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YASİNN\İstisna İhaleler\Fındıklı Sümer Elektrik Tesisatı\Teknik Dokümanlar\"/>
    </mc:Choice>
  </mc:AlternateContent>
  <bookViews>
    <workbookView xWindow="0" yWindow="0" windowWidth="28800" windowHeight="12450" tabRatio="847"/>
  </bookViews>
  <sheets>
    <sheet name="Ek-4" sheetId="16" r:id="rId1"/>
    <sheet name="Firmalar-Notlar" sheetId="11" state="hidden" r:id="rId2"/>
    <sheet name="Karkas Maliyeti" sheetId="20" state="hidden" r:id="rId3"/>
    <sheet name="Bara Hesabı" sheetId="13" state="hidden" r:id="rId4"/>
    <sheet name="Fiyat Ve Sipariş List." sheetId="14" state="hidden" r:id="rId5"/>
    <sheet name="Malzeme Teklif_____" sheetId="23" state="hidden" r:id="rId6"/>
  </sheets>
  <definedNames>
    <definedName name="_xlnm._FilterDatabase" localSheetId="1" hidden="1">'Firmalar-Notlar'!#REF!</definedName>
    <definedName name="_xlnm._FilterDatabase" localSheetId="4" hidden="1">'Fiyat Ve Sipariş List.'!$A$1:$F$14824</definedName>
    <definedName name="_xlnm._FilterDatabase" localSheetId="5" hidden="1">'Malzeme Teklif_____'!#REF!</definedName>
    <definedName name="_xlnm.Print_Area" localSheetId="1">'Firmalar-Notlar'!$A$6:$E$23</definedName>
    <definedName name="_xlnm.Print_Area" localSheetId="5">'Malzeme Teklif_____'!$A$1:$J$63</definedName>
  </definedNames>
  <calcPr calcId="152511"/>
</workbook>
</file>

<file path=xl/calcChain.xml><?xml version="1.0" encoding="utf-8"?>
<calcChain xmlns="http://schemas.openxmlformats.org/spreadsheetml/2006/main">
  <c r="C14859" i="14" l="1"/>
  <c r="C14858" i="14"/>
  <c r="C14992" i="14"/>
  <c r="C14991" i="14"/>
  <c r="C14990" i="14"/>
  <c r="C14989" i="14"/>
  <c r="C14988" i="14"/>
  <c r="C14987" i="14"/>
  <c r="C14986" i="14"/>
  <c r="C14985" i="14"/>
  <c r="C14984" i="14"/>
  <c r="C14983" i="14"/>
  <c r="C14982" i="14"/>
  <c r="C14981" i="14"/>
  <c r="C14980" i="14"/>
  <c r="C14979" i="14"/>
  <c r="C14978" i="14"/>
  <c r="C14977" i="14"/>
  <c r="C14976" i="14"/>
  <c r="C14975" i="14"/>
  <c r="C14974" i="14"/>
  <c r="C14973" i="14"/>
  <c r="C14972" i="14"/>
  <c r="C14971" i="14"/>
  <c r="C14970" i="14"/>
  <c r="C14969" i="14"/>
  <c r="C14968" i="14"/>
  <c r="C14967" i="14"/>
  <c r="C14891" i="14"/>
  <c r="C14892" i="14"/>
  <c r="C14893" i="14"/>
  <c r="C14894" i="14"/>
  <c r="C14895" i="14"/>
  <c r="C14896" i="14"/>
  <c r="C14897" i="14"/>
  <c r="C14898" i="14"/>
  <c r="C14899" i="14"/>
  <c r="C14900" i="14"/>
  <c r="C14901" i="14"/>
  <c r="C14902" i="14"/>
  <c r="C14903" i="14"/>
  <c r="C14904" i="14"/>
  <c r="C14905" i="14"/>
  <c r="C14906" i="14"/>
  <c r="C14907" i="14"/>
  <c r="C14908" i="14"/>
  <c r="C14909" i="14"/>
  <c r="C14910" i="14"/>
  <c r="C14911" i="14"/>
  <c r="C14912" i="14"/>
  <c r="C14913" i="14"/>
  <c r="C14914" i="14"/>
  <c r="C14915" i="14"/>
  <c r="C14916" i="14"/>
  <c r="C14917" i="14"/>
  <c r="C14918" i="14"/>
  <c r="C14919" i="14"/>
  <c r="C14920" i="14"/>
  <c r="C14921" i="14"/>
  <c r="C14922" i="14"/>
  <c r="C14923" i="14"/>
  <c r="C14924" i="14"/>
  <c r="C14925" i="14"/>
  <c r="C14926" i="14"/>
  <c r="C14927" i="14"/>
  <c r="C14928" i="14"/>
  <c r="C14929" i="14"/>
  <c r="C14930" i="14"/>
  <c r="C14931" i="14"/>
  <c r="C14932" i="14"/>
  <c r="C14933" i="14"/>
  <c r="C14934" i="14"/>
  <c r="C14935" i="14"/>
  <c r="C14936" i="14"/>
  <c r="C14937" i="14"/>
  <c r="C14938" i="14"/>
  <c r="C14939" i="14"/>
  <c r="C14940" i="14"/>
  <c r="C14890" i="14"/>
  <c r="G22" i="23" l="1"/>
  <c r="D22" i="23"/>
  <c r="B22" i="23"/>
  <c r="H22" i="23" s="1"/>
  <c r="G21" i="23"/>
  <c r="D21" i="23"/>
  <c r="B21" i="23"/>
  <c r="H21" i="23" s="1"/>
  <c r="G20" i="23"/>
  <c r="D20" i="23"/>
  <c r="B20" i="23"/>
  <c r="H20" i="23" s="1"/>
  <c r="G19" i="23"/>
  <c r="D19" i="23"/>
  <c r="B19" i="23"/>
  <c r="H19" i="23" s="1"/>
  <c r="G18" i="23"/>
  <c r="D18" i="23"/>
  <c r="B18" i="23"/>
  <c r="H18" i="23" s="1"/>
  <c r="G17" i="23"/>
  <c r="D17" i="23"/>
  <c r="B17" i="23"/>
  <c r="H17" i="23" s="1"/>
  <c r="G16" i="23"/>
  <c r="D16" i="23"/>
  <c r="B16" i="23"/>
  <c r="H16" i="23" s="1"/>
  <c r="G15" i="23"/>
  <c r="D15" i="23"/>
  <c r="B15" i="23"/>
  <c r="H15" i="23" s="1"/>
  <c r="G29" i="23"/>
  <c r="D29" i="23"/>
  <c r="B29" i="23"/>
  <c r="H29" i="23" s="1"/>
  <c r="G28" i="23"/>
  <c r="D28" i="23"/>
  <c r="B28" i="23"/>
  <c r="H28" i="23" s="1"/>
  <c r="G27" i="23"/>
  <c r="D27" i="23"/>
  <c r="B27" i="23"/>
  <c r="H27" i="23" s="1"/>
  <c r="G26" i="23"/>
  <c r="D26" i="23"/>
  <c r="B26" i="23"/>
  <c r="H26" i="23" s="1"/>
  <c r="G25" i="23"/>
  <c r="D25" i="23"/>
  <c r="B25" i="23"/>
  <c r="H25" i="23" s="1"/>
  <c r="G24" i="23"/>
  <c r="D24" i="23"/>
  <c r="B24" i="23"/>
  <c r="H24" i="23" s="1"/>
  <c r="G23" i="23"/>
  <c r="D23" i="23"/>
  <c r="B23" i="23"/>
  <c r="H23" i="23" s="1"/>
  <c r="G14" i="23"/>
  <c r="D14" i="23"/>
  <c r="B14" i="23"/>
  <c r="H14" i="23" s="1"/>
  <c r="I20" i="23" l="1"/>
  <c r="J20" i="23" s="1"/>
  <c r="I19" i="23"/>
  <c r="J19" i="23" s="1"/>
  <c r="I16" i="23"/>
  <c r="J16" i="23" s="1"/>
  <c r="I28" i="23"/>
  <c r="J28" i="23" s="1"/>
  <c r="I25" i="23"/>
  <c r="J25" i="23" s="1"/>
  <c r="I15" i="23"/>
  <c r="J15" i="23" s="1"/>
  <c r="I22" i="23"/>
  <c r="J22" i="23" s="1"/>
  <c r="I17" i="23"/>
  <c r="J17" i="23" s="1"/>
  <c r="I18" i="23"/>
  <c r="J18" i="23" s="1"/>
  <c r="I21" i="23"/>
  <c r="J21" i="23" s="1"/>
  <c r="I27" i="23"/>
  <c r="J27" i="23" s="1"/>
  <c r="I29" i="23"/>
  <c r="J29" i="23" s="1"/>
  <c r="I14" i="23"/>
  <c r="J14" i="23" s="1"/>
  <c r="I26" i="23"/>
  <c r="J26" i="23" s="1"/>
  <c r="I23" i="23"/>
  <c r="J23" i="23" s="1"/>
  <c r="I24" i="23"/>
  <c r="J24" i="23" s="1"/>
  <c r="C14646" i="14"/>
  <c r="C14647" i="14"/>
  <c r="C14648" i="14"/>
  <c r="C14649" i="14"/>
  <c r="C14650" i="14"/>
  <c r="C14651" i="14"/>
  <c r="C14652" i="14"/>
  <c r="C14653" i="14"/>
  <c r="C14654" i="14"/>
  <c r="C14655" i="14"/>
  <c r="C14656" i="14"/>
  <c r="C14657" i="14"/>
  <c r="C14658" i="14"/>
  <c r="C14659" i="14"/>
  <c r="C14660" i="14"/>
  <c r="C14661" i="14"/>
  <c r="C14662" i="14"/>
  <c r="C14663" i="14"/>
  <c r="C14664" i="14"/>
  <c r="C14665" i="14"/>
  <c r="C14666" i="14"/>
  <c r="C14667" i="14"/>
  <c r="C14668" i="14"/>
  <c r="C14669" i="14"/>
  <c r="C14670" i="14"/>
  <c r="C14671" i="14"/>
  <c r="C14672" i="14"/>
  <c r="C14673" i="14"/>
  <c r="C14674" i="14"/>
  <c r="C14675" i="14"/>
  <c r="C14676" i="14"/>
  <c r="C14677" i="14"/>
  <c r="C14678" i="14"/>
  <c r="C14679" i="14"/>
  <c r="C14680" i="14"/>
  <c r="C14681" i="14"/>
  <c r="C14682" i="14"/>
  <c r="C14683" i="14"/>
  <c r="C14684" i="14"/>
  <c r="C14685" i="14"/>
  <c r="C14686" i="14"/>
  <c r="C14687" i="14"/>
  <c r="C14688" i="14"/>
  <c r="C14689" i="14"/>
  <c r="C14690" i="14"/>
  <c r="C14691" i="14"/>
  <c r="C14692" i="14"/>
  <c r="C14693" i="14"/>
  <c r="C14694" i="14"/>
  <c r="C14695" i="14"/>
  <c r="C14696" i="14"/>
  <c r="C14697" i="14"/>
  <c r="C14698" i="14"/>
  <c r="C14699" i="14"/>
  <c r="C14700" i="14"/>
  <c r="C14701" i="14"/>
  <c r="C14702" i="14"/>
  <c r="C14703" i="14"/>
  <c r="C14704" i="14"/>
  <c r="C14705" i="14"/>
  <c r="C14706" i="14"/>
  <c r="C14707" i="14"/>
  <c r="C14708" i="14"/>
  <c r="C14709" i="14"/>
  <c r="C14710" i="14"/>
  <c r="C14711" i="14"/>
  <c r="C14712" i="14"/>
  <c r="C14713" i="14"/>
  <c r="C14714" i="14"/>
  <c r="C14715" i="14"/>
  <c r="C14716" i="14"/>
  <c r="C14717" i="14"/>
  <c r="C14718" i="14"/>
  <c r="C14719" i="14"/>
  <c r="C14720" i="14"/>
  <c r="C14721" i="14"/>
  <c r="C14722" i="14"/>
  <c r="C14723" i="14"/>
  <c r="C14724" i="14"/>
  <c r="C14725" i="14"/>
  <c r="C14726" i="14"/>
  <c r="C14727" i="14"/>
  <c r="C14728" i="14"/>
  <c r="C14729" i="14"/>
  <c r="C14730" i="14"/>
  <c r="C14731" i="14"/>
  <c r="C14732" i="14"/>
  <c r="C14733" i="14"/>
  <c r="C14734" i="14"/>
  <c r="C14735" i="14"/>
  <c r="C14736" i="14"/>
  <c r="C14737" i="14"/>
  <c r="C14738" i="14"/>
  <c r="C14739" i="14"/>
  <c r="C14740" i="14"/>
  <c r="C14741" i="14"/>
  <c r="C14742" i="14"/>
  <c r="C14743" i="14"/>
  <c r="C14744" i="14"/>
  <c r="C14745" i="14"/>
  <c r="C14746" i="14"/>
  <c r="C14747" i="14"/>
  <c r="C14748" i="14"/>
  <c r="C14749" i="14"/>
  <c r="C14750" i="14"/>
  <c r="C14751" i="14"/>
  <c r="C14752" i="14"/>
  <c r="C14753" i="14"/>
  <c r="C14754" i="14"/>
  <c r="C14755" i="14"/>
  <c r="C14756" i="14"/>
  <c r="C14757" i="14"/>
  <c r="C14758" i="14"/>
  <c r="C14759" i="14"/>
  <c r="C14760" i="14"/>
  <c r="C14761" i="14"/>
  <c r="C14762" i="14"/>
  <c r="C14763" i="14"/>
  <c r="C14764" i="14"/>
  <c r="C14765" i="14"/>
  <c r="C14766" i="14"/>
  <c r="C14767" i="14"/>
  <c r="C14768" i="14"/>
  <c r="C14769" i="14"/>
  <c r="C14770" i="14"/>
  <c r="C14771" i="14"/>
  <c r="C14772" i="14"/>
  <c r="C14773" i="14"/>
  <c r="C14774" i="14"/>
  <c r="C14775" i="14"/>
  <c r="C14776" i="14"/>
  <c r="C14777" i="14"/>
  <c r="C14778" i="14"/>
  <c r="C14779" i="14"/>
  <c r="C14780" i="14"/>
  <c r="C14781" i="14"/>
  <c r="C14782" i="14"/>
  <c r="C14783" i="14"/>
  <c r="C14784" i="14"/>
  <c r="C14785" i="14"/>
  <c r="C14786" i="14"/>
  <c r="C14787" i="14"/>
  <c r="C14788" i="14"/>
  <c r="C14789" i="14"/>
  <c r="C14790" i="14"/>
  <c r="C14791" i="14"/>
  <c r="C14792" i="14"/>
  <c r="C14793" i="14"/>
  <c r="C14794" i="14"/>
  <c r="C14795" i="14"/>
  <c r="C14796" i="14"/>
  <c r="C14797" i="14"/>
  <c r="C14798" i="14"/>
  <c r="C14799" i="14"/>
  <c r="C14800" i="14"/>
  <c r="C14801" i="14"/>
  <c r="C14802" i="14"/>
  <c r="C14803" i="14"/>
  <c r="C14804" i="14"/>
  <c r="C14805" i="14"/>
  <c r="C14806" i="14"/>
  <c r="C14807" i="14"/>
  <c r="C14808" i="14"/>
  <c r="C14809" i="14"/>
  <c r="C14810" i="14"/>
  <c r="C14811" i="14"/>
  <c r="C14812" i="14"/>
  <c r="C14813" i="14"/>
  <c r="C14814" i="14"/>
  <c r="C14815" i="14"/>
  <c r="C14816" i="14"/>
  <c r="C14817" i="14"/>
  <c r="C14818" i="14"/>
  <c r="C14819" i="14"/>
  <c r="C14820" i="14"/>
  <c r="C14821" i="14"/>
  <c r="C14822" i="14"/>
  <c r="C14823" i="14"/>
  <c r="C14824" i="14"/>
  <c r="C14645" i="14"/>
  <c r="J30" i="23" l="1"/>
  <c r="C6609" i="14"/>
  <c r="C6610" i="14"/>
  <c r="C6611" i="14"/>
  <c r="C6612" i="14"/>
  <c r="C6613" i="14"/>
  <c r="C6614" i="14"/>
  <c r="C6615" i="14"/>
  <c r="C6616" i="14"/>
  <c r="C6617" i="14"/>
  <c r="C6618" i="14"/>
  <c r="C6619" i="14"/>
  <c r="C6620" i="14"/>
  <c r="C6621" i="14"/>
  <c r="C6622" i="14"/>
  <c r="C6623" i="14"/>
  <c r="C6624" i="14"/>
  <c r="C6625" i="14"/>
  <c r="C6626" i="14"/>
  <c r="C6627" i="14"/>
  <c r="C6628" i="14"/>
  <c r="C6629" i="14"/>
  <c r="C6630" i="14"/>
  <c r="C6631" i="14"/>
  <c r="C6632" i="14"/>
  <c r="C6633" i="14"/>
  <c r="C6634" i="14"/>
  <c r="C6635" i="14"/>
  <c r="C6636" i="14"/>
  <c r="C6637" i="14"/>
  <c r="C6638" i="14"/>
  <c r="C6639" i="14"/>
  <c r="C6640" i="14"/>
  <c r="C6641" i="14"/>
  <c r="C6642" i="14"/>
  <c r="C6643" i="14"/>
  <c r="C6644" i="14"/>
  <c r="C6645" i="14"/>
  <c r="C6646" i="14"/>
  <c r="C6647" i="14"/>
  <c r="C6648" i="14"/>
  <c r="C6649" i="14"/>
  <c r="C6650" i="14"/>
  <c r="C6651" i="14"/>
  <c r="C6652" i="14"/>
  <c r="C6653" i="14"/>
  <c r="C6654" i="14"/>
  <c r="C6655" i="14"/>
  <c r="C6656" i="14"/>
  <c r="C6657" i="14"/>
  <c r="C6658" i="14"/>
  <c r="C6659" i="14"/>
  <c r="C6660" i="14"/>
  <c r="C6661" i="14"/>
  <c r="C6662" i="14"/>
  <c r="C6663" i="14"/>
  <c r="C6664" i="14"/>
  <c r="C6665" i="14"/>
  <c r="C6666" i="14"/>
  <c r="C6667" i="14"/>
  <c r="C6668" i="14"/>
  <c r="C6669" i="14"/>
  <c r="C6670" i="14"/>
  <c r="C6671" i="14"/>
  <c r="C6672" i="14"/>
  <c r="C6673" i="14"/>
  <c r="C6674" i="14"/>
  <c r="C6675" i="14"/>
  <c r="C6676" i="14"/>
  <c r="C6677" i="14"/>
  <c r="C6678" i="14"/>
  <c r="C6679" i="14"/>
  <c r="C6680" i="14"/>
  <c r="C6681" i="14"/>
  <c r="C6682" i="14"/>
  <c r="C6683" i="14"/>
  <c r="C6684" i="14"/>
  <c r="C6685" i="14"/>
  <c r="C6686" i="14"/>
  <c r="C6687" i="14"/>
  <c r="C6688" i="14"/>
  <c r="C6689" i="14"/>
  <c r="C6690" i="14"/>
  <c r="C6691" i="14"/>
  <c r="C6692" i="14"/>
  <c r="C6693" i="14"/>
  <c r="C6694" i="14"/>
  <c r="C6695" i="14"/>
  <c r="C6696" i="14"/>
  <c r="C6697" i="14"/>
  <c r="C6698" i="14"/>
  <c r="C6699" i="14"/>
  <c r="C6700" i="14"/>
  <c r="C6701" i="14"/>
  <c r="C6702" i="14"/>
  <c r="C6703" i="14"/>
  <c r="C6704" i="14"/>
  <c r="C6705" i="14"/>
  <c r="C6706" i="14"/>
  <c r="C6707" i="14"/>
  <c r="C6708" i="14"/>
  <c r="C6709" i="14"/>
  <c r="C6710" i="14"/>
  <c r="C6711" i="14"/>
  <c r="C6712" i="14"/>
  <c r="C6713" i="14"/>
  <c r="C6714" i="14"/>
  <c r="C6715" i="14"/>
  <c r="C6716" i="14"/>
  <c r="C6717" i="14"/>
  <c r="C6718" i="14"/>
  <c r="C6719" i="14"/>
  <c r="C6720" i="14"/>
  <c r="C6721" i="14"/>
  <c r="C6722" i="14"/>
  <c r="C6723" i="14"/>
  <c r="C6724" i="14"/>
  <c r="C6725" i="14"/>
  <c r="C6726" i="14"/>
  <c r="C6727" i="14"/>
  <c r="C6728" i="14"/>
  <c r="C6729" i="14"/>
  <c r="C6730" i="14"/>
  <c r="C6731" i="14"/>
  <c r="C6732" i="14"/>
  <c r="C6733" i="14"/>
  <c r="C6734" i="14"/>
  <c r="C6735" i="14"/>
  <c r="C6736" i="14"/>
  <c r="C6737" i="14"/>
  <c r="C6738" i="14"/>
  <c r="C6739" i="14"/>
  <c r="C6740" i="14"/>
  <c r="C6741" i="14"/>
  <c r="C6742" i="14"/>
  <c r="C6604" i="14"/>
  <c r="C6605" i="14"/>
  <c r="C6606" i="14"/>
  <c r="C6607" i="14"/>
  <c r="C6608" i="14"/>
  <c r="C6603" i="14"/>
  <c r="J31" i="23" l="1"/>
  <c r="J32" i="23" s="1"/>
  <c r="C31" i="11" l="1"/>
  <c r="C32" i="11" l="1"/>
  <c r="C29" i="11"/>
  <c r="C30" i="11" l="1"/>
  <c r="D2" i="14" l="1"/>
  <c r="C34" i="11" l="1"/>
  <c r="C24" i="11"/>
  <c r="C37" i="11" l="1"/>
  <c r="C28" i="11" l="1"/>
  <c r="C27" i="11"/>
  <c r="C23" i="11"/>
  <c r="C35" i="11"/>
  <c r="C33" i="11"/>
  <c r="C36" i="11"/>
  <c r="C22" i="11"/>
  <c r="C26" i="11"/>
  <c r="C25" i="11"/>
  <c r="C21" i="11"/>
  <c r="L7" i="13"/>
  <c r="L8" i="13"/>
  <c r="L9" i="13"/>
  <c r="L10" i="13"/>
  <c r="L11" i="13"/>
  <c r="L12" i="13"/>
  <c r="L13" i="13"/>
  <c r="L14" i="13"/>
  <c r="L15" i="13"/>
  <c r="L16" i="13"/>
  <c r="L17" i="13"/>
  <c r="L18" i="13"/>
  <c r="L6" i="13"/>
  <c r="L19" i="13" l="1"/>
  <c r="C38" i="11" l="1"/>
</calcChain>
</file>

<file path=xl/sharedStrings.xml><?xml version="1.0" encoding="utf-8"?>
<sst xmlns="http://schemas.openxmlformats.org/spreadsheetml/2006/main" count="63759" uniqueCount="40070">
  <si>
    <t>SİEMENS</t>
  </si>
  <si>
    <t>www.emkonelektrik.com</t>
  </si>
  <si>
    <t xml:space="preserve">   </t>
  </si>
  <si>
    <t>ENTES</t>
  </si>
  <si>
    <t xml:space="preserve">  </t>
  </si>
  <si>
    <t>G.ARGE</t>
  </si>
  <si>
    <t>SCHNEİDER</t>
  </si>
  <si>
    <t>SCHNEİDER_EASY</t>
  </si>
  <si>
    <t>PHOENİX</t>
  </si>
  <si>
    <t>bilgi@emkonelektrik.com</t>
  </si>
  <si>
    <t>TEKLİF DOSYASI</t>
  </si>
  <si>
    <t>ONAY</t>
  </si>
  <si>
    <t>Teklifi Hazırlayan</t>
  </si>
  <si>
    <t>İşveren</t>
  </si>
  <si>
    <t>Engin TEMÜR</t>
  </si>
  <si>
    <t>Elektrik-Elektronik Mühendisi</t>
  </si>
  <si>
    <t>DEVAMLI YÜKLEME AKIMI (AC-50Hz)  A</t>
  </si>
  <si>
    <t>ÇIPLAK BARA ADEDİ</t>
  </si>
  <si>
    <t>BOYUT  (mm)</t>
  </si>
  <si>
    <t>KESİT  (mm2)</t>
  </si>
  <si>
    <t>AĞIRLIK  (kg/m)</t>
  </si>
  <si>
    <t>20X5</t>
  </si>
  <si>
    <t>25X5</t>
  </si>
  <si>
    <t>30X5</t>
  </si>
  <si>
    <t>40X5</t>
  </si>
  <si>
    <t>40X10</t>
  </si>
  <si>
    <t>50X5</t>
  </si>
  <si>
    <t>50X10</t>
  </si>
  <si>
    <t>60X5</t>
  </si>
  <si>
    <t>60X10</t>
  </si>
  <si>
    <t>80X5</t>
  </si>
  <si>
    <t>80X10</t>
  </si>
  <si>
    <t>100X5</t>
  </si>
  <si>
    <t>100X10</t>
  </si>
  <si>
    <t>-</t>
  </si>
  <si>
    <t>Bara(mt)</t>
  </si>
  <si>
    <t>Ağırlık</t>
  </si>
  <si>
    <t>Toplam (Kg.)</t>
  </si>
  <si>
    <t>3NA3124</t>
  </si>
  <si>
    <t>STEATİT(SERAMİK) GÖVDELİ NH-BIÇAKLI SİGORTA BUŞONU; 80A; BOY 1; GENİŞLİK 30mm</t>
  </si>
  <si>
    <t>3NA3130</t>
  </si>
  <si>
    <t>STEATİT(SERAMİK) GÖVDELİ NH-BIÇAKLI SİGORTA BUŞONU; 100A; BOY 1; GENİŞLİK 30mm</t>
  </si>
  <si>
    <t>3NA3132</t>
  </si>
  <si>
    <t>STEATİT(SERAMİK) GÖVDELİ NH-BIÇAKLI SİGORTA BUŞONU; 125A; BOY 1; GENİŞLİK 30mm</t>
  </si>
  <si>
    <t>3NA3136</t>
  </si>
  <si>
    <t>STEATİT(SERAMİK) GÖVDELİ NH-BIÇAKLI SİGORTA BUŞONU; 160A; BOY 1; GENİŞLİK 30mm</t>
  </si>
  <si>
    <t>3NA3140</t>
  </si>
  <si>
    <t>STEATİT(SERAMİK) GÖVDELİ NH-BIÇAKLI SİGORTA BUŞONU; 200A; BOY 1; GENİŞLİK 47;2mm</t>
  </si>
  <si>
    <t>3NA3144</t>
  </si>
  <si>
    <t>STEATİT(SERAMİK) GÖVDELİ NH-BIÇAKLI SİGORTA BUŞONU; 250A; BOY 1; GENİŞLİK 47;2mm</t>
  </si>
  <si>
    <t>3NA3240</t>
  </si>
  <si>
    <t>STEATİT(SERAMİK) GÖVDELİ NH-BIÇAKLI SİGORTA BUŞONU; 200A; BOY 2; GENİŞLİK 47;2mm</t>
  </si>
  <si>
    <t>3NA3244</t>
  </si>
  <si>
    <t>STEATİT(SERAMİK) GÖVDELİ NH-BIÇAKLI SİGORTA BUŞONU; 250A; BOY 2; GENİŞLİK 47.2mm</t>
  </si>
  <si>
    <t>3NA3250</t>
  </si>
  <si>
    <t>STEATİT(SERAMİK) GÖVDELİ NH-BIÇAKLI SİGORTA BUŞONU; 300A; BOY 2; GENİŞLİK 57.8mm</t>
  </si>
  <si>
    <t>3NA3252</t>
  </si>
  <si>
    <t>STEATİT(SERAMİK) GÖVDELİ NH-BIÇAKLI SİGORTA BUŞONU; 315A; BOY 2; GENİŞLİK 57.8mm</t>
  </si>
  <si>
    <t>3NA3260</t>
  </si>
  <si>
    <t>STEATİT(SERAMİK) GÖVDELİ NH-BIÇAKLI SİGORTA BUŞONU; 400A; BOY 2; GENİŞLİK 57.8mm</t>
  </si>
  <si>
    <t>3NA3365</t>
  </si>
  <si>
    <t>STEATİT(SERAMİK) GÖVDELİ NH-BIÇAKLI SİGORTA BUŞONU; 500A; BOY 3; GENİŞLİK 71.2mm</t>
  </si>
  <si>
    <t>3NA3372</t>
  </si>
  <si>
    <t>STEATİT(SERAMİK) GÖVDELİ NH-BIÇAKLI SİGORTA BUŞONU; 630A; BOY 3; GENİŞLİK 71.2mm</t>
  </si>
  <si>
    <t>3NA3475</t>
  </si>
  <si>
    <t>STEATİT(SERAMİK) GÖVDELİ NH-BIÇAKLI SİGORTA BUŞONU; 800A; BOY 4; GENİŞLİK 101.8mm</t>
  </si>
  <si>
    <t>3NA3480</t>
  </si>
  <si>
    <t>STEATİT(SERAMİK) GÖVDELİ NH-BIÇAKLI SİGORTA BUŞONU; 1000A; BOY 4; GENİŞLİK 101.8mm</t>
  </si>
  <si>
    <t>3NA3482</t>
  </si>
  <si>
    <t>STEATİT(SERAMİK) GÖVDELİ NH-BIÇAKLI SİGORTA BUŞONU; 1250A; BOY 4; GENİŞLİK 101.8mm</t>
  </si>
  <si>
    <t>3NA3801</t>
  </si>
  <si>
    <t>STEATİT(SERAMİK) GÖVDELİ NH-BIÇAKLI SİGORTA BUŞONU; 6A; BOY 000; GENİŞLİK 21mm</t>
  </si>
  <si>
    <t>3NA3802</t>
  </si>
  <si>
    <t>STEATİT(SERAMİK) GÖVDELİ NH-BIÇAKLI SİGORTA BUŞONU; 2A; BOY 000; GENİŞLİK 21mm</t>
  </si>
  <si>
    <t>3NA3803</t>
  </si>
  <si>
    <t>STEATİT(SERAMİK) GÖVDELİ NH-BIÇAKLI SİGORTA BUŞONU; 10A; BOY 000; GENİŞLİK 21mm; GENİŞLİK 21mm</t>
  </si>
  <si>
    <t>3NA3804</t>
  </si>
  <si>
    <t>STEATİT(SERAMİK) GÖVDELİ NH-BIÇAKLI SİGORTA BUŞONU; 4A; BOY 00; GENİŞLİK 21mm</t>
  </si>
  <si>
    <t>3NA3805</t>
  </si>
  <si>
    <t>STEATİT(SERAMİK) GÖVDELİ NH-BIÇAKLI SİGORTA BUŞONU; 16A; BOY 000; GENİŞLİK 21mm; GENİŞLİK 21mm</t>
  </si>
  <si>
    <t>3NA3807</t>
  </si>
  <si>
    <t>STEATİT(SERAMİK) GÖVDELİ NH-BIÇAKLI SİGORTA BUŞONU; 20A; BOY 000; GENİŞLİK 21mm</t>
  </si>
  <si>
    <t>3NA3810</t>
  </si>
  <si>
    <t>STEATİT(SERAMİK) GÖVDELİ NH-BIÇAKLI SİGORTA BUŞONU; 25A; BOY 000; GENİŞLİK 21mm</t>
  </si>
  <si>
    <t>3NA3812</t>
  </si>
  <si>
    <t>STEATİT(SERAMİK) GÖVDELİ NH-BIÇAKLI SİGORTA BUŞONU; 32A; BOY 000; GENİŞLİK 21mm</t>
  </si>
  <si>
    <t>3NA3814</t>
  </si>
  <si>
    <t>STEATİT(SERAMİK) GÖVDELİ NH-BIÇAKLI SİGORTA BUŞONU; 35A; BOY 000; GENİŞLİK 21mm</t>
  </si>
  <si>
    <t>3NA3817</t>
  </si>
  <si>
    <t>STEATİT(SERAMİK) GÖVDELİ NH-BIÇAKLI SİGORTA BUŞONU; 40A; BOY 000; GENİŞLİK 21mm</t>
  </si>
  <si>
    <t>3NA3820</t>
  </si>
  <si>
    <t>STEATİT(SERAMİK) GÖVDELİ NH-BIÇAKLI SİGORTA BUŞONU; 50A; BOY 000; GENİŞLİK 21mm</t>
  </si>
  <si>
    <t>3NA3822</t>
  </si>
  <si>
    <t>STEATİT(SERAMİK) GÖVDELİ NH-BIÇAKLI SİGORTA BUŞONU; 63A; BOY 000; GENİŞLİK 21mm</t>
  </si>
  <si>
    <t>3NA3824</t>
  </si>
  <si>
    <t>STEATİT(SERAMİK) GÖVDELİ NH-BIÇAKLI SİGORTA BUŞONU; 80A; BOY 000; GENİŞLİK 21mm</t>
  </si>
  <si>
    <t>3NA3830</t>
  </si>
  <si>
    <t>STEATİT(SERAMİK) GÖVDELİ NH-BIÇAKLI SİGORTA BUŞONU; 100A; BOY 000; GENİŞLİK 21mm</t>
  </si>
  <si>
    <t>3NA3832</t>
  </si>
  <si>
    <t>STEATİT(SERAMİK) GÖVDELİ NH-BIÇAKLI SİGORTA BUŞONU; 125A; BOY 00; GENİŞLİK 30mm</t>
  </si>
  <si>
    <t>3NA3832-8</t>
  </si>
  <si>
    <t>21 mm GENİŞLİKTE NH BIÇAKLI SİGORTA BUŞONU, BOY 000, 125A</t>
  </si>
  <si>
    <t>3NA3836</t>
  </si>
  <si>
    <t>STEATİT(SERAMİK) GÖVDELİ NH-BIÇAKLI SİGORTA BUŞONU; 160A; BOY 00; GENİŞLİK 30mm</t>
  </si>
  <si>
    <t>3NA3836-8</t>
  </si>
  <si>
    <t>21 mm GENİŞLİKTE NH BIÇAKLI SİGORTA BUŞONU, BOY 000, 160A</t>
  </si>
  <si>
    <t>3NA6124</t>
  </si>
  <si>
    <t>STEATİT(SERAMİK) GÖVDELİ NH-BIÇAKLI SİGORTA BUŞONU; 80A; BOY 1; GENİŞLİK 30mm; İLAVE ÖN YÜZEY BAYRAK GÖSTERGELİ İZOLE KAPAKLI TİP</t>
  </si>
  <si>
    <t>3NA6130</t>
  </si>
  <si>
    <t>STEATİT(SERAMİK) GÖVDELİ NH-BIÇAKLI SİGORTA BUŞONU; 100A; BOY 1; GENİŞLİK 30mm; İLAVE ÖN YÜZEY BAYRAK GÖSTERGELİ İZOLE KAPAKLI TİP</t>
  </si>
  <si>
    <t>3NA6132</t>
  </si>
  <si>
    <t>STEATİT(SERAMİK) GÖVDELİ NH-BIÇAKLI SİGORTA BUŞONU; 125A; BOY 1; GENİŞLİK 30mm; İLAVE ÖN YÜZEY BAYRAK GÖSTERGELİ İZOLE KAPAKLI TİP</t>
  </si>
  <si>
    <t>3NA6136</t>
  </si>
  <si>
    <t>STEATİT(SERAMİK) GÖVDELİ NH-BIÇAKLI SİGORTA BUŞONU; 160A; BOY 1; GENİŞLİK 30mm; İLAVE ÖN YÜZEY BAYRAK GÖSTERGELİ İZOLE KAPAKLI TİP; İLAVE ÖN YÜZEY BAYRAK GÖSTERGELİ İZOLE KAPAKLI TİP</t>
  </si>
  <si>
    <t>3NA6140</t>
  </si>
  <si>
    <t>STEATİT(SERAMİK) GÖVDELİ NH-BIÇAKLI SİGORTA BUŞONU; 200A; BOY 1; GENİŞLİK 47.2mm; İLAVE ÖN YÜZEY BAYRAK GÖSTERGELİ İZOLE KAPAKLI TİP</t>
  </si>
  <si>
    <t>3NA6144</t>
  </si>
  <si>
    <t>STEATİT(SERAMİK) GÖVDELİ NH-BIÇAKLI SİGORTA BUŞONU; 250A; BOY 1; GENİŞLİK 47.2mm; İLAVE ÖN YÜZEY BAYRAK GÖSTERGELİ İZOLE KAPAKLI TİP</t>
  </si>
  <si>
    <t>3NA6240</t>
  </si>
  <si>
    <t>STEATİT(SERAMİK) GÖVDELİ NH-BIÇAKLI SİGORTA BUŞONU; 200A; BOY 2; GENİŞLİK 47.2mm; İLAVE ÖN YÜZEY BAYRAK GÖSTERGELİ İZOLE KAPAKLI TİP</t>
  </si>
  <si>
    <t>3NA6244</t>
  </si>
  <si>
    <t>STEATİT(SERAMİK) GÖVDELİ NH-BIÇAKLI SİGORTA BUŞONU; 250A; BOY 2; GENİŞLİK 47.2mm; İLAVE ÖN YÜZEY BAYRAK GÖSTERGELİ İZOLE KAPAKLI TİP</t>
  </si>
  <si>
    <t>3NA6250</t>
  </si>
  <si>
    <t>STEATİT(SERAMİK) GÖVDELİ NH-BIÇAKLI SİGORTA BUŞONU; 300A; BOY 2; GENİŞLİK 57.8mm; İLAVE ÖN YÜZEY BAYRAK GÖSTERGELİ İZOLE KAPAKLI TİP</t>
  </si>
  <si>
    <t>3NA6252</t>
  </si>
  <si>
    <t>STEATİT(SERAMİK) GÖVDELİ NH-BIÇAKLI SİGORTA BUŞONU; 315A; BOY 2; GENİŞLİK 57.8mm; İLAVE ÖN YÜZEY BAYRAK GÖSTERGELİ İZOLE KAPAKLI TİP</t>
  </si>
  <si>
    <t>3NA6260</t>
  </si>
  <si>
    <t>STEATİT(SERAMİK) GÖVDELİ NH-BIÇAKLI SİGORTA BUŞONU; 400A; BOY 2; GENİŞLİK 57.8mm; İLAVE ÖN YÜZEY BAYRAK GÖSTERGELİ İZOLE KAPAKLI TİP</t>
  </si>
  <si>
    <t>3NA6801</t>
  </si>
  <si>
    <t>STEATİT(SERAMİK) GÖVDELİ NH-BIÇAKLI SİGORTA BUŞONU; 6A; BOY 000; GENİŞLİK 21mm; İLAVE ÖN YÜZEY BAYRAK GÖSTERGELİ İZOLE KAPAKLI TİP</t>
  </si>
  <si>
    <t>3NA6802</t>
  </si>
  <si>
    <t>STEATİT(SERAMİK) GÖVDELİ NH-BIÇAKLI SİGORTA BUŞONU; 2A; BOY 000; GENİŞLİK 21mm; İLAVE ÖN YÜZEY BAYRAK GÖSTERGELİ İZOLE KAPAKLI TİP</t>
  </si>
  <si>
    <t>3NA6803</t>
  </si>
  <si>
    <t>STEATİT(SERAMİK) GÖVDELİ NH-BIÇAKLI SİGORTA BUŞONU; 10A; BOY 000; GENİŞLİK 21mm; GENİŞLİK 21mm; İLAVE ÖN YÜZEY BAYRAK GÖSTERGELİ İZOLE KAPAKLI TİP</t>
  </si>
  <si>
    <t>3NA6804</t>
  </si>
  <si>
    <t>STEATİT(SERAMİK) GÖVDELİ NH-BIÇAKLI SİGORTA BUŞONU; 4A; BOY 00; GENİŞLİK 21mm; İLAVE ÖN YÜZEY BAYRAK GÖSTERGELİ İZOLE KAPAKLI TİP</t>
  </si>
  <si>
    <t>3NA6805</t>
  </si>
  <si>
    <t>STEATİT(SERAMİK) GÖVDELİ NH-BIÇAKLI SİGORTA BUŞONU; 16A; BOY 000; GENİŞLİK 21mm; GENİŞLİK 21mm; İLAVE ÖN YÜZEY BAYRAK GÖSTERGELİ İZOLE KAPAKLI TİP</t>
  </si>
  <si>
    <t>3NA6807</t>
  </si>
  <si>
    <t>STEATİT(SERAMİK) GÖVDELİ NH-BIÇAKLI SİGORTA BUŞONU; 20A; BOY 000; GENİŞLİK 21mm; İLAVE ÖN YÜZEY BAYRAK GÖSTERGELİ İZOLE KAPAKLI TİP</t>
  </si>
  <si>
    <t>3NA6810</t>
  </si>
  <si>
    <t>STEATİT(SERAMİK) GÖVDELİ NH-BIÇAKLI SİGORTA BUŞONU; 25A; BOY 000; GENİŞLİK 21mm; İLAVE ÖN YÜZEY BAYRAK GÖSTERGELİ İZOLE KAPAKLI TİP</t>
  </si>
  <si>
    <t>3NA6812</t>
  </si>
  <si>
    <t>STEATİT(SERAMİK) GÖVDELİ NH-BIÇAKLI SİGORTA BUŞONU; 32A; BOY 000; GENİŞLİK 21mm; İLAVE ÖN YÜZEY BAYRAK GÖSTERGELİ İZOLE KAPAKLI TİP</t>
  </si>
  <si>
    <t>3NA6814</t>
  </si>
  <si>
    <t>STEATİT(SERAMİK) GÖVDELİ NH-BIÇAKLI SİGORTA BUŞONU; 35A; BOY 000; GENİŞLİK 21mm; İLAVE ÖN YÜZEY BAYRAK GÖSTERGELİ İZOLE KAPAKLI TİP</t>
  </si>
  <si>
    <t>3NA6817</t>
  </si>
  <si>
    <t>STEATİT(SERAMİK) GÖVDELİ NH-BIÇAKLI SİGORTA BUŞONU; 40A; BOY 000; GENİŞLİK 21mm; İLAVE ÖN YÜZEY BAYRAK GÖSTERGELİ İZOLE KAPAKLI TİP</t>
  </si>
  <si>
    <t>3NA6820</t>
  </si>
  <si>
    <t>STEATİT(SERAMİK) GÖVDELİ NH-BIÇAKLI SİGORTA BUŞONU; 50A; BOY 000; GENİŞLİK 21mm; İLAVE ÖN YÜZEY BAYRAK GÖSTERGELİ İZOLE KAPAKLI TİP</t>
  </si>
  <si>
    <t>3NA6822</t>
  </si>
  <si>
    <t>STEATİT(SERAMİK) GÖVDELİ NH-BIÇAKLI SİGORTA BUŞONU; 63A; BOY 000; GENİŞLİK 21mm; İLAVE ÖN YÜZEY BAYRAK GÖSTERGELİ İZOLE KAPAKLI TİP</t>
  </si>
  <si>
    <t>3NA6824</t>
  </si>
  <si>
    <t>STEATİT(SERAMİK) GÖVDELİ NH-BIÇAKLI SİGORTA BUŞONU; 80A; BOY 000; GENİŞLİK 21mm; İLAVE ÖN YÜZEY BAYRAK GÖSTERGELİ İZOLE KAPAKLI TİP</t>
  </si>
  <si>
    <t>3NA6830</t>
  </si>
  <si>
    <t>STEATİT(SERAMİK) GÖVDELİ NH-BIÇAKLI SİGORTA BUŞONU; 100A; BOY 000; GENİŞLİK 21mm; İLAVE ÖN YÜZEY BAYRAK GÖSTERGELİ İZOLE KAPAKLI TİP</t>
  </si>
  <si>
    <t>3NA6832</t>
  </si>
  <si>
    <t>STEATİT(SERAMİK) GÖVDELİ NH-BIÇAKLI SİGORTA BUŞONU; 125A; BOY 00; GENİŞLİK 30mm; İLAVE ÖN YÜZEY BAYRAK GÖSTERGELİ İZOLE KAPAKLI TİP</t>
  </si>
  <si>
    <t>3NA6836</t>
  </si>
  <si>
    <t>STEATİT(SERAMİK) GÖVDELİ NH-BIÇAKLI SİGORTA BUŞONU; 160A; BOY 00; GENİŞLİK 30mm; İLAVE ÖN YÜZEY BAYRAK GÖSTERGELİ İZOLE KAPAKLI TİP</t>
  </si>
  <si>
    <t>3NE1021-0</t>
  </si>
  <si>
    <t>SITOR SİGORTA; 690V AC; gR/gS; 100A; BOY:00</t>
  </si>
  <si>
    <t>3NE1022-0</t>
  </si>
  <si>
    <t>SITOR SİGORTA; 690V AC; gR/gS; 125A; BOY:00</t>
  </si>
  <si>
    <t>3NE1224-0</t>
  </si>
  <si>
    <t>SITOR SİGORTA; 690V AC; gR/gS; 160A; BOY:1</t>
  </si>
  <si>
    <t>3NE1225-0</t>
  </si>
  <si>
    <t>SITOR SİGORTA; 690V AC; gR/gS;  200A; BOY:1</t>
  </si>
  <si>
    <t>3NE1227-0</t>
  </si>
  <si>
    <t>SITOR SİGORTA; 690V AC; gR/gS;  250A; BOY:1</t>
  </si>
  <si>
    <t>3NE1230-0</t>
  </si>
  <si>
    <t>SITOR SİGORTA; 690V AC; gR/gS;  315A; BOY:1</t>
  </si>
  <si>
    <t>3NE1331-0</t>
  </si>
  <si>
    <t>SITOR SİGORTA; 690V AC; gR/gS;  350A; BOY:2</t>
  </si>
  <si>
    <t>3NE1332-0</t>
  </si>
  <si>
    <t>SITOR SİGORTA; 690V AC; gR/gS;  400A; BOY:2</t>
  </si>
  <si>
    <t>3NE1333-0</t>
  </si>
  <si>
    <t>SITOR SİGORTA; 690V AC; gR/gS;  550A; BOY:2</t>
  </si>
  <si>
    <t>3NE1334-0</t>
  </si>
  <si>
    <t>SITOR SİGORTA; 690V AC; gR/gS;  500A; BOY:2</t>
  </si>
  <si>
    <t>3NE1436-0</t>
  </si>
  <si>
    <t>SITOR SİGORTA; 690V AC; gR/gS;  630A; BOY:3</t>
  </si>
  <si>
    <t>3NE1437-0</t>
  </si>
  <si>
    <t>SITOR SİGORTA; 690V AC; gR/gS;  710A; BOY:3</t>
  </si>
  <si>
    <t>3NE1802-0</t>
  </si>
  <si>
    <t>SITOR SİGORTA; 690V AC; gR/gS; 40A; BOY:000</t>
  </si>
  <si>
    <t>3NE1803-0</t>
  </si>
  <si>
    <t>SITOR SİGORTA; 690V AC; gR/gS; 35A; BOY:000</t>
  </si>
  <si>
    <t>3NE1813-0</t>
  </si>
  <si>
    <t>SITOR SİGORTA; 690V AC; gR/gS;  16A; BOY:000</t>
  </si>
  <si>
    <t>3NE1814-0</t>
  </si>
  <si>
    <t>SITOR SİGORTA; 690V AC; gR/gS; 20A; BOY:000</t>
  </si>
  <si>
    <t>3NE1815-0</t>
  </si>
  <si>
    <t>SITOR SİGORTA; 690V AC; gR/gS; 25A; BOY:000</t>
  </si>
  <si>
    <t>3NE1817-0</t>
  </si>
  <si>
    <t>SITOR SİGORTA; 690V AC; gR/gS; 50A; BOY:000</t>
  </si>
  <si>
    <t>3NE1818-0</t>
  </si>
  <si>
    <t>SITOR SİGORTA; 690V AC; gR/gS; 63A; BOY:000</t>
  </si>
  <si>
    <t>3NE1820-0</t>
  </si>
  <si>
    <t>SITOR SİGORTA; 690V AC; gR/gS; 80A; BOY:000</t>
  </si>
  <si>
    <t>3NE3227</t>
  </si>
  <si>
    <t>SITOR SİGORTA; 1000V AC; aR; 250A; BOY:1</t>
  </si>
  <si>
    <t>3NE3230-0B</t>
  </si>
  <si>
    <t>SITOR SİGORTA; 1000V AC; aR;  315A; BOY:2</t>
  </si>
  <si>
    <t>3NE3231</t>
  </si>
  <si>
    <t>SITOR SİGORTA; 1000V AC; aR;  350A; BOY:2</t>
  </si>
  <si>
    <t>3NE3232-0B</t>
  </si>
  <si>
    <t>SITOR SİGORTA; 1000V AC; aR;  400A; BOY:2</t>
  </si>
  <si>
    <t>3NE3233</t>
  </si>
  <si>
    <t>SITOR SİGORTA; 1000V AC; aR;  450A; BOY:2</t>
  </si>
  <si>
    <t>3NE3334-0B</t>
  </si>
  <si>
    <t>SITOR SİGORTA; 1000V AC; aR;  500A; BOY:3</t>
  </si>
  <si>
    <t>3NE3335</t>
  </si>
  <si>
    <t>SITOR SİGORTA; 1000V AC; aR;  560A; BOY:3</t>
  </si>
  <si>
    <t>3NE3336</t>
  </si>
  <si>
    <t>SITOR SİGORTA; 1000V AC; aR;  630A; BOY:3</t>
  </si>
  <si>
    <t>3NE3337-8</t>
  </si>
  <si>
    <t>SITOR SİGORTA; 900V AC; aR;  710A; BOY:3</t>
  </si>
  <si>
    <t>3NE3338-8</t>
  </si>
  <si>
    <t>SITOR SİGORTA; 800V AC; aR;  800A; BOY:3</t>
  </si>
  <si>
    <t>3NE3340-8</t>
  </si>
  <si>
    <t>SITOR SİGORTA; 690V AC; aR;  900A; BOY:3</t>
  </si>
  <si>
    <t>3NG1002</t>
  </si>
  <si>
    <t>NH-BIÇAKLI SİGORTA İÇİN YALITIMLI GEÇİŞ ÇUBUĞU; BOY 000, 00</t>
  </si>
  <si>
    <t>3NG1202</t>
  </si>
  <si>
    <t>NH-BIÇAKLI SİGORTA İÇİN YALITIMLI GEÇİŞ ÇUBUĞU; BOY 1</t>
  </si>
  <si>
    <t>3NG1302</t>
  </si>
  <si>
    <t>NH-BIÇAKLI SİGORTA İÇİN YALITIMLI GEÇİŞ ÇUBUĞU; BOY 2</t>
  </si>
  <si>
    <t>3NG1402</t>
  </si>
  <si>
    <t>NH-BIÇAKLI SİGORTA İÇİN YALITIMLI GEÇİŞ ÇUBUĞU; BOY 3</t>
  </si>
  <si>
    <t>3NG1503</t>
  </si>
  <si>
    <t>NH-BIÇAKLI SİGORTA İÇİN YALITIMLI GEÇİŞ ÇUBUĞU; BOY 4</t>
  </si>
  <si>
    <t>3NH3030</t>
  </si>
  <si>
    <t>NH-BIÇAKLI SİGORTA ALTLIĞI; 160 A; MONOFAZE; BOY 000; BOY 00; 34mm</t>
  </si>
  <si>
    <t>3NH3230</t>
  </si>
  <si>
    <t>NH-BIÇAKLI SİGORTA ALTLIĞI; 250 A; MONOFAZE; BOY 1; 49mm</t>
  </si>
  <si>
    <t>3NH3330</t>
  </si>
  <si>
    <t>NH-BIÇAKLI SİGORTA ALTLIĞI; 400 A; MONOFAZE; BOY 2; 49mm</t>
  </si>
  <si>
    <t>3NH3430</t>
  </si>
  <si>
    <t>NH-BIÇAKLI SİGORTA ALTLIĞI; 630A; MONOFAZE; BOY 3; 49mm</t>
  </si>
  <si>
    <t>3NH3530</t>
  </si>
  <si>
    <t>NH-BIÇAKLI SİGORTA ALTLIĞI; 1250A; MONOFAZE; BOY 4; 102mm</t>
  </si>
  <si>
    <t>3NW6001-1</t>
  </si>
  <si>
    <t>SİLİNDİRİK SİGORTA (KARTUŞ SİGORTA); 10X38mm; 6 A</t>
  </si>
  <si>
    <t>3NW6002-1</t>
  </si>
  <si>
    <t>SİLİNDİRİK SİGORTA (KARTUŞ SİGORTA); 10X38mm; 2 A</t>
  </si>
  <si>
    <t>3NW6003-1</t>
  </si>
  <si>
    <t>SİLİNDİRİK SİGORTA (KARTUŞ SİGORTA); 10X38mm; 10 A</t>
  </si>
  <si>
    <t>3NW6004-1</t>
  </si>
  <si>
    <t>SİLİNDİRİK SİGORTA (KARTUŞ SİGORTA); 10X38mm; 4 A</t>
  </si>
  <si>
    <t>3NW6005-1</t>
  </si>
  <si>
    <t>SİLİNDİRİK SİGORTA (KARTUŞ SİGORTA); 10X38mm; 16 A</t>
  </si>
  <si>
    <t>3NW6006-1</t>
  </si>
  <si>
    <t>SİLİNDİRİK SİGORTA (KARTUŞ SİGORTA); 10X38mm; 12 A</t>
  </si>
  <si>
    <t>3NW6007-1</t>
  </si>
  <si>
    <t>SİLİNDİRİK SİGORTA (KARTUŞ SİGORTA); 10X38mm; 20 A</t>
  </si>
  <si>
    <t>3NW6008-1</t>
  </si>
  <si>
    <t>SİLİNDİRİK SİGORTA (KARTUŞ SİGORTA); 10X38mm; 8 A</t>
  </si>
  <si>
    <t>3NW6010-1</t>
  </si>
  <si>
    <t>SİLİNDİRİK SİGORTA (KARTUŞ SİGORTA); 10X38mm; 25 A</t>
  </si>
  <si>
    <t>3NW6012-1</t>
  </si>
  <si>
    <t>SİLİNDİRİK SİGORTA (KARTUŞ SİGORTA); 10X38mm; 32 A</t>
  </si>
  <si>
    <t>3NW6117-1</t>
  </si>
  <si>
    <t>SİLİNDİRİK SİGORTA (KARTUŞ SİGORTA); 14X51mm; 40 A</t>
  </si>
  <si>
    <t>3NW6120-1</t>
  </si>
  <si>
    <t>SİLİNDİRİK SİGORTA (KARTUŞ SİGORTA); 14X51mm; 50 A</t>
  </si>
  <si>
    <t>3NW6222-1</t>
  </si>
  <si>
    <t>SİLİNDİRİK SİGORTA (KARTUŞ SİGORTA); 22X58mm; 63 A</t>
  </si>
  <si>
    <t>3NW6224-1</t>
  </si>
  <si>
    <t>SİLİNDİRİK SİGORTA (KARTUŞ SİGORTA); 22X58mm; 80 A</t>
  </si>
  <si>
    <t>3NW6230-1</t>
  </si>
  <si>
    <t>SİLİNDİRİK SİGORTA (KARTUŞ SİGORTA); 22X58mm; 100 A</t>
  </si>
  <si>
    <t>3NW6301-1</t>
  </si>
  <si>
    <t>SİLİNDİRİK SİGORTA (KARTUŞ SİGORTA); 8X32mm; 6 A</t>
  </si>
  <si>
    <t>3NW6302-1</t>
  </si>
  <si>
    <t>SİLİNDİRİK SİGORTA (KARTUŞ SİGORTA); 8X32mm; 2 A</t>
  </si>
  <si>
    <t>3NW6303-1</t>
  </si>
  <si>
    <t>SİLİNDİRİK SİGORTA (KARTUŞ SİGORTA); 8X32mm; 10 A</t>
  </si>
  <si>
    <t>3NW6304-1</t>
  </si>
  <si>
    <t>SİLİNDİRİK SİGORTA (KARTUŞ SİGORTA); 8X32mm; 4 A</t>
  </si>
  <si>
    <t>3NW6305-1</t>
  </si>
  <si>
    <t>SİLİNDİRİK SİGORTA (KARTUŞ SİGORTA); 8X32mm; 16 A</t>
  </si>
  <si>
    <t>3NW6307-1</t>
  </si>
  <si>
    <t>SİLİNDİRİK SİGORTA (KARTUŞ SİGORTA); 8X32mm; 20 A</t>
  </si>
  <si>
    <t>3NW7013</t>
  </si>
  <si>
    <t>SİLİNDİRİK SİGORTA YUVASI (KARTUŞ SİGORTA YUVASI); 10X38mm; 1 KUTUP; 32 A</t>
  </si>
  <si>
    <t>3NW7033</t>
  </si>
  <si>
    <t>SİLİNDİRİK SİGORTA YUVASI (KARTUŞ SİGORTA YUVASI); 10X38mm; 3 KUTUP; 32 A</t>
  </si>
  <si>
    <t>3NW7053</t>
  </si>
  <si>
    <t>SİLİNDİRİK SİGORTA YUVASI (KARTUŞ SİGORTA YUVASI); 10X38mm; 1+N KUTUP; 32 A</t>
  </si>
  <si>
    <t>3NW7111</t>
  </si>
  <si>
    <t>SİLİNDİRİK SİGORTA YUVASI (KARTUŞ SİGORTA YUVASI); 14X51mm; 1 KUTUP; 50 A</t>
  </si>
  <si>
    <t>3NW7131</t>
  </si>
  <si>
    <t>SİLİNDİRİK SİGORTA YUVASI (KARTUŞ SİGORTA YUVASI); 14X51mm; 3 KUTUP; 50 A</t>
  </si>
  <si>
    <t>3NW7151</t>
  </si>
  <si>
    <t>SİLİNDİRİK SİGORTA YUVASI (KARTUŞ SİGORTA YUVASI); 14X51mm; 1+N KUTUP; 50 A</t>
  </si>
  <si>
    <t>3NW7211</t>
  </si>
  <si>
    <t>SİLİNDİRİK SİGORTA YUVASI (KARTUŞ SİGORTA YUVASI); 22X58mm; 1 KUTUP; 100 A</t>
  </si>
  <si>
    <t>3NW7231</t>
  </si>
  <si>
    <t>SİLİNDİRİK SİGORTA YUVASI (KARTUŞ SİGORTA YUVASI); 22X58mm; 3 KUTUP; 100 A</t>
  </si>
  <si>
    <t>3NW7251</t>
  </si>
  <si>
    <t>SİLİNDİRİK SİGORTA YUVASI (KARTUŞ SİGORTA YUVASI); 22X58mm; 1+N KUTUP; 100 A</t>
  </si>
  <si>
    <t>3NW7313</t>
  </si>
  <si>
    <t>SİLİNDİRİK SİGORTA YUVASI (KARTUŞ SİGORTA YUVASI); 8X32mm; 1 KUTUP; 20 A</t>
  </si>
  <si>
    <t>3NW7333</t>
  </si>
  <si>
    <t>SİLİNDİRİK SİGORTA YUVASI (KARTUŞ SİGORTA YUVASI); 8X32mm; 3 KUTUP; 20 A</t>
  </si>
  <si>
    <t>3NW7353</t>
  </si>
  <si>
    <t>SİLİNDİRİK SİGORTA YUVASI (KARTUŞ SİGORTA YUVASI); 8X32mm; 1+N KUTUP; 20 A</t>
  </si>
  <si>
    <t>3NW7901</t>
  </si>
  <si>
    <t>SİLİNDİRİK SİGORTA YUVASI (KARTUŞ SİGORTA YUVASI) için YARDIMCI KONTAK; 1NO+1NC; 14X51mm</t>
  </si>
  <si>
    <t>3NW7902</t>
  </si>
  <si>
    <t>SİLİNDİRİK SİGORTA YUVASI (KARTUŞ SİGORTA YUVASI) için YARDIMCI KONTAK; 1NO+1NC; 22X58mm</t>
  </si>
  <si>
    <t>3NW7903</t>
  </si>
  <si>
    <t>SİLİNDİRİK SİGORTA YUVASI (KARTUŞ SİGORTA YUVASI) için YARDIMCI KONTAK; 1CO; 8X32mm ve 10X38mm</t>
  </si>
  <si>
    <t>3NX1013</t>
  </si>
  <si>
    <t>NH-BIÇAKLI SİGORTA PENSİ; BOY 000; 00; 1; 2; 3 VE 4 İÇİN</t>
  </si>
  <si>
    <t>3NX2023</t>
  </si>
  <si>
    <t>NH-BIÇAKLI SİGORTA İÇİN AYIRICI PLAKA; BOY 000; 00</t>
  </si>
  <si>
    <t>3NX2024</t>
  </si>
  <si>
    <t>NH-BIÇAKLI SİGORTA İÇİN AYIRICI PLAKA; BOY 1</t>
  </si>
  <si>
    <t>3NX2025</t>
  </si>
  <si>
    <t>NH-BIÇAKLI SİGORTA İÇİN AYIRICI PLAKA; BOY 2</t>
  </si>
  <si>
    <t>3NX2026</t>
  </si>
  <si>
    <t>NH-BIÇAKLI SİGORTA İÇİN AYIRICI PLAKA; BOY 3</t>
  </si>
  <si>
    <t>3NX3105</t>
  </si>
  <si>
    <t>NH-BIÇAKLI SİGORTA İÇİN KONTAK KAPAĞI; BOY 000; 00</t>
  </si>
  <si>
    <t>3NX3106</t>
  </si>
  <si>
    <t>NH-BIÇAKLI SİGORTA İÇİN KONTAK KAPAĞI; BOY 1</t>
  </si>
  <si>
    <t>3NX3107</t>
  </si>
  <si>
    <t>NH-BIÇAKLI SİGORTA İÇİN KONTAK KAPAĞI; BOY 2</t>
  </si>
  <si>
    <t>3NX3108</t>
  </si>
  <si>
    <t>NH-BIÇAKLI SİGORTA İÇİN KONTAK KAPAĞI; BOY 3</t>
  </si>
  <si>
    <t>5SB211</t>
  </si>
  <si>
    <t xml:space="preserve">2A; DII; 500V; DIAZED SİGORTA BUŞONU; GECİKMELİ; </t>
  </si>
  <si>
    <t>5SB221</t>
  </si>
  <si>
    <t xml:space="preserve">4A; DII; 500V; DIAZED SİGORTA BUŞONU; GECİKMELİ; </t>
  </si>
  <si>
    <t>5SB231</t>
  </si>
  <si>
    <t xml:space="preserve">6A; DII; 500V; DIAZED SİGORTA BUŞONU; GECİKMELİ; </t>
  </si>
  <si>
    <t>5SB251</t>
  </si>
  <si>
    <t xml:space="preserve">10A; DII; 500V; DIAZED SİGORTA BUŞONU; GECİKMELİ; </t>
  </si>
  <si>
    <t>5SB261</t>
  </si>
  <si>
    <t xml:space="preserve">16A; DII; 500V; DIAZED SİGORTA BUŞONU; GECİKMELİ; </t>
  </si>
  <si>
    <t>5SB271</t>
  </si>
  <si>
    <t xml:space="preserve">20A; DII; 500V; DIAZED SİGORTA BUŞONU; GECİKMELİ; </t>
  </si>
  <si>
    <t>5SB281</t>
  </si>
  <si>
    <t xml:space="preserve">25A; DII; 500V; DIAZED SİGORTA BUŞONU; GECİKMELİ; </t>
  </si>
  <si>
    <t>5SB411</t>
  </si>
  <si>
    <t xml:space="preserve">35A; DIII; 500V; DIAZED SİGORTA BUŞONU; GECİKMELİ; </t>
  </si>
  <si>
    <t>5SB421</t>
  </si>
  <si>
    <t xml:space="preserve">50A; DIII; 500V; DIAZED SİGORTA BUŞONU; GECİKMELİ; </t>
  </si>
  <si>
    <t>5SB431</t>
  </si>
  <si>
    <t xml:space="preserve">63A; DIII; 500V; DIAZED SİGORTA BUŞONU; GECİKMELİ; </t>
  </si>
  <si>
    <t>5SD7412-1</t>
  </si>
  <si>
    <t>B SINIFI; 2 KUTUPLU TT VE TN-S SİSTEMLERİ İÇİN; YILDIRIMA KARŞI KORUYUCU PARAFUDR</t>
  </si>
  <si>
    <t>5SD7413-1</t>
  </si>
  <si>
    <t>B SINIFI; 3 KUTUPLU TN-C SİSTEMLERİ İÇİN; YILDIRIMA KARŞI KORUYUCU PARAFUDR</t>
  </si>
  <si>
    <t>5SD7414-1</t>
  </si>
  <si>
    <t>B SINIFI; 4 KUTUPLU TT VE TN-S SİSTEMLERİ İÇİN; YILDIRIMA KARŞI KORUYUCU PARAFUDR</t>
  </si>
  <si>
    <t>5SD7432-1</t>
  </si>
  <si>
    <t>D SINIFI 2 KUTUPLU 230V AC/DC AŞIRI GERİLİM SINIRLAYICISI PARAFUDR</t>
  </si>
  <si>
    <t>5SD7434-1</t>
  </si>
  <si>
    <t>D SINIFI 4 KUTUPLU 230/400V AC AŞIRI GERİLİM SINIRLAYICISI PARAFUDR</t>
  </si>
  <si>
    <t>5SD7442-1</t>
  </si>
  <si>
    <t>B VE C SINIFI 2 KUTUPLU TT VE TN-S SİSTEMLERİ İÇİN KOMBİNE PARAFUDR</t>
  </si>
  <si>
    <t>5SD7443-1</t>
  </si>
  <si>
    <t>B VE C SINIFI 3 KUTUPLU TN-C SİSTEMLERİ İÇİN KOMBİNE PARAFUDR</t>
  </si>
  <si>
    <t>5SD7444-1</t>
  </si>
  <si>
    <t>B VE C SINIFI 4 KUTUPLU TT VE TN-S SİSTEMLERİ İÇİN KOMBİNE PARAFUDR</t>
  </si>
  <si>
    <t>5SD7461-0</t>
  </si>
  <si>
    <t>C SINIFI 1 KUTUPLU AŞIRI GERİLİM SINIRLAYICISI PARAFUDR</t>
  </si>
  <si>
    <t>5SD7461-1</t>
  </si>
  <si>
    <t>C SINIFI 1 KUTUPLU ENVERSÖR KONTAKLI AŞIRI GERİLİM SINIRLAYICISI PARAFUDR</t>
  </si>
  <si>
    <t>5SD7463-0</t>
  </si>
  <si>
    <t>C SINIFI 3 KUTUPLU TN-C SİSTEMLERİ İÇİN 3+0 DEVRELİ AŞIRI GERİLİM SINIRLAYICISI PARAFUDR</t>
  </si>
  <si>
    <t>5SD7463-1</t>
  </si>
  <si>
    <t>C SINIFI 3 KUTUPLU ENVERSÖR KONTAKLI TN-C SİSTEMLERİ İÇİN 3+0 DEVRELİ AŞIRI GERİLİM SINIRLAYICISI PARAFUDR</t>
  </si>
  <si>
    <t>5SD7464-0</t>
  </si>
  <si>
    <t>C SINIFI 4 KUTUPLU TT VE TN-S SİSTEMLERİ İÇİN 3+1 DEVRELİ AŞIRI GERİLİM SINIRLAYICISI PARAFUDR</t>
  </si>
  <si>
    <t>5SD7464-1</t>
  </si>
  <si>
    <t>C SINIFI 4 KUTUPLU ENVERSÖR KONTAKLI TT VE TN-S SİSTEMLERİ İÇİN 3+1 DEVRELİ AŞIRI GERİLİM SINIRLAYICISI PARAFUDR</t>
  </si>
  <si>
    <t>5SD7481-0</t>
  </si>
  <si>
    <t>C SINIFI 1 KUTUPLU N/PE AŞIRI GERİLİM SINIRLAYICISI PARAFUDR</t>
  </si>
  <si>
    <t>5SE2302</t>
  </si>
  <si>
    <t>400V AC;250V DC ÇALIŞMA SINIFI:gL/gG; ANMA AKIMI:2A; BOY:D01; PEMBE RENKLİ</t>
  </si>
  <si>
    <t>5SE2304</t>
  </si>
  <si>
    <t>400V AC;250V DC ÇALIŞMA SINIFI:gL/gG; ANMA AKIMI:4A; BOY:D01; KAHVERENGİ RENKLİ</t>
  </si>
  <si>
    <t>5SE2306</t>
  </si>
  <si>
    <t>400V AC;250V DC ÇALIŞMA SINIFI:gL/gG; ANMA AKIMI:6A; BOY:D01; YEŞİL RENKLİ</t>
  </si>
  <si>
    <t>5SE2310</t>
  </si>
  <si>
    <t>400V AC;250V DC ÇALIŞMA SINIFI:gL/gG; ANMA AKIMI:10A; BOY:D01; KIRMIZI RENKLİ</t>
  </si>
  <si>
    <t>5SE2316</t>
  </si>
  <si>
    <t>400V AC;250V DC ÇALIŞMA SINIFI:gL/gG; ANMA AKIMI:16A; BOY:D01; GRİ RENKLİ</t>
  </si>
  <si>
    <t>5SE2320</t>
  </si>
  <si>
    <t>400V AC;250V DC.ÇALIŞMA SINIFI:gL/gG; ANMA AKIMI:20A; BOY:D02; MAVİ RENKLİ</t>
  </si>
  <si>
    <t>5SE2325</t>
  </si>
  <si>
    <t>400V AC;250V DC.ÇALIŞMA SINIFI:gL/gG; ANMA AKIMI:25A; BOY:D02; SARI RENKLİ</t>
  </si>
  <si>
    <t>5SE2332</t>
  </si>
  <si>
    <t>400V AC;250V DC.ÇALIŞMA SINIFI:gL/gG; ANMA AKIMI:32A; BOY:D02; SİYAH RENKLİ</t>
  </si>
  <si>
    <t>5SE2335</t>
  </si>
  <si>
    <t>400V AC;250V DC.ÇALIŞMA SINIFI:gL/gG; ANMA AKIMI:35A; BOY:D02; SİYAH RENKLİ</t>
  </si>
  <si>
    <t>5SE2340</t>
  </si>
  <si>
    <t>400V AC;250V DC.ÇALIŞMA SINIFI:gL/gG; ANMA AKIMI:40A; BOY:D02; SİYAH RENKLİ</t>
  </si>
  <si>
    <t>5SE2350</t>
  </si>
  <si>
    <t>400V AC;250V DC.ÇALIŞMA SINIFI:gL/gG; ANMA AKIMI:50A; BOY:D02; BEYAZ RENKLİ</t>
  </si>
  <si>
    <t>5SE2363</t>
  </si>
  <si>
    <t>400V AC;250V DC.ÇALIŞMA SINIFI:gL/gG; ANMA AKIMI:63A; BOY:D02; BAKIR RENKLİ</t>
  </si>
  <si>
    <t>5SF1024</t>
  </si>
  <si>
    <t>25A; DII; 500V; DIAZED SİGORTA GÖVDESİ</t>
  </si>
  <si>
    <t>5SG7113</t>
  </si>
  <si>
    <t>63A;&gt;N&lt;MINIZED SİGORTALAR 230/400 V AC; D02 BOY İÇİN; 1 FAZLI; 1;5TE GENİŞLİĞİNDE</t>
  </si>
  <si>
    <t>5SG7123</t>
  </si>
  <si>
    <t>63A;&gt;N&lt;MINIZED SİGORTALAR 230/400 V AC; D02 BOY İÇİN; 2 FAZLI; 3TE GENİŞLİĞİNDE</t>
  </si>
  <si>
    <t>5SG7133</t>
  </si>
  <si>
    <t>63A;&gt;N&lt;MINIZED SİGORTALAR 230/400 V AC; D02 BOY İÇİN; 3 FAZLI; 4;5TE GENİŞLİĞİNDE</t>
  </si>
  <si>
    <t>5SG7153</t>
  </si>
  <si>
    <t>63A;&gt;N&lt;MINIZED SİGORTALAR 230/400 V AC; D02 BOY İÇİN; 1+N FAZLI; 3TE GENİŞLİĞİNDE</t>
  </si>
  <si>
    <t>5SG7163</t>
  </si>
  <si>
    <t>63A;&gt;N&lt;MINIZED SİGORTALAR 230/400 V AC; D02 BOY İÇİN; 3+N FAZLI; 6TE GENİŞLİĞİNDE</t>
  </si>
  <si>
    <t>5SG7611-0KK16</t>
  </si>
  <si>
    <t>16A;&gt;N&lt;MINIZED SİGORTALAR 230/400 V AC; D01 BOY İÇİN; 1 FAZLI; 1TE GENİŞLİĞİNDE</t>
  </si>
  <si>
    <t>5SG7621-0KK16</t>
  </si>
  <si>
    <t>16A;&gt;N&lt;MINIZED SİGORTALAR 230/400 V AC; D01 BOY İÇİN; 2 FAZLI; 2TE GENİŞLİĞİNDE</t>
  </si>
  <si>
    <t>5SG7631-0KK16</t>
  </si>
  <si>
    <t>16A;&gt;N&lt;MINIZED SİGORTALAR 230/400 V AC; D01 BOY İÇİN; 3 FAZLI; 3TE GENİŞLİĞİNDE</t>
  </si>
  <si>
    <t>5SG7651-0KK16</t>
  </si>
  <si>
    <t>16A;&gt;N&lt;MINIZED SİGORTALAR 230/400 V AC; D01 BOY İÇİN; 1+N FAZLI; 2TE GENİŞLİĞİNDE</t>
  </si>
  <si>
    <t>5SG7661-0KK16</t>
  </si>
  <si>
    <t>16A;&gt;N&lt;MINIZED SİGORTALAR 230/400 V AC; D01 BOY İÇİN; 3+N FAZLI; 4TE GENİŞLİĞİNDE</t>
  </si>
  <si>
    <t>5SH122</t>
  </si>
  <si>
    <t>DIAZED STANDART SİGORTA KAPAĞI; 25A; DII/E27; 500V</t>
  </si>
  <si>
    <t>5SH123</t>
  </si>
  <si>
    <t>DIAZED STANDART SİGORTA KAPAĞI; 63A; DIII/E33; 500V</t>
  </si>
  <si>
    <t>5SH310</t>
  </si>
  <si>
    <t>DIAZED SİGORTA İÇİN VİSKONTAK; 2A;  PEMBE;  500V</t>
  </si>
  <si>
    <t>5SH311</t>
  </si>
  <si>
    <t>DIAZED SİGORTA İÇİN VİSKONTAK; 4A;  KAHVE;  500V</t>
  </si>
  <si>
    <t>5SH312</t>
  </si>
  <si>
    <t>DIAZED SİGORTA İÇİN VİSKONTAK; 6A;  YEŞİL;  500V</t>
  </si>
  <si>
    <t>5SH313</t>
  </si>
  <si>
    <t>DIAZED SİGORTA İÇİN VİSKONTAK; 10A;  KIRMIZI;  500V</t>
  </si>
  <si>
    <t>5SH314</t>
  </si>
  <si>
    <t>DIAZED SİGORTA İÇİN VİSKONTAK; 16A;  GRİ;  500V</t>
  </si>
  <si>
    <t>5SH315</t>
  </si>
  <si>
    <t>DIAZED SİGORTA İÇİN VİSKONTAK; 20A;  MAVİ;  500V</t>
  </si>
  <si>
    <t>5SH316</t>
  </si>
  <si>
    <t>DIAZED SİGORTA İÇİN VİSKONTAK; 25A;  SARI;  500V</t>
  </si>
  <si>
    <t>5SH317</t>
  </si>
  <si>
    <t>DIAZED SİGORTA İÇİN VİSKONTAK; 35A;  SİYAH;  500V</t>
  </si>
  <si>
    <t>5SH318</t>
  </si>
  <si>
    <t>DIAZED SİGORTA İÇİN VİSKONTAK; 50A;  BEYAZ;  500V</t>
  </si>
  <si>
    <t>5SH320</t>
  </si>
  <si>
    <t>DIAZED SİGORTA İÇİN VİSKONTAK; 63A;  BAKIR;  500V</t>
  </si>
  <si>
    <t>5SH332</t>
  </si>
  <si>
    <t>PORSELEN RİNG; DII/E27</t>
  </si>
  <si>
    <t>5SH334</t>
  </si>
  <si>
    <t>PORSELEN RİNG; DIII/E33</t>
  </si>
  <si>
    <t>5SL4101-7</t>
  </si>
  <si>
    <t>1A; 1 FAZLI; 70mm OTOMAT; ANAHTARLI OTOMATİK SİGORTA; 10kA; C TİPİ; YAVAŞ KARAKTERLİ</t>
  </si>
  <si>
    <t>5SL4102-7</t>
  </si>
  <si>
    <t>2A; 1 FAZLI; 70mm OTOMAT; ANAHTARLI OTOMATİK SİGORTA; 10kA; C TİPİ; YAVAŞ KARAKTERLİ</t>
  </si>
  <si>
    <t>5SL4103-7</t>
  </si>
  <si>
    <t>3A; 1 FAZLI; 70mm OTOMAT; ANAHTARLI OTOMATİK SİGORTA; 10kA; C TİPİ; YAVAŞ KARAKTERLİ</t>
  </si>
  <si>
    <t>5SL4104-7</t>
  </si>
  <si>
    <t>4A; 1 FAZLI; 70mm OTOMAT; ANAHTARLI OTOMATİK SİGORTA; 10kA; C TİPİ; YAVAŞ KARAKTERLİ</t>
  </si>
  <si>
    <t>5SL4105-7</t>
  </si>
  <si>
    <t>0.5A; 1 FAZLI; 70mm OTOMAT; ANAHTARLI OTOMATİK SİGORTA; 10kA; C TİPİ; YAVAŞ KARAKTERLİ</t>
  </si>
  <si>
    <t>5SL4106-6</t>
  </si>
  <si>
    <t>6A; 1 FAZLI; 70mm OTOMAT; ANAHTARLI OTOMATİK SİGORTA; 10kA; B TİPİ; ÇABUK KARAKTERLİ</t>
  </si>
  <si>
    <t>5SL4106-7</t>
  </si>
  <si>
    <t>6A; 1 FAZLI; 70mm OTOMAT; ANAHTARLI OTOMATİK SİGORTA; 10kA; C TİPİ; YAVAŞ KARAKTERLİ</t>
  </si>
  <si>
    <t>5SL4108-7</t>
  </si>
  <si>
    <t>8A; 1 FAZLI; 70mm OTOMAT; ANAHTARLI OTOMATİK SİGORTA; 10kA; C TİPİ; YAVAŞ KARAKTERLİ</t>
  </si>
  <si>
    <t>5SL4110-6</t>
  </si>
  <si>
    <t>10A; 1 FAZLI; 70mm OTOMAT; ANAHTARLI OTOMATİK SİGORTA; 10kA; B TİPİ; ÇABUK KARAKTERLİ</t>
  </si>
  <si>
    <t>5SL4110-7</t>
  </si>
  <si>
    <t>10A; 1 FAZLI; 70mm OTOMAT; ANAHTARLI OTOMATİK SİGORTA; 10kA; C TİPİ; YAVAŞ KARAKTERLİ</t>
  </si>
  <si>
    <t>5SL4115-7</t>
  </si>
  <si>
    <t>1.6A; 1 FAZLI; 70mm OTOMAT; ANAHTARLI OTOMATİK SİGORTA; 10kA; C TİPİ; YAVAŞ KARAKTERLİ</t>
  </si>
  <si>
    <t>5SL4116-6</t>
  </si>
  <si>
    <t>16A; 1 FAZLI; 70mm OTOMAT; ANAHTARLI OTOMATİK SİGORTA; 10kA; B TİPİ; ÇABUK KARAKTERLİ</t>
  </si>
  <si>
    <t>5SL4116-7</t>
  </si>
  <si>
    <t>16A; 1 FAZLI; 70mm OTOMAT; ANAHTARLI OTOMATİK SİGORTA; 10kA; C TİPİ; YAVAŞ KARAKTERLİ</t>
  </si>
  <si>
    <t>5SL4120-6</t>
  </si>
  <si>
    <t>20A; 1 FAZLI; 70mm OTOMAT; ANAHTARLI OTOMATİK SİGORTA; 10kA; B TİPİ; ÇABUK KARAKTERLİ</t>
  </si>
  <si>
    <t>5SL4120-7</t>
  </si>
  <si>
    <t>20A; 1 FAZLI; 70mm OTOMAT; ANAHTARLI OTOMATİK SİGORTA; 10kA; C TİPİ; YAVAŞ KARAKTERLİ</t>
  </si>
  <si>
    <t>5SL4125-6</t>
  </si>
  <si>
    <t>25A; 1 FAZLI; 70mm OTOMAT; ANAHTARLI OTOMATİK SİGORTA; 10kA; B TİPİ; ÇABUK KARAKTERLİ</t>
  </si>
  <si>
    <t>5SL4125-7</t>
  </si>
  <si>
    <t>25A; 1 FAZLI; 70mm OTOMAT; ANAHTARLI OTOMATİK SİGORTA; 10kA; C TİPİ; YAVAŞ KARAKTERLİ</t>
  </si>
  <si>
    <t>5SL4132-6</t>
  </si>
  <si>
    <t>32A; 1 FAZLI; 70mm OTOMAT; ANAHTARLI OTOMATİK SİGORTA; 10kA; B TİPİ; ÇABUK KARAKTERLİ</t>
  </si>
  <si>
    <t>5SL4132-7</t>
  </si>
  <si>
    <t>32A; 1 FAZLI; 70mm OTOMAT; ANAHTARLI OTOMATİK SİGORTA; 10kA; C TİPİ; YAVAŞ KARAKTERLİ</t>
  </si>
  <si>
    <t>5SL4140-6</t>
  </si>
  <si>
    <t>40A; 1 FAZLI; 70mm OTOMAT; ANAHTARLI OTOMATİK SİGORTA; 10kA; B TİPİ; ÇABUK KARAKTERLİ</t>
  </si>
  <si>
    <t>5SL4140-7</t>
  </si>
  <si>
    <t>40A; 1 FAZLI; 70mm OTOMAT; ANAHTARLI OTOMATİK SİGORTA; 10kA; C TİPİ; YAVAŞ KARAKTERLİ</t>
  </si>
  <si>
    <t>5SL4150-6</t>
  </si>
  <si>
    <t>50A; 1 FAZLI; 70mm OTOMAT; ANAHTARLI OTOMATİK SİGORTA; 10kA; B TİPİ; ÇABUK KARAKTERLİ</t>
  </si>
  <si>
    <t>5SL4150-7</t>
  </si>
  <si>
    <t>50A; 1 FAZLI; 70mm OTOMAT; ANAHTARLI OTOMATİK SİGORTA; 10kA; C TİPİ; YAVAŞ KARAKTERLİ</t>
  </si>
  <si>
    <t>5SL4163-7</t>
  </si>
  <si>
    <t>63A; 1 FAZLI; 70mm OTOMAT; ANAHTARLI OTOMATİK SİGORTA; 10kA; C TİPİ; YAVAŞ KARAKTERLİ</t>
  </si>
  <si>
    <t>5SL4201-7</t>
  </si>
  <si>
    <t>1A; 2 FAZLI; 70mm OTOMAT; ANAHTARLI OTOMATİK SİGORTA; 10kA; C TİPİ; YAVAŞ KARAKTERLİ</t>
  </si>
  <si>
    <t>5SL4202-7</t>
  </si>
  <si>
    <t>2A; 2 FAZLI; 70mm OTOMAT; ANAHTARLI OTOMATİK SİGORTA; 10kA; C TİPİ; YAVAŞ KARAKTERLİ</t>
  </si>
  <si>
    <t>5SL4203-7</t>
  </si>
  <si>
    <t>3A; 2 FAZLI; 70mm OTOMAT; ANAHTARLI OTOMATİK SİGORTA; 10kA; C TİPİ; YAVAŞ KARAKTERLİ</t>
  </si>
  <si>
    <t>5SL4204-7</t>
  </si>
  <si>
    <t>4A; 2 FAZLI; 70mm OTOMAT; ANAHTARLI OTOMATİK SİGORTA; 10kA; C TİPİ; YAVAŞ KARAKTERLİ</t>
  </si>
  <si>
    <t>5SL4205-7</t>
  </si>
  <si>
    <t>0;5A; 2 FAZLI; 70mm OTOMAT; ANAHTARLI OTOMATİK SİGORTA; 10kA; C TİPİ; YAVAŞ KARAKTERLİ</t>
  </si>
  <si>
    <t>5SL4206-7</t>
  </si>
  <si>
    <t>6A; 2 FAZLI; 70mm OTOMAT; ANAHTARLI OTOMATİK SİGORTA; 10kA; C TİPİ; YAVAŞ KARAKTERLİ</t>
  </si>
  <si>
    <t>5SL4208-7</t>
  </si>
  <si>
    <t>8A; 2 FAZLI; 70mm OTOMAT; ANAHTARLI OTOMATİK SİGORTA; 10kA; C TİPİ; YAVAŞ KARAKTERLİ</t>
  </si>
  <si>
    <t>5SL4210-7</t>
  </si>
  <si>
    <t>10A; 2 FAZLI; 70mm OTOMAT; ANAHTARLI OTOMATİK SİGORTA; 10kA; C TİPİ; YAVAŞ KARAKTERLİ</t>
  </si>
  <si>
    <t>5SL4213-7</t>
  </si>
  <si>
    <t>13A; 2 FAZLI; 70mm OTOMAT; ANAHTARLI OTOMATİK SİGORTA; 10kA; C TİPİ; YAVAŞ KARAKTERLİ</t>
  </si>
  <si>
    <t>5SL4215-7</t>
  </si>
  <si>
    <t>1;6A; 2 FAZLI; 70mm OTOMAT; ANAHTARLI OTOMATİK SİGORTA; 10kA; C TİPİ; YAVAŞ KARAKTERLİ</t>
  </si>
  <si>
    <t>5SL4216-7</t>
  </si>
  <si>
    <t>16A; 2 FAZLI; 70mm OTOMAT; ANAHTARLI OTOMATİK SİGORTA; 10kA; C TİPİ; YAVAŞ KARAKTERLİ</t>
  </si>
  <si>
    <t>5SL4220-7</t>
  </si>
  <si>
    <t>20A; 2 FAZLI; 70mm OTOMAT; ANAHTARLI OTOMATİK SİGORTA; 10kA; C TİPİ; YAVAŞ KARAKTERLİ</t>
  </si>
  <si>
    <t>5SL4225-7</t>
  </si>
  <si>
    <t>25A; 2 FAZLI; 70mm OTOMAT; ANAHTARLI OTOMATİK SİGORTA; 10kA; C TİPİ; YAVAŞ KARAKTERLİ</t>
  </si>
  <si>
    <t>5SL4232-7</t>
  </si>
  <si>
    <t>32A; 2 FAZLI; 70mm OTOMAT; ANAHTARLI OTOMATİK SİGORTA; 10kA; C TİPİ; YAVAŞ KARAKTERLİ</t>
  </si>
  <si>
    <t>5SL4240-7</t>
  </si>
  <si>
    <t>40A; 2 FAZLI; 70mm OTOMAT; ANAHTARLI OTOMATİK SİGORTA; 10kA; C TİPİ; YAVAŞ KARAKTERLİ</t>
  </si>
  <si>
    <t>5SL4250-7</t>
  </si>
  <si>
    <t>50A; 2 FAZLI; 70mm OTOMAT; ANAHTARLI OTOMATİK SİGORTA; 10kA; C TİPİ; YAVAŞ KARAKTERLİ</t>
  </si>
  <si>
    <t>5SL4263-7</t>
  </si>
  <si>
    <t>63A; 2 FAZLI; 70mm OTOMAT; ANAHTARLI OTOMATİK SİGORTA; 10kA; C TİPİ; YAVAŞ KARAKTERLİ</t>
  </si>
  <si>
    <t>5SL4301-7</t>
  </si>
  <si>
    <t>1A; 3 FAZLI; 70mm OTOMAT; ANAHTARLI OTOMATİK SİGORTA; 10kA; C TİPİ; YAVAŞ KARAKTERLİ</t>
  </si>
  <si>
    <t>5SL4302-7</t>
  </si>
  <si>
    <t>2A; 3 FAZLI; 70mm OTOMAT; ANAHTARLI OTOMATİK SİGORTA; 10kA; C TİPİ; YAVAŞ KARAKTERLİ</t>
  </si>
  <si>
    <t>5SL4303-7</t>
  </si>
  <si>
    <t>3A; 3 FAZLI; 70mm OTOMAT; ANAHTARLI OTOMATİK SİGORTA; 10kA; C TİPİ; YAVAŞ KARAKTERLİ</t>
  </si>
  <si>
    <t>5SL4304-7</t>
  </si>
  <si>
    <t>4A; 3 FAZLI; 70mm OTOMAT; ANAHTARLI OTOMATİK SİGORTA; 10kA; C TİPİ; YAVAŞ KARAKTERLİ</t>
  </si>
  <si>
    <t>5SL4305-7</t>
  </si>
  <si>
    <t>0.5A; 3 FAZLI; 70mm OTOMAT; ANAHTARLI OTOMATİK SİGORTA; 10kA; C TİPİ; YAVAŞ KARAKTERLİ</t>
  </si>
  <si>
    <t>5SL4306-7</t>
  </si>
  <si>
    <t>6A; 3 FAZLI; 70mm OTOMAT; ANAHTARLI OTOMATİK SİGORTA; 10kA; C TİPİ; YAVAŞ KARAKTERLİ</t>
  </si>
  <si>
    <t>5SL4308-7</t>
  </si>
  <si>
    <t>8A; 3 FAZLI; 70mm OTOMAT; ANAHTARLI OTOMATİK SİGORTA; 10kA; C TİPİ; YAVAŞ KARAKTERLİ</t>
  </si>
  <si>
    <t>5SL4310-7</t>
  </si>
  <si>
    <t>10A; 3 FAZLI; 70mm OTOMAT; ANAHTARLI OTOMATİK SİGORTA; 10kA; C TİPİ; YAVAŞ KARAKTERLİ</t>
  </si>
  <si>
    <t>5SL4315-7</t>
  </si>
  <si>
    <t>1.6A; 3 FAZLI; 70mm OTOMAT; ANAHTARLI OTOMATİK SİGORTA; 10kA; C TİPİ; YAVAŞ KARAKTERLİ</t>
  </si>
  <si>
    <t>5SL4316-7</t>
  </si>
  <si>
    <t>16A; 3 FAZLI; 70mm OTOMAT; ANAHTARLI OTOMATİK SİGORTA; 10kA; C TİPİ; YAVAŞ KARAKTERLİ</t>
  </si>
  <si>
    <t>5SL4320-7</t>
  </si>
  <si>
    <t>20A; 3 FAZLI; 70mm OTOMAT; ANAHTARLI OTOMATİK SİGORTA; 10kA; C TİPİ; YAVAŞ KARAKTERLİ</t>
  </si>
  <si>
    <t>5SL4325-7</t>
  </si>
  <si>
    <t>25A; 3 FAZLI; 70mm OTOMAT; ANAHTARLI OTOMATİK SİGORTA; 10kA; C TİPİ; YAVAŞ KARAKTERLİ</t>
  </si>
  <si>
    <t>5SL4332-7</t>
  </si>
  <si>
    <t>32A; 3 FAZLI; 70mm OTOMAT; ANAHTARLI OTOMATİK SİGORTA; 10kA; C TİPİ; YAVAŞ KARAKTERLİ</t>
  </si>
  <si>
    <t>5SL4340-7</t>
  </si>
  <si>
    <t>40A; 3 FAZLI; 70mm OTOMAT; ANAHTARLI OTOMATİK SİGORTA; 10kA; C TİPİ; YAVAŞ KARAKTERLİ</t>
  </si>
  <si>
    <t>5SL4350-7</t>
  </si>
  <si>
    <t>50A; 3 FAZLI; 70mm OTOMAT; ANAHTARLI OTOMATİK SİGORTA; 10kA; C TİPİ; YAVAŞ KARAKTERLİ</t>
  </si>
  <si>
    <t>5SL4363-7</t>
  </si>
  <si>
    <t>63A; 3 FAZLI; 70mm OTOMAT; ANAHTARLI OTOMATİK SİGORTA; 10kA; C TİPİ; YAVAŞ KARAKTERLİ</t>
  </si>
  <si>
    <t>5SL4506-7</t>
  </si>
  <si>
    <t>6A; 1+N; 70mm OTOMAT; ANAHTARLI OTOMATİK SİGORTA; 10kA; C TİPİ; YAVAŞ KARAKTERLİ</t>
  </si>
  <si>
    <t>5SL4510-7</t>
  </si>
  <si>
    <t>10A; 1+N; 70mm OTOMAT; ANAHTARLI OTOMATİK SİGORTA; 10kA; C TİPİ; YAVAŞ KARAKTERLİ</t>
  </si>
  <si>
    <t>5SL4513-7</t>
  </si>
  <si>
    <t>13A; 1+N; 70mm OTOMAT; ANAHTARLI OTOMATİK SİGORTA; 10kA; C TİPİ; YAVAŞ KARAKTERLİ</t>
  </si>
  <si>
    <t>5SL4516-7</t>
  </si>
  <si>
    <t>16A; 1+N; 70mm OTOMAT; ANAHTARLI OTOMATİK SİGORTA; 10kA; C TİPİ; YAVAŞ KARAKTERLİ</t>
  </si>
  <si>
    <t>5SL4520-7</t>
  </si>
  <si>
    <t>20A; 1+N; 70mm OTOMAT; ANAHTARLI OTOMATİK SİGORTA; 10kA; C TİPİ; YAVAŞ KARAKTERLİ</t>
  </si>
  <si>
    <t>5SL4525-7</t>
  </si>
  <si>
    <t>25A; 1+N; 70mm OTOMAT; ANAHTARLI OTOMATİK SİGORTA; 10kA; C TİPİ; YAVAŞ KARAKTERLİ</t>
  </si>
  <si>
    <t>5SL4532-7</t>
  </si>
  <si>
    <t>32A; 1+N; 70mm OTOMAT; ANAHTARLI OTOMATİK SİGORTA; 10kA; C TİPİ; YAVAŞ KARAKTERLİ</t>
  </si>
  <si>
    <t>5SL4540-7</t>
  </si>
  <si>
    <t>40A; 1+N; 70mm OTOMAT; ANAHTARLI OTOMATİK SİGORTA; 10kA; C TİPİ; YAVAŞ KARAKTERLİ</t>
  </si>
  <si>
    <t>5SL4550-7</t>
  </si>
  <si>
    <t>50A; 1+N; 70mm OTOMAT; ANAHTARLI OTOMATİK SİGORTA; 10kA; C TİPİ; YAVAŞ KARAKTERLİ</t>
  </si>
  <si>
    <t>5SL4563-7</t>
  </si>
  <si>
    <t>63A; 1+N; 70mm OTOMAT; ANAHTARLI OTOMATİK SİGORTA; 10kA; C TİPİ; YAVAŞ KARAKTERLİ</t>
  </si>
  <si>
    <t>5SL4606-7</t>
  </si>
  <si>
    <t>6A; 3+N; 70mm OTOMAT; ANAHTARLI OTOMATİK SİGORTA; 10kA; C TİPİ; YAVAŞ KARAKTERLİ</t>
  </si>
  <si>
    <t>5SL4610-7</t>
  </si>
  <si>
    <t>10A; 3+N; 70mm OTOMAT; ANAHTARLI OTOMATİK SİGORTA; 10kA; C TİPİ; YAVAŞ KARAKTERLİ</t>
  </si>
  <si>
    <t>5SL4613-7</t>
  </si>
  <si>
    <t>13A; 3+N; 70mm OTOMAT; ANAHTARLI OTOMATİK SİGORTA; 10kA; C TİPİ; YAVAŞ KARAKTERLİ</t>
  </si>
  <si>
    <t>5SL4616-7</t>
  </si>
  <si>
    <t>16A; 3+N; 70mm OTOMAT; ANAHTARLI OTOMATİK SİGORTA; 10kA; C TİPİ; YAVAŞ KARAKTERLİ</t>
  </si>
  <si>
    <t>5SL4620-7</t>
  </si>
  <si>
    <t>20A; 3+N; 70mm OTOMAT; ANAHTARLI OTOMATİK SİGORTA; 10kA; C TİPİ; YAVAŞ KARAKTERLİ</t>
  </si>
  <si>
    <t>5SL4625-7</t>
  </si>
  <si>
    <t>25A; 3+N; 70mm OTOMAT; ANAHTARLI OTOMATİK SİGORTA; 10kA; C TİPİ; YAVAŞ KARAKTERLİ</t>
  </si>
  <si>
    <t>5SL4632-7</t>
  </si>
  <si>
    <t>32A; 3+N; 70mm OTOMAT; ANAHTARLI OTOMATİK SİGORTA; 10kA; C TİPİ; YAVAŞ KARAKTERLİ</t>
  </si>
  <si>
    <t>5SL4640-7</t>
  </si>
  <si>
    <t>40A; 3+N; 70mm OTOMAT; ANAHTARLI OTOMATİK SİGORTA; 10kA; C TİPİ; YAVAŞ KARAKTERLİ</t>
  </si>
  <si>
    <t>5SL4650-7</t>
  </si>
  <si>
    <t>50A; 3+N; 70mm OTOMAT; ANAHTARLI OTOMATİK SİGORTA; 10kA; C TİPİ; YAVAŞ KARAKTERLİ</t>
  </si>
  <si>
    <t>5SL4663-7</t>
  </si>
  <si>
    <t>63A; 3+N; 70mm OTOMAT; ANAHTARLI OTOMATİK SİGORTA; 10kA; C TİPİ; YAVAŞ KARAKTERLİ</t>
  </si>
  <si>
    <t>5SL6101-7</t>
  </si>
  <si>
    <t>1A; 1 FAZLI; 70 mm; ANAHTARLI OTOMATİK SİGORTA; 6kA; C TİPİ; YAVAŞ KARAKTERLİ</t>
  </si>
  <si>
    <t>5SL6102-7</t>
  </si>
  <si>
    <t>2A; 1 FAZLI; 70 mm; ANAHTARLI OTOMATİK SİGORTA; 6kA; C TİPİ; YAVAŞ KARAKTERLİ</t>
  </si>
  <si>
    <t>5SL6103-7</t>
  </si>
  <si>
    <t>3A; 1 FAZLI; 70 mm; ANAHTARLI OTOMATİK SİGORTA; 6kA; C TİPİ; YAVAŞ KARAKTERLİ</t>
  </si>
  <si>
    <t>5SL6104-7</t>
  </si>
  <si>
    <t>4A; 1 FAZLI; 70 mm; ANAHTARLI OTOMATİK SİGORTA; 6kA; C TİPİ; YAVAŞ KARAKTERLİ</t>
  </si>
  <si>
    <t>5SL6105-7</t>
  </si>
  <si>
    <t>0.5A; 1 FAZLI; 70 mm; ANAHTARLI OTOMATİK SİGORTA; 6kA; C TİPİ; YAVAŞ KARAKTERLİ</t>
  </si>
  <si>
    <t>5SL6106-6</t>
  </si>
  <si>
    <t>6A; 1 FAZLI; 70 mm; ANAHTARLI OTOMATİK SİGORTA; 6kA; B TİPİ; ÇABUK KARAKTERLİ</t>
  </si>
  <si>
    <t>5SL6106-6YA</t>
  </si>
  <si>
    <t>6A; 1 FAZLI; 5SL Classic ANAHTARLI OTOMATİK SİGORTA; 6kA; B TİPİ; ÇABUK KARAKTERLİ</t>
  </si>
  <si>
    <t>5SL6106-7</t>
  </si>
  <si>
    <t>6A; 1 FAZLI; 70 mm; ANAHTARLI OTOMATİK SİGORTA; 6kA; C TİPİ; YAVAŞ KARAKTERLİ</t>
  </si>
  <si>
    <t>5SL6106-7YA</t>
  </si>
  <si>
    <t>6A; 1 FAZLI; 5SL Classic ANAHTARLI OTOMATİK SİGORTA; 6kA; C TİPİ; YAVAŞ KARAKTERLİ</t>
  </si>
  <si>
    <t>5SL6108-7</t>
  </si>
  <si>
    <t>8A; 1 FAZLI; 70 mm; ANAHTARLI OTOMATİK SİGORTA; 6kA; C TİPİ; YAVAŞ KARAKTERLİ</t>
  </si>
  <si>
    <t>5SL6108-7YA</t>
  </si>
  <si>
    <t>8A; 1 FAZLI; 5SL Classic ANAHTARLI OTOMATİK SİGORTA; 6kA; C TİPİ; YAVAŞ KARAKTERLİ</t>
  </si>
  <si>
    <t>5SL6110-6</t>
  </si>
  <si>
    <t>10A; 1 FAZLI; 70 mm; ANAHTARLI OTOMATİK SİGORTA; 6kA; B TİPİ; ÇABUK KARAKTERLİ</t>
  </si>
  <si>
    <t>5SL6110-6YA</t>
  </si>
  <si>
    <t>10A; 1 FAZLI; 5SL Classic ANAHTARLI OTOMATİK SİGORTA; 6kA; B TİPİ; ÇABUK KARAKTERLİ</t>
  </si>
  <si>
    <t>5SL6110-7</t>
  </si>
  <si>
    <t>10A; 1 FAZLI; 70 mm; ANAHTARLI OTOMATİK SİGORTA; 6kA; C TİPİ; YAVAŞ KARAKTERLİ</t>
  </si>
  <si>
    <t>5SL6110-7YA</t>
  </si>
  <si>
    <t>10A; 1 FAZLI; 5SL Classic ANAHTARLI OTOMATİK SİGORTA; 6kA; C TİPİ; YAVAŞ KARAKTERLİ</t>
  </si>
  <si>
    <t>5SL6115-7</t>
  </si>
  <si>
    <t>1.6A; 1 FAZLI; 70 mm; ANAHTARLI OTOMATİK SİGORTA; 6kA; C TİPİ; YAVAŞ KARAKTERLİ</t>
  </si>
  <si>
    <t>5SL6116-6</t>
  </si>
  <si>
    <t>16A; 1 FAZLI; 70 mm; ANAHTARLI OTOMATİK SİGORTA; 6kA; B TİPİ; ÇABUK KARAKTERLİ</t>
  </si>
  <si>
    <t>5SL6116-6YA</t>
  </si>
  <si>
    <t>16A; 1 FAZLI; 5SL Classic ANAHTARLI OTOMATİK SİGORTA; 6kA; B TİPİ; ÇABUK KARAKTERLİ</t>
  </si>
  <si>
    <t>5SL6116-7</t>
  </si>
  <si>
    <t>16A; 1 FAZLI; 70 mm; ANAHTARLI OTOMATİK SİGORTA; 6kA; C TİPİ; YAVAŞ KARAKTERLİ</t>
  </si>
  <si>
    <t>5SL6116-7YA</t>
  </si>
  <si>
    <t>16A; 1 FAZLI; 5SL Classic ANAHTARLI OTOMATİK SİGORTA; 6kA; C TİPİ; YAVAŞ KARAKTERLİ</t>
  </si>
  <si>
    <t>5SL6120-6</t>
  </si>
  <si>
    <t>20A; 1 FAZLI; 70 mm; ANAHTARLI OTOMATİK SİGORTA; 6kA; B TİPİ; ÇABUK KARAKTERLİ</t>
  </si>
  <si>
    <t>5SL6120-6YA</t>
  </si>
  <si>
    <t>20A; 1 FAZLI; 5SL Classic ANAHTARLI OTOMATİK SİGORTA; 6kA; B TİPİ; ÇABUK KARAKTERLİ</t>
  </si>
  <si>
    <t>5SL6120-7</t>
  </si>
  <si>
    <t>20A; 1 FAZLI; 70 mm; ANAHTARLI OTOMATİK SİGORTA; 6kA; C TİPİ; YAVAŞ KARAKTERLİ</t>
  </si>
  <si>
    <t>5SL6120-7YA</t>
  </si>
  <si>
    <t>20A; 1 FAZLI; 5SL Classic ANAHTARLI OTOMATİK SİGORTA; 6kA; C TİPİ; YAVAŞ KARAKTERLİ</t>
  </si>
  <si>
    <t>5SL6125-6</t>
  </si>
  <si>
    <t>25A; 1 FAZLI; 70 mm; ANAHTARLI OTOMATİK SİGORTA; 6kA; B TİPİ; ÇABUK KARAKTERLİ</t>
  </si>
  <si>
    <t>5SL6125-6YA</t>
  </si>
  <si>
    <t>25A; 1 FAZLI; 5SL Classic ANAHTARLI OTOMATİK SİGORTA; 6kA; B TİPİ; ÇABUK KARAKTERLİ</t>
  </si>
  <si>
    <t>5SL6125-7</t>
  </si>
  <si>
    <t>25A; 1 FAZLI; 70 mm; ANAHTARLI OTOMATİK SİGORTA; 6kA; C TİPİ; YAVAŞ KARAKTERLİ</t>
  </si>
  <si>
    <t>5SL6125-7YA</t>
  </si>
  <si>
    <t>25A; 1 FAZLI; 5SL Classic ANAHTARLI OTOMATİK SİGORTA; 6kA; C TİPİ; YAVAŞ KARAKTERLİ</t>
  </si>
  <si>
    <t>5SL6132-6</t>
  </si>
  <si>
    <t>32A; 1 FAZLI; 70 mm; ANAHTARLI OTOMATİK SİGORTA; 6kA; B TİPİ; ÇABUK KARAKTERLİ</t>
  </si>
  <si>
    <t>5SL6132-6YA</t>
  </si>
  <si>
    <t>32A; 1 FAZLI; 5SL Classic ANAHTARLI OTOMATİK SİGORTA; 6kA; B TİPİ; ÇABUK KARAKTERLİ</t>
  </si>
  <si>
    <t>5SL6132-7</t>
  </si>
  <si>
    <t>32A; 1 FAZLI; 70 mm; ANAHTARLI OTOMATİK SİGORTA; 6kA; C TİPİ; YAVAŞ KARAKTERLİ</t>
  </si>
  <si>
    <t>5SL6132-7YA</t>
  </si>
  <si>
    <t>32A; 1 FAZLI; 5SL Classic ANAHTARLI OTOMATİK SİGORTA; 6kA; C TİPİ; YAVAŞ KARAKTERLİ</t>
  </si>
  <si>
    <t>5SL6140-6</t>
  </si>
  <si>
    <t>40A; 1 FAZLI; 70 mm; ANAHTARLI OTOMATİK SİGORTA; 6kA; B TİPİ; ÇABUK KARAKTERLİ</t>
  </si>
  <si>
    <t>5SL6140-6YA</t>
  </si>
  <si>
    <t>40A; 1 FAZLI; 5SL Classic ANAHTARLI OTOMATİK SİGORTA; 6kA; B TİPİ; ÇABUK KARAKTERLİ</t>
  </si>
  <si>
    <t>5SL6140-7</t>
  </si>
  <si>
    <t>40A; 1 FAZLI; 70 mm; ANAHTARLI OTOMATİK SİGORTA; 6kA; C TİPİ; YAVAŞ KARAKTERLİ</t>
  </si>
  <si>
    <t>5SL6140-7YA</t>
  </si>
  <si>
    <t>40A; 1 FAZLI; 5SL Classic ANAHTARLI OTOMATİK SİGORTA; 6kA; C TİPİ; YAVAŞ KARAKTERLİ</t>
  </si>
  <si>
    <t>5SL6150-7</t>
  </si>
  <si>
    <t>50A; 1 FAZLI; 70 mm; ANAHTARLI OTOMATİK SİGORTA; 6kA; C TİPİ; YAVAŞ KARAKTERLİ</t>
  </si>
  <si>
    <t>5SL6163-7</t>
  </si>
  <si>
    <t>63A; 1 FAZLI; 70 mm; ANAHTARLI OTOMATİK SİGORTA; 6kA; C TİPİ; YAVAŞ KARAKTERLİ</t>
  </si>
  <si>
    <t>5SL6201-7</t>
  </si>
  <si>
    <t>1A; 2 FAZLI; 70 mm; ANAHTARLI OTOMATİK SİGORTA; 6kA; C TİPİ; YAVAŞ KARAKTERLİ</t>
  </si>
  <si>
    <t>5SL6202-7</t>
  </si>
  <si>
    <t>2A; 2 FAZLI; 70 mm; ANAHTARLI OTOMATİK SİGORTA; 6kA; C TİPİ; YAVAŞ KARAKTERLİ</t>
  </si>
  <si>
    <t>5SL6203-7</t>
  </si>
  <si>
    <t>3A; 2 FAZLI; 70 mm; ANAHTARLI OTOMATİK SİGORTA; 6kA; C TİPİ; YAVAŞ KARAKTERLİ</t>
  </si>
  <si>
    <t>5SL6204-7</t>
  </si>
  <si>
    <t>4A; 2 FAZLI; 70 mm; ANAHTARLI OTOMATİK SİGORTA; 6kA; C TİPİ; YAVAŞ KARAKTERLİ</t>
  </si>
  <si>
    <t>5SL6205-7</t>
  </si>
  <si>
    <t>0.5A; 2 FAZLI; 70 mm; ANAHTARLI OTOMATİK SİGORTA; 6kA; C TİPİ; YAVAŞ KARAKTERLİ</t>
  </si>
  <si>
    <t>5SL6206-7</t>
  </si>
  <si>
    <t>6A; 2 FAZLI; 70 mm; ANAHTARLI OTOMATİK SİGORTA; 6kA; C TİPİ; YAVAŞ KARAKTERLİ</t>
  </si>
  <si>
    <t>5SL6208-7</t>
  </si>
  <si>
    <t>8A; 2 FAZLI; 70 mm; ANAHTARLI OTOMATİK SİGORTA; 6kA; C TİPİ; YAVAŞ KARAKTERLİ</t>
  </si>
  <si>
    <t>5SL6210-7</t>
  </si>
  <si>
    <t>10A; 2 FAZLI; 70 mm; ANAHTARLI OTOMATİK SİGORTA; 6kA; C TİPİ; YAVAŞ KARAKTERLİ</t>
  </si>
  <si>
    <t>5SL6215-7</t>
  </si>
  <si>
    <t>1.6A; 2 FAZLI; 70 mm; ANAHTARLI OTOMATİK SİGORTA; 6kA; C TİPİ; YAVAŞ KARAKTERLİ</t>
  </si>
  <si>
    <t>5SL6216-7</t>
  </si>
  <si>
    <t>16A; 2 FAZLI; 70 mm; ANAHTARLI OTOMATİK SİGORTA; 6kA; C TİPİ; YAVAŞ KARAKTERLİ</t>
  </si>
  <si>
    <t>5SL6220-7</t>
  </si>
  <si>
    <t>20A; 2 FAZLI; 70 mm; ANAHTARLI OTOMATİK SİGORTA; 6kA; C TİPİ; YAVAŞ KARAKTERLİ</t>
  </si>
  <si>
    <t>5SL6225-7</t>
  </si>
  <si>
    <t>25A; 2 FAZLI; 70 mm; ANAHTARLI OTOMATİK SİGORTA; 6kA; C TİPİ; YAVAŞ KARAKTERLİ</t>
  </si>
  <si>
    <t>5SL6232-7</t>
  </si>
  <si>
    <t>32A; 2 FAZLI; 70 mm; ANAHTARLI OTOMATİK SİGORTA; 6kA; C TİPİ; YAVAŞ KARAKTERLİ</t>
  </si>
  <si>
    <t>5SL6240-7</t>
  </si>
  <si>
    <t>40A; 2 FAZLI; 70 mm; ANAHTARLI OTOMATİK SİGORTA; 6kA; C TİPİ; YAVAŞ KARAKTERLİ</t>
  </si>
  <si>
    <t>5SL6250-7</t>
  </si>
  <si>
    <t>50A; 2 FAZLI; 70 mm; ANAHTARLI OTOMATİK SİGORTA; 6kA; C TİPİ; YAVAŞ KARAKTERLİ</t>
  </si>
  <si>
    <t>5SL6263-7</t>
  </si>
  <si>
    <t>63A; 2 FAZLI; 70 mm; ANAHTARLI OTOMATİK SİGORTA; 6kA; C TİPİ; YAVAŞ KARAKTERLİ</t>
  </si>
  <si>
    <t>5SL6301-7</t>
  </si>
  <si>
    <t>1A; 3 FAZLI; 70 mm; ANAHTARLI OTOMATİK SİGORTA; 6kA; C TİPİ; YAVAŞ KARAKTERLİ</t>
  </si>
  <si>
    <t>5SL6302-7</t>
  </si>
  <si>
    <t>2A; 3 FAZLI; 70 mm; ANAHTARLI OTOMATİK SİGORTA; 6kA; C TİPİ; YAVAŞ KARAKTERLİ</t>
  </si>
  <si>
    <t>5SL6303-7</t>
  </si>
  <si>
    <t>3A; 3 FAZLI; 70 mm; ANAHTARLI OTOMATİK SİGORTA; 6kA; C TİPİ; YAVAŞ KARAKTERLİ</t>
  </si>
  <si>
    <t>5SL6304-7</t>
  </si>
  <si>
    <t>4A; 3 FAZLI; 70 mm; ANAHTARLI OTOMATİK SİGORTA; 6kA; C TİPİ; YAVAŞ KARAKTERLİ</t>
  </si>
  <si>
    <t>5SL6305-7</t>
  </si>
  <si>
    <t>0.5A; 3 FAZLI; 70 mm; ANAHTARLI OTOMATİK SİGORTA; 6kA; C TİPİ; YAVAŞ KARAKTERLİ</t>
  </si>
  <si>
    <t>5SL6306-7</t>
  </si>
  <si>
    <t>6A; 3 FAZLI; 70 mm; ANAHTARLI OTOMATİK SİGORTA; 6kA; C TİPİ; YAVAŞ KARAKTERLİ</t>
  </si>
  <si>
    <t>5SL6306-7YA</t>
  </si>
  <si>
    <t>6A; 3 FAZLI; 5SL Classic ANAHTARLI OTOMATİK SİGORTA; 6kA; C TİPİ; YAVAŞ KARAKTERLİ</t>
  </si>
  <si>
    <t>5SL6308-7</t>
  </si>
  <si>
    <t>8A; 3 FAZLI; 70 mm; ANAHTARLI OTOMATİK SİGORTA; 6kA; C TİPİ; YAVAŞ KARAKTERLİ</t>
  </si>
  <si>
    <t>5SL6308-7YA</t>
  </si>
  <si>
    <t>5SL6310-7</t>
  </si>
  <si>
    <t>10A; 3 FAZLI; 70 mm; ANAHTARLI OTOMATİK SİGORTA; 6kA; C TİPİ; YAVAŞ KARAKTERLİ</t>
  </si>
  <si>
    <t>5SL6310-7YA</t>
  </si>
  <si>
    <t>10A; 3 FAZLI; 5SL Classic ANAHTARLI OTOMATİK SİGORTA; 6kA; C TİPİ; YAVAŞ KARAKTERLİ</t>
  </si>
  <si>
    <t>5SL6315-7</t>
  </si>
  <si>
    <t>1.6A; 3 FAZLI; 70 mm; ANAHTARLI OTOMATİK SİGORTA; 6kA; C TİPİ; YAVAŞ KARAKTERLİ</t>
  </si>
  <si>
    <t>5SL6316-7</t>
  </si>
  <si>
    <t>16A; 3 FAZLI; 70 mm; ANAHTARLI OTOMATİK SİGORTA; 6kA; C TİPİ; YAVAŞ KARAKTERLİ</t>
  </si>
  <si>
    <t>5SL6316-7YA</t>
  </si>
  <si>
    <t>16A; 3 FAZLI; 5SL Classic ANAHTARLI OTOMATİK SİGORTA; 6kA; C TİPİ; YAVAŞ KARAKTERLİ</t>
  </si>
  <si>
    <t>5SL6320-7</t>
  </si>
  <si>
    <t>20A; 3 FAZLI; 70 mm; ANAHTARLI OTOMATİK SİGORTA; 6kA; C TİPİ; YAVAŞ KARAKTERLİ</t>
  </si>
  <si>
    <t>5SL6320-7YA</t>
  </si>
  <si>
    <t>20A; 3 FAZLI; 5SL Classic ANAHTARLI OTOMATİK SİGORTA; 6kA; C TİPİ; YAVAŞ KARAKTERLİ</t>
  </si>
  <si>
    <t>5SL6325-7</t>
  </si>
  <si>
    <t>25A; 3 FAZLI; 70 mm; ANAHTARLI OTOMATİK SİGORTA; 6kA; C TİPİ; YAVAŞ KARAKTERLİ</t>
  </si>
  <si>
    <t>5SL6325-7YA</t>
  </si>
  <si>
    <t>25A; 3 FAZLI; 5SL Classic ANAHTARLI OTOMATİK SİGORTA; 6kA; C TİPİ; YAVAŞ KARAKTERLİ</t>
  </si>
  <si>
    <t>5SL6332-7</t>
  </si>
  <si>
    <t>32A; 3 FAZLI; 70 mm; ANAHTARLI OTOMATİK SİGORTA; 6kA; C TİPİ; YAVAŞ KARAKTERLİ</t>
  </si>
  <si>
    <t>5SL6332-7YA</t>
  </si>
  <si>
    <t>32A; 3 FAZLI; 5SL Classic ANAHTARLI OTOMATİK SİGORTA; 6kA; C TİPİ; YAVAŞ KARAKTERLİ</t>
  </si>
  <si>
    <t>5SL6340-7</t>
  </si>
  <si>
    <t>40A; 3 FAZLI; 70 mm; ANAHTARLI OTOMATİK SİGORTA; 6kA; C TİPİ; YAVAŞ KARAKTERLİ</t>
  </si>
  <si>
    <t>5SL6340-7YA</t>
  </si>
  <si>
    <t>40A; 3 FAZLI; 5SL Classic ANAHTARLI OTOMATİK SİGORTA; 6kA; C TİPİ; YAVAŞ KARAKTERLİ</t>
  </si>
  <si>
    <t>5SL6350-7</t>
  </si>
  <si>
    <t>50A; 3 FAZLI; 70 mm; ANAHTARLI OTOMATİK SİGORTA; 6kA; C TİPİ; YAVAŞ KARAKTERLİ</t>
  </si>
  <si>
    <t>5SL6363-7</t>
  </si>
  <si>
    <t>63A; 3 FAZLI; 70 mm; ANAHTARLI OTOMATİK SİGORTA; 6kA; C TİPİ; YAVAŞ KARAKTERLİ</t>
  </si>
  <si>
    <t>5SL6506-6YA</t>
  </si>
  <si>
    <t>6A; 1+N; 5SL Classic ANAHTARLI OTOMATİK SİGORTA; 6kA; B TİPİ; ÇABUK KARAKTERLİ</t>
  </si>
  <si>
    <t>5SL6506-7</t>
  </si>
  <si>
    <t>6A; 1 FAZ+NÖTR; 70 mm; ANAHTARLI OTOMATİK SİGORTA; 6kA; C TİPİ; YAVAŞ KARAKTERLİ</t>
  </si>
  <si>
    <t>5SL6510-6YA</t>
  </si>
  <si>
    <t>10A; 1+N; 5SL Classic ANAHTARLI OTOMATİK SİGORTA; 6kA; B TİPİ; ÇABUK KARAKTERLİ</t>
  </si>
  <si>
    <t>5SL6510-7</t>
  </si>
  <si>
    <t>10A; 1 FAZ+NÖTR; 70 mm; ANAHTARLI OTOMATİK SİGORTA; 6kA; C TİPİ; YAVAŞ KARAKTERLİ</t>
  </si>
  <si>
    <t>5SL6516-6YA</t>
  </si>
  <si>
    <t>16A; 1+N; 5SL Classic ANAHTARLI OTOMATİK SİGORTA; 6kA; B TİPİ; ÇABUK KARAKTERLİ</t>
  </si>
  <si>
    <t>5SL6516-7</t>
  </si>
  <si>
    <t>16A; 1 FAZ+NÖTR; 70 mm; ANAHTARLI OTOMATİK SİGORTA; 6kA; C TİPİ; YAVAŞ KARAKTERLİ</t>
  </si>
  <si>
    <t>5SL6520-6YA</t>
  </si>
  <si>
    <t>20A; 1+N; 5SL Classic ANAHTARLI OTOMATİK SİGORTA; 6kA; B TİPİ; ÇABUK KARAKTERLİ</t>
  </si>
  <si>
    <t>5SL6520-7</t>
  </si>
  <si>
    <t>20A; 1 FAZ+NÖTR; 70 mm; ANAHTARLI OTOMATİK SİGORTA; 6kA; C TİPİ; YAVAŞ KARAKTERLİ</t>
  </si>
  <si>
    <t>5SL6525-6YA</t>
  </si>
  <si>
    <t>25A; 1+N; 5SL Classic ANAHTARLI OTOMATİK SİGORTA; 6kA; B TİPİ; ÇABUK KARAKTERLİ</t>
  </si>
  <si>
    <t>5SL6525-7</t>
  </si>
  <si>
    <t>25A; 1 FAZ+NÖTR; 70 mm; ANAHTARLI OTOMATİK SİGORTA; 6kA; C TİPİ; YAVAŞ KARAKTERLİ</t>
  </si>
  <si>
    <t>5SL6532-6YA</t>
  </si>
  <si>
    <t>32A; 1+N; 5SL Classic ANAHTARLI OTOMATİK SİGORTA; 6kA; B TİPİ; ÇABUK KARAKTERLİ</t>
  </si>
  <si>
    <t>5SL6532-7</t>
  </si>
  <si>
    <t>32A; 1 FAZ+NÖTR; 70 mm; ANAHTARLI OTOMATİK SİGORTA; 6kA; C TİPİ; YAVAŞ KARAKTERLİ</t>
  </si>
  <si>
    <t>5SL6540-6YA</t>
  </si>
  <si>
    <t>40A; 1+N; 5SL Classic ANAHTARLI OTOMATİK SİGORTA; 6kA; B TİPİ; ÇABUK KARAKTERLİ</t>
  </si>
  <si>
    <t>5SL6540-7</t>
  </si>
  <si>
    <t>40A; 1 FAZ+NÖTR; 70 mm; ANAHTARLI OTOMATİK SİGORTA; 6kA; C TİPİ; YAVAŞ KARAKTERLİ</t>
  </si>
  <si>
    <t>5SL6550-7</t>
  </si>
  <si>
    <t>50A; 1 FAZ+NÖTR; 70 mm; ANAHTARLI OTOMATİK SİGORTA; 6kA; C TİPİ; YAVAŞ KARAKTERLİ</t>
  </si>
  <si>
    <t>5SL6606-7</t>
  </si>
  <si>
    <t>6A; 3 FAZ+NÖTR; 70 mm; ANAHTARLI OTOMATİK SİGORTA; 6kA; C TİPİ; YAVAŞ KARAKTERLİ</t>
  </si>
  <si>
    <t>5SL6606-7YA</t>
  </si>
  <si>
    <t>6A; 3+N; 5SL Classic ANAHTARLI OTOMATİK SİGORTA; 6kA; C TİPİ; YAVAŞ KARAKTERLİ</t>
  </si>
  <si>
    <t>5SL6608-7YA</t>
  </si>
  <si>
    <t>8A; 3+N; 5SL Classic ANAHTARLI OTOMATİK SİGORTA; 6kA; C TİPİ; YAVAŞ KARAKTERLİ</t>
  </si>
  <si>
    <t>5SL6610-7</t>
  </si>
  <si>
    <t>10A; 3 FAZ+NÖTR; 70 mm; ANAHTARLI OTOMATİK SİGORTA; 6kA; C TİPİ; YAVAŞ KARAKTERLİ</t>
  </si>
  <si>
    <t>5SL6610-7YA</t>
  </si>
  <si>
    <t>10A; 3+N; 5SL Classic ANAHTARLI OTOMATİK SİGORTA; 6kA; C TİPİ; YAVAŞ KARAKTERLİ</t>
  </si>
  <si>
    <t>5SL6616-7</t>
  </si>
  <si>
    <t>16A; 3 FAZ+NÖTR; 70 mm; ANAHTARLI OTOMATİK SİGORTA; 6kA; C TİPİ; YAVAŞ KARAKTERLİ</t>
  </si>
  <si>
    <t>5SL6616-7YA</t>
  </si>
  <si>
    <t>16A; 3+N; 5SL Classic ANAHTARLI OTOMATİK SİGORTA; 6kA; C TİPİ; YAVAŞ KARAKTERLİ</t>
  </si>
  <si>
    <t>5SL6620-7</t>
  </si>
  <si>
    <t>20A; 3 FAZ+NÖTR; 70 mm; ANAHTARLI OTOMATİK SİGORTA; 6kA; C TİPİ; YAVAŞ KARAKTERLİ</t>
  </si>
  <si>
    <t>5SL6620-7YA</t>
  </si>
  <si>
    <t>20A; 3+N; 5SL Classic ANAHTARLI OTOMATİK SİGORTA; 6kA; C TİPİ; YAVAŞ KARAKTERLİ</t>
  </si>
  <si>
    <t>5SL6625-7</t>
  </si>
  <si>
    <t>25A; 3 FAZ+NÖTR; 70 mm; ANAHTARLI OTOMATİK SİGORTA; 6kA; C TİPİ; YAVAŞ KARAKTERLİ</t>
  </si>
  <si>
    <t>5SL6625-7YA</t>
  </si>
  <si>
    <t>25A; 3+N; 5SL Classic ANAHTARLI OTOMATİK SİGORTA; 6kA; C TİPİ; YAVAŞ KARAKTERLİ</t>
  </si>
  <si>
    <t>5SL6632-7</t>
  </si>
  <si>
    <t>32A; 3 FAZ+NÖTR; 70 mm; ANAHTARLI OTOMATİK SİGORTA; 6kA; C TİPİ; YAVAŞ KARAKTERLİ</t>
  </si>
  <si>
    <t>5SL6632-7YA</t>
  </si>
  <si>
    <t>32A; 3+N; 5SL Classic ANAHTARLI OTOMATİK SİGORTA; 6kA; C TİPİ; YAVAŞ KARAKTERLİ</t>
  </si>
  <si>
    <t>5SL6640-7</t>
  </si>
  <si>
    <t>40A; 3 FAZ+NÖTR; 70 mm; ANAHTARLI OTOMATİK SİGORTA; 6kA; C TİPİ; YAVAŞ KARAKTERLİ</t>
  </si>
  <si>
    <t>5SL6640-7YA</t>
  </si>
  <si>
    <t>40A; 3+N; 5SL Classic ANAHTARLI OTOMATİK SİGORTA; 6kA; C TİPİ; YAVAŞ KARAKTERLİ</t>
  </si>
  <si>
    <t>5SL6650-7</t>
  </si>
  <si>
    <t>50A; 3 FAZ+NÖTR; 70 mm; ANAHTARLI OTOMATİK SİGORTA; 6kA; C TİPİ; YAVAŞ KARAKTERLİ</t>
  </si>
  <si>
    <t>5SL6663-7</t>
  </si>
  <si>
    <t>63A; 3 FAZ+NÖTR; 70 mm; ANAHTARLI OTOMATİK SİGORTA; 6kA; C TİPİ; YAVAŞ KARAKTERLİ</t>
  </si>
  <si>
    <t>5SV3312-6KK12</t>
  </si>
  <si>
    <t>SIGRES SERİSİ HATA AKIMI KORUMA ANAHTARI (AĞIR ŞARTLARDA KULLANIM); 25A; 230V; 30mA; MONOFAZE; 1FAZ+NÖTR; TİP A, 70mm</t>
  </si>
  <si>
    <t>5SV3314-6KK12</t>
  </si>
  <si>
    <t>SIGRES SERİSİ HATA AKIMI KORUMA ANAHTARI (AĞIR ŞARTLARDA KULLANIM); 40A; 230V; 30mA; MONOFAZE; 1FAZ+NÖTR; TİP A, 70mm</t>
  </si>
  <si>
    <t>5SV3316-6KK12</t>
  </si>
  <si>
    <t>SIGRES SERİSİ HATA AKIMI KORUMA ANAHTARI (AĞIR ŞARTLARDA KULLANIM); 63A; 230V; 30mA; MONOFAZE; 1FAZ+NÖTR; TİP A, 70mm</t>
  </si>
  <si>
    <t>5SM3321-4</t>
  </si>
  <si>
    <t>SIQUENCE SERİSİ HATA AKIMI KORUMA ANAHTARI (FREKANS KONVERTÖRLERİ, UPS SİSTEMLERİ, TIBBİ CİHAZLAR vs); 16A; 230V; 30mA; MONOFAZE; 1FAZ+NÖTR; TİP B,K, 70mm</t>
  </si>
  <si>
    <t>5SM3322-4</t>
  </si>
  <si>
    <t>SIQUENCE SERİSİ HATA AKIMI KORUMA ANAHTARI (FREKANS KONVERTÖRLERİ, UPS SİSTEMLERİ, TIBBİ CİHAZLAR vs); 25A; 230V; 30mA; MONOFAZE; 1FAZ+NÖTR; TİP B,K, 70mm</t>
  </si>
  <si>
    <t>5SM3324-4</t>
  </si>
  <si>
    <t>SIQUENCE SERİSİ HATA AKIMI KORUMA ANAHTARI (FREKANS KONVERTÖRLERİ, UPS SİSTEMLERİ, TIBBİ CİHAZLAR vs); 40A; 230V; 30mA; MONOFAZE; 1FAZ+NÖTR; TİP B,K, 70mm</t>
  </si>
  <si>
    <t>5SM3326-4</t>
  </si>
  <si>
    <t>SIQUENCE SERİSİ HATA AKIMI KORUMA ANAHTARI (FREKANS KONVERTÖRLERİ, UPS SİSTEMLERİ, TIBBİ CİHAZLAR vs); 63A; 230V; 30mA; MONOFAZE; 1FAZ+NÖTR; TİP B,K, 70mm</t>
  </si>
  <si>
    <t>5SM3342-4</t>
  </si>
  <si>
    <t>SIQUENCE SERİSİ HATA AKIMI KORUMA ANAHTARI (FREKANS KONVERTÖRLERİ, UPS SİSTEMLERİ, TIBBİ CİHAZLAR vs); 25A; 400V; 30mA; TRİFAZE; 3FAZ+NÖTR; TİP B,K, 70mm</t>
  </si>
  <si>
    <t>5SV3342-6KK12</t>
  </si>
  <si>
    <t>SIGRES SERİSİ HATA AKIMI KORUMA ANAHTARI (AĞIR ŞARTLARDA KULLANIM); 25A; 400V; 30mA; TRİFAZE; 1FAZ+NÖTR; TİP A, 70mm</t>
  </si>
  <si>
    <t>5SM3344-4</t>
  </si>
  <si>
    <t>SIQUENCE SERİSİ HATA AKIMI KORUMA ANAHTARI (FREKANS KONVERTÖRLERİ, UPS SİSTEMLERİ, TIBBİ CİHAZLAR vs); 40A; 400V; 30mA; TRİFAZE; 3FAZ+NÖTR; TİP B,K, 70mm</t>
  </si>
  <si>
    <t>5SV3344-6KK12</t>
  </si>
  <si>
    <t>SIGRES SERİSİ HATA AKIMI KORUMA ANAHTARI (AĞIR ŞARTLARDA KULLANIM); 40A; 400V; 30mA; TRİFAZE; 3FAZ+NÖTR; TİP A, 70mm</t>
  </si>
  <si>
    <t>5SM3345-0</t>
  </si>
  <si>
    <t>HATA AKIMI KORUMA ANAHTARI-FI (KAÇAK AKIM KORUMA RÖLESİ); 125A; 400V; 30mA; TRİFAZE; 3FAZ+NÖTR BAĞLANTILI; 70mm</t>
  </si>
  <si>
    <t>5SM3346-4</t>
  </si>
  <si>
    <t>SIQUENCE SERİSİ HATA AKIMI KORUMA ANAHTARI (FREKANS KONVERTÖRLERİ, UPS SİSTEMLERİ, TIBBİ CİHAZLAR vs); 63A; 400V; 30mA; TRİFAZE; 3FAZ+NÖTR; TİP B,K, 70mm</t>
  </si>
  <si>
    <t>5SV3346-6KK12</t>
  </si>
  <si>
    <t>SIGRES SERİSİ HATA AKIMI KORUMA ANAHTARI (AĞIR ŞARTLARDA KULLANIM); 63A; 400V; 30mA; TRİFAZE; 3FAZ+NÖTR; TİP A, 70mm</t>
  </si>
  <si>
    <t>5SM3347-4</t>
  </si>
  <si>
    <t>SIQUENCE SERİSİ HATA AKIMI KORUMA ANAHTARI (FREKANS KONVERTÖRLERİ, UPS SİSTEMLERİ, TIBBİ CİHAZLAR vs); 80A; 400V; 30mA; TRİFAZE; 3FAZ+NÖTR; TİP B,K, 70mm</t>
  </si>
  <si>
    <t>5SV3347-6KK12</t>
  </si>
  <si>
    <t>SIGRES SERİSİ HATA AKIMI KORUMA ANAHTARI (AĞIR ŞARTLARDA KULLANIM); 80A; 400V; 30mA; TRİFAZE; 3FAZ+NÖTR; TİP A, 70mm</t>
  </si>
  <si>
    <t>5SM3348-0</t>
  </si>
  <si>
    <t>HATA AKIMI KORUMA ANAHTARI-FI (KAÇAK AKIM KORUMA RÖLESİ); 100A; 400V; 30mA; TRİFAZE; 3FAZ+NÖTR BAĞLANTILI; 70mm</t>
  </si>
  <si>
    <t>5SM3621-4</t>
  </si>
  <si>
    <t>SIQUENCE SERİSİ HATA AKIMI KORUMA ANAHTARI (FREKANS KONVERTÖRLERİ, UPS SİSTEMLERİ, TIBBİ CİHAZLAR vs); 16A; 230V; 300mA; MONOFAZE; 1FAZ+NÖTR; TİP B,K, 70mm</t>
  </si>
  <si>
    <t>5SM3622-4</t>
  </si>
  <si>
    <t>SIQUENCE SERİSİ HATA AKIMI KORUMA ANAHTARI (FREKANS KONVERTÖRLERİ, UPS SİSTEMLERİ, TIBBİ CİHAZLAR vs); 25A; 230V; 300mA; MONOFAZE; 1FAZ+NÖTR; TİP B,K, 70mm</t>
  </si>
  <si>
    <t>5SM3624-4</t>
  </si>
  <si>
    <t>SIQUENCE SERİSİ HATA AKIMI KORUMA ANAHTARI (FREKANS KONVERTÖRLERİ, UPS SİSTEMLERİ, TIBBİ CİHAZLAR vs); 40A; 230V; 300mA; MONOFAZE; 1FAZ+NÖTR; TİP B,K, 70mm</t>
  </si>
  <si>
    <t>5SM3626-4</t>
  </si>
  <si>
    <t>SIQUENCE SERİSİ HATA AKIMI KORUMA ANAHTARI (FREKANS KONVERTÖRLERİ, UPS SİSTEMLERİ, TIBBİ CİHAZLAR vs); 63A; 230V; 300mA; MONOFAZE; 1FAZ+NÖTR; TİP B,K, 70mm</t>
  </si>
  <si>
    <t>5SM3642-4</t>
  </si>
  <si>
    <t>SIQUENCE SERİSİ HATA AKIMI KORUMA ANAHTARI (FREKANS KONVERTÖRLERİ, UPS SİSTEMLERİ, TIBBİ CİHAZLAR vs); 25A; 400V; 300mA; TRİFAZE; 3FAZ+NÖTR; TİP B,K, 70mm</t>
  </si>
  <si>
    <t>5SM3644-4</t>
  </si>
  <si>
    <t>SIQUENCE SERİSİ HATA AKIMI KORUMA ANAHTARI (FREKANS KONVERTÖRLERİ, UPS SİSTEMLERİ, TIBBİ CİHAZLAR vs); 40A; 400V; 300mA; TRİFAZE; 3FAZ+NÖTR; TİP B,K, 70mm</t>
  </si>
  <si>
    <t>5SV3644-6KK12</t>
  </si>
  <si>
    <t>SIGRES SERİSİ HATA AKIMI KORUMA ANAHTARI (AĞIR ŞARTLARDA KULLANIM); 40A; 400V; 300mA; TRİFAZE; 3FAZ+NÖTR; TİP A, 70mm</t>
  </si>
  <si>
    <t>5SM3645-0</t>
  </si>
  <si>
    <t>HATA AKIMI KORUMA ANAHTARI-FI (KAÇAK AKIM KORUMA RÖLESİ); 125A; 400V; 300mA; TRİFAZE; 3FAZ+NÖTR; 70mm</t>
  </si>
  <si>
    <t>5SM3646-4</t>
  </si>
  <si>
    <t>SIQUENCE SERİSİ HATA AKIMI KORUMA ANAHTARI (FREKANS KONVERTÖRLERİ, UPS SİSTEMLERİ, TIBBİ CİHAZLAR vs); 63A; 400V; 300mA; TRİFAZE; 3FAZ+NÖTR; TİP B,K, 70mm</t>
  </si>
  <si>
    <t>5SM3646-5</t>
  </si>
  <si>
    <t>SIQUENCE SERİSİ SELEKTİF HATA AKIMI KORUMA ANAHTARI (FREKANS KONVERTÖRLERİ, UPS SİSTEMLERİ, TIBBİ CİHAZLAR vs); 63A; 400V; 300mA; TRİFAZE; 3FAZ+NÖTR; TİP B, S, 70mm</t>
  </si>
  <si>
    <t>5SV3646-6KK12</t>
  </si>
  <si>
    <t>SIGRES SERİSİ HATA AKIMI KORUMA ANAHTARI (AĞIR ŞARTLARDA KULLANIM); 63A; 400V; 300mA; TRİFAZE; 3FAZ+NÖTR; TİP A, 70mm</t>
  </si>
  <si>
    <t>5SM3646-8</t>
  </si>
  <si>
    <t>HATA AKIMI KORUMA ANAHTARI-FI (KAÇAK AKIM KORUMA RÖLESİ); 63A; 400V; 300mA; TRİFAZE; 3FAZ+NÖTR; SELEKTİF; 70mm</t>
  </si>
  <si>
    <t>5SM3647-4</t>
  </si>
  <si>
    <t>SIQUENCE SERİSİ HATA AKIMI KORUMA ANAHTARI (FREKANS KONVERTÖRLERİ, UPS SİSTEMLERİ, TIBBİ CİHAZLAR vs); 80A; 400V; 300mA; TRİFAZE; 3FAZ+NÖTR; TİP B,K, 70mm</t>
  </si>
  <si>
    <t>5SM3647-5</t>
  </si>
  <si>
    <t>SIQUENCE SERİSİ SELEKTİF HATA AKIMI KORUMA ANAHTARI (FREKANS KONVERTÖRLERİ, UPS SİSTEMLERİ, TIBBİ CİHAZLAR vs); 80A; 400V; 300mA; TRİFAZE; 3FAZ+NÖTR; TİP B, S, 70mm</t>
  </si>
  <si>
    <t>5SM3648-0</t>
  </si>
  <si>
    <t>HATA AKIMI KORUMA ANAHTARI-FI (KAÇAK AKIM KORUMA RÖLESİ); 100A; 400V; 300mA; TRİFAZE; 3FAZ+NÖTR; 70mm</t>
  </si>
  <si>
    <t>5SM3746-4</t>
  </si>
  <si>
    <t>SIQUENCE SERİSİ HATA AKIMI KORUMA ANAHTARI (FREKANS KONVERTÖRLERİ, UPS SİSTEMLERİ, TIBBİ CİHAZLAR vs); 63A; 400V; 500mA; TRİFAZE; 3FAZ+NÖTR; TİP B,K, 70mm</t>
  </si>
  <si>
    <t>5SM3746-5</t>
  </si>
  <si>
    <t>SIQUENCE SERİSİ SELEKTİF HATA AKIMI KORUMA ANAHTARI (FREKANS KONVERTÖRLERİ, UPS SİSTEMLERİ, TIBBİ CİHAZLAR vs); 63A; 400V; 500mA; TRİFAZE; 3FAZ+NÖTR; TİP B, S, 70mm</t>
  </si>
  <si>
    <t>5SM3747-4</t>
  </si>
  <si>
    <t>SIQUENCE SERİSİ HATA AKIMI KORUMA ANAHTARI (FREKANS KONVERTÖRLERİ, UPS SİSTEMLERİ, TIBBİ CİHAZLAR vs); 80A; 400V; 500mA; TRİFAZE; 3FAZ+NÖTR; TİP B,K, 70mm</t>
  </si>
  <si>
    <t>5SM3747-5</t>
  </si>
  <si>
    <t>SIQUENCE SERİSİ SELEKTİF HATA AKIMI KORUMA ANAHTARI (FREKANS KONVERTÖRLERİ, UPS SİSTEMLERİ, TIBBİ CİHAZLAR vs); 80A; 400V; 500mA; TRİFAZE; 3FAZ+NÖTR; TİP B, S, 70mm</t>
  </si>
  <si>
    <t>5SP4180-7</t>
  </si>
  <si>
    <t>80A; 1 FAZLI; 70mm OTOMAT; ANAHTARLI OTOMATİK SİGORTA; 10kA; C TİPİ; YAVAŞ KARAKTERLİ</t>
  </si>
  <si>
    <t>5SP4191-7</t>
  </si>
  <si>
    <t>100A; 1 FAZLI; 70mm OTOMAT; ANAHTARLI OTOMATİK SİGORTA; 10kA; C TİPİ; YAVAŞ KARAKTERLİ</t>
  </si>
  <si>
    <t>5SP4192-7</t>
  </si>
  <si>
    <t>125A; 1 FAZLI; 70mm OTOMAT; ANAHTARLI OTOMATİK SİGORTA; 10kA; C TİPİ; YAVAŞ KARAKTERLİ</t>
  </si>
  <si>
    <t>5SP4280-7</t>
  </si>
  <si>
    <t>80A; 2 FAZLI; 70mm OTOMAT; ANAHTARLI OTOMATİK SİGORTA; 10kA; C TİPİ; YAVAŞ KARAKTERLİ</t>
  </si>
  <si>
    <t>5SP4291-7</t>
  </si>
  <si>
    <t>100A; 2 FAZLI; 70mm OTOMAT; ANAHTARLI OTOMATİK SİGORTA; 10kA; C TİPİ; YAVAŞ KARAKTERLİ</t>
  </si>
  <si>
    <t>5SP4292-7</t>
  </si>
  <si>
    <t>125A; 2 FAZLI; 70mm OTOMAT; ANAHTARLI OTOMATİK SİGORTA; 10kA; C TİPİ; YAVAŞ KARAKTERLİ</t>
  </si>
  <si>
    <t>5SP4380-7</t>
  </si>
  <si>
    <t>80A; 3 FAZLI; 70mm OTOMAT; ANAHTARLI OTOMATİK SİGORTA; 10kA; C TİPİ; YAVAŞ KARAKTERLİ</t>
  </si>
  <si>
    <t>5SP4391-7</t>
  </si>
  <si>
    <t>100A; 3 FAZLI; 70mm OTOMAT; ANAHTARLI OTOMATİK SİGORTA; 10kA; C TİPİ; YAVAŞ KARAKTERLİ</t>
  </si>
  <si>
    <t>5SP4392-7</t>
  </si>
  <si>
    <t>125A; 3 FAZLI; 70mm OTOMAT; ANAHTARLI OTOMATİK SİGORTA; 10kA; C TİPİ; YAVAŞ KARAKTERLİ</t>
  </si>
  <si>
    <t>5SP4480-7</t>
  </si>
  <si>
    <t>80A; 3 FAZ+NÖTR; 70mm OTOMAT; ANAHTARLI OTOMATİK SİGORTA; 10kA; C TİPİ; YAVAŞ KARAKTERLİ</t>
  </si>
  <si>
    <t>5SP4491-7</t>
  </si>
  <si>
    <t>100A; 3 FAZ+NÖTR; 70mm OTOMAT; ANAHTARLI OTOMATİK SİGORTA; 10kA; C TİPİ; YAVAŞ KARAKTERLİ</t>
  </si>
  <si>
    <t>5SP4492-7</t>
  </si>
  <si>
    <t>125A; 3 FAZ+NÖTR; 70mm OTOMAT; ANAHTARLI OTOMATİK SİGORTA; 10kA; C TİPİ; YAVAŞ KARAKTERLİ</t>
  </si>
  <si>
    <t>5SQ2160-2YA06</t>
  </si>
  <si>
    <t>6A; 1 FAZLI; &gt;N&lt; OTOMAT; ANAHTARLI OTOMATİK SİGORTA; 3kA; B TİPİ; ÇABUK KARAKTERLİ</t>
  </si>
  <si>
    <t>5SQ2160-2YA10</t>
  </si>
  <si>
    <t>10A; 1 FAZLI; &gt;N&lt; OTOMAT; ANAHTARLI OTOMATİK SİGORTA; 3kA; B TİPİ; ÇABUK KARAKTERLİ</t>
  </si>
  <si>
    <t>5SQ2160-2YA16</t>
  </si>
  <si>
    <t>16A; 1 FAZLI; &gt;N&lt; OTOMAT; ANAHTARLI OTOMATİK SİGORTA; 3kA; B TİPİ; ÇABUK KARAKTERLİ</t>
  </si>
  <si>
    <t>5SQ2160-2YA20</t>
  </si>
  <si>
    <t>20A; 1 FAZLI; &gt;N&lt; OTOMAT; ANAHTARLI OTOMATİK SİGORTA; 3kA; B TİPİ; ÇABUK KARAKTERLİ</t>
  </si>
  <si>
    <t>5SQ2160-2YA25</t>
  </si>
  <si>
    <t>25A; 1 FAZLI; &gt;N&lt; OTOMAT; ANAHTARLI OTOMATİK SİGORTA; 3kA; B TİPİ; ÇABUK KARAKTERLİ</t>
  </si>
  <si>
    <t>5SQ2160-2YA32</t>
  </si>
  <si>
    <t>32A; 1 FAZLI; &gt;N&lt; OTOMAT; ANAHTARLI OTOMATİK SİGORTA; 3kA; B TİPİ; ÇABUK KARAKTERLİ</t>
  </si>
  <si>
    <t>5SQ2160-2YA40</t>
  </si>
  <si>
    <t>40A; 1 FAZLI; &gt;N&lt; OTOMAT; ANAHTARLI OTOMATİK SİGORTA; 3kA; B TİPİ; ÇABUK KARAKTERLİ</t>
  </si>
  <si>
    <t>5SQ2170-2YA01</t>
  </si>
  <si>
    <t>1A; 1 FAZLI; &gt;N&lt; OTOMAT; ANAHTARLI OTOMATİK SİGORTA; 3kA; C TİPİ; YAVAŞ KARAKTERLİ</t>
  </si>
  <si>
    <t>5SQ2170-2YA02</t>
  </si>
  <si>
    <t>2A; 1 FAZLI; &gt;N&lt; OTOMAT; ANAHTARLI OTOMATİK SİGORTA; 3kA; C TİPİ; YAVAŞ KARAKTERLİ</t>
  </si>
  <si>
    <t>5SQ2170-2YA03</t>
  </si>
  <si>
    <t>3A; 1 FAZLI; &gt;N&lt; OTOMAT; ANAHTARLI OTOMATİK SİGORTA; 3kA; C TİPİ; YAVAŞ KARAKTERLİ</t>
  </si>
  <si>
    <t>5SQ2170-2YA04</t>
  </si>
  <si>
    <t>4A; 1 FAZLI; &gt;N&lt; OTOMAT; ANAHTARLI OTOMATİK SİGORTA; 3kA; C TİPİ; YAVAŞ KARAKTERLİ</t>
  </si>
  <si>
    <t>5SQ2170-2YA05</t>
  </si>
  <si>
    <t>0.5A; 1 FAZLI; &gt;N&lt; OTOMAT; ANAHTARLI OTOMATİK SİGORTA; 3kA; C TİPİ; YAVAŞ KARAKTERLİ</t>
  </si>
  <si>
    <t>5SQ2170-2YA06</t>
  </si>
  <si>
    <t>6A; 1 FAZLI; &gt;N&lt; OTOMAT; ANAHTARLI OTOMATİK SİGORTA; 3kA; C TİPİ; YAVAŞ KARAKTERLİ</t>
  </si>
  <si>
    <t>5SQ2170-2YA08</t>
  </si>
  <si>
    <t>8A; 1 FAZLI; &gt;N&lt; OTOMAT; ANAHTARLI OTOMATİK SİGORTA; 3kA; C TİPİ; YAVAŞ KARAKTERLİ</t>
  </si>
  <si>
    <t>5SQ2170-2YA10</t>
  </si>
  <si>
    <t>10A; 1 FAZLI; &gt;N&lt; OTOMAT; ANAHTARLI OTOMATİK SİGORTA; 3kA; C TİPİ; YAVAŞ KARAKTERLİ</t>
  </si>
  <si>
    <t>5SQ2170-2YA15</t>
  </si>
  <si>
    <t>1.6A; 1 FAZLI; &gt;N&lt; OTOMAT; ANAHTARLI OTOMATİK SİGORTA; 3kA; C TİPİ; YAVAŞ KARAKTERLİ</t>
  </si>
  <si>
    <t>5SQ2170-2YA16</t>
  </si>
  <si>
    <t>16A; 1 FAZLI; &gt;N&lt; OTOMAT; ANAHTARLI OTOMATİK SİGORTA; 3kA; C TİPİ; YAVAŞ KARAKTERLİ</t>
  </si>
  <si>
    <t>5SQ2170-2YA20</t>
  </si>
  <si>
    <t>20A; 1 FAZLI; &gt;N&lt; OTOMAT; ANAHTARLI OTOMATİK SİGORTA; 3kA; C TİPİ; YAVAŞ KARAKTERLİ</t>
  </si>
  <si>
    <t>5SQ2170-2YA25</t>
  </si>
  <si>
    <t>25A; 1 FAZLI; &gt;N&lt; OTOMAT; ANAHTARLI OTOMATİK SİGORTA; 3kA; C TİPİ; YAVAŞ KARAKTERLİ</t>
  </si>
  <si>
    <t>5SQ2170-2YA32</t>
  </si>
  <si>
    <t>32A; 1 FAZLI; &gt;N&lt; OTOMAT; ANAHTARLI OTOMATİK SİGORTA; 3kA; C TİPİ; YAVAŞ KARAKTERLİ</t>
  </si>
  <si>
    <t>5SQ2170-2YA40</t>
  </si>
  <si>
    <t>40A; 1 FAZLI; &gt;N&lt; OTOMAT; ANAHTARLI OTOMATİK SİGORTA; 3kA; C TİPİ; YAVAŞ KARAKTERLİ</t>
  </si>
  <si>
    <t>5SQ2170-2YA50</t>
  </si>
  <si>
    <t>50A; 1 FAZLI; &gt;N&lt; OTOMAT; ANAHTARLI OTOMATİK SİGORTA; 3kA; C TİPİ; YAVAŞ KARAKTERLİ</t>
  </si>
  <si>
    <t>5SQ2170-2YA63</t>
  </si>
  <si>
    <t>63A; 1 FAZLI; &gt;N&lt; OTOMAT; ANAHTARLI OTOMATİK SİGORTA; 3kA; C TİPİ; YAVAŞ KARAKTERLİ</t>
  </si>
  <si>
    <t>5SQ2170-2YA70</t>
  </si>
  <si>
    <t>70A; 1 FAZLI; &gt;N&lt; OTOMAT; ANAHTARLI OTOMATİK SİGORTA; 3kA; C TİPİ; YAVAŞ KARAKTERLİ</t>
  </si>
  <si>
    <t>5SQ2270-2YA01</t>
  </si>
  <si>
    <t>1A; 2 FAZLI; &gt;N&lt; OTOMAT; ANAHTARLI OTOMATİK SİGORTA; 3kA; C TİPİ; YAVAŞ KARAKTERLİ</t>
  </si>
  <si>
    <t>5SQ2270-2YA02</t>
  </si>
  <si>
    <t>2A; 2 FAZLI; &gt;N&lt; OTOMAT; ANAHTARLI OTOMATİK SİGORTA; 3kA; C TİPİ; YAVAŞ KARAKTERLİ</t>
  </si>
  <si>
    <t>5SQ2270-2YA03</t>
  </si>
  <si>
    <t>3A; 2 FAZLI; &gt;N&lt; OTOMAT; ANAHTARLI OTOMATİK SİGORTA; 3kA; C TİPİ; YAVAŞ KARAKTERLİ</t>
  </si>
  <si>
    <t>5SQ2270-2YA04</t>
  </si>
  <si>
    <t>4A; 2 FAZLI; &gt;N&lt; OTOMAT; ANAHTARLI OTOMATİK SİGORTA; 3kA; C TİPİ; YAVAŞ KARAKTERLİ</t>
  </si>
  <si>
    <t>5SQ2270-2YA05</t>
  </si>
  <si>
    <t>0.5A; 2 FAZLI; &gt;N&lt; OTOMAT; ANAHTARLI OTOMATİK SİGORTA; 3kA; C TİPİ; YAVAŞ KARAKTERLİ</t>
  </si>
  <si>
    <t>5SQ2270-2YA06</t>
  </si>
  <si>
    <t>6A; 2 FAZLI; &gt;N&lt; OTOMAT; ANAHTARLI OTOMATİK SİGORTA; 3kA; C TİPİ; YAVAŞ KARAKTERLİ</t>
  </si>
  <si>
    <t>5SQ2270-2YA08</t>
  </si>
  <si>
    <t>8A; 2 FAZLI; &gt;N&lt; OTOMAT; ANAHTARLI OTOMATİK SİGORTA; 3kA; C TİPİ; YAVAŞ KARAKTERLİ</t>
  </si>
  <si>
    <t>5SQ2270-2YA10</t>
  </si>
  <si>
    <t>10A; 2 FAZLI; &gt;N&lt; OTOMAT; ANAHTARLI OTOMATİK SİGORTA; 3kA; C TİPİ; YAVAŞ KARAKTERLİ</t>
  </si>
  <si>
    <t>5SQ2270-2YA15</t>
  </si>
  <si>
    <t>1.6A; 2 FAZLI; &gt;N&lt; OTOMAT; ANAHTARLI OTOMATİK SİGORTA; 3kA; C TİPİ; YAVAŞ KARAKTERLİ</t>
  </si>
  <si>
    <t>5SQ2270-2YA16</t>
  </si>
  <si>
    <t>16A; 2 FAZLI; &gt;N&lt; OTOMAT; ANAHTARLI OTOMATİK SİGORTA; 3kA; C TİPİ; YAVAŞ KARAKTERLİ</t>
  </si>
  <si>
    <t>5SQ2270-2YA20</t>
  </si>
  <si>
    <t>20A; 2 FAZLI; &gt;N&lt; OTOMAT; ANAHTARLI OTOMATİK SİGORTA; 3kA; C TİPİ; YAVAŞ KARAKTERLİ</t>
  </si>
  <si>
    <t>5SQ2270-2YA25</t>
  </si>
  <si>
    <t>25A; 2 FAZLI; &gt;N&lt; OTOMAT; ANAHTARLI OTOMATİK SİGORTA; 3kA; C TİPİ; YAVAŞ KARAKTERLİ</t>
  </si>
  <si>
    <t>5SQ2270-2YA32</t>
  </si>
  <si>
    <t>32A; 2 FAZLI; &gt;N&lt; OTOMAT; ANAHTARLI OTOMATİK SİGORTA; 3kA; C TİPİ; YAVAŞ KARAKTERLİ</t>
  </si>
  <si>
    <t>5SQ2270-2YA40</t>
  </si>
  <si>
    <t>40A; 2 FAZLI; &gt;N&lt; OTOMAT; ANAHTARLI OTOMATİK SİGORTA; 3kA; C TİPİ; YAVAŞ KARAKTERLİ</t>
  </si>
  <si>
    <t>5SQ2270-2YA50</t>
  </si>
  <si>
    <t>50A; 2 FAZLI; &gt;N&lt; OTOMAT; ANAHTARLI OTOMATİK SİGORTA; 3kA; C TİPİ; YAVAŞ KARAKTERLİ</t>
  </si>
  <si>
    <t>5SQ2270-2YA63</t>
  </si>
  <si>
    <t>63A; 2 FAZLI; &gt;N&lt; OTOMAT; ANAHTARLI OTOMATİK SİGORTA; 3kA; C TİPİ; YAVAŞ KARAKTERLİ</t>
  </si>
  <si>
    <t>5SQ2370-2YA01</t>
  </si>
  <si>
    <t>1A; 3 FAZLI; &gt;N&lt; OTOMAT; ANAHTARLI OTOMATİK SİGORTA; 3kA; C TİPİ; YAVAŞ KARAKTERLİ</t>
  </si>
  <si>
    <t>5SQ2370-2YA02</t>
  </si>
  <si>
    <t>2A; 3 FAZLI; &gt;N&lt; OTOMAT; ANAHTARLI OTOMATİK SİGORTA; 3kA; C TİPİ; YAVAŞ KARAKTERLİ</t>
  </si>
  <si>
    <t>5SQ2370-2YA03</t>
  </si>
  <si>
    <t>3A; 3 FAZLI; &gt;N&lt; OTOMAT; ANAHTARLI OTOMATİK SİGORTA; 3kA; C TİPİ; YAVAŞ KARAKTERLİ</t>
  </si>
  <si>
    <t>5SQ2370-2YA04</t>
  </si>
  <si>
    <t>4A; 3 FAZLI; &gt;N&lt; OTOMAT; ANAHTARLI OTOMATİK SİGORTA; 3kA; C TİPİ; YAVAŞ KARAKTERLİ</t>
  </si>
  <si>
    <t>5SQ2370-2YA05</t>
  </si>
  <si>
    <t>0.5A; 3 FAZLI; &gt;N&lt; OTOMAT; ANAHTARLI OTOMATİK SİGORTA; 3kA; C TİPİ; YAVAŞ KARAKTERLİ</t>
  </si>
  <si>
    <t>5SQ2370-2YA06</t>
  </si>
  <si>
    <t>6A; 3 FAZLI; &gt;N&lt; OTOMAT; ANAHTARLI OTOMATİK SİGORTA; 3kA; C TİPİ; YAVAŞ KARAKTERLİ</t>
  </si>
  <si>
    <t>5SQ2370-2YA08</t>
  </si>
  <si>
    <t>8A; 3 FAZLI; &gt;N&lt; OTOMAT; ANAHTARLI OTOMATİK SİGORTA; 3kA; C TİPİ; YAVAŞ KARAKTERLİ</t>
  </si>
  <si>
    <t>5SQ2370-2YA10</t>
  </si>
  <si>
    <t>10A; 3 FAZLI; &gt;N&lt; OTOMAT; ANAHTARLI OTOMATİK SİGORTA; 3kA; C TİPİ; YAVAŞ KARAKTERLİ</t>
  </si>
  <si>
    <t>5SQ2370-2YA15</t>
  </si>
  <si>
    <t>1.6A; 3 FAZLI; &gt;N&lt; OTOMAT; ANAHTARLI OTOMATİK SİGORTA; 3kA; C TİPİ; YAVAŞ KARAKTERLİ</t>
  </si>
  <si>
    <t>5SQ2370-2YA16</t>
  </si>
  <si>
    <t>16A; 3 FAZLI; &gt;N&lt; OTOMAT; ANAHTARLI OTOMATİK SİGORTA; 3kA; C TİPİ; YAVAŞ KARAKTERLİ</t>
  </si>
  <si>
    <t>5SQ2370-2YA20</t>
  </si>
  <si>
    <t>20A; 3 FAZLI; &gt;N&lt; OTOMAT; ANAHTARLI OTOMATİK SİGORTA; 3kA; C TİPİ; YAVAŞ KARAKTERLİ</t>
  </si>
  <si>
    <t>5SQ2370-2YA25</t>
  </si>
  <si>
    <t>25A; 3 FAZLI; &gt;N&lt; OTOMAT; ANAHTARLI OTOMATİK SİGORTA; 3kA; C TİPİ; YAVAŞ KARAKTERLİ</t>
  </si>
  <si>
    <t>5SQ2370-2YA32</t>
  </si>
  <si>
    <t>32A; 3 FAZLI; &gt;N&lt; OTOMAT; ANAHTARLI OTOMATİK SİGORTA; 3kA; C TİPİ; YAVAŞ KARAKTERLİ</t>
  </si>
  <si>
    <t>5SQ2370-2YA40</t>
  </si>
  <si>
    <t>40A; 3 FAZLI; &gt;N&lt; OTOMAT; ANAHTARLI OTOMATİK SİGORTA; 3kA; C TİPİ; YAVAŞ KARAKTERLİ</t>
  </si>
  <si>
    <t>5SQ2370-2YA50</t>
  </si>
  <si>
    <t>50A; 3 FAZLI; &gt;N&lt; OTOMAT; ANAHTARLI OTOMATİK SİGORTA; 3kA; C TİPİ; YAVAŞ KARAKTERLİ</t>
  </si>
  <si>
    <t>5SQ2370-2YA63</t>
  </si>
  <si>
    <t>63A; 3 FAZLI; &gt;N&lt; OTOMAT; ANAHTARLI OTOMATİK SİGORTA; 3kA; C TİPİ; YAVAŞ KARAKTERLİ</t>
  </si>
  <si>
    <t>5SQ2370-2YA70</t>
  </si>
  <si>
    <t>70A; 3 FAZLI; &gt;N&lt; OTOMAT; ANAHTARLI OTOMATİK SİGORTA; 3kA; C TİPİ; YAVAŞ KARAKTERLİ</t>
  </si>
  <si>
    <t>5SQ2570-2YA01</t>
  </si>
  <si>
    <t>1A; 1 FAZ+NÖTR; &gt;N&lt; OTOMAT; ANAHTARLI OTOMATİK SİGORTA; 3kA; C TİPİ; YAVAŞ KARAKTERLİ</t>
  </si>
  <si>
    <t>5SQ2570-2YA02</t>
  </si>
  <si>
    <t>2A; 1 FAZ+NÖTR; &gt;N&lt; OTOMAT; ANAHTARLI OTOMATİK SİGORTA; 3kA; C TİPİ; YAVAŞ KARAKTERLİ</t>
  </si>
  <si>
    <t>5SQ2570-2YA03</t>
  </si>
  <si>
    <t>3A; 1 FAZ+NÖTR; &gt;N&lt; OTOMAT; ANAHTARLI OTOMATİK SİGORTA; 3kA; C TİPİ; YAVAŞ KARAKTERLİ</t>
  </si>
  <si>
    <t>5SQ2570-2YA04</t>
  </si>
  <si>
    <t>4A; 1 FAZ+NÖTR; &gt;N&lt; OTOMAT; ANAHTARLI OTOMATİK SİGORTA; 3kA; C TİPİ; YAVAŞ KARAKTERLİ</t>
  </si>
  <si>
    <t>5SQ2570-2YA05</t>
  </si>
  <si>
    <t>0.5A; 1 FAZ+NÖTR; &gt;N&lt; OTOMAT; ANAHTARLI OTOMATİK SİGORTA; 3kA; C TİPİ; YAVAŞ KARAKTERLİ</t>
  </si>
  <si>
    <t>5SQ2570-2YA06</t>
  </si>
  <si>
    <t>6A; 1 FAZ+NÖTR; &gt;N&lt; OTOMAT; ANAHTARLI OTOMATİK SİGORTA; 3kA; C TİPİ; YAVAŞ KARAKTERLİ</t>
  </si>
  <si>
    <t>5SQ2570-2YA08</t>
  </si>
  <si>
    <t>8A; 1 FAZ+NÖTR; &gt;N&lt; OTOMAT; ANAHTARLI OTOMATİK SİGORTA; 3kA; C TİPİ; YAVAŞ KARAKTERLİ</t>
  </si>
  <si>
    <t>5SQ2570-2YA10</t>
  </si>
  <si>
    <t>10A; 1 FAZ+NÖTR; &gt;N&lt; OTOMAT; ANAHTARLI OTOMATİK SİGORTA; 3kA; C TİPİ; YAVAŞ KARAKTERLİ</t>
  </si>
  <si>
    <t>5SQ2570-2YA15</t>
  </si>
  <si>
    <t>1.6A; 1 FAZ+NÖTR; &gt;N&lt; OTOMAT; ANAHTARLI OTOMATİK SİGORTA; 3kA; C TİPİ; YAVAŞ KARAKTERLİ</t>
  </si>
  <si>
    <t>5SQ2570-2YA16</t>
  </si>
  <si>
    <t>16A; 1 FAZ+NÖTR; &gt;N&lt; OTOMAT; ANAHTARLI OTOMATİK SİGORTA; 3kA; C TİPİ; YAVAŞ KARAKTERLİ</t>
  </si>
  <si>
    <t>5SQ2570-2YA20</t>
  </si>
  <si>
    <t>20A; 1 FAZ+NÖTR; &gt;N&lt; OTOMAT; ANAHTARLI OTOMATİK SİGORTA; 3kA; C TİPİ; YAVAŞ KARAKTERLİ</t>
  </si>
  <si>
    <t>5SQ2570-2YA25</t>
  </si>
  <si>
    <t>25A; 1 FAZ+NÖTR; &gt;N&lt; OTOMAT; ANAHTARLI OTOMATİK SİGORTA; 3kA; C TİPİ; YAVAŞ KARAKTERLİ</t>
  </si>
  <si>
    <t>5SQ2570-2YA32</t>
  </si>
  <si>
    <t>32A; 1 FAZ+NÖTR; &gt;N&lt; OTOMAT; ANAHTARLI OTOMATİK SİGORTA; 3kA; C TİPİ; YAVAŞ KARAKTERLİ</t>
  </si>
  <si>
    <t>5SQ2570-2YA40</t>
  </si>
  <si>
    <t>40A; 1 FAZ+NÖTR; &gt;N&lt; OTOMAT; ANAHTARLI OTOMATİK SİGORTA; 3kA; C TİPİ; YAVAŞ KARAKTERLİ</t>
  </si>
  <si>
    <t>5SQ2570-2YA50</t>
  </si>
  <si>
    <t>50A; 1 FAZ+NÖTR; &gt;N&lt; OTOMAT; ANAHTARLI OTOMATİK SİGORTA; 3kA; C TİPİ; YAVAŞ KARAKTERLİ</t>
  </si>
  <si>
    <t>5SQ2570-2YA63</t>
  </si>
  <si>
    <t>63A; 1 FAZ+NÖTR; &gt;N&lt; OTOMAT; ANAHTARLI OTOMATİK SİGORTA; 3kA; C TİPİ; YAVAŞ KARAKTERLİ</t>
  </si>
  <si>
    <t>5SQ2670-2YA01</t>
  </si>
  <si>
    <t>1A; 3 FAZ+NÖTR; &gt;N&lt; OTOMAT; ANAHTARLI OTOMATİK SİGORTA; 3kA; C TİPİ; YAVAŞ KARAKTERLİ</t>
  </si>
  <si>
    <t>5SQ2670-2YA02</t>
  </si>
  <si>
    <t>2A; 3 FAZ+NÖTR; &gt;N&lt; OTOMAT; ANAHTARLI OTOMATİK SİGORTA; 3kA; C TİPİ; YAVAŞ KARAKTERLİ</t>
  </si>
  <si>
    <t>5SQ2670-2YA03</t>
  </si>
  <si>
    <t>3A; 3 FAZ+NÖTR; &gt;N&lt; OTOMAT; ANAHTARLI OTOMATİK SİGORTA; 3kA; C TİPİ; YAVAŞ KARAKTERLİ</t>
  </si>
  <si>
    <t>5SQ2670-2YA04</t>
  </si>
  <si>
    <t>4A; 3 FAZ+NÖTR; &gt;N&lt; OTOMAT; ANAHTARLI OTOMATİK SİGORTA; 3kA; C TİPİ; YAVAŞ KARAKTERLİ</t>
  </si>
  <si>
    <t>5SQ2670-2YA05</t>
  </si>
  <si>
    <t>0.5A; 3 FAZ+NÖTR; &gt;N&lt; OTOMAT; ANAHTARLI OTOMATİK SİGORTA; 3kA; C TİPİ; YAVAŞ KARAKTERLİ</t>
  </si>
  <si>
    <t>5SQ2670-2YA06</t>
  </si>
  <si>
    <t>6A; 3 FAZ+NÖTR; &gt;N&lt; OTOMAT; ANAHTARLI OTOMATİK SİGORTA; 3kA; C TİPİ; YAVAŞ KARAKTERLİ</t>
  </si>
  <si>
    <t>5SQ2670-2YA08</t>
  </si>
  <si>
    <t>8A; 3 FAZ+NÖTR; &gt;N&lt; OTOMAT; ANAHTARLI OTOMATİK SİGORTA; 3kA; C TİPİ; YAVAŞ KARAKTERLİ</t>
  </si>
  <si>
    <t>5SQ2670-2YA10</t>
  </si>
  <si>
    <t>10A; 3 FAZ+NÖTR; &gt;N&lt; OTOMAT; ANAHTARLI OTOMATİK SİGORTA; 3kA; C TİPİ; YAVAŞ KARAKTERLİ</t>
  </si>
  <si>
    <t>5SQ2670-2YA15</t>
  </si>
  <si>
    <t>1.6A; 3 FAZ+NÖTR; &gt;N&lt; OTOMAT; ANAHTARLI OTOMATİK SİGORTA; 3kA; C TİPİ; YAVAŞ KARAKTERLİ</t>
  </si>
  <si>
    <t>5SQ2670-2YA16</t>
  </si>
  <si>
    <t>16A; 3 FAZ+NÖTR; &gt;N&lt; OTOMAT; ANAHTARLI OTOMATİK SİGORTA; 3kA; C TİPİ; YAVAŞ KARAKTERLİ</t>
  </si>
  <si>
    <t>5SQ2670-2YA20</t>
  </si>
  <si>
    <t>20A; 3 FAZ+NÖTR; &gt;N&lt; OTOMAT; ANAHTARLI OTOMATİK SİGORTA; 3kA; C TİPİ; YAVAŞ KARAKTERLİ</t>
  </si>
  <si>
    <t>5SQ2670-2YA25</t>
  </si>
  <si>
    <t>25A; 3 FAZ+NÖTR; &gt;N&lt; OTOMAT; ANAHTARLI OTOMATİK SİGORTA; 3kA; C TİPİ; YAVAŞ KARAKTERLİ</t>
  </si>
  <si>
    <t>5SQ2670-2YA32</t>
  </si>
  <si>
    <t>32A; 3 FAZ+NÖTR; &gt;N&lt; OTOMAT; ANAHTARLI OTOMATİK SİGORTA; 3kA; C TİPİ; YAVAŞ KARAKTERLİ</t>
  </si>
  <si>
    <t>5SQ2670-2YA40</t>
  </si>
  <si>
    <t>40A; 3 FAZ+NÖTR; &gt;N&lt; OTOMAT; ANAHTARLI OTOMATİK SİGORTA; 3kA; C TİPİ; YAVAŞ KARAKTERLİ</t>
  </si>
  <si>
    <t>5SQ2670-2YA50</t>
  </si>
  <si>
    <t>50A; 3 FAZ+NÖTR; &gt;N&lt; OTOMAT; ANAHTARLI OTOMATİK SİGORTA; 3kA; C TİPİ; YAVAŞ KARAKTERLİ</t>
  </si>
  <si>
    <t>5SQ2670-2YA63</t>
  </si>
  <si>
    <t>63A; 3 FAZ+NÖTR; &gt;N&lt; OTOMAT; ANAHTARLI OTOMATİK SİGORTA; 3kA; C TİPİ; YAVAŞ KARAKTERLİ</t>
  </si>
  <si>
    <t>5ST1145</t>
  </si>
  <si>
    <t>35 mm ÇELİK RAY; 35x7;5 İTHAL ÇELİK; 2m; DELİKLİ</t>
  </si>
  <si>
    <t>5ST2204</t>
  </si>
  <si>
    <t>5SQ İÇİN MÜŞTEREK BARA; 210mm; 4 ADET; TRİFAZE</t>
  </si>
  <si>
    <t>5ST2205</t>
  </si>
  <si>
    <t>5SQ İÇİN MÜŞTEREK BARA; 210mm; 12 ADET; MONOFAZE</t>
  </si>
  <si>
    <t>5ST3010</t>
  </si>
  <si>
    <t>YARDIMCI KONTAK BLOĞU; 5SP4 VE 5SY İÇİN; 1NO+1NC; AC 230V; 6 A</t>
  </si>
  <si>
    <t>5ST3011</t>
  </si>
  <si>
    <t>YARDIMCI KONTAK BLOĞU; 5SP4 VE 5SY İÇİN; 2NO; AC 230V; 6 A</t>
  </si>
  <si>
    <t>5ST3012</t>
  </si>
  <si>
    <t>YARDIMCI KONTAK BLOĞU; 5SP4 VE 5SY İÇİN; 2NC; AC 230V; 6 A</t>
  </si>
  <si>
    <t>5ST3020</t>
  </si>
  <si>
    <t>ARIZA İHBAR KONTAĞI; 5SP4 VE 5SY İÇİN; 1NO+1NC; AC 230V; 6 A</t>
  </si>
  <si>
    <t>5ST3021</t>
  </si>
  <si>
    <t>ARIZA İHBAR KONTAĞI; 5SP4 VE 5SY İÇİN; 2NO; AC 230V;    6 A</t>
  </si>
  <si>
    <t>5ST3022</t>
  </si>
  <si>
    <t>ARIZA İHBAR KONTAĞI; 5SP4 VE 5SY İÇİN; 2NC; AC 230V;    6 A</t>
  </si>
  <si>
    <t>5ST3700</t>
  </si>
  <si>
    <t>5SL6; 5SP4 ve 5SY İÇİN MÜŞTEREK BARA; 16 mm2; 214 mm; Cu BARA; KAPAKLI; KESİLEBİLİR; 1 FAZLI</t>
  </si>
  <si>
    <t>5ST3702</t>
  </si>
  <si>
    <t>5SL6; 5SP4 ve 5SY İÇİN MÜŞTEREK BARA; 16 mm2; 214 mm; Cu BARA; KAPAKLI; KESİLEBİLİR; 1 FAZLI ve 1 YARDIMCI KONTAKLI</t>
  </si>
  <si>
    <t>5ST3704</t>
  </si>
  <si>
    <t>5SL6; 5SP4 ve 5SY İÇİN MÜŞTEREK BARA; 16 mm2; 214 mm; Cu BARA; KAPAKLI; KESİLEBİLİR; 2 FAZLI</t>
  </si>
  <si>
    <t>5ST3706</t>
  </si>
  <si>
    <t>5SL6; 5SP4 ve 5SY İÇİN MÜŞTEREK BARA; 16 mm2; 214 mm; Cu BARA; KAPAKLI; KESİLEBİLİR; 2 FAZLI ve 1 YARDIMCI KONTAKLI</t>
  </si>
  <si>
    <t>5ST3708</t>
  </si>
  <si>
    <t>5SL6; 5SP4 ve 5SY İÇİN MÜŞTEREK BARA; 16 mm2; 214 mm; Cu BARA; KAPAKLI; KESİLEBİLİR; 3 FAZLI</t>
  </si>
  <si>
    <t>5ST3711</t>
  </si>
  <si>
    <t>5SL6; 5SP4 ve 5SY İÇİN MÜŞTEREK BARA; 16 mm2; 214 mm; Cu BARA; KAPAKLI; KESİLEBİLİR; 3 FAZLI ve 1 YARDIMCI KONTAKLI</t>
  </si>
  <si>
    <t>5ST3715</t>
  </si>
  <si>
    <t>5SL6; 5SP4 ve 5SY İÇİN MÜŞTEREK BARA; 16 mm2; 214 mm; Cu BARA; KAPAKLI; KESİLEBİLİR; 3 FAZ+NÖTR</t>
  </si>
  <si>
    <t>5ST3768</t>
  </si>
  <si>
    <t>İRTİBAT KLEMENSİ ( 25 mm2 )</t>
  </si>
  <si>
    <t>5ST3801</t>
  </si>
  <si>
    <t>ASMA KİLİT ( 5SP4 ve 5SY için )</t>
  </si>
  <si>
    <t>5ST3801-1</t>
  </si>
  <si>
    <t>5SU İÇİN MANDAL KİLİDİ</t>
  </si>
  <si>
    <t>5ST3802</t>
  </si>
  <si>
    <t>ASMA KİLİT ( 5ST3801 ve 5ST3806 için )</t>
  </si>
  <si>
    <t>5ST3805-1</t>
  </si>
  <si>
    <t>5SU SERİSİ FI/LS İÇİN TAKILAN YARDIMCI KONTAK ARA PARÇASI ( 1 Set = 5 adet )</t>
  </si>
  <si>
    <t>5ST3806</t>
  </si>
  <si>
    <t>MANDAL KİLİTİ</t>
  </si>
  <si>
    <t>5SU1353-1KK06</t>
  </si>
  <si>
    <t>HATA AKIMI KORUMA ANAHTARLI N OTOMAT-FI/LS (KAÇAK AKIM KORUMA RÖLELİ &gt;N&lt; OTOMAT); C6A; 4.5kA; 240V; 30mA; MONOFAZE</t>
  </si>
  <si>
    <t>5SU1353-1KK10</t>
  </si>
  <si>
    <t>HATA AKIMI KORUMA ANAHTARLI N OTOMAT-FI/LS (KAÇAK AKIM KORUMA RÖLELİ &gt;N&lt; OTOMAT); C10A; 4.5kA; 240V; 30mA; MONOFAZE</t>
  </si>
  <si>
    <t>5SU1353-1KK16</t>
  </si>
  <si>
    <t>HATA AKIMI KORUMA ANAHTARLI N OTOMAT-FI/LS (KAÇAK AKIM KORUMA RÖLELİ &gt;N&lt; OTOMAT); C16A; 4.5kA; 240V; 30mA; MONOFAZE</t>
  </si>
  <si>
    <t>5SU1353-1KK20</t>
  </si>
  <si>
    <t>HATA AKIMI KORUMA ANAHTARLI N OTOMAT-FI/LS (KAÇAK AKIM KORUMA RÖLELİ &gt;N&lt; OTOMAT); C20A; 4.5kA; 240V; 30mA; MONOFAZE</t>
  </si>
  <si>
    <t>5SU1353-1KK25</t>
  </si>
  <si>
    <t>HATA AKIMI KORUMA ANAHTARLI N OTOMAT-FI/LS (KAÇAK AKIM KORUMA RÖLELİ &gt;N&lt; OTOMAT); C25A; 4.5kA; 240V; 30mA; MONOFAZE</t>
  </si>
  <si>
    <t>5SU1353-1KK32</t>
  </si>
  <si>
    <t>HATA AKIMI KORUMA ANAHTARLI N OTOMAT-FI/LS (KAÇAK AKIM KORUMA RÖLELİ &gt;N&lt; OTOMAT); C32A; 4.5kA; 240V; 30mA; MONOFAZE</t>
  </si>
  <si>
    <t>5SU1353-1KK40</t>
  </si>
  <si>
    <t>HATA AKIMI KORUMA ANAHTARLI N OTOMAT-FI/LS (KAÇAK AKIM KORUMA RÖLELİ &gt;N&lt; OTOMAT); C40A; 6kA; 240V; 30mA; MONOFAZE</t>
  </si>
  <si>
    <t>5SU1653-1KK06</t>
  </si>
  <si>
    <t>HATA AKIMI KORUMA ANAHTARLI N OTOMAT-FI/LS (KAÇAK AKIM KORUMA RÖLELİ &gt;N&lt; OTOMAT); C6A; 4.5kA; 240V; 300mA; MONOFAZE</t>
  </si>
  <si>
    <t>5SU1653-1KK10</t>
  </si>
  <si>
    <t>HATA AKIMI KORUMA ANAHTARLI N OTOMAT-FI/LS (KAÇAK AKIM KORUMA RÖLELİ &gt;N&lt; OTOMAT); C10A; 4.5kA; 240V; 300mA; MONOFAZE</t>
  </si>
  <si>
    <t>5SU1653-1KK16</t>
  </si>
  <si>
    <t>HATA AKIMI KORUMA ANAHTARLI N OTOMAT-FI/LS (KAÇAK AKIM KORUMA RÖLELİ &gt;N&lt; OTOMAT); C16A; 4.5kA; 240V; 300mA; MONOFAZE</t>
  </si>
  <si>
    <t>5SU1653-1KK20</t>
  </si>
  <si>
    <t>HATA AKIMI KORUMA ANAHTARLI N OTOMAT-FI/LS (KAÇAK AKIM KORUMA RÖLELİ &gt;N&lt; OTOMAT); C20A; 4.5kA; 240V; 300mA; MONOFAZE</t>
  </si>
  <si>
    <t>5SU1653-1KK25</t>
  </si>
  <si>
    <t>HATA AKIMI KORUMA ANAHTARLI N OTOMAT-FI/LS (KAÇAK AKIM KORUMA RÖLELİ &gt;N&lt; OTOMAT); C25A; 4.5kA; 240V; 300mA; MONOFAZE</t>
  </si>
  <si>
    <t>5SU1653-1KK32</t>
  </si>
  <si>
    <t>HATA AKIMI KORUMA ANAHTARLI N OTOMAT-FI/LS (KAÇAK AKIM KORUMA RÖLELİ &gt;N&lt; OTOMAT); C32A; 4.5kA; 240V; 300mA; MONOFAZE</t>
  </si>
  <si>
    <t>5SU1653-1KK40</t>
  </si>
  <si>
    <t>HATA AKIMI KORUMA ANAHTARLI N OTOMAT-FI/LS (KAÇAK AKIM KORUMA RÖLELİ &gt;N&lt; OTOMAT); C40A; 4.5kA; 240V; 300mA; MONOFAZE</t>
  </si>
  <si>
    <t>5SV4111-0</t>
  </si>
  <si>
    <t>HATA AKIMI KORUMA ANAHTARI-FI (KAÇAK AKIM KORUMA RÖLESİ); 16A; 230V; 10mA; MONOFAZE; FAZ+NÖTR; 70mm</t>
  </si>
  <si>
    <t>5SV4311-0</t>
  </si>
  <si>
    <t>HATA AKIMI KORUMA ANAHTARI-FI (KAÇAK AKIM KORUMA RÖLESİ); 16A; 230V; 30mA; MONOFAZE; FAZ+NÖTR; 70mm</t>
  </si>
  <si>
    <t>5SV4312-0</t>
  </si>
  <si>
    <t>HATA AKIMI KORUMA ANAHTARI-FI (KAÇAK AKIM KORUMA RÖLESİ); 25A; 230V; 30mA; MONOFAZE; FAZ+NÖTR; 70mm</t>
  </si>
  <si>
    <t>5SV4314-0</t>
  </si>
  <si>
    <t>HATA AKIMI KORUMA ANAHTARI-FI (KAÇAK AKIM KORUMA RÖLESİ); 40A; 230V; 30mA; MONOFAZE; FAZ+NÖTR; 70mm</t>
  </si>
  <si>
    <t>5SV4316-0</t>
  </si>
  <si>
    <t>HATA AKIMI KORUMA ANAHTARI-FI (KAÇAK AKIM KORUMA RÖLESİ); 63A; 230V; 30mA; MONOFAZE; FAZ+NÖTR; 70mm</t>
  </si>
  <si>
    <t>5SV4317-0</t>
  </si>
  <si>
    <t>HATA AKIMI KORUMA ANAHTARI-FI (KAÇAK AKIM KORUMA RÖLESİ); 80A; 230V; 30mA; MONOFAZE; FAZ+NÖTR; 70mm</t>
  </si>
  <si>
    <t>5SV4342-0</t>
  </si>
  <si>
    <t>HATA AKIMI KORUMA ANAHTARI-FI (KAÇAK AKIM KORUMA RÖLESİ); 25A; 400V; 30mA; TRİFAZE; 3FAZ+NÖTR; 70mm</t>
  </si>
  <si>
    <t>5SV4344-0</t>
  </si>
  <si>
    <t>HATA AKIMI KORUMA ANAHTARI-FI (KAÇAK AKIM KORUMA RÖLESİ); 40A; 400V; 30mA; TRİFAZE; 3FAZ+NÖTR; 70mm</t>
  </si>
  <si>
    <t>5SV4346-0</t>
  </si>
  <si>
    <t>HATA AKIMI KORUMA ANAHTARI-FI (KAÇAK AKIM KORUMA RÖLESİ); 63A; 400V; 30mA; TRİFAZE; 3FAZ+NÖTR; 70mm</t>
  </si>
  <si>
    <t>5SV4347-0</t>
  </si>
  <si>
    <t>HATA AKIMI KORUMA ANAHTARI-FI (KAÇAK AKIM KORUMA RÖLESİ); 80A; 400V; 30mA; TRİFAZE; 3FAZ+NÖTR; 70mm</t>
  </si>
  <si>
    <t>5SV4612-0</t>
  </si>
  <si>
    <t>HATA AKIMI KORUMA ANAHTARI-FI (KAÇAK AKIM KORUMA RÖLESİ); 25A; 230V; 300mA; MONOFAZE; FAZ+NÖTR; 70mm</t>
  </si>
  <si>
    <t>5SV4614-0</t>
  </si>
  <si>
    <t>HATA AKIMI KORUMA ANAHTARI-FI (KAÇAK AKIM KORUMA RÖLESİ); 40A; 230V; 300mA; MONOFAZE; FAZ+NÖTR; 70mm</t>
  </si>
  <si>
    <t>5SV4616-0</t>
  </si>
  <si>
    <t>HATA AKIMI KORUMA ANAHTARI-FI (KAÇAK AKIM KORUMA RÖLESİ); 63A; 230V; 300mA; MONOFAZE; FAZ+NÖTR; 70mm</t>
  </si>
  <si>
    <t>5SV4617-0</t>
  </si>
  <si>
    <t>HATA AKIMI KORUMA ANAHTARI-FI (KAÇAK AKIM KORUMA RÖLESİ); 80A; 230V; 300mA; MONOFAZE; FAZ+NÖTR; 70mm</t>
  </si>
  <si>
    <t>5SV4642-0</t>
  </si>
  <si>
    <t>HATA AKIMI KORUMA ANAHTARI-FI (KAÇAK AKIM KORUMA RÖLESİ); 25A; 400V; 300mA; TRİFAZE; 3FAZ+NÖTR; 70mm</t>
  </si>
  <si>
    <t>5SV4644-0</t>
  </si>
  <si>
    <t>HATA AKIMI KORUMA ANAHTARI-FI (KAÇAK AKIM KORUMA RÖLESİ); 40A; 400V; 300mA; TRİFAZE; 3FAZ+NÖTR; 70mm</t>
  </si>
  <si>
    <t>5SV4646-0</t>
  </si>
  <si>
    <t>HATA AKIMI KORUMA ANAHTARI-FI (KAÇAK AKIM KORUMA RÖLESİ); 63A; 400V; 300mA; TRİFAZE; 3FAZ+NÖTR; 70mm</t>
  </si>
  <si>
    <t>5SV4647-0</t>
  </si>
  <si>
    <t>HATA AKIMI KORUMA ANAHTARI-FI (KAÇAK AKIM KORUMA RÖLESİ); 80A; 400V; 300mA; TRİFAZE; 3FAZ+NÖTR; 70mm</t>
  </si>
  <si>
    <t>5SV8000-6KK</t>
  </si>
  <si>
    <t>ANALOG KAÇAK AKIM KORUMA KOMBİNASYONU AÇTIRMA RÖLESİ</t>
  </si>
  <si>
    <t>5SV8001-6KK</t>
  </si>
  <si>
    <t>DİGİTAL KAÇAK AKIM KORUMA KOMBİNASYONU AÇTIRMA RÖLESİ</t>
  </si>
  <si>
    <t>5SV8702-0KK</t>
  </si>
  <si>
    <t>AKIM TRAFOSU, 35 mm ÇAP</t>
  </si>
  <si>
    <t>5SV8703-0KK</t>
  </si>
  <si>
    <t>AKIM TRAFOSU, 70 mm ÇAP</t>
  </si>
  <si>
    <t>5SV8704-0KK</t>
  </si>
  <si>
    <t>AKIM TRAFOSU, 105 mm ÇAP</t>
  </si>
  <si>
    <t>5SV8705-0KK</t>
  </si>
  <si>
    <t>AKIM TRAFOSU, 140 mm ÇAP</t>
  </si>
  <si>
    <t>5SV8706-0KK</t>
  </si>
  <si>
    <t>AKIM TRAFOSU, 210 mm ÇAP</t>
  </si>
  <si>
    <t>5SV8900-1KK</t>
  </si>
  <si>
    <t>AKIM TRAFOSUNUN STANDART 35 mm RAYA MONTAJ APARATI</t>
  </si>
  <si>
    <t>5SW3330</t>
  </si>
  <si>
    <t>5SM3 SERİSİ KAÇAK AKIM KORUMA RÖLESİ İÇİN YARDIMCI KONTAK; 1NO+1NC; AC 230V; 6A; 100A ve 125A için</t>
  </si>
  <si>
    <t>5SY5101-7</t>
  </si>
  <si>
    <t>1A; 1 FAZLI; DC ANAHTARLI OTOMATİK SİGORTA; 10kA; C TİPİ; YAVAŞ KARAKTERLİ</t>
  </si>
  <si>
    <t>5SY5102-7</t>
  </si>
  <si>
    <t>2A; 1 FAZLI; DC ANAHTARLI OTOMATİK SİGORTA; 10kA; C TİPİ; YAVAŞ KARAKTERLİ</t>
  </si>
  <si>
    <t>5SY5103-7</t>
  </si>
  <si>
    <t>3A; 1 FAZLI; DC ANAHTARLI OTOMATİK SİGORTA; 10kA; C TİPİ; YAVAŞ KARAKTERLİ</t>
  </si>
  <si>
    <t>5SY5104-7</t>
  </si>
  <si>
    <t>4A; 1 FAZLI; DC ANAHTARLI OTOMATİK SİGORTA; 10kA; C TİPİ; YAVAŞ KARAKTERLİ</t>
  </si>
  <si>
    <t>5SY5105-7</t>
  </si>
  <si>
    <t>0,5A; 1 FAZLI; DC ANAHTARLI OTOMATİK SİGORTA; 10kA; C TİPİ; YAVAŞ KARAKTERLİ</t>
  </si>
  <si>
    <t>5SY5106-7</t>
  </si>
  <si>
    <t>6A; 1 FAZLI; DC ANAHTARLI OTOMATİK SİGORTA; 10kA; C TİPİ; YAVAŞ KARAKTERLİ</t>
  </si>
  <si>
    <t>5SY5108-7</t>
  </si>
  <si>
    <t>8A; 1 FAZLI; DC ANAHTARLI OTOMATİK SİGORTA; 10kA; C TİPİ; YAVAŞ KARAKTERLİ</t>
  </si>
  <si>
    <t>5SY5110-7</t>
  </si>
  <si>
    <t>10A; 1 FAZLI; DC ANAHTARLI OTOMATİK SİGORTA; 10kA; C TİPİ; YAVAŞ KARAKTERLİ</t>
  </si>
  <si>
    <t>5SY5113-7</t>
  </si>
  <si>
    <t>13A; 1 FAZLI; DC ANAHTARLI OTOMATİK SİGORTA; 10kA; C TİPİ; YAVAŞ KARAKTERLİ</t>
  </si>
  <si>
    <t>5SY5114-7</t>
  </si>
  <si>
    <t>0,3A; 1 FAZLI; DC ANAHTARLI OTOMATİK SİGORTA; 10kA; C TİPİ; YAVAŞ KARAKTERLİ</t>
  </si>
  <si>
    <t>5SY5115-7</t>
  </si>
  <si>
    <t>1,6A; 1 FAZLI; DC ANAHTARLI OTOMATİK SİGORTA; 10kA; C TİPİ; YAVAŞ KARAKTERLİ</t>
  </si>
  <si>
    <t>5SY5116-7</t>
  </si>
  <si>
    <t>16A; 1 FAZLI; DC ANAHTARLI OTOMATİK SİGORTA; 10kA; C TİPİ; YAVAŞ KARAKTERLİ</t>
  </si>
  <si>
    <t>5SY5120-7</t>
  </si>
  <si>
    <t>20A; 1 FAZLI; DC ANAHTARLI OTOMATİK SİGORTA; 10kA; C TİPİ; YAVAŞ KARAKTERLİ</t>
  </si>
  <si>
    <t>5SY5125-7</t>
  </si>
  <si>
    <t>25A; 1 FAZLI; DC ANAHTARLI OTOMATİK SİGORTA; 10kA; C TİPİ; YAVAŞ KARAKTERLİ</t>
  </si>
  <si>
    <t>5SY5132-7</t>
  </si>
  <si>
    <t>32A; 1 FAZLI; DC ANAHTARLI OTOMATİK SİGORTA; 10kA; C TİPİ; YAVAŞ KARAKTERLİ</t>
  </si>
  <si>
    <t>5SY5140-7</t>
  </si>
  <si>
    <t>40A; 1 FAZLI; DC ANAHTARLI OTOMATİK SİGORTA; 10kA; C TİPİ; YAVAŞ KARAKTERLİ</t>
  </si>
  <si>
    <t>5SY5150-7</t>
  </si>
  <si>
    <t>50A; 1 FAZLI; DC ANAHTARLI OTOMATİK SİGORTA; 10kA; C TİPİ; YAVAŞ KARAKTERLİ</t>
  </si>
  <si>
    <t>5SY5163-7</t>
  </si>
  <si>
    <t>63A; 1 FAZLI; DC ANAHTARLI OTOMATİK SİGORTA; 10kA; C TİPİ; YAVAŞ KARAKTERLİ</t>
  </si>
  <si>
    <t>5SY5201-7</t>
  </si>
  <si>
    <t>1A; 2 FAZLI; DC ANAHTARLI OTOMATİK SİGORTA; 10kA; C TİPİ; YAVAŞ KARAKTERLİ</t>
  </si>
  <si>
    <t>5SY5202-7</t>
  </si>
  <si>
    <t>2A; 2 FAZLI; DC ANAHTARLI OTOMATİK SİGORTA; 10kA; C TİPİ; YAVAŞ KARAKTERLİ</t>
  </si>
  <si>
    <t>5SY5203-7</t>
  </si>
  <si>
    <t>3A; 2 FAZLI; DC ANAHTARLI OTOMATİK SİGORTA; 10kA; C TİPİ; YAVAŞ KARAKTERLİ</t>
  </si>
  <si>
    <t>5SY5204-7</t>
  </si>
  <si>
    <t>4A; 2 FAZLI; DC ANAHTARLI OTOMATİK SİGORTA; 10kA; C TİPİ; YAVAŞ KARAKTERLİ</t>
  </si>
  <si>
    <t>5SY5205-7</t>
  </si>
  <si>
    <t>0,5A; 2 FAZLI; DC ANAHTARLI OTOMATİK SİGORTA; 10kA; C TİPİ; YAVAŞ KARAKTERLİ</t>
  </si>
  <si>
    <t>5SY5206-7</t>
  </si>
  <si>
    <t>6A; 2 FAZLI; DC ANAHTARLI OTOMATİK SİGORTA; 10kA; C TİPİ; YAVAŞ KARAKTERLİ</t>
  </si>
  <si>
    <t>5SY5208-7</t>
  </si>
  <si>
    <t>8A; 2 FAZLI; DC ANAHTARLI OTOMATİK SİGORTA; 10kA; C TİPİ; YAVAŞ KARAKTERLİ</t>
  </si>
  <si>
    <t>5SY5210-7</t>
  </si>
  <si>
    <t>10A; 2 FAZLI; DC ANAHTARLI OTOMATİK SİGORTA; 10kA; C TİPİ; YAVAŞ KARAKTERLİ</t>
  </si>
  <si>
    <t>5SY5213-7</t>
  </si>
  <si>
    <t>13A; 2 FAZLI; DC ANAHTARLI OTOMATİK SİGORTA; 10kA; C TİPİ; YAVAŞ KARAKTERLİ</t>
  </si>
  <si>
    <t>5SY5214-7</t>
  </si>
  <si>
    <t>0,3A; 2 FAZLI; DC ANAHTARLI OTOMATİK SİGORTA; 10kA; C TİPİ; YAVAŞ KARAKTERLİ</t>
  </si>
  <si>
    <t>5SY5215-7</t>
  </si>
  <si>
    <t>1,6A; 2 FAZLI; DC ANAHTARLI OTOMATİK SİGORTA; 10kA; C TİPİ; YAVAŞ KARAKTERLİ</t>
  </si>
  <si>
    <t>5SY5216-7</t>
  </si>
  <si>
    <t>16A; 2 FAZLI; DC ANAHTARLI OTOMATİK SİGORTA; 10kA; C TİPİ; YAVAŞ KARAKTERLİ</t>
  </si>
  <si>
    <t>5SY5220-7</t>
  </si>
  <si>
    <t>20A; 2 FAZLI; DC ANAHTARLI OTOMATİK SİGORTA; 10kA; C TİPİ; YAVAŞ KARAKTERLİ</t>
  </si>
  <si>
    <t>5SY5225-7</t>
  </si>
  <si>
    <t>25A; 2 FAZLI; DC ANAHTARLI OTOMATİK SİGORTA; 10kA; C TİPİ; YAVAŞ KARAKTERLİ</t>
  </si>
  <si>
    <t>5SY5232-7</t>
  </si>
  <si>
    <t>32A; 2 FAZLI; DC ANAHTARLI OTOMATİK SİGORTA; 10kA; C TİPİ; YAVAŞ KARAKTERLİ</t>
  </si>
  <si>
    <t>5SY5240-7</t>
  </si>
  <si>
    <t>40A; 2 FAZLI; DC ANAHTARLI OTOMATİK SİGORTA; 10kA; C TİPİ; YAVAŞ KARAKTERLİ</t>
  </si>
  <si>
    <t>5SY5250-7</t>
  </si>
  <si>
    <t>50A; 2 FAZLI; DC ANAHTARLI OTOMATİK SİGORTA; 10kA; C TİPİ; YAVAŞ KARAKTERLİ</t>
  </si>
  <si>
    <t>5SY5263-7</t>
  </si>
  <si>
    <t>63A; 2 FAZLI; DC ANAHTARLI OTOMATİK SİGORTA; 10kA; C TİPİ; YAVAŞ KARAKTERLİ</t>
  </si>
  <si>
    <t>5TE6800</t>
  </si>
  <si>
    <t>&gt;N&lt; TOPRAKLI PRİZ; RAYA MONTAJA UYGUN; 230V; 16A</t>
  </si>
  <si>
    <t>5TE6801</t>
  </si>
  <si>
    <t>&gt;N&lt; KAPAKLI TOPRAKLI PRİZ; RAYA MONTAJA UYGUN; 230V; 16A</t>
  </si>
  <si>
    <t>5TT4101-0</t>
  </si>
  <si>
    <t>UZAKTAN KUMANDA DARBE AKIM ŞALTERİ; KUM.GER.230V; 1NO</t>
  </si>
  <si>
    <t>5TT4102-0</t>
  </si>
  <si>
    <t>UZAKTAN KUMANDA DARBE AKIM ŞALTERİ; KUM.GER.230V; 2NO</t>
  </si>
  <si>
    <t>5TT4103-0</t>
  </si>
  <si>
    <t>UZAKTAN KUMANDA DARBE AKIM ŞALTERİ; KUM.GER.230V; 3NO</t>
  </si>
  <si>
    <t>5TT4104-0</t>
  </si>
  <si>
    <t>UZAKTAN KUMANDA DARBE AKIM ŞALTERİ; KUM.GER.230V; 4NO</t>
  </si>
  <si>
    <t>5TT4105-0</t>
  </si>
  <si>
    <t>UZAKTAN KUMANDA DARBE AKIM ŞALTERİ; KUM.GER.230V; 1NO+1NC</t>
  </si>
  <si>
    <t>5TT4900</t>
  </si>
  <si>
    <t>UZAKTAN KUMANDA DARBE AKIM ŞALTERİ için YARDIMCI KONTAK 1CO</t>
  </si>
  <si>
    <t>5TT5800-0</t>
  </si>
  <si>
    <t>INSTA KONTAKTÖR; KUM.GER.230V; 20A; İŞ.GER.250V; 2NO</t>
  </si>
  <si>
    <t>5TT5801-0</t>
  </si>
  <si>
    <t>INSTA KONTAKTÖR; KUM.GER.230V; 20A; İŞ.GER.250V; 1NO+1NC</t>
  </si>
  <si>
    <t>5TT5802-0</t>
  </si>
  <si>
    <t>INSTA KONTAKTÖR; KUM.GER.230V; 20A; İŞ.GER.250V; 2NC</t>
  </si>
  <si>
    <t>5TT5830-0</t>
  </si>
  <si>
    <t>INSTA KONTAKTÖR; KUM.GER.230V; 25A; İŞ.GER.440V; 4NO</t>
  </si>
  <si>
    <t>5TT5831-0</t>
  </si>
  <si>
    <t>INSTA KONTAKTÖR; KUM.GER.230V; 25A; İŞ.GER.440V; 3NO+1NC</t>
  </si>
  <si>
    <t>5TT5832-0</t>
  </si>
  <si>
    <t>INSTA KONTAKTÖR; KUM.GER.230V; 25A; İŞ.GER.440V; 2NO+2NC</t>
  </si>
  <si>
    <t>5TT5833-0</t>
  </si>
  <si>
    <t>INSTA KONTAKTÖR; KUM.GER.230V; 25A; İŞ.GER.440V; 4NC</t>
  </si>
  <si>
    <t>5TT5840-0</t>
  </si>
  <si>
    <t>INSTA KONTAKTÖR; KUM.GER.230V; 40A; İŞ.GER.440V; 4NO</t>
  </si>
  <si>
    <t>5TT5841-0</t>
  </si>
  <si>
    <t>INSTA KONTAKTÖR; KUM.GER.230V; 40A; İŞ.GER.440V; 3NO+1NC</t>
  </si>
  <si>
    <t>5TT5842-0</t>
  </si>
  <si>
    <t>INSTA KONTAKTÖR; KUM.GER.230V; 40A; İŞ.GER.440V; 2NO+2NC</t>
  </si>
  <si>
    <t>5TT5843-0</t>
  </si>
  <si>
    <t>INSTA KONTAKTÖR; KUM.GER.230V; 40A; İŞ.GER.440V; 4NC</t>
  </si>
  <si>
    <t>5TT5850-0</t>
  </si>
  <si>
    <t>INSTA KONTAKTÖR; KUM.GER.230V; 63A; İŞ.GER.440V; 4NO</t>
  </si>
  <si>
    <t>5TT5851-0</t>
  </si>
  <si>
    <t>INSTA KONTAKTÖR; KUM.GER.230V; 63A; İŞ.GER.440V; 3NO+1NC</t>
  </si>
  <si>
    <t>5TT5852-0</t>
  </si>
  <si>
    <t>INSTA KONTAKTÖR; KUM.GER.230V; 63A; İŞ.GER.440V; 2NO+2NC</t>
  </si>
  <si>
    <t>5TT5853-0</t>
  </si>
  <si>
    <t>INSTA KONTAKTÖR; KUM.GER.230V; 63A; İŞ.GER.440V; 4NC</t>
  </si>
  <si>
    <t>5TT5910-0</t>
  </si>
  <si>
    <t>INSTA KONTAKTÖR için YARDIMCI KONTAK; 2NO</t>
  </si>
  <si>
    <t>5TT5910-1</t>
  </si>
  <si>
    <t>INSTA KONTAKTÖR için YARDIMCI KONTAK; 1NO+1NC</t>
  </si>
  <si>
    <t>7KT5502</t>
  </si>
  <si>
    <t>İŞLETME SAAT SAYACI</t>
  </si>
  <si>
    <t>7KT9020</t>
  </si>
  <si>
    <t>İŞLETME SAAT SAYACISI ÇERÇEVESİ</t>
  </si>
  <si>
    <t>7LF4511-0</t>
  </si>
  <si>
    <t>HAFTALIK DIGITAL ŞALT SAATİ; 230V; 16A; 1CO</t>
  </si>
  <si>
    <t>7LF5300-1</t>
  </si>
  <si>
    <t>GÜNLÜK MEKANİK ŞALT SAATİ; 230V; 16A; 1NO; REZERVESİZ</t>
  </si>
  <si>
    <t>7LF5301-1</t>
  </si>
  <si>
    <t>GÜNLÜK MEKANİK ŞALT SAATİ; 230V; 16A; 1NO; 100 SAAT REZERVELİ</t>
  </si>
  <si>
    <t>3SB1201-7DV20</t>
  </si>
  <si>
    <t>JOYSTICK KONTROL, KOORDİNAT ŞALTERİ, 22mm, METAL RİNGLİ, 1NO/YÖN, 2 YÖNLÜ, YAYLI, X-EKSENİNDE, 10A</t>
  </si>
  <si>
    <t>3SB1201-7EV20</t>
  </si>
  <si>
    <t>JOYSTICK KONTROL, KOORDİNAT ŞALTERİ, 22mm, METAL RİNGLİ, 1NO/YÖN, 2 YÖNLÜ, KALICI, X-EKSENİNDE, 10A</t>
  </si>
  <si>
    <t>3SB1208-7JV20</t>
  </si>
  <si>
    <t>JOYSTICK KONTROL, KOORDİNAT ŞALTERİ, 22mm, METAL RİNGLİ, 1NO/YÖN, 4 YÖNLÜ, YAYLI, X VE Y-EKSENİNDE, 10A</t>
  </si>
  <si>
    <t>3SB1208-7KV20</t>
  </si>
  <si>
    <t>JOYSTICK KONTROL, KOORDİNAT ŞALTERİ, 22mm, METAL RİNGLİ, 1NO/YÖN, 4 YÖNLÜ, KALICI, X VE Y-EKSENİNDE, 10A</t>
  </si>
  <si>
    <t>3SB2202-0AB01</t>
  </si>
  <si>
    <t>3SB2 PLASTİK SERİ 16mm, KOMPLE START-STOP BUTONU, SİYAH, 10A, 1N0</t>
  </si>
  <si>
    <t>3SB2202-0AE01</t>
  </si>
  <si>
    <t>3SB2 PLASTİK SERİ 16mm, KOMPLE START-STOP BUTONU, YEŞİL, 10A, 1NO</t>
  </si>
  <si>
    <t>3SB2202-2AB01</t>
  </si>
  <si>
    <t>3SB2 PLASTİK SERİ 16mm, KOMPLE MANDAL BUTON KALICI 0-1, SİYAH, 10A, 1NO</t>
  </si>
  <si>
    <t>3SB2203-0AB01</t>
  </si>
  <si>
    <t>3SB2 PLASTİK SERİ 16mm, KOMPLE START-STOP BUTONU, SİYAH, 10A, 1NC</t>
  </si>
  <si>
    <t>3SB2203-0AC01</t>
  </si>
  <si>
    <t>3SB2 PLASTİK SERİ 16mm, KOMPLE START-STOP BUTONU, KIRMIZI, 10A, 1NC</t>
  </si>
  <si>
    <t>3SB2203-1AC01</t>
  </si>
  <si>
    <t>3SB2 PLASTİK SERİ 16mm, MANTAR BUTON, KIRMIZI KALICI, 10A, 1NC</t>
  </si>
  <si>
    <t>3SB2210-2DB01</t>
  </si>
  <si>
    <t>3SB2 PLASTİK SERİ 16mm, KOMPLE MANDAL BUTON KALICI 1-0-2, SİYAH, 10A, 1NO+1NO</t>
  </si>
  <si>
    <t>3SB2210-2EB01</t>
  </si>
  <si>
    <t>3SB2 PLASTİK SERİ 16mm, KOMPLE MANDAL BUTON YAYLI 1-0-2, SİYAH, 10A, 1NO+1NO</t>
  </si>
  <si>
    <t>3SB2224-6BC06</t>
  </si>
  <si>
    <t>3SB2 PLASTİK SERİ 16mm, KOMPLE SİNYAL LAMBASI, DUY VE 24V AMPUL DAHİL, KIRMIZI</t>
  </si>
  <si>
    <t>3SB2224-6BD06</t>
  </si>
  <si>
    <t>3SB2 PLASTİK SERİ 16mm, KOMPLE SİNYAL LAMBASI, DUY VE 24V AMPUL DAHİL, SARI</t>
  </si>
  <si>
    <t>3SB2224-6BE06</t>
  </si>
  <si>
    <t>3SB2 PLASTİK SERİ 16mm, KOMPLE SİNYAL LAMBASI, DUY VE 24V AMPUL DAHİL, YEŞİL</t>
  </si>
  <si>
    <t>3SB2224-6BG06</t>
  </si>
  <si>
    <t>3SB2 PLASTİK SERİ 16mm, KOMPLE SİNYAL LAMBASI, DUY VE 24V AMPUL DAHİL, BEYAZ</t>
  </si>
  <si>
    <t>3SB2226-0AD01</t>
  </si>
  <si>
    <t>3SB2 PLASTİK SERİ 16mm, KOMPLE IŞIKLI BUTON, SARI, 10A, 1NO</t>
  </si>
  <si>
    <t>3SB2226-0AE01</t>
  </si>
  <si>
    <t>3SB2 PLASTİK SERİ 16mm, KOMPLE IŞIKLI BUTON, YEŞİL, 10A, 1NO</t>
  </si>
  <si>
    <t>3SB2227-0AC01</t>
  </si>
  <si>
    <t>3SB2 PLASTİK SERİ 16mm, KOMPLE IŞIKLI BUTON, KIRMIZI, 10A, 1NC</t>
  </si>
  <si>
    <t>3SB2304-2H</t>
  </si>
  <si>
    <t>3SB2 PLASTİK SERİ YEDEK MALZEMESİ, SİNYAL LAMBASI DUYU, 24V AMPUL DAHİL</t>
  </si>
  <si>
    <t>3SB2404-0B</t>
  </si>
  <si>
    <t>3SB2 PLASTİK SERİ YEDEK MALZEMESİ, KONTAK BLOĞU, 1NO</t>
  </si>
  <si>
    <t>3SB2404-0C</t>
  </si>
  <si>
    <t>3SB2 PLASTİK SERİ YEDEK MALZEMESİ, KONTAK BLOĞU, 1NC</t>
  </si>
  <si>
    <t>3SB2902-0AB</t>
  </si>
  <si>
    <t>ETİKET TUTUCU</t>
  </si>
  <si>
    <t>3SB3000-1AA20</t>
  </si>
  <si>
    <t xml:space="preserve">3SB3 Acil Durdurma Butonu ve Kontak Tutucu, Plastik Gövde, Ø60mm, Çevir-Bırak </t>
  </si>
  <si>
    <t>3SB3100-8AC21</t>
  </si>
  <si>
    <t>3SB3 PLASTİK SERİ 22mm, İKİZ BUTONLAR, KIRMIZI/YEŞİL</t>
  </si>
  <si>
    <t>3SB3100-8AC31</t>
  </si>
  <si>
    <t>3SB3 PLASTİK SERİ 22mm, İKİZ BUTONLAR, BEYAZ/SİYAH</t>
  </si>
  <si>
    <t>3SB3101-8BC21</t>
  </si>
  <si>
    <t>3SB3 PLASTİK SERİ 22mm, İKİZ BUTONLAR, KIRMIZI/YEŞİL, IŞIKLI</t>
  </si>
  <si>
    <t>3SB3101-8BC31</t>
  </si>
  <si>
    <t>3SB3 PLASTİK SERİ 22mm, İKİZ BUTONLAR, BEYAZ/SİYAH IŞIKLI</t>
  </si>
  <si>
    <t>3SB3201-1HA20</t>
  </si>
  <si>
    <t>1NO+1NC kontaklı acil stop butonu</t>
  </si>
  <si>
    <t>3SB3201-1HR20</t>
  </si>
  <si>
    <t>3SB3 Acil Durdurma Buton Seti, Ø40mm, Çevir-Bırak, "EMERGENCY STOP" Yazılı Sarı Arka Zemin, Plastik Gövde, 1NO + 1NC Kontak</t>
  </si>
  <si>
    <t>3SB3201-1HR26</t>
  </si>
  <si>
    <t>3SB3 Acil Durdurma Buton Seti, Ø40mm, Çevir-Bırak, Pozisyon İndikatörlü, "EMERGENCY STOP" Yazılı Sarı Arka Zemin, Plastik Gövde, 1NO + 1NC Kontak</t>
  </si>
  <si>
    <t>3SB3201-2KA11</t>
  </si>
  <si>
    <t>3SB3 PLASTİK SERİ 22mm, KOMPLE MANDAL BUTON, KALICI, 0-1 POZİSYONLU, SİYAH, 10A, 1NO+1NC</t>
  </si>
  <si>
    <t>3SB3202-0AA11</t>
  </si>
  <si>
    <t>3SB3 PLASTİK SERİ 22mm, KOMPLE START-STOP BUTONU, SİYAH, 10A, 1NO</t>
  </si>
  <si>
    <t>3SB3202-0AA31</t>
  </si>
  <si>
    <t>3SB3 PLASTİK SERİ 22mm, KOMPLE START-STOP BUTONU, SARI, 10A, 1NO</t>
  </si>
  <si>
    <t>3SB3202-0AA41</t>
  </si>
  <si>
    <t>3SB3 PLASTİK SERİ 22mm, KOMPLE START-STOP BUTONU, YEŞİL, 10A, 1NO</t>
  </si>
  <si>
    <t>3SB3202-2HA11</t>
  </si>
  <si>
    <t>0-1 1NO kontaklı mandal buton</t>
  </si>
  <si>
    <t>3SB3202-2KA11</t>
  </si>
  <si>
    <t>3SB3 PLASTİK SERİ 22mm, KOMPLE MANDAL BUTON, KALICI, 0-1 POZİSYONLU, SİYAH, 10A, 1NO</t>
  </si>
  <si>
    <t>3SB3202-4AD11</t>
  </si>
  <si>
    <t>3SB3 PLASTİK SERİ 22mm, KİLİTLİ MANDAL BUTON, KALICI, 0-1 POZİSYONLU, 1NO</t>
  </si>
  <si>
    <t>3SB3203-0AA11</t>
  </si>
  <si>
    <t>3SB3 PLASTİK SERİ 22mm, KOMPLE START-STOP BUTONU, SİYAH, 10A, 1NC</t>
  </si>
  <si>
    <t>3SB3203-0AA21</t>
  </si>
  <si>
    <t>3SB3 PLASTİK SERİ 22mm, KOMPLE START-STOP BUTONU, KIRMIZI, 10A, 1NC</t>
  </si>
  <si>
    <t>3SB3203-1CA21</t>
  </si>
  <si>
    <t>3SB3 PLASTİK SERİ 22mm, MANTAR BUTON, KALICI, 10A, 1NO</t>
  </si>
  <si>
    <t>3SB3203-1HA20</t>
  </si>
  <si>
    <t>1NC kontaklı komple acil durdurma butonu</t>
  </si>
  <si>
    <t>3SB3203-1HR20</t>
  </si>
  <si>
    <t>3SB3 Acil Durdurma Buton Seti, Ø40mm, Çevir-Bırak, "EMERGENCY STOP" Yazılı Sarı Arka Zemin, Plastik Gövde, 1NC Kontak</t>
  </si>
  <si>
    <t>3SB3203-1HR26</t>
  </si>
  <si>
    <t>3SB3 Acil Durdurma Buton Seti, Ø40mm, Çevir-Bırak, Pozisyon İndikatörlü,  "EMERGENCY STOP" Yazılı Sarı Arka Zemin, Plastik Gövde, 1NC Kontak</t>
  </si>
  <si>
    <t>3SB3204-6AA20</t>
  </si>
  <si>
    <t>3SB3 PLASTİK SERİ 22mm, KOMPLE SİNYAL LAMBASI 250V 'A DİREK BESLEMELİ AMPULSÜZ, SOKET VE KAİDE, KIRMIZI</t>
  </si>
  <si>
    <t>3SB3204-6AA30</t>
  </si>
  <si>
    <t>3SB3 PLASTİK SERİ 22mm, KOMPLE SİNYAL LAMBASI 250V 'A DİREK BESLEMELİ AMPULSÜZ, SOKET VE KAİDE, SARI</t>
  </si>
  <si>
    <t>3SB3204-6AA40</t>
  </si>
  <si>
    <t>3SB3 PLASTİK SERİ 22mm, KOMPLE SİNYAL LAMBASI 250V 'A DİREK BESLEMELİ AMPULSÜZ, SOKET VE KAİDE, YEŞİL</t>
  </si>
  <si>
    <t>3SB3204-6AA50</t>
  </si>
  <si>
    <t>3SB3 PLASTİK SERİ 22mm, KOMPLE SİNYAL LAMBASI 250V 'A DİREK BESLEMELİ AMPULSÜZ, SOKET VE KAİDE, MAVİ</t>
  </si>
  <si>
    <t>3SB3204-6AA70</t>
  </si>
  <si>
    <t>3SB3 PLASTİK SERİ 22mm, KOMPLE SİNYAL LAMBASI 250V 'A DİREK BESLEMELİ AMPULSÜZ, SOKET VE KAİDE, BEYAZ</t>
  </si>
  <si>
    <t>3SB3206-0AA31</t>
  </si>
  <si>
    <t>3SB3 PLASTİK SERİ 22mm, KOMPLE IŞIKLI BUTON, SARI, 10A, 1NO</t>
  </si>
  <si>
    <t>3SB3206-0AA41</t>
  </si>
  <si>
    <t>3SB3 PLASTİK SERİ 22mm, KOMPLE IŞIKLI BUTON, YEŞİL, 10A, 1NO</t>
  </si>
  <si>
    <t>3SB3207-0AA21</t>
  </si>
  <si>
    <t>3SB3 PLASTİK SERİ 22mm, KOMPLE IŞIKLI BUTON, KIRMIZI, 10A, 1NC</t>
  </si>
  <si>
    <t>3SB3208-2DA11</t>
  </si>
  <si>
    <t>3SB3 PLASTİK SERİ 22mm, KOMPLE MANDAL BUTON, KALICI, 1-0-2 POZİSYONLU, SİYAH, 10A, 1NO+1NC, 1NO+1NC</t>
  </si>
  <si>
    <t>3SB3208-2EA11</t>
  </si>
  <si>
    <t>3SB3 PLASTİK SERİ 22mm, KOMPLE MANDAL BUTON, YAYLI, 1-0-2 POZİSYONLU, SİYAH, 10A, 1NO+1NC, 1NO+1NC</t>
  </si>
  <si>
    <t>3SB3210-2DA11</t>
  </si>
  <si>
    <t>3SB3 PLASTİK SERİ 22mm, KOMPLE MANDAL BUTON, KALICI, 1-0-2 POZİSYONLU, SİYAH, 10A, 1NO, 1NO</t>
  </si>
  <si>
    <t>3SB3210-2EA11</t>
  </si>
  <si>
    <t>3SB3 PLASTİK SERİ 22mm, KOMPLE MANDAL BUTON, YAYLI, 1-0-2 POZİSYONLU, SİYAH, 10A, 1NO, 1NO</t>
  </si>
  <si>
    <t>3SB3244-6AA20</t>
  </si>
  <si>
    <t>3SB3 PLASTİK SERİ 22mm, KOMPLE SİNYAL LAMBASI 24V AC/DC LED'Lİ, SOKET VE KAİDE, KIRMIZI</t>
  </si>
  <si>
    <t>3SB3244-6AA30</t>
  </si>
  <si>
    <t>3SB3 PLASTİK SERİ 22mm, KOMPLE SİNYAL LAMBASI 24V AC/DC LED'Lİ, SOKET VE KAİDE, SARI</t>
  </si>
  <si>
    <t>3SB3244-6AA40</t>
  </si>
  <si>
    <t>3SB3 PLASTİK SERİ 22mm, KOMPLE SİNYAL LAMBASI 24V AC/DC LED'Lİ, SOKET VE KAİDE, YEŞİL</t>
  </si>
  <si>
    <t>3SB3244-6AA70</t>
  </si>
  <si>
    <t>3SB3 PLASTİK SERİ 22mm, KOMPLE SİNYAL LAMBASI 24V AC/DC LED'Lİ, SOKET VE KAİDE, RENKSİZ</t>
  </si>
  <si>
    <t>3SB3244-6BA20</t>
  </si>
  <si>
    <t>Komple Sinyal Lambalar› 24V AC/DC LED’li kırmızı</t>
  </si>
  <si>
    <t>3SB3244-6BA30</t>
  </si>
  <si>
    <t>Plastik komple start stop butonu- yeşil</t>
  </si>
  <si>
    <t>3SB3244-6BA40</t>
  </si>
  <si>
    <t>Plastik komple sinyal lambası- sarı</t>
  </si>
  <si>
    <t>3SB3244-6BA70</t>
  </si>
  <si>
    <t>Komple Sinyal Lambalar› 24V AC/DC LED’li renksiz</t>
  </si>
  <si>
    <t>3SB3245-0AA31</t>
  </si>
  <si>
    <t>Plastik komple sinyal lambası- yeşil</t>
  </si>
  <si>
    <t>3SB3245-0AA41</t>
  </si>
  <si>
    <t>Plastik komple ışıklı buton 24V AC/DC ledli- sarı</t>
  </si>
  <si>
    <t>3SB3245-0AA51</t>
  </si>
  <si>
    <t>24V mavi 1NO kontaklı komple ışıklı buton</t>
  </si>
  <si>
    <t>3SB3245-0AA61</t>
  </si>
  <si>
    <t>Plastik komple ışıklı buton 24V AC/DC ledli- yeşil</t>
  </si>
  <si>
    <t>3SB3245-0AA71</t>
  </si>
  <si>
    <t>Plastik komple ışıklı buton 24V AC/DC ledli- Beyaz</t>
  </si>
  <si>
    <t>3SB3246-0AA21</t>
  </si>
  <si>
    <t>3SB3 PLASTİK SERİ 22mm, KOMPLE IŞIKLI BUTON, 24V AC/DC LED'Lİ,  KIRMIZI, 10A, 1NC</t>
  </si>
  <si>
    <t>3SB3252-6AA20</t>
  </si>
  <si>
    <t>3SB3 PLASTİK SERİ 22mm, KOMPLE SİNYAL LAMBASI 230V AC LED'Lİ, SOKET VE KAİDE, KIRMIZI</t>
  </si>
  <si>
    <t>3SB3252-6AA30</t>
  </si>
  <si>
    <t>3SB3 PLASTİK SERİ 22mm, KOMPLE SİNYAL LAMBASI 230V AC LED'Lİ, SOKET VE KAİDE, SARI</t>
  </si>
  <si>
    <t>3SB3252-6AA40</t>
  </si>
  <si>
    <t>3SB3 PLASTİK SERİ 22mm, KOMPLE SİNYAL LAMBASI 230V AC LED'Lİ, SOKET VE KAİDE, YEŞİL</t>
  </si>
  <si>
    <t>3SB3252-6AA50</t>
  </si>
  <si>
    <t>3SB3 PLASTİK SERİ 22mm, KOMPLE SİNYAL LAMBASI 230V AC LED'Lİ, SOKET VE KAİDE, MAVİ</t>
  </si>
  <si>
    <t>3SB3253-0AA31</t>
  </si>
  <si>
    <t>3SB3 PLASTİK SERİ 22mm, KOMPLE IŞIKLI BUTON, 230V AC/DC LED'Lİ,  SARI, 10A, 1NO</t>
  </si>
  <si>
    <t>3SB3253-0AA41</t>
  </si>
  <si>
    <t>3SB3 PLASTİK SERİ 22mm, KOMPLE IŞIKLI BUTON, 230V AC/DC LED'Lİ,  YEŞİL, 10A, 1NO</t>
  </si>
  <si>
    <t>3SB3253-0AA61</t>
  </si>
  <si>
    <t>3SB3 PLASTİK SERİ 22mm, KOMPLE IŞIKLI BUTON, 230V AC/DC LED'Lİ,  BEYAZ, 10A, 1NO</t>
  </si>
  <si>
    <t>3SB3253-0AA71</t>
  </si>
  <si>
    <t>3SB3 PLASTİK SERİ 22mm, KOMPLE IŞIKLI BUTON, 230V AC/DC LED'Lİ,  RENKSİZ, 10A, 1NO</t>
  </si>
  <si>
    <t>3SB3254-0AA21</t>
  </si>
  <si>
    <t>3SB3 PLASTİK SERİ 22mm, KOMPLE IŞIKLI BUTON, 230V AC/DC LED'Lİ,  KIRMIZI, 10A, 1NC</t>
  </si>
  <si>
    <t>3SB3255-0AA31</t>
  </si>
  <si>
    <t>3SB3 PLASTİK SERİ 22mm, KOMPLE IŞIKLI BUTON, 24V AC/DC LED'Lİ,  SARI, 10A, 1NO</t>
  </si>
  <si>
    <t>3SB3255-0AA41</t>
  </si>
  <si>
    <t>3SB3 PLASTİK SERİ 22mm, KOMPLE IŞIKLI BUTON, 24V AC/DC LED'Lİ,  YEŞİL, 10A, 1NO</t>
  </si>
  <si>
    <t>3SB3255-0AA61</t>
  </si>
  <si>
    <t>3SB3 PLASTİK SERİ 22mm, KOMPLE IŞIKLI BUTON, 24V AC/DC LED'Lİ,  BEYAZ, 10A, 1NO</t>
  </si>
  <si>
    <t>3SB3255-0AA71</t>
  </si>
  <si>
    <t>3SB3 PLASTİK SERİ 22mm, KOMPLE IŞIKLI BUTON, 24V AC/DC LED'Lİ,  RENKSİZ, 10A, 1NO</t>
  </si>
  <si>
    <t>3SB3266-1HR20</t>
  </si>
  <si>
    <t>3SB3 Acil Durdurma Buton Seti, Ø40mm, Çevir-Bırak, "EMERGENCY STOP" Yazılı Sarı Arka Zemin, Plastik Gövde, 1NC Kontak (Emniyetli Montaj İzleme)</t>
  </si>
  <si>
    <t>3SB3266-1HR26</t>
  </si>
  <si>
    <t>3SB3 Acil Durdurma Buton Seti, Ø40mm, Çevir-Bırak, Pozisyon İndikatörlü, "EMERGENCY STOP" Yazılı Sarı Arka Zemin, Plastik Gövde, 1NC Kontak (Emniyetli Montaj İzleme)</t>
  </si>
  <si>
    <t>3SB3400-0A</t>
  </si>
  <si>
    <t>3KD TİPİ SİGORTASIZ YÜK KESİCİ AKSESUARLARI, Yardımcı Kontak Elemanı Boy 3 ve 5 için1 NO+1NC</t>
  </si>
  <si>
    <t>3SB3400-0B</t>
  </si>
  <si>
    <t>3KD TİPİ SİGORTASIZ YÜK KESİCİ AKSESUARLARI, Yardımcı Kontak Elemanı Boy 3 ve 5 için, 1 NO</t>
  </si>
  <si>
    <t>3SB3400-0C</t>
  </si>
  <si>
    <t>3KD TİPİ SİGORTASIZ YÜK KESİCİ AKSESUARLARI, Yardımcı Kontak Elemanı Boy 3 ve 5 için, 1 NC</t>
  </si>
  <si>
    <t>3SB3400-0D</t>
  </si>
  <si>
    <t>3SB3 METAL SERİ YEDEK MALZEMESİ, KONTAK BLOĞU, 2NO</t>
  </si>
  <si>
    <t>3SB3400-0E</t>
  </si>
  <si>
    <t>3SB3 METAL SERİ YEDEK MALZEMESİ, KONTAK BLOĞU, 2NC</t>
  </si>
  <si>
    <t>3SB3400-0J</t>
  </si>
  <si>
    <t>3VL SERİSİ SENTRON  KOMPAKT TİP TERMİK MANYETİK GÜÇ ŞALTERİ AKSESUARI; İLAVE KONTAK ELEMANI 1NO</t>
  </si>
  <si>
    <t>3SB3400-0K</t>
  </si>
  <si>
    <t>3VL SERİSİ SENTRON  KOMPAKT TİP TERMİK MANYETİK GÜÇ ŞALTERİ AKSESUARI; İLAVE KONTAK ELEMANI 1NC</t>
  </si>
  <si>
    <t>3SB3400-0M</t>
  </si>
  <si>
    <t>3SB3 Kontak Blokları : 1NC (Emniyetli Montaj İzleme)</t>
  </si>
  <si>
    <t>3SB3400-1A</t>
  </si>
  <si>
    <t>3SB3 METAL SERİ YEDEK MALZEMESİ, SİNYAL LAMBASI DUYU, LAMBASIZ</t>
  </si>
  <si>
    <t>3SB3400-1PA</t>
  </si>
  <si>
    <t>3SB3 METAL SERİ YEDEK MALZEMESİ, LED'Lİ DUY, LAMBA TUTUCUSU İLE BİRLİKTE, SARI, 24V AC/DC</t>
  </si>
  <si>
    <t>3SB3400-1PB</t>
  </si>
  <si>
    <t>3SB3 METAL SERİ YEDEK MALZEMESİ, LED'Lİ DUY, LAMBA TUTUCUSU İLE BİRLİKTE, KIRMIZI, 24V AC/DC</t>
  </si>
  <si>
    <t>3SB3400-1PC</t>
  </si>
  <si>
    <t>3SB3 METAL SERİ YEDEK MALZEMESİ, LED'Lİ DUY, LAMBA TUTUCUSU İLE BİRLİKTE, YEŞİL, 24V AC/DC</t>
  </si>
  <si>
    <t>3SB3400-1PE</t>
  </si>
  <si>
    <t>3SB3 METAL SERİ YEDEK MALZEMESİ, LED'Lİ DUY, LAMBA TUTUCUSU İLE BİRLİKTE, BEYAZ, 24V AC/DC</t>
  </si>
  <si>
    <t>3SB3400-1RA</t>
  </si>
  <si>
    <t>3SB3 METAL SERİ YEDEK MALZEMESİ, LED'Lİ DUY, LAMBA TUTUCUSU İLE BİRLİKTE, SARI, 230V AC/DC</t>
  </si>
  <si>
    <t>3SB3400-1RB</t>
  </si>
  <si>
    <t>3SB3 METAL SERİ YEDEK MALZEMESİ, LED'Lİ DUY, LAMBA TUTUCUSU İLE BİRLİKTE, KIRMIZI, 230V AC/DC</t>
  </si>
  <si>
    <t>3SB3400-1RC</t>
  </si>
  <si>
    <t>3SB3 METAL SERİ YEDEK MALZEMESİ, LED'Lİ DUY, LAMBA TUTUCUSU İLE BİRLİKTE, YEŞİL, 230V AC/DC</t>
  </si>
  <si>
    <t>3SB3400-1RE</t>
  </si>
  <si>
    <t>3SB3 METAL SERİ YEDEK MALZEMESİ, LED'Lİ DUY, LAMBA TUTUCUSU İLE BİRLİKTE, BEYAZ, 230V AC/DC</t>
  </si>
  <si>
    <t>3SB3403-0B</t>
  </si>
  <si>
    <t>1NO kontak bloğu</t>
  </si>
  <si>
    <t>3SB3403-0C</t>
  </si>
  <si>
    <t>1NC kontak bloğu</t>
  </si>
  <si>
    <t>3SB3403-0E</t>
  </si>
  <si>
    <t>2NC kontak bloğu</t>
  </si>
  <si>
    <t>3SB3403-1A</t>
  </si>
  <si>
    <t>BA9S ampul tutucu</t>
  </si>
  <si>
    <t>3SB3403-1PE</t>
  </si>
  <si>
    <t>24V entegre ledli lamba tutucu</t>
  </si>
  <si>
    <t>3SB3420-0B</t>
  </si>
  <si>
    <t>Plastik komple ışıklı buton 24V AC/DC ledli- renksiz</t>
  </si>
  <si>
    <t>3SB3420-0C</t>
  </si>
  <si>
    <t xml:space="preserve">1NC YARDIMCI KONTAK ETANJ KUMANDA KUTULARI İÇİN </t>
  </si>
  <si>
    <t>3SB3420-1A</t>
  </si>
  <si>
    <t xml:space="preserve">1NO YARDIMCI KONTAK ETANJ KUMANDA KUTULARI İÇİN </t>
  </si>
  <si>
    <t>3SB3500-0AA11</t>
  </si>
  <si>
    <t>ETANJ KUMANDA KUTULARI İÇİN SİYAH BUTON KAFASI</t>
  </si>
  <si>
    <t>3SB3500-0AA21</t>
  </si>
  <si>
    <t>ETANJ KUMANDA KUTULARI İÇİN KIRMIZI BUTON KAFASI</t>
  </si>
  <si>
    <t>3SB3500-0AA31</t>
  </si>
  <si>
    <t>ETANJ KUMANDA KUTULARI İÇİN SARI BUTON KAFASI</t>
  </si>
  <si>
    <t>3SB3500-0AA41</t>
  </si>
  <si>
    <t>ETANJ KUMANDA KUTULARI İÇİN YEŞİL BUTON KAFASI</t>
  </si>
  <si>
    <t>3SB3500-1AA20</t>
  </si>
  <si>
    <t xml:space="preserve">3SB3 Acil Durdurma Butonu ve Kontak Tutucu,  Ø60mm, Metal Gövde, Çevir-Bırak </t>
  </si>
  <si>
    <t>3SB3500-1BA20</t>
  </si>
  <si>
    <t>3SB3 METAL SERİ 22mm, MANTAR BUTON, 40mm, 10A, KIRMIZI KİLİTLİ</t>
  </si>
  <si>
    <t>3SB3500-1GA21</t>
  </si>
  <si>
    <t>ETANJ KUMANDA KUTULARI İÇİN KIRMIZI MANTAR BUTON KAFASI</t>
  </si>
  <si>
    <t>3SB3500-2DA11</t>
  </si>
  <si>
    <t>ETANJ KUMANDA KUTULARI İÇİN SİYAH 1-0-2 KALICI MANDAL BUTON KAFASI</t>
  </si>
  <si>
    <t>3SB3500-2HA11</t>
  </si>
  <si>
    <t>ETANJ KUMANDA KUTULARI İÇİN SİYAH 0-1 MANDAL BUTON KAFASI</t>
  </si>
  <si>
    <t>3SB3500-2LA11</t>
  </si>
  <si>
    <t>ETANJ KUMANDA KUTULARI İÇİN SİYAH 0-1 YAYLI MANDAL  BUTON KAFASI</t>
  </si>
  <si>
    <t>3SB3500-4DD11</t>
  </si>
  <si>
    <t>3SB3 METAL SERİ 22mm, KİLİTLİ MANDAL BUTON, KALICI, 10A, 1-0-2 POZİSYONLU</t>
  </si>
  <si>
    <t>3SB3501-0AA21</t>
  </si>
  <si>
    <t>ETANJ KUMANDA KUTULARI İÇİN KIRMIZI IŞIKLI BUTON KAFASI</t>
  </si>
  <si>
    <t>3SB3501-0AA31</t>
  </si>
  <si>
    <t>ETANJ KUMANDA KUTULARI İÇİN SARI IŞIKLI BUTON KAFASI</t>
  </si>
  <si>
    <t>3SB3501-0AA41</t>
  </si>
  <si>
    <t>ETANJ KUMANDA KUTULARI İÇİN YEŞİL IŞIKLI BUTON KAFASI</t>
  </si>
  <si>
    <t>3SB3501-2KA21</t>
  </si>
  <si>
    <t>3SB3 METAL SERİ 22mm, IŞIKLI MANDAL BUTON, KALICI, KIRMIZI, 10A, 0-1 POZİSYONLU</t>
  </si>
  <si>
    <t>3SB3501-2KA31</t>
  </si>
  <si>
    <t>3SB3 METAL SERİ 22mm, IŞIKLI MANDAL BUTON, KALICI, SARI, 10A, 0-1 POZİSYONLU</t>
  </si>
  <si>
    <t>3SB3501-2KA41</t>
  </si>
  <si>
    <t>3SB3 METAL SERİ 22mm, IŞIKLI MANDAL BUTON, KALICI, YEŞİL, 10A, 0-1 POZİSYONLU</t>
  </si>
  <si>
    <t>3SB3501-6BA20</t>
  </si>
  <si>
    <t>ETANJ KUMANDA KUTULARI İÇİN KIRMIZI SİNYAL LAMBASI KAFASI</t>
  </si>
  <si>
    <t>3SB3501-6BA30</t>
  </si>
  <si>
    <t>ETANJ KUMANDA KUTULARI İÇİN SARI SİNYAL LAMBASI  KAFASI</t>
  </si>
  <si>
    <t>3SB3501-6BA40</t>
  </si>
  <si>
    <t>ETANJ KUMANDA KUTULARI İÇİN YEŞİL SİNYAL LAMBASI  KAFASI</t>
  </si>
  <si>
    <t>3SB3601-1HR20</t>
  </si>
  <si>
    <t>3SB3 Acil Durdurma Buton Seti, Ø40mm, Çevir-Bırak, "EMERGENCY STOP" Yazılı Sarı Arka Zemin, Metal Gövde, 1NO + 1NC Kontak</t>
  </si>
  <si>
    <t>3SB3601-1HR26</t>
  </si>
  <si>
    <t xml:space="preserve">3SB3 Acil Durdurma Buton Seti, Ø40mm, Çevir-Bırak, Pozisyon İndikatörlü, "EMERGENCY STOP" Yazılı Sarı Arka Zemin, Metal Gövde, 1NO + 1NC Kontak </t>
  </si>
  <si>
    <t>3SB3601-2KA11</t>
  </si>
  <si>
    <t>3SB3 METAL SERİ 22mm, KİLİTLİ MANDAL BUTON, 10A, 0-1 POZİSYONLU, 1NO+1NC</t>
  </si>
  <si>
    <t>3SB3602-0AA11</t>
  </si>
  <si>
    <t>3SB3 METAL SERİ 22mm, KOMPLE START-STOP BUTONU, SİYAH, 10A, 1NO</t>
  </si>
  <si>
    <t>3SB3602-0AA31</t>
  </si>
  <si>
    <t>3SB3 METAL SERİ 22mm, KOMPLE START-STOP BUTONU, 10A, SARI, 1NO</t>
  </si>
  <si>
    <t>3SB3602-0AA41</t>
  </si>
  <si>
    <t>3SB3 METAL SERİ 22mm, KOMPLE START-STOP BUTONU, 10A, YEŞİL, 1NO</t>
  </si>
  <si>
    <t>3SB3602-0AA51</t>
  </si>
  <si>
    <t>3SB3 METAL SERİ 22mm, KOMPLE START-STOP BUTONU, 10A, MAVİ, 1NO</t>
  </si>
  <si>
    <t>3SB3602-2KA11</t>
  </si>
  <si>
    <t>3SB3 METAL SERİ 22mm, KİLİTLİ MANDAL BUTON, 10A, 0-1 POZİSYONLU, 1NO</t>
  </si>
  <si>
    <t>3SB3602-4AD11</t>
  </si>
  <si>
    <t>3SB3 METAL SERİ 22mm, KİLİTLİ MANDAL BUTON, KALICI, 10A, 0-1 POZİSYONLU, 1NO</t>
  </si>
  <si>
    <t>3SB3603-0AA11</t>
  </si>
  <si>
    <t>3SB3 METAL SERİ 22mm, KOMPLE START-STOP BUTONU, 10A, SİYAH, 1NC</t>
  </si>
  <si>
    <t>3SB3603-0AA21</t>
  </si>
  <si>
    <t>3SB3 METAL SERİ 22mm, KOMPLE START-STOP BUTONU, 10A, KIRMIZI, 1NC</t>
  </si>
  <si>
    <t>3SB3603-1CA21</t>
  </si>
  <si>
    <t>3SB3 METAL SERİ 22mm, MANTAR BUTON, 40mm, 10A, KIRMIZI KALICI, 1NC, BASARAK ÇÖZÜLEN</t>
  </si>
  <si>
    <t>3SB3603-1HA20</t>
  </si>
  <si>
    <t xml:space="preserve">3SB3 METAL SERİ 22mm, MANTAR BUTON, 40mm, 10A, KIRMIZI KALICI, 1NC, ÇEVİREREK ÇÖZÜLEN </t>
  </si>
  <si>
    <t>3SB3603-1HR20</t>
  </si>
  <si>
    <t>3SB3 Acil Durdurma Buton Seti, Ø40mm, Çevir-Bırak, "EMERGENCY STOP" Yazılı Sarı Arka Zemin, Metal Gövde, 1NC Kontak</t>
  </si>
  <si>
    <t>3SB3603-1HR26</t>
  </si>
  <si>
    <t>3SB3 Acil Durdurma Buton Seti, Ø40mm, Çevir-Bırak, Pozisyon İndikatörlü,  "EMERGENCY STOP" Yazılı Sarı Arka Zemin, Metal Gövde, 1NC Kontak</t>
  </si>
  <si>
    <t>3SB3604-6BA20</t>
  </si>
  <si>
    <t>3SB3 METAL SERİ 22mm, KOMPLE SİNYAL LAMBASI 250V 'A DİREK BESLEMELİ AMPULSÜZ, SOKET VE KAİDE, KIRMIZI</t>
  </si>
  <si>
    <t>3SB3604-6BA30</t>
  </si>
  <si>
    <t>3SB3 METAL SERİ 22mm, KOMPLE SİNYAL LAMBASI 250V 'A DİREK BESLEMELİ AMPULSÜZ, SOKET VE KAİDE, SARI</t>
  </si>
  <si>
    <t>3SB3604-6BA40</t>
  </si>
  <si>
    <t>3SB3 METAL SERİ 22mm, KOMPLE SİNYAL LAMBASI 250V 'A DİREK BESLEMELİ AMPULSÜZ, SOKET VE KAİDE, YEŞİL</t>
  </si>
  <si>
    <t>3SB3604-6BA60</t>
  </si>
  <si>
    <t>3SB3 METAL SERİ 22mm, KOMPLE SİNYAL LAMBASI 250V 'A DİREK BESLEMELİ AMPULSÜZ, SOKET VE KAİDE, BEYAZ</t>
  </si>
  <si>
    <t>3SB3604-6BA70</t>
  </si>
  <si>
    <t>3SB3 METAL SERİ 22mm, KOMPLE SİNYAL LAMBASI 250V 'A DİREK BESLEMELİ AMPULSÜZ, SOKET VE KAİDE, RENKSİZ</t>
  </si>
  <si>
    <t>3SB3606-0AA31</t>
  </si>
  <si>
    <t>3SB3 METAL SERİ 22mm, KOMPLE IŞIKLI SARI BUTON,10A, 1NO</t>
  </si>
  <si>
    <t>3SB3606-0AA41</t>
  </si>
  <si>
    <t>3SB3 METAL SERİ 22mm, KOMPLE IŞIKLI YEŞİL BUTON,10A, 1NO</t>
  </si>
  <si>
    <t>3SB3607-0AA21</t>
  </si>
  <si>
    <t>3SB3 METAL SERİ 22mm, KOMPLE IŞIKLI KIRMIZI BUTON,10A, 1NC</t>
  </si>
  <si>
    <t>3SB3608-2DA11</t>
  </si>
  <si>
    <t>3SB3 METAL SERİ 22mm, KOMPLE MANDAL BUTONLAR KALICI, 10A, SİYAH, 1-0-2 POZİSYONLU, 1NO+1NC, 1NO+1NC</t>
  </si>
  <si>
    <t>3SB3608-2EA11</t>
  </si>
  <si>
    <t>3SB3 METAL SERİ 22mm, KİLİTLİ MANDAL BUTON, YAYLI, SİYAH, 10A, 1-0-2 POZİSYONLU, 1NO+1NC, NO+1NC</t>
  </si>
  <si>
    <t>3SB3610-2DA11</t>
  </si>
  <si>
    <t>3SB3 METAL SERİ 22mm, KOMPLE MANDAL BUTONLAR KALICI, 10A, SİYAH, 1-0-2 POZİSYONLU, 1NO+1NC</t>
  </si>
  <si>
    <t>3SB3610-2EA11</t>
  </si>
  <si>
    <t>3SB3 METAL SERİ 22mm, KİLİTLİ MANDAL BUTON, YAYLI, SİYAH, 10A, 1-0-2 POZİSYONLU, 1NO+1NC</t>
  </si>
  <si>
    <t>3SB3644-6BA20</t>
  </si>
  <si>
    <t>3SB3 METAL SERİ 22mm, KOMPLE SİNYAL LAMBASI, 24V AC/DC LED'Lİ, SOKET VE KAİDE, KIRMIZI</t>
  </si>
  <si>
    <t>3SB3644-6BA30</t>
  </si>
  <si>
    <t>3SB3 METAL SERİ 22mm, KOMPLE SİNYAL LAMBASI, 24V AC/DC LED'Lİ, SOKET VE KAİDE, SARI</t>
  </si>
  <si>
    <t>3SB3644-6BA40</t>
  </si>
  <si>
    <t>3SB3 METAL SERİ 22mm, KOMPLE SİNYAL LAMBASI, 24V AC/DC LED'Lİ, SOKET VE KAİDE, YEŞİL</t>
  </si>
  <si>
    <t>3SB3644-6BA70</t>
  </si>
  <si>
    <t>3SB3 METAL SERİ 22mm, KOMPLE SİNYAL LAMBASI, 24V AC/DC LED'Lİ, SOKET VE KAİDE, RENKSİZ</t>
  </si>
  <si>
    <t>3SB3645-0AA31</t>
  </si>
  <si>
    <t>Buton kutusu için kontak bloğu</t>
  </si>
  <si>
    <t>3SB3645-0AA41</t>
  </si>
  <si>
    <t>Metal komple ışıklı buton 24V AC/DC ledli- sarı</t>
  </si>
  <si>
    <t>3SB3645-0AA61</t>
  </si>
  <si>
    <t>Metal komple ışıklı buton 24V AC/DC ledli- yeşil</t>
  </si>
  <si>
    <t>3SB3645-0AA71</t>
  </si>
  <si>
    <t>Metal komple ışıklı buton 24V AC/DC ledli- beyaz</t>
  </si>
  <si>
    <t>3SB3646-0AA21</t>
  </si>
  <si>
    <t>3SB3 METAL SERİ 22mm, KOMPLE IŞIKLI KIRMIZI BUTON 24V AC/DC LED'Lİ TİPLER, 10A, 1NC</t>
  </si>
  <si>
    <t>3SB3652-6BA20</t>
  </si>
  <si>
    <t>3SB3 METAL SERİ 22mm, KOMPLE SİNYAL LAMBASI, 230V AC LED'Lİ, SOKET VE KAİDE, KIRMIZI</t>
  </si>
  <si>
    <t>3SB3652-6BA30</t>
  </si>
  <si>
    <t>3SB3 METAL SERİ 22mm, KOMPLE SİNYAL LAMBASI, 230V AC LED'Lİ, SOKET VE KAİDE, SARI</t>
  </si>
  <si>
    <t>3SB3652-6BA40</t>
  </si>
  <si>
    <t>3SB3 METAL SERİ 22mm, KOMPLE SİNYAL LAMBASI, 230V AC LED'Lİ, SOKET VE KAİDE, YEŞİL</t>
  </si>
  <si>
    <t>3SB3652-6BA60</t>
  </si>
  <si>
    <t>3SB3 METAL SERİ 22mm, KOMPLE SİNYAL LAMBASI, 230V AC LED'Lİ, SOKET VE KAİDE, BEYAZ</t>
  </si>
  <si>
    <t>3SB3652-6BA70</t>
  </si>
  <si>
    <t>3SB3 METAL SERİ 22mm, KOMPLE SİNYAL LAMBASI, 230V AC LED'Lİ, SOKET VE KAİDE, RENKSİZ</t>
  </si>
  <si>
    <t>3SB3653-0AA31</t>
  </si>
  <si>
    <t>3SB3 METAL SERİ 22mm, KOMPLE IŞIKLI SARI BUTON 230V AC/DC LED'Lİ TİPLER,10A, 1NO</t>
  </si>
  <si>
    <t>3SB3653-0AA41</t>
  </si>
  <si>
    <t>3SB3 METAL SERİ 22mm, KOMPLE IŞIKLI YEŞİL BUTON 230V AC/DC LED'Lİ TİPLER,10A, 1NO</t>
  </si>
  <si>
    <t>3SB3653-0AA61</t>
  </si>
  <si>
    <t>3SB3 METAL SERİ 22mm, KOMPLE IŞIKLI BEYAZ BUTON 230V AC/DC LED'Lİ TİPLER,10A, 1NO</t>
  </si>
  <si>
    <t>3SB3653-0AA71</t>
  </si>
  <si>
    <t>3SB3 METAL SERİ 22mm, KOMPLE IŞIKLI RENKSİZ BUTON 230V AC/DC LED'Lİ TİPLER,10A, 1NO</t>
  </si>
  <si>
    <t>3SB3654-0AA21</t>
  </si>
  <si>
    <t>3SB3 METAL SERİ 22mm, KOMPLE IŞIKLI KIRMIZI BUTON 230V AC/DC LED'Lİ TİPLER, 10A, 1NC</t>
  </si>
  <si>
    <t>3SB3655-0AA31</t>
  </si>
  <si>
    <t>3SB3 METAL SERİ 22mm, KOMPLE IŞIKLI SARI BUTON 24V AC/DC LED'Lİ TİPLER,10A, 1NO</t>
  </si>
  <si>
    <t>3SB3655-0AA41</t>
  </si>
  <si>
    <t>3SB3 METAL SERİ 22mm, KOMPLE IŞIKLI YEŞİL BUTON 24V AC/DC LED'Lİ TİPLER,10A, 1NO</t>
  </si>
  <si>
    <t>3SB3655-0AA61</t>
  </si>
  <si>
    <t>3SB3 METAL SERİ 22mm, KOMPLE IŞIKLI BEYAZ BUTON 24V AC/DC LED'Lİ TİPLER,10A, 1NO</t>
  </si>
  <si>
    <t>3SB3655-0AA71</t>
  </si>
  <si>
    <t>230V şeffaf 1NC+1NO kontaklı komple ışıklı buton</t>
  </si>
  <si>
    <t>3SB3666-1HR20</t>
  </si>
  <si>
    <t>3SB3 Acil Durdurma Buton Seti, Ø40mm, Çevir-Bırak, "EMERGENCY STOP" Yazılı Sarı Arka Zemin, Metal Gövde, 1NC Kontak (Emniyetli Montaj İzleme)</t>
  </si>
  <si>
    <t>3SB3666-1HR26</t>
  </si>
  <si>
    <t>3SB3 Acil Durdurma Buton Seti, Ø40mm, Çevir-Bırak, Pozisyon İndikatörlü, "EMERGENCY STOP" Yazılı Sarı Arka Zemin, Metal Gövde, 1NC Kontak (Emniyetli Montaj İzleme)</t>
  </si>
  <si>
    <t>3SB3801-0AA3</t>
  </si>
  <si>
    <t>PLASTİK BOŞ KUTULAR 1 DELİKLİ</t>
  </si>
  <si>
    <t>3SB3801-0DF3</t>
  </si>
  <si>
    <t>3SB3 SERİSİ PLASTİK GÖVDELİ ETANJ KUMANDA KUTULARI, KIRMIZI MANTAR BITONLU, 1NC KONTAKLI,KORUYUCU KAPAKLI, 10A</t>
  </si>
  <si>
    <t>3SB3801-0DG3</t>
  </si>
  <si>
    <t>3SB3 SERİSİ PLASTİK GÖVDELİ ETANJ KUMANDA KUTULARI, KIRMIZI MANTAR BUTONLU, 1NC YARDIMCI KONTAKLI, 10A</t>
  </si>
  <si>
    <t>3SB3801-0EF3</t>
  </si>
  <si>
    <t>3SB3 Kutulu Acil Durdurma Buton Seti, Çevir-Bırak, Plastik Gövde, 2NC Kontak, Korumalı</t>
  </si>
  <si>
    <t>3SB3801-0EG3</t>
  </si>
  <si>
    <t>3SB3 Kutulu Acil Durdurma Buton Seti, Çevir-Bırak, Plastik Gövde, 2NC Kontak, Korumasız</t>
  </si>
  <si>
    <t>3SB3801-2AA3</t>
  </si>
  <si>
    <t>METAL BOŞ KUTULAR 1 DELİKLİ</t>
  </si>
  <si>
    <t>3SB3801-2DF3</t>
  </si>
  <si>
    <t>3SB3 SERİSİ METAL GÖVDELİ ETANJ KUMANDA KUTULARI, KIRMIZI MANTAR BUTONLU, 1NC KONTAKLI,KORUYUCU KAPAKLI, 10A</t>
  </si>
  <si>
    <t>3SB3801-2DG3</t>
  </si>
  <si>
    <t>3SB3 SERİSİ METAL GÖVDELİ ETANJ KUMANDA KUTULARI, KIRMIZI MANTAR BUTONLU, 1NC YARDIMCI KONTAKLI, 10A</t>
  </si>
  <si>
    <t>3SB3801-2EF3</t>
  </si>
  <si>
    <t>3SB3 Kutulu Acil Durdurma Buton Seti, Çevir-Bırak, Metal Gövde, 2NC Kontak, Korumalı</t>
  </si>
  <si>
    <t>3SB3801-2EG3</t>
  </si>
  <si>
    <t>3SB3 Kutulu Acil Durdurma Buton Seti, Çevir-Bırak, Metal Gövde, 2NC Kontak, Korumasız</t>
  </si>
  <si>
    <t>3SB3802-0AA3</t>
  </si>
  <si>
    <t>PLASTİK BOŞ KUTULAR 2 DELİKLİ</t>
  </si>
  <si>
    <t>3SB3802-0DA3</t>
  </si>
  <si>
    <t>3SB3 SERİSİ PLASTİK GÖVDELİ ETANJ KUMANDA KUTULARI, YEŞİL START "1" VE KIRMIZI STOP "0" BUTONLU, BEYAZ SİNYAL LAMBALI  10A</t>
  </si>
  <si>
    <t>3SB3802-2AA3</t>
  </si>
  <si>
    <t>METAL BOŞ KUTULAR 2 DELİKLİ</t>
  </si>
  <si>
    <t>3SB3802-2DA3</t>
  </si>
  <si>
    <t>3SB3 SERİSİ METAL GÖVDELİ ETANJ KUMANDA KUTULARI, YEŞİL START "1" VE KIRMIZI STOP "0" BUTONLU, 10A</t>
  </si>
  <si>
    <t>3SB3803-0AA3</t>
  </si>
  <si>
    <t>PLASTİK BOŞ KUTULAR 3 DELİKLİ</t>
  </si>
  <si>
    <t>3SB3803-0DA3</t>
  </si>
  <si>
    <t>3SB3 SERİSİ PLASTİK GÖVDELİ ETANJ KUMANDA KUTULARI, YEŞİL START, KIRMIZI STOP BUTONLU, 1NC,1NO KONTAKLI,KORUYUCU KAPAKLI, 10A</t>
  </si>
  <si>
    <t>3SB3803-2AA3</t>
  </si>
  <si>
    <t>METAL BOŞ KUTULAR 3 DELİKLİ</t>
  </si>
  <si>
    <t>3SB3803-2DA3</t>
  </si>
  <si>
    <t>3SB3 SERİSİ METAL GÖVDELİ ETANJ KUMANDA KUTULARI, YEŞİL START "1" VE KIRMIZI STOP "0" BUTONLU VE BEYAZ SİNYAL LAMBALI, 10A</t>
  </si>
  <si>
    <t>3SB3804-0AA3</t>
  </si>
  <si>
    <t>PLASTİK BOŞ KUTULAR 4 DELİKLİ</t>
  </si>
  <si>
    <t>3SB3804-2AA3</t>
  </si>
  <si>
    <t>METAL BOŞ KUTULAR 4 DELİKLİ</t>
  </si>
  <si>
    <t>3SB3806-0AA3</t>
  </si>
  <si>
    <t>PLASTİK BOŞ KUTULAR 6 DELİKLİ</t>
  </si>
  <si>
    <t>3SB3806-2AA3</t>
  </si>
  <si>
    <t>METAL BOŞ KUTULAR 6 DELİKLİ</t>
  </si>
  <si>
    <t>3SB3863-1BB3</t>
  </si>
  <si>
    <t>SIRIUS 3SB3, Çift-El Konsol (Plastik)</t>
  </si>
  <si>
    <t>3SB3863-4BA</t>
  </si>
  <si>
    <t>SIRIUS 3SB3, Çift-El Konsol - Metal (Butonlar dahil, ek buton montaji için hazir 4xdelik)</t>
  </si>
  <si>
    <t>3SB3863-4BB</t>
  </si>
  <si>
    <t>SIRIUS 3SB3 Çift-El Konsolları (Metal)</t>
  </si>
  <si>
    <t>3SB3901-0AB</t>
  </si>
  <si>
    <t>3SB3 Aksesuar: Kontak Tutucu (3'lü Kontak Blokları için) - Minimum Sipariş 100 Adet</t>
  </si>
  <si>
    <t>3SB3901-0AQ3</t>
  </si>
  <si>
    <t>SIRIUS 3SB3, Çift-El Konsol Ayağı</t>
  </si>
  <si>
    <t>3SB3921-0AD</t>
  </si>
  <si>
    <t>3SB3 PLASTİK SERİ 22mm, SARI EMERGENCY-STOP TABAN PLAKASI</t>
  </si>
  <si>
    <t>3SB3921-0AK</t>
  </si>
  <si>
    <t xml:space="preserve">3SB3 Aksesuar: Acil Stop Butonu Koruma Halkası, </t>
  </si>
  <si>
    <t>3SB3921-0CG</t>
  </si>
  <si>
    <t>3SB3 Aksesuar: Acil Stop Butonu Koruma Halkası (5 Adet Asma Kilit Asılabilir)</t>
  </si>
  <si>
    <t>3SB3921-0DA</t>
  </si>
  <si>
    <t>3SB3 Aksesuar: Acil Stop Butonu Led Halka (24VAC/DC)</t>
  </si>
  <si>
    <t>3SB3922-0AV</t>
  </si>
  <si>
    <t>3SU1000-0AB10-0AA0</t>
  </si>
  <si>
    <t xml:space="preserve">Yay Dönüşlü Plastik Buton Kafası siyah </t>
  </si>
  <si>
    <t>3SU1000-0AB20-0AA0</t>
  </si>
  <si>
    <t>Yay Dönüşlü Plastik Buton Kafası kırmızı</t>
  </si>
  <si>
    <t>3SU1000-0AB30-0AA0</t>
  </si>
  <si>
    <t>Yay Dönüşlü Plastik Buton Kafası sarı</t>
  </si>
  <si>
    <t>3SU1000-0AB40-0AA0</t>
  </si>
  <si>
    <t>Yay Dönüşlü Plastik Buton Kafası yeşil</t>
  </si>
  <si>
    <t>3SU1000-0AB50-0AA0</t>
  </si>
  <si>
    <t>Yay Dönüşlü Plastik Buton Kafası mavi</t>
  </si>
  <si>
    <t>3SU1000-0AB60-0AA0</t>
  </si>
  <si>
    <t>Yay Dönüşlü Plastik Buton Kafası beyaz</t>
  </si>
  <si>
    <t>3SU1000-0AB70-0AA0</t>
  </si>
  <si>
    <t>Yay Dönüşlü Plastik Buton Kafası renksiz</t>
  </si>
  <si>
    <t>3SU1000-1BD10-0AA0</t>
  </si>
  <si>
    <t>SIRIUS ACT 40mm plastik siyah mantar buton</t>
  </si>
  <si>
    <t>3SU1000-1HB20-0AA0</t>
  </si>
  <si>
    <t>Sirius ACT Plastik Çevir-Kur 40 mm Acil Stop Mantar Butonlar</t>
  </si>
  <si>
    <t>3SU1000-1HF20-0AA0</t>
  </si>
  <si>
    <t>Sirius ACT Plastik Kilitli 40 mm Acil Stop Mantar Butonlar</t>
  </si>
  <si>
    <t>3SU1000-1JB20-0AA0</t>
  </si>
  <si>
    <t>Sirius ACT Plastik Çevir-Kur 60 mm Acil Stop Mantar Butonlar</t>
  </si>
  <si>
    <t>3SU1000-3AB42-0AK0</t>
  </si>
  <si>
    <t>SIRIUS ACT kırmızı-yeşil 0-1 yazılı plastik ikiz buton</t>
  </si>
  <si>
    <t>3SU1000-3BB42-0AA0</t>
  </si>
  <si>
    <t>Sirius ACT Plastik İkiz buton Kırmızı - Yeşil</t>
  </si>
  <si>
    <t>3SU1000-3BB42-0AK0</t>
  </si>
  <si>
    <t>Sirius ACT Plastik İkiz buton 0-1 yazılı Kırmızı - Yeşil</t>
  </si>
  <si>
    <t>3SU1000-4BF11-0AA0</t>
  </si>
  <si>
    <t>RONIS 0-1 pozisyonlu kilitli plastik mandal buton</t>
  </si>
  <si>
    <t>3SU1000-4BL11-0AA0</t>
  </si>
  <si>
    <t>RONIS 1-0-2 pozisyonlu kilitli plastik mandal buton</t>
  </si>
  <si>
    <t>3SU1000-4WS10-0AA0</t>
  </si>
  <si>
    <t>Sirius ACT plastik 4 pozisyonlu elektronik mod seçim anahtarı</t>
  </si>
  <si>
    <t>3SU1001-0AB10-0AA0</t>
  </si>
  <si>
    <t xml:space="preserve">Işıklandırılabilir Yay Dönüşlü Plastik Buton Kafası siyah </t>
  </si>
  <si>
    <t>3SU1001-0AB20-0AA0</t>
  </si>
  <si>
    <t>Işıklandırılabilir Yay Dönüşlü Plastik Buton Kafası kırmızı</t>
  </si>
  <si>
    <t>3SU1001-0AB30-0AA0</t>
  </si>
  <si>
    <t>Işıklandırılabilir Yay Dönüşlü Plastik Buton Kafası sarı</t>
  </si>
  <si>
    <t>3SU1001-0AB40-0AA0</t>
  </si>
  <si>
    <t>Işıklandırılabilir Yay Dönüşlü Plastik Buton Kafası yeşil</t>
  </si>
  <si>
    <t>3SU1001-0AB50-0AA0</t>
  </si>
  <si>
    <t>Işıklandırılabilir Yay Dönüşlü Plastik Buton Kafası mavi</t>
  </si>
  <si>
    <t>3SU1001-0AB60-0AA0</t>
  </si>
  <si>
    <t>Işıklandırılabilir Yay Dönüşlü Plastik Buton Kafası beyaz</t>
  </si>
  <si>
    <t>3SU1001-0AB70-0AA0</t>
  </si>
  <si>
    <t>Işıklandırılabilir Yay Dönüşlü Plastik Buton Kafası renksiz</t>
  </si>
  <si>
    <t>3SU1001-1GB20-0AA0</t>
  </si>
  <si>
    <t>Sirius ACT Plastik Çevir-Kur, ışıklı 30 mm Acil Stop Mantar Butonlar</t>
  </si>
  <si>
    <t>3SU1001-1HB20-0AA0</t>
  </si>
  <si>
    <t>Sirius ACT Plastik Çevir-Kur, ışıklı 40 mm Acil Stop Mantar Butonlar</t>
  </si>
  <si>
    <t>3SU1001-1JB20-0AA0</t>
  </si>
  <si>
    <t>Sirius ACT Plastik Çevir-Kur, ışıklı 60 mm Acil Stop Mantar Butonlar</t>
  </si>
  <si>
    <t>3SU1001-3AB42-0AN0</t>
  </si>
  <si>
    <t>Sirius ACT Plastik İkiz buton yukarı aşağı simgeli Kırmızı - Yeşil</t>
  </si>
  <si>
    <t>3SU1001-6AA20-0AA0</t>
  </si>
  <si>
    <t>Sinyal Lambası kafası plastik kırmızı</t>
  </si>
  <si>
    <t>3SU1001-6AA30-0AA0</t>
  </si>
  <si>
    <t>Sinyal Lambası kafası plastik sarı</t>
  </si>
  <si>
    <t>3SU1001-6AA40-0AA0</t>
  </si>
  <si>
    <t>Sinyal Lambası kafası plastik yeşil</t>
  </si>
  <si>
    <t>3SU1001-6AA50-0AA0</t>
  </si>
  <si>
    <t>Sinyal Lambası kafası plastik mavi</t>
  </si>
  <si>
    <t>3SU1001-6AA60-0AA0</t>
  </si>
  <si>
    <t>Sinyal Lambası kafası plastik beyaz</t>
  </si>
  <si>
    <t>3SU1001-6AA70-0AA0</t>
  </si>
  <si>
    <t>Sinyal Lambası kafası plastik renksiz</t>
  </si>
  <si>
    <t>3SU1002-2BF60-0AA0</t>
  </si>
  <si>
    <t>0-1 pozisyonlu ışıklandırılabilir kalıcı plastik mandal buton</t>
  </si>
  <si>
    <t>3SU1002-2BL60-0AA0</t>
  </si>
  <si>
    <t>1-0-2 pozisyonlu ışıklandırılabilir yay dönüşlü plastik mandal buton</t>
  </si>
  <si>
    <t>3SU1002-2BM60-0AA0</t>
  </si>
  <si>
    <t>3SU1030-1BD10-0AA0</t>
  </si>
  <si>
    <t>SIRIUS ACT 40mm mat metal siyah mantar buton</t>
  </si>
  <si>
    <t>3SU1030-3AB42-0AK0</t>
  </si>
  <si>
    <t>SIRIUS ACT kırmızı-yeşil 0-1 yazılı mat metal ikiz buton</t>
  </si>
  <si>
    <t>3SU1030-3BB42-0AK0</t>
  </si>
  <si>
    <t>Sirius ACT Mat Metal İkiz buton 0-1 yazılı Kırmızı - Yeşil</t>
  </si>
  <si>
    <t>3SU1030-4BC01-0AA0</t>
  </si>
  <si>
    <t>SIRIUS ACT mat metal anahtarlı mandal buton kafası 0-1</t>
  </si>
  <si>
    <t>3SU1030-4WS10-0AA0</t>
  </si>
  <si>
    <t>Sirius ACT Metal 4 pozisyonlu elektronik mod seçim anahtarı</t>
  </si>
  <si>
    <t>3SU1031-3AB42-0AN0</t>
  </si>
  <si>
    <t>Sirius ACT Mat Metal İkiz buton yukarı aşağı simgeli Kırmızı - Yeşil</t>
  </si>
  <si>
    <t>3SU1032-2BL60-0AA0</t>
  </si>
  <si>
    <t>SIRIUS ACT mat metal ışıklandırılabilir beyaz 1-0-2 kalıcı mandal buton kafası</t>
  </si>
  <si>
    <t>3SU1032-2CF60-0AA0</t>
  </si>
  <si>
    <t>SIRIUS ACT mat metal ışıklandırılabilir uzun saplı beyaz 0-1 kalıcı mandal buton kafası</t>
  </si>
  <si>
    <t>3SU1050-0AB10-0AA0</t>
  </si>
  <si>
    <t xml:space="preserve">Yay Dönüşlü Metal Buton Kafası siyah </t>
  </si>
  <si>
    <t>3SU1050-0AB20-0AA0</t>
  </si>
  <si>
    <t>Yay Dönüşlü Metal Buton Kafası kırmızı</t>
  </si>
  <si>
    <t>3SU1050-0AB30-0AA0</t>
  </si>
  <si>
    <t>Yay Dönüşlü Metal Buton Kafası sarı</t>
  </si>
  <si>
    <t>3SU1050-0AB40-0AA0</t>
  </si>
  <si>
    <t>Yay Dönüşlü Metal Buton Kafası yeşil</t>
  </si>
  <si>
    <t>3SU1050-0AB50-0AA0</t>
  </si>
  <si>
    <t>Yay Dönüşlü Metal Buton Kafası mavi</t>
  </si>
  <si>
    <t>3SU1050-0AB60-0AA0</t>
  </si>
  <si>
    <t>Yay Dönüşlü Metal Buton Kafası beyaz</t>
  </si>
  <si>
    <t>3SU1050-0AB70-0AA0</t>
  </si>
  <si>
    <t>Yay Dönüşlü Metal Buton Kafası renksiz</t>
  </si>
  <si>
    <t>3SU1050-1BD10-0AA0</t>
  </si>
  <si>
    <t>SIRIUS ACT 40mm metal siyah mantar buton</t>
  </si>
  <si>
    <t>3SU1050-1HB20-0AA0</t>
  </si>
  <si>
    <t>Sirius ACT Metal Çevir-Kur 40 mm Acil Stop Mantar Butonlar</t>
  </si>
  <si>
    <t>3SU1050-1HF20-0AA0</t>
  </si>
  <si>
    <t>Sirius ACT Metal Kilitli 40 mm Acil Stop Mantar Butonlar</t>
  </si>
  <si>
    <t>3SU1050-1JB20-0AA0</t>
  </si>
  <si>
    <t>Sirius ACT Metal Çevir-Kur 60 mm Acil Stop Mantar Butonlar</t>
  </si>
  <si>
    <t>3SU1050-3AB42-0AK0</t>
  </si>
  <si>
    <t>SIRIUS ACT kırmızı-yeşil 0-1 yazılı metal ikiz buton</t>
  </si>
  <si>
    <t>3SU1050-3BB42-0AA0</t>
  </si>
  <si>
    <t>Sirius ACT Metal İkiz buton Kırmızı - Yeşil</t>
  </si>
  <si>
    <t>3SU1050-3BB42-0AK0</t>
  </si>
  <si>
    <t>Sirius ACT Metal İkiz buton yukarı aşağı simgeli Kırmızı - Yeşil</t>
  </si>
  <si>
    <t>3SU1050-4BC01-0AA0</t>
  </si>
  <si>
    <t>SIRIUS ACT metal anahtarlı mandal buton kafası 0-1</t>
  </si>
  <si>
    <t>3SU1050-4BF11-0AA0</t>
  </si>
  <si>
    <t>RONIS 0-1 pozisyonlu kilitli metal mandal buton</t>
  </si>
  <si>
    <t>3SU1050-4BL01-0AA0</t>
  </si>
  <si>
    <t>SIRIUS ACT metal ışıklandırılabilir uzun saplı beyaz 0-1 kalıcı mandal buton kafası</t>
  </si>
  <si>
    <t>3SU1050-4BL11-0AA0</t>
  </si>
  <si>
    <t>RONIS 1-0-2 pozisyonlu kilitli metal mandal buton</t>
  </si>
  <si>
    <t>3SU1051-0AB20-0AA0</t>
  </si>
  <si>
    <t>Işıklandırılabilir Yay Dönüşlü Metal Buton Kafası kırmızı</t>
  </si>
  <si>
    <t>3SU1051-0AB30-0AA0</t>
  </si>
  <si>
    <t>Işıklandırılabilir Yay Dönüşlü Metal Buton Kafası sarı</t>
  </si>
  <si>
    <t>3SU1051-0AB40-0AA0</t>
  </si>
  <si>
    <t>Işıklandırılabilir Yay Dönüşlü Metal Buton Kafası yeşil</t>
  </si>
  <si>
    <t>3SU1051-0AB50-0AA0</t>
  </si>
  <si>
    <t>Işıklandırılabilir Yay Dönüşlü Metal Buton Kafası mavi</t>
  </si>
  <si>
    <t>3SU1051-0AB60-0AA0</t>
  </si>
  <si>
    <t>Işıklandırılabilir Yay Dönüşlü Metal Buton Kafası beyaz</t>
  </si>
  <si>
    <t>3SU1051-0AB70-0AA0</t>
  </si>
  <si>
    <t>Işıklandırılabilir Yay Dönüşlü Metal Buton Kafası renksiz</t>
  </si>
  <si>
    <t>3SU1051-1GB20-0AA0</t>
  </si>
  <si>
    <t>Sirius ACT Metal Çevir-Kur, ışıklı 30 mm Acil Stop Mantar Butonlar</t>
  </si>
  <si>
    <t>3SU1051-1HB20-0AA0</t>
  </si>
  <si>
    <t>Sirius ACT Metal Çevir-Kur, ışıklı 40 mm Acil Stop Mantar Butonlar</t>
  </si>
  <si>
    <t>3SU1051-1JB20-0AA0</t>
  </si>
  <si>
    <t>Sirius ACT Metal Çevir-Kur, ışıklı 60 mm Acil Stop Mantar Butonlar</t>
  </si>
  <si>
    <t>3SU1051-3AB42-0AN0</t>
  </si>
  <si>
    <t>3SU1051-6AA20-0AA0</t>
  </si>
  <si>
    <t>Sinyal Lambası kafası Metal kırmızı</t>
  </si>
  <si>
    <t>3SU1051-6AA30-0AA0</t>
  </si>
  <si>
    <t>Sinyal Lambası kafası Metal sarı</t>
  </si>
  <si>
    <t>3SU1051-6AA40-0AA0</t>
  </si>
  <si>
    <t>Sinyal Lambası kafası Metal yeşil</t>
  </si>
  <si>
    <t>3SU1051-6AA50-0AA0</t>
  </si>
  <si>
    <t>Sinyal Lambası kafası Metal mavi</t>
  </si>
  <si>
    <t>3SU1051-6AA60-0AA0</t>
  </si>
  <si>
    <t>Sinyal Lambası kafası Metal beyaz</t>
  </si>
  <si>
    <t>3SU1051-6AA70-0AA0</t>
  </si>
  <si>
    <t>Sinyal Lambası kafası Metal renksiz</t>
  </si>
  <si>
    <t>3SU1052-2BF60-0AA0</t>
  </si>
  <si>
    <t>0-1 pozisyonlu ışıklandırılabilir kalıcı metal mandal buton</t>
  </si>
  <si>
    <t>3SU1052-2BL60-0AA0</t>
  </si>
  <si>
    <t>1-0-2 pozisyonlu ışıklandırılabilir yay dönüşlü metal mandal buton</t>
  </si>
  <si>
    <t>3SU1052-2BM60-0AA0</t>
  </si>
  <si>
    <t>3SU1052-2CF60-0AA0</t>
  </si>
  <si>
    <t>SIRIUS ACT metal ışıklandırılabilir beyaz 1-0-2 kalıcı mandal buton kafası</t>
  </si>
  <si>
    <t>3SU1052-2CL60-0AA0</t>
  </si>
  <si>
    <t>SIRIUS ACT metal ışıklandırılabilir uzun saplı beyaz 1-0-2 kalıcı mandal buton kafası</t>
  </si>
  <si>
    <t>3SU1052-2CM60-0AA0</t>
  </si>
  <si>
    <t>SIRIUS ACT metal ışıklandırılabilir uzun saplı beyaz 1-0-2 yay dönüşlü mandal buton kafası</t>
  </si>
  <si>
    <t>3SU1060-0JB10-0AA0</t>
  </si>
  <si>
    <t xml:space="preserve">Sirius ACT Mat Metal Yassı Tip Yay Dönüşlü 30 mm Buton Siyah </t>
  </si>
  <si>
    <t>3SU1060-0JB20-0AA0</t>
  </si>
  <si>
    <t xml:space="preserve">Sirius ACT Mat Metal Yassı Tip Yay Dönüşlü 30 mm Buton Kırmızı </t>
  </si>
  <si>
    <t>3SU1060-0JB30-0AA0</t>
  </si>
  <si>
    <t xml:space="preserve">Sirius ACT Mat Metal Yassı Tip Yay Dönüşlü 30 mm Buton Sarı </t>
  </si>
  <si>
    <t>3SU1060-0JB40-0AA0</t>
  </si>
  <si>
    <t xml:space="preserve">Sirius ACT Mat Metal Yassı Tip Yay Dönüşlü 30 mm Buton Yeşil </t>
  </si>
  <si>
    <t>3SU1060-0JB50-0AA0</t>
  </si>
  <si>
    <t xml:space="preserve">Sirius ACT Mat Metal Yassı Tip Yay Dönüşlü 30 mm Buton Mavi </t>
  </si>
  <si>
    <t>3SU1060-0JB60-0AA0</t>
  </si>
  <si>
    <t xml:space="preserve">Sirius ACT Mat Metal Yassı Tip Yay Dönüşlü 30 mm Buton Beyaz </t>
  </si>
  <si>
    <t>3SU1060-4LF11-0AA0</t>
  </si>
  <si>
    <t xml:space="preserve">Sirius ACT Mat Metal Yassı Tip 30 mm RONIS 0-1 pozisyonlu kilitli kalıcı mandal buton  </t>
  </si>
  <si>
    <t>3SU1060-4LL11-0AA0</t>
  </si>
  <si>
    <t xml:space="preserve">Sirius ACT Mat Metal Yassı Tip 30 mm RONIS 1-0-2 pozisyonlu kilitli kalıcı mandal buton  </t>
  </si>
  <si>
    <t>3SU1061-0JB20-0AA0</t>
  </si>
  <si>
    <t xml:space="preserve">Sirius ACT Mat Metal Yassı Tip Yay Dönüşlü 30 mm Işıklandırılabilir Buton Kırmızı </t>
  </si>
  <si>
    <t>3SU1061-0JB30-0AA0</t>
  </si>
  <si>
    <t xml:space="preserve">Sirius ACT Mat Metal Yassı Tip Yay Dönüşlü 30 mm Işıklandırılabilir Buton Sarı </t>
  </si>
  <si>
    <t>3SU1061-0JB40-0AA0</t>
  </si>
  <si>
    <t xml:space="preserve">Sirius ACT Mat Metal Yassı Tip Yay Dönüşlü 30 mm Işıklandırılabilir Buton Yeşil </t>
  </si>
  <si>
    <t>3SU1061-0JB50-0AA0</t>
  </si>
  <si>
    <t xml:space="preserve">Sirius ACT Mat Metal Yassı Tip Yay Dönüşlü 30 mm Işıklandırılabilir Buton Mavi </t>
  </si>
  <si>
    <t>3SU1061-0JD20-0AA0</t>
  </si>
  <si>
    <t xml:space="preserve">Sirius ACT Mat Metal Yassı Tip 30 mm Sinyal Lambası Kırmızı </t>
  </si>
  <si>
    <t>3SU1061-0JD30-0AA0</t>
  </si>
  <si>
    <t xml:space="preserve">Sirius ACT Mat Metal Yassı Tip 30 mm Sinyal Lambası Sarı </t>
  </si>
  <si>
    <t>3SU1061-0JD40-0AA0</t>
  </si>
  <si>
    <t xml:space="preserve">Sirius ACT Mat Metal Yassı Tip 30 mm Sinyal Lambası Yeşil </t>
  </si>
  <si>
    <t>3SU1061-0JD50-0AA0</t>
  </si>
  <si>
    <t xml:space="preserve">Sirius ACT Mat Metal Yassı Tip 30 mm Sinyal Lambası Mavi </t>
  </si>
  <si>
    <t>3SU1061-0JD70-0AA0</t>
  </si>
  <si>
    <t xml:space="preserve">Sirius ACT Mat Metal Yassı Tip 30 mm Sinyal Lambası Renksiz </t>
  </si>
  <si>
    <t>3SU1062-2DF20-0AA0</t>
  </si>
  <si>
    <t xml:space="preserve">Sirius ACT Mat Metal Yassı Tip 30 mm 0-1 pozisyonlu ışıklandırılabilir kalıcı mandal buton kırmızı  </t>
  </si>
  <si>
    <t>3SU1062-2DF40-0AA0</t>
  </si>
  <si>
    <t xml:space="preserve">Sirius ACT Mat Metal Yassı Tip 30 mm 0-1 pozisyonlu ışıklandırılabilir kalıcı mandal buton yeşil  </t>
  </si>
  <si>
    <t>3SU1062-2DF60-0AA0</t>
  </si>
  <si>
    <t xml:space="preserve">Sirius ACT Mat Metal Yassı Tip 30 mm 0-1 pozisyonlu ışıklandırılabilir kalıcı mandal buton beyaz  </t>
  </si>
  <si>
    <t>3SU1062-2DL20-0AA0</t>
  </si>
  <si>
    <t xml:space="preserve">Sirius ACT Mat Metal Yassı Tip 30 mm 1-0-2 pozisyonlu ışıklandırılabilir kalıcı mandal buton kırmızı  </t>
  </si>
  <si>
    <t>3SU1062-2DL40-0AA0</t>
  </si>
  <si>
    <t xml:space="preserve">Sirius ACT Mat Metal Yassı Tip 30 mm 1-0-2 pozisyonlu ışıklandırılabilir kalıcı mandal buton yeşil  </t>
  </si>
  <si>
    <t>3SU1062-2DL60-0AA0</t>
  </si>
  <si>
    <t xml:space="preserve">Sirius ACT Mat Metal Yassı Tip 30 mm 1-0-2 pozisyonlu ışıklandırılabilir kalıcı mandal buton beyaz  </t>
  </si>
  <si>
    <t>3SU1062-2DM20-0AA0</t>
  </si>
  <si>
    <t xml:space="preserve">Sirius ACT Mat Metal Yassı Tip 30 mm 1-0-2 pozisyonlu ışıklandırılabilir yay dönüşlü mandal buton kırmızı  </t>
  </si>
  <si>
    <t>3SU1062-2DM40-0AA0</t>
  </si>
  <si>
    <t xml:space="preserve">Sirius ACT Mat Metal Yassı Tip 30 mm 1-0-2 pozisyonlu ışıklandırılabilir yay dönüşlü mandal buton yeşil  </t>
  </si>
  <si>
    <t>3SU1062-2DM60-0AA0</t>
  </si>
  <si>
    <t xml:space="preserve">Sirius ACT Mat Metal Yassı Tip 30 mm 1-0-2 pozisyonlu ışıklandırılabilir yay dönüşlü mandal buton beyaz  </t>
  </si>
  <si>
    <t>3SU1100-0AB10-1BA0</t>
  </si>
  <si>
    <t>Sirius ACT Plastik Siyah Komple Yay dönüşlü Butonlar 1NO</t>
  </si>
  <si>
    <t>3SU1100-0AB10-1CA0</t>
  </si>
  <si>
    <t>Sirius ACT Plastik Siyah Komple Yay dönüşlü Butonlar 1NC</t>
  </si>
  <si>
    <t>3SU1100-0AB20-1BA0</t>
  </si>
  <si>
    <t>SIRIUS ACT plastik kırmızı yay dönüşlü 1NO buton</t>
  </si>
  <si>
    <t>3SU1100-0AB20-1CA0</t>
  </si>
  <si>
    <t>Sirius ACT Plastik Kırmızı Komple Yay dönüşlü Butonlar 1NC</t>
  </si>
  <si>
    <t>3SU1100-0AB30-1BA0</t>
  </si>
  <si>
    <t>Sirius ACT Plastik Sarı Komple Yay dönüşlü Butonlar 1NO</t>
  </si>
  <si>
    <t>3SU1100-0AB40-1BA0</t>
  </si>
  <si>
    <t>Sirius ACT Plastik Yeşil Komple Yay dönüşlü Butonlar 1NO</t>
  </si>
  <si>
    <t>3SU1100-0AB40-1FA0</t>
  </si>
  <si>
    <t>SIRIUS ACT plastik yeşil yay dönüşlü 1NO-1NC buton</t>
  </si>
  <si>
    <t>3SU1100-0AB50-1BA0</t>
  </si>
  <si>
    <t>Sirius ACT Plastik Mavi Komple Yay dönüşlü Butonlar 1NO</t>
  </si>
  <si>
    <t>3SU1100-0AB60-1BA0</t>
  </si>
  <si>
    <t>Sirius ACT Plastik Beyaz Komple Yay dönüşlü Butonlar 1NO</t>
  </si>
  <si>
    <t>3SU1100-0AB70-1BA0</t>
  </si>
  <si>
    <t>Sirius ACT Plastik Renksiz Komple Yay dönüşlü Butonlar 1NO</t>
  </si>
  <si>
    <t>3SU1100-1BA20-1CA0</t>
  </si>
  <si>
    <t>Sirius ACT Plastik Çek-Kur 1NC Komple Acil Stop Mantar Butonlar 40mm</t>
  </si>
  <si>
    <t>3SU1100-1HA20-1CH0</t>
  </si>
  <si>
    <t>Sirius ACT Plastik Çek-Kur 1NC “NOT-HALT” plakalı Komple Acil Stop Mantar Butonlar 40mm</t>
  </si>
  <si>
    <t>3SU1100-1HB20-1CF0</t>
  </si>
  <si>
    <t>Sirius ACT Plastik Çevir-Kur 1NC sarı plakalı Komple Acil Stop Mantar Butonlar 40mm</t>
  </si>
  <si>
    <t>3SU1100-1HB20-1CG0</t>
  </si>
  <si>
    <t>Sirius ACT Plastik Çevir-Kur 1NC “EMERGENCY STOP” plakalı Komple Acil Stop Mantar Butonlar 40mm</t>
  </si>
  <si>
    <t>3SU1100-1HB20-1CH0</t>
  </si>
  <si>
    <t>SIRIUS ACT komple acil durdurma butonu</t>
  </si>
  <si>
    <t>3SU1100-2BF60-1BA0</t>
  </si>
  <si>
    <t>Sirius ACT plastik 0-1 pozisyonlu ışıklandırılabilir kalıcı mandal buton 1NO</t>
  </si>
  <si>
    <t>3SU1100-2BF60-1MA0</t>
  </si>
  <si>
    <t>Sirius ACT plastik 0-1 pozisyonlu ışıklandırılabilir kalıcı mandal buton 1NO/1NC</t>
  </si>
  <si>
    <t>3SU1100-2BL60-1NA0</t>
  </si>
  <si>
    <t>Sirius ACT plastik 1-0-2 pozisyonlu ışıklandırılabilir kalıcı mandal buton 1NO, 1NO</t>
  </si>
  <si>
    <t>3SU1100-2BM60-1NA0</t>
  </si>
  <si>
    <t>Sirius ACT plastik 1-0-2 pozisyonlu ışıklandırılabilir yay dönüşlü mandal buton 1NO, 1NO</t>
  </si>
  <si>
    <t>3SU1100-4BF11-1BA0</t>
  </si>
  <si>
    <t>Sirius ACT plastik RONIS 0-1 pozisyonlu kilitli mandal buton 1NO</t>
  </si>
  <si>
    <t>3SU1100-4BL11-1NA0</t>
  </si>
  <si>
    <t>Sirius ACT plastik RONIS 1-0-2 pozisyonlu kilitli mandal buton 1NO, 1NO</t>
  </si>
  <si>
    <t>3SU1100-7AC10-1NA0</t>
  </si>
  <si>
    <t>SIRIUS ACT Mekanik kilitlemesiz, yatay 2 yönlü,plastik, 2NO</t>
  </si>
  <si>
    <t>3SU1100-7AD10-1NA0</t>
  </si>
  <si>
    <t>SIRIUS ACT Mekanik kilitlemesiz, dikey 2 yönlü,plastik,2NO</t>
  </si>
  <si>
    <t>3SU1100-7AF10-1QA0</t>
  </si>
  <si>
    <t>SIRIUS ACT Mekanik kilitlemesiz, 4 yönlü,plastik,4 NO</t>
  </si>
  <si>
    <t>3SU1100-7BC10-1NA0</t>
  </si>
  <si>
    <t>SIRIUS ACT Mekanik kilitlemeli, yatay 2 yönlü,plastik, 2NO</t>
  </si>
  <si>
    <t>3SU1100-7BD10-1NA0</t>
  </si>
  <si>
    <t>SIRIUS ACT Mekanik kilitlemeli, dikey 2 yönlü,plastik,2NO</t>
  </si>
  <si>
    <t>3SU1100-7BF10-1QA0</t>
  </si>
  <si>
    <t>SIRIUS ACT Mekanik kilitlemeli, 4 yönlü,plastik,4 NO</t>
  </si>
  <si>
    <t>3SU1102-0AB20-1CA0</t>
  </si>
  <si>
    <t>Sirius ACT Plastik Kırmızı Komple ışıklı Yay Dönüşlü Butonlar 24 AC/DC 1NC</t>
  </si>
  <si>
    <t>3SU1102-0AB30-1BA0</t>
  </si>
  <si>
    <t>Sirius ACT Plastik Sarı Komple ışıklı Yay Dönüşlü Butonlar 24 AC/DC 1NO</t>
  </si>
  <si>
    <t>3SU1102-0AB40-1BA0</t>
  </si>
  <si>
    <t>Sirius ACT Plastik Yeşil Komple ışıklı Yay Dönüşlü Butonlar 24 AC/DC 1NO</t>
  </si>
  <si>
    <t>3SU1102-0AB50-1BA0</t>
  </si>
  <si>
    <t>Sirius ACT Plastik Mavi Komple ışıklı Yay Dönüşlü Butonlar 24 AC/DC 1NO</t>
  </si>
  <si>
    <t>3SU1102-0AB60-1BA0</t>
  </si>
  <si>
    <t>Sirius ACT Plastik Beyaz Komple ışıklı Yay Dönüşlü Butonlar 24 AC/DC 1NO</t>
  </si>
  <si>
    <t>3SU1102-0AB70-1BA0</t>
  </si>
  <si>
    <t>Sirius ACT Plastik Renksiz Komple ışıklı Yay Dönüşlü Butonlar 24 AC/DC 1NO</t>
  </si>
  <si>
    <t>3SU1102-6AA20-1AA0</t>
  </si>
  <si>
    <t>Sirius ACT plastik Komple Sinyal Lambalar Kırmızı 24 AC/DC</t>
  </si>
  <si>
    <t>3SU1102-6AA30-1AA0</t>
  </si>
  <si>
    <t>Sirius ACT plastik Komple Sinyal Lambalar Sarı 24 AC/DC</t>
  </si>
  <si>
    <t>3SU1102-6AA40-1AA0</t>
  </si>
  <si>
    <t>Sirius ACT plastik Komple Sinyal Lambalar Yeşil 24 AC/DC</t>
  </si>
  <si>
    <t>3SU1102-6AA50-1AA0</t>
  </si>
  <si>
    <t>Sirius ACT plastik Komple Sinyal Lambalar Mavi 24 AC/DC</t>
  </si>
  <si>
    <t>3SU1102-6AA60-1AA0</t>
  </si>
  <si>
    <t>Sirius ACT plastik Komple Sinyal Lambalar Beyaz 24 AC/DC</t>
  </si>
  <si>
    <t>3SU1102-6AA70-1AA0</t>
  </si>
  <si>
    <t>Sirius ACT plastik Komple Sinyal Lambalar Renksiz 24 AC/DC</t>
  </si>
  <si>
    <t>3SU1106-0AB20-1CA0</t>
  </si>
  <si>
    <t>Sirius ACT Plastik Kırmızı Komple ışıklı Yay Dönüşlü Butonlar 230 AC 1NC</t>
  </si>
  <si>
    <t>3SU1106-0AB30-1BA0</t>
  </si>
  <si>
    <t>Sirius ACT Plastik Sarı Komple ışıklı Yay Dönüşlü Butonlar 230 AC 1NO</t>
  </si>
  <si>
    <t>3SU1106-0AB40-1BA0</t>
  </si>
  <si>
    <t>Sirius ACT Plastik Yeşil Komple ışıklı Yay Dönüşlü Butonlar 230 AC 1NO</t>
  </si>
  <si>
    <t>3SU1106-0AB50-1BA0</t>
  </si>
  <si>
    <t>Sirius ACT Plastik Mavi Komple ışıklı Yay Dönüşlü Butonlar 230 AC 1NO</t>
  </si>
  <si>
    <t>3SU1106-0AB60-1BA0</t>
  </si>
  <si>
    <t>Sirius ACT Plastik Beyaz Komple ışıklı Yay Dönüşlü Butonlar 230 AC 1NO</t>
  </si>
  <si>
    <t>3SU1106-0AB70-1BA0</t>
  </si>
  <si>
    <t>Sirius ACT Plastik Renksiz Komple ışıklı Yay Dönüşlü Butonlar 230 AC 1NO</t>
  </si>
  <si>
    <t>3SU1106-6AA00-1AA0</t>
  </si>
  <si>
    <t>Sirius ACT plastik Komple Sinyal Lambalar Kehribar 230 AC</t>
  </si>
  <si>
    <t>3SU1106-6AA20-1AA0</t>
  </si>
  <si>
    <t>Sirius ACT plastik Komple Sinyal Lambalar Kırmızı 230 AC</t>
  </si>
  <si>
    <t>3SU1106-6AA30-1AA0</t>
  </si>
  <si>
    <t>Sirius ACT plastik Komple Sinyal Lambalar Sarı 230 AC</t>
  </si>
  <si>
    <t>3SU1106-6AA40-1AA0</t>
  </si>
  <si>
    <t>Sirius ACT plastik Komple Sinyal Lambalar Yeşil 230 AC</t>
  </si>
  <si>
    <t>3SU1106-6AA50-1AA0</t>
  </si>
  <si>
    <t>Sirius ACT plastik Komple Sinyal Lambalar Mavi 230 AC</t>
  </si>
  <si>
    <t>3SU1106-6AA60-1AA0</t>
  </si>
  <si>
    <t>Sirius ACT plastik Komple Sinyal Lambalar Beyaz 230 AC</t>
  </si>
  <si>
    <t>3SU1106-6AA70-1AA0</t>
  </si>
  <si>
    <t>Sirius ACT plastik Komple Sinyal Lambalar Renksiz 230 AC</t>
  </si>
  <si>
    <t>3SU1130-0AB10-1BA0</t>
  </si>
  <si>
    <t xml:space="preserve">Sirius ACT Mat Metal Komple Yay Dönüşlü Butonlar Siyah </t>
  </si>
  <si>
    <t>3SU1130-0AB10-1CA0</t>
  </si>
  <si>
    <t>3SU1130-0AB20-1CA0</t>
  </si>
  <si>
    <t xml:space="preserve">Sirius ACT Mat Metal Komple Yay Dönüşlü Butonlar Kırmızı </t>
  </si>
  <si>
    <t>3SU1130-0AB30-1BA0</t>
  </si>
  <si>
    <t xml:space="preserve">Sirius ACT Mat Metal Komple Yay Dönüşlü Butonlar Sarı </t>
  </si>
  <si>
    <t>3SU1130-0AB40-1BA0</t>
  </si>
  <si>
    <t xml:space="preserve">Sirius ACT Mat Metal Komple Yay Dönüşlü Butonlar Yeşil </t>
  </si>
  <si>
    <t>3SU1130-0AB40-1FA0</t>
  </si>
  <si>
    <t>SIRIUS ACT mat metal yeşil yay dönüşlü 1NO-1NC buton</t>
  </si>
  <si>
    <t>3SU1130-0AB50-1BA0</t>
  </si>
  <si>
    <t xml:space="preserve">Sirius ACT Mat Metal Komple Yay Dönüşlü Butonlar Mavi </t>
  </si>
  <si>
    <t>3SU1130-0AB60-1BA0</t>
  </si>
  <si>
    <t xml:space="preserve">Sirius ACT Mat Metal Komple Yay Dönüşlü Butonlar Beyaz </t>
  </si>
  <si>
    <t>3SU1130-1BA20-1CA0</t>
  </si>
  <si>
    <t>Sirius ACT Mat Metal Komple Acil Stop Mantar Butonlar 40mm Çek-Kur</t>
  </si>
  <si>
    <t>3SU1130-2BF60-1BA0</t>
  </si>
  <si>
    <t>Sirius ACT Metal 0-1 pozisyonlu ışıklandırılabilir kalıcı mandal buton 1NO</t>
  </si>
  <si>
    <t>3SU1130-2BF60-1MA0</t>
  </si>
  <si>
    <t>Sirius ACT Metal 0-1 pozisyonlu ışıklandırılabilir kalıcı mandal buton 1NO/1NC</t>
  </si>
  <si>
    <t>3SU1130-2BL60-1NA0</t>
  </si>
  <si>
    <t>Sirius ACT Metal 1-0-2 pozisyonlu ışıklandırılabilir kalıcı mandal buton 1NO, 1NO</t>
  </si>
  <si>
    <t>3SU1130-2BM60-1NA0</t>
  </si>
  <si>
    <t>Sirius ACT Metal 1-0-2 pozisyonlu ışıklandırılabilir yay dönüşlü mandal buton 1NO, 1NO</t>
  </si>
  <si>
    <t>3SU1130-4BF11-1BA0</t>
  </si>
  <si>
    <t>Sirius ACT Mat Metal RONIS 0-1 pozisyonlu kilitli mandal buton 1NO</t>
  </si>
  <si>
    <t>3SU1130-4BL11-1NA0</t>
  </si>
  <si>
    <t>Sirius ACT Mat Metal RONIS 1-0-2 pozisyonlu kilitli mandal buton 1NO, 1NO</t>
  </si>
  <si>
    <t>3SU1130-7AC10-1NA0</t>
  </si>
  <si>
    <t>SIRIUS ACT Mekanik kilitlemesiz, yatay 2 yönlü,mat metal,2NO</t>
  </si>
  <si>
    <t>3SU1130-7AD10-1NA0</t>
  </si>
  <si>
    <t>SIRIUS ACT Mekanik kilitlemesiz, dikey 2 yönlü,mat metal,2NO</t>
  </si>
  <si>
    <t>3SU1130-7AF10-1QA0</t>
  </si>
  <si>
    <t>SIRIUS ACT Mekanik kilitlemesiz, 4 yönlü,mat metal, 4NO</t>
  </si>
  <si>
    <t>3SU1130-7BC10-1NA0</t>
  </si>
  <si>
    <t>SIRIUS ACT Mekanik kilitlemeli, yatay 2 yönlü,mat metal,2NO</t>
  </si>
  <si>
    <t>3SU1130-7BD10-1NA0</t>
  </si>
  <si>
    <t>SIRIUS ACT Mekanik kilitlemeli, dikey 2 yönlü,mat metal,2NO</t>
  </si>
  <si>
    <t>3SU1130-7BF10-1QA0</t>
  </si>
  <si>
    <t>SIRIUS ACT Mekanik kilitlemeli, 4 yönlü,mat metal, 4NO</t>
  </si>
  <si>
    <t>3SU1132-0AB20-1CA0</t>
  </si>
  <si>
    <t>Sirius ACT Mat Metal Komple Işıklı Yay Dönüşlü Butonlar Kırmızı 24 AC/DC 1NO</t>
  </si>
  <si>
    <t>3SU1132-0AB30-1BA0</t>
  </si>
  <si>
    <t>Sirius ACT Mat Metal Komple Işıklı Yay Dönüşlü Butonlar Sarı 24 AC/DC 1NC</t>
  </si>
  <si>
    <t>3SU1132-0AB40-1BA0</t>
  </si>
  <si>
    <t>Sirius ACT Mat Metal Komple Işıklı Yay Dönüşlü Butonlar Yeşil 24 AC/DC 1NO</t>
  </si>
  <si>
    <t>3SU1132-0AB50-1BA0</t>
  </si>
  <si>
    <t>Sirius ACT Mat Metal Komple Işıklı Yay Dönüşlü Butonlar Mavi 24 AC/DC 1NO</t>
  </si>
  <si>
    <t>3SU1132-0AB60-1BA0</t>
  </si>
  <si>
    <t>Sirius ACT Mat Metal Komple Işıklı Yay Dönüşlü Butonlar Beyaz 24 AC/DC 1NO</t>
  </si>
  <si>
    <t>3SU1132-0AB70-1BA0</t>
  </si>
  <si>
    <t>Sirius ACT Mat Metal Komple Işıklı Yay Dönüşlü Butonlar Renksiz 24 AC/DC 1NO</t>
  </si>
  <si>
    <t>3SU1136-0AB20-1CA0</t>
  </si>
  <si>
    <t>Sirius ACT Mat Metal Komple Işıklı Yay Dönüşlü Butonlar Kırmızı 230 AC 1NO</t>
  </si>
  <si>
    <t>3SU1136-0AB30-1BA0</t>
  </si>
  <si>
    <t>Sirius ACT Mat Metal Komple Işıklı Yay Dönüşlü Butonlar Sarı 230 AC 1NO</t>
  </si>
  <si>
    <t>3SU1136-0AB40-1BA0</t>
  </si>
  <si>
    <t>Sirius ACT Mat Metal Komple Işıklı Yay Dönüşlü Butonlar Yeşil 230 AC 1NC</t>
  </si>
  <si>
    <t>3SU1136-0AB50-1BA0</t>
  </si>
  <si>
    <t>Sirius ACT Mat Metal Komple Işıklı Yay Dönüşlü Butonlar Mavi 230 AC 1NO</t>
  </si>
  <si>
    <t>3SU1136-0AB60-1BA0</t>
  </si>
  <si>
    <t>Sirius ACT Mat Metal Komple Işıklı Yay Dönüşlü Butonlar Beyaz 230 AC 1NO</t>
  </si>
  <si>
    <t>3SU1136-0AB70-1BA0</t>
  </si>
  <si>
    <t>Sirius ACT Mat Metal Komple Işıklı Yay Dönüşlü Butonlar Renksiz 230 AC 1NO</t>
  </si>
  <si>
    <t>3SU1150-0AB10-1BA0</t>
  </si>
  <si>
    <t xml:space="preserve">Sirius ACT Metal Komple Yay Dönüşlü Butonlar Siyah </t>
  </si>
  <si>
    <t>3SU1150-0AB10-1CA0</t>
  </si>
  <si>
    <t>3SU1150-0AB20-1CA0</t>
  </si>
  <si>
    <t xml:space="preserve">Sirius ACT Metal Komple Yay Dönüşlü Butonlar Kırmızı </t>
  </si>
  <si>
    <t>3SU1150-0AB30-1BA0</t>
  </si>
  <si>
    <t xml:space="preserve">Sirius ACT Metal Komple Yay Dönüşlü Butonlar Sarı </t>
  </si>
  <si>
    <t>3SU1150-0AB40-1BA0</t>
  </si>
  <si>
    <t xml:space="preserve">Sirius ACT Metal Komple Yay Dönüşlü Butonlar Yeşil </t>
  </si>
  <si>
    <t>3SU1150-0AB40-1FA0</t>
  </si>
  <si>
    <t>SIRIUS ACT metal yeşil yay dönüşlü 1NO-1NC buton</t>
  </si>
  <si>
    <t>3SU1150-0AB50-1BA0</t>
  </si>
  <si>
    <t xml:space="preserve">Sirius ACT Metal Komple Yay Dönüşlü Butonlar Mavi </t>
  </si>
  <si>
    <t>3SU1150-0AB60-1BA0</t>
  </si>
  <si>
    <t xml:space="preserve">Sirius ACT Metal Komple Yay Dönüşlü Butonlar Beyaz </t>
  </si>
  <si>
    <t>3SU1150-0AB70-1BA0</t>
  </si>
  <si>
    <t xml:space="preserve">Sirius ACT Metal Komple Yay Dönüşlü Butonlar Renksiz </t>
  </si>
  <si>
    <t>3SU1150-1BA20-1CA0</t>
  </si>
  <si>
    <t>Sirius ACT Metal Çek-Kur 1NC Komple Acil Stop Mantar Butonlar 40mm</t>
  </si>
  <si>
    <t>3SU1150-1HA20-1CH0</t>
  </si>
  <si>
    <t>Sirius ACT Metal Çek-Kur 1NC “NOT-HALT” plakalı Komple Acil Stop Mantar Butonlar 40mm</t>
  </si>
  <si>
    <t>3SU1150-1HB20-1CG0</t>
  </si>
  <si>
    <t>Sirius ACT Metal Çevir-Kur 1NC “EMERGENCY STOP” plakalı Komple Acil Stop Mantar Butonlar 40mm</t>
  </si>
  <si>
    <t>3SU1150-1HB20-1CH0</t>
  </si>
  <si>
    <t>Sirius ACT Metal Çevir-Kur 1NC sarı plakalı Komple Acil Stop Mantar Butonlar 40mm</t>
  </si>
  <si>
    <t>3SU1150-2BF60-1BA0</t>
  </si>
  <si>
    <t>3SU1150-2BF60-1MA0</t>
  </si>
  <si>
    <t>3SU1150-2BL60-1NA0</t>
  </si>
  <si>
    <t>3SU1150-2BM60-1NA0</t>
  </si>
  <si>
    <t>3SU1150-4BF11-1BA0</t>
  </si>
  <si>
    <t>Sirius ACT Metal RONIS 0-1 pozisyonlu kilitli mandal buton 1NO</t>
  </si>
  <si>
    <t>3SU1152-0AB00-1BA0</t>
  </si>
  <si>
    <t>Sirius ACT Metal Komple Işıklı Yay Dönüşlü Butonlar Kehribar 24 AC/DC 1NO</t>
  </si>
  <si>
    <t>3SU1152-0AB20-1CA0</t>
  </si>
  <si>
    <t>Sirius ACT Metal Komple Işıklı Yay Dönüşlü Butonlar Kırmızı 24 AC/DC 1NC</t>
  </si>
  <si>
    <t>3SU1152-0AB30-1BA0</t>
  </si>
  <si>
    <t>Sirius ACT Metal Komple Işıklı Yay Dönüşlü Butonlar Sarı 24 AC/DC 1NO</t>
  </si>
  <si>
    <t>3SU1152-0AB40-1BA0</t>
  </si>
  <si>
    <t>Sirius ACT Metal Komple Işıklı Yay Dönüşlü Butonlar Yeşil 24 AC/DC 1NO</t>
  </si>
  <si>
    <t>3SU1152-0AB50-1BA0</t>
  </si>
  <si>
    <t>Sirius ACT Metal Komple Işıklı Yay Dönüşlü Butonlar Mavi 24 AC/DC 1NO</t>
  </si>
  <si>
    <t>3SU1152-0AB60-1BA0</t>
  </si>
  <si>
    <t>Sirius ACT Metal Komple Işıklı Yay Dönüşlü Butonlar Beyaz 24 AC/DC 1NO</t>
  </si>
  <si>
    <t>3SU1152-0AB70-1BA0</t>
  </si>
  <si>
    <t>Sirius ACT Metal Komple Işıklı Yay Dönüşlü Butonlar Renksiz 24 AC/DC 1NO</t>
  </si>
  <si>
    <t>3SU1152-6AA00-1AA0</t>
  </si>
  <si>
    <t>Sirius ACT Metal Komple Sinyal Lambalar Kehribar 24 AC/DC</t>
  </si>
  <si>
    <t>3SU1152-6AA20-1AA0</t>
  </si>
  <si>
    <t>Sirius ACT Metal Komple Sinyal Lambalar Kırmızı 24 AC/DC</t>
  </si>
  <si>
    <t>3SU1152-6AA30-1AA0</t>
  </si>
  <si>
    <t>Sirius ACT Metal Komple Sinyal Lambalar Sarı 24 AC/DC</t>
  </si>
  <si>
    <t>3SU1152-6AA40-1AA0</t>
  </si>
  <si>
    <t>Sirius ACT Metal Komple Sinyal Lambalar Yeşil 24 AC/DC</t>
  </si>
  <si>
    <t>3SU1152-6AA50-1AA0</t>
  </si>
  <si>
    <t>Sirius ACT Metal Komple Sinyal Lambalar Mavi 24 AC/DC</t>
  </si>
  <si>
    <t>3SU1152-6AA60-1AA0</t>
  </si>
  <si>
    <t>Sirius ACT Metal Komple Sinyal Lambalar Beyaz 24 AC/DC</t>
  </si>
  <si>
    <t>3SU1152-6AA70-1AA0</t>
  </si>
  <si>
    <t>Sirius ACT Metal Komple Sinyal Lambalar Renksiz 24 AC/DC</t>
  </si>
  <si>
    <t>3SU1156-0AB00-1BA0</t>
  </si>
  <si>
    <t>Sirius ACT Metal Komple Işıklı Yay Dönüşlü Butonlar Kehribar 230 AC 1NO</t>
  </si>
  <si>
    <t>3SU1156-0AB20-1CA0</t>
  </si>
  <si>
    <t>Sirius ACT Metal Komple Işıklı Yay Dönüşlü Butonlar Kırmızı 230 AC 1NC</t>
  </si>
  <si>
    <t>3SU1156-0AB30-1BA0</t>
  </si>
  <si>
    <t>Sirius ACT Metal Komple Işıklı Yay Dönüşlü Butonlar Sarı 230 AC 1NO</t>
  </si>
  <si>
    <t>3SU1156-0AB40-1BA0</t>
  </si>
  <si>
    <t>Sirius ACT Metal Komple Işıklı Yay Dönüşlü Butonlar Yeşil 230 AC 1NO</t>
  </si>
  <si>
    <t>3SU1156-0AB50-1BA0</t>
  </si>
  <si>
    <t>Sirius ACT Metal Komple Işıklı Yay Dönüşlü Butonlar Mavi 230 AC 1NO</t>
  </si>
  <si>
    <t>3SU1156-0AB60-1BA0</t>
  </si>
  <si>
    <t>Sirius ACT Metal Komple Işıklı Yay Dönüşlü Butonlar Beyaz 230 AC 1NO</t>
  </si>
  <si>
    <t>3SU1156-0AB70-1BA0</t>
  </si>
  <si>
    <t>Sirius ACT Metal Komple Işıklı Yay Dönüşlü Butonlar Renksiz 230 AC 1NO</t>
  </si>
  <si>
    <t>3SU1156-6AA20-1AA0</t>
  </si>
  <si>
    <t>Sirius ACT Metal Komple Sinyal Lambalar Kırmızı 230 AC</t>
  </si>
  <si>
    <t>3SU1156-6AA30-1AA0</t>
  </si>
  <si>
    <t>Sirius ACT Metal Komple Sinyal Lambalar Sarı 230 AC</t>
  </si>
  <si>
    <t>3SU1156-6AA40-1AA0</t>
  </si>
  <si>
    <t>Sirius ACT Metal Komple Sinyal Lambalar Yeşil 230 AC</t>
  </si>
  <si>
    <t>3SU1156-6AA50-1AA0</t>
  </si>
  <si>
    <t>Sirius ACT Metal Komple Sinyal Lambalar Mavi 230 AC</t>
  </si>
  <si>
    <t>3SU1156-6AA60-1AA0</t>
  </si>
  <si>
    <t>Sirius ACT Metal Komple Sinyal Lambalar Beyaz 230 AC</t>
  </si>
  <si>
    <t>3SU1156-6AA70-1AA0</t>
  </si>
  <si>
    <t>Sirius ACT Metal Komple Sinyal Lambalar Renksiz 230 AC</t>
  </si>
  <si>
    <t>3SU1200-1SK10-2SA0</t>
  </si>
  <si>
    <t>SIRIUS ACT sensör buton</t>
  </si>
  <si>
    <t>3SU1200-2PQ10-1AA0</t>
  </si>
  <si>
    <t>SIRIUS ACT 1 k ohm plastik potansiyometre</t>
  </si>
  <si>
    <t>3SU1200-2PR10-1AA0</t>
  </si>
  <si>
    <t>SIRIUS ACT 4,7 k ohm plastik potansiyometre</t>
  </si>
  <si>
    <t>3SU1200-2PS10-1AA0</t>
  </si>
  <si>
    <t>SIRIUS ACT 10 k ohm plastik potansiyometre</t>
  </si>
  <si>
    <t>3SU1200-2PT10-1AA0</t>
  </si>
  <si>
    <t>SIRIUS ACT 47 k ohm plastik potansiyometre</t>
  </si>
  <si>
    <t>3SU1200-2PU10-1AA0</t>
  </si>
  <si>
    <t>SIRIUS ACT 100 k ohm plastik potansiyometre</t>
  </si>
  <si>
    <t>3SU1200-2PV10-1AA0</t>
  </si>
  <si>
    <t>SIRIUS ACT 2,2 k ohm plastik potansiyometre</t>
  </si>
  <si>
    <t>3SU1200-2PW10-1AA0</t>
  </si>
  <si>
    <t>SIRIUS ACT 470 k ohm plastik potansiyometre</t>
  </si>
  <si>
    <t>3SU1250-2PQ10-1AA0</t>
  </si>
  <si>
    <t>SIRIUS ACT 1 k ohm metal potansiyometre</t>
  </si>
  <si>
    <t>3SU1250-2PR10-1AA0</t>
  </si>
  <si>
    <t>SIRIUS ACT 4,7 k ohm metal potansiyometre</t>
  </si>
  <si>
    <t>3SU1250-2PS10-1AA0</t>
  </si>
  <si>
    <t>SIRIUS ACT 10 k ohm metal potansiyometre</t>
  </si>
  <si>
    <t>3SU1250-2PT10-1AA0</t>
  </si>
  <si>
    <t>SIRIUS ACT 47 k ohm metal potansiyometre</t>
  </si>
  <si>
    <t>3SU1250-2PU10-1AA0</t>
  </si>
  <si>
    <t>SIRIUS ACT 100 k ohm metal potansiyometre</t>
  </si>
  <si>
    <t>3SU1250-2PV10-1AA0</t>
  </si>
  <si>
    <t>SIRIUS ACT 2,2 k ohm metal potansiyometre</t>
  </si>
  <si>
    <t>3SU1400-1AA10-1BA0</t>
  </si>
  <si>
    <t xml:space="preserve">Sirius ACT  1 NO, kontak bloğu  </t>
  </si>
  <si>
    <t>3SU1400-1AA10-1CA0</t>
  </si>
  <si>
    <t xml:space="preserve">Sirius ACT  1 NC, kontak bloğu  </t>
  </si>
  <si>
    <t>3SU1400-1AA10-1HA0</t>
  </si>
  <si>
    <t xml:space="preserve">Sirius ACT  1 NC, emniyetli kontak bloğu (montaj izlemeli) Yeşil </t>
  </si>
  <si>
    <t>3SU1400-1GC10-1AA0</t>
  </si>
  <si>
    <t>Elektronik mod seçim anahtarı için elektronik modül</t>
  </si>
  <si>
    <t>3SU1400-2AA10-1BA0</t>
  </si>
  <si>
    <t xml:space="preserve">Sirius ACT Buton kutusuna uygun 1NO kontak bloğu  </t>
  </si>
  <si>
    <t>3SU1400-2AA10-1CA0</t>
  </si>
  <si>
    <t xml:space="preserve">Sirius ACT Buton kutusuna uygun 1NC kontak bloğu  </t>
  </si>
  <si>
    <t>3SU1401-1BB00-1AA0</t>
  </si>
  <si>
    <t xml:space="preserve">Sirius ACT  24 V AC/DC kehribar rengi LED modül  </t>
  </si>
  <si>
    <t>3SU1401-1BB20-1AA0</t>
  </si>
  <si>
    <t xml:space="preserve">Sirius ACT  24 V AC/DC kırmızı renkli LED modül  </t>
  </si>
  <si>
    <t>3SU1401-1BB30-1AA0</t>
  </si>
  <si>
    <t xml:space="preserve">Sirius ACT  24 V AC/DC sarı renkli LED modül  </t>
  </si>
  <si>
    <t>3SU1401-1BB40-1AA0</t>
  </si>
  <si>
    <t xml:space="preserve">Sirius ACT  24 V AC/DC yeşil renkli LED modül  </t>
  </si>
  <si>
    <t>3SU1401-1BB50-1AA0</t>
  </si>
  <si>
    <t xml:space="preserve">Sirius ACT  24 V AC/DC mavi renkli LED modül  </t>
  </si>
  <si>
    <t>3SU1401-1BB60-1AA0</t>
  </si>
  <si>
    <t xml:space="preserve">Sirius ACT  24 V AC/DC beyaz renkli LED modül  </t>
  </si>
  <si>
    <t>3SU1401-1BF00-1AA0</t>
  </si>
  <si>
    <t xml:space="preserve">Sirius ACT  230 V AC kehribar rengi LED modül  </t>
  </si>
  <si>
    <t>3SU1401-1BF20-1AA0</t>
  </si>
  <si>
    <t xml:space="preserve">Sirius ACT  230 V AC kırmızı renkli LED modül  </t>
  </si>
  <si>
    <t>3SU1401-1BF30-1AA0</t>
  </si>
  <si>
    <t xml:space="preserve">Sirius ACT  230 V AC sarı renkli LED modül  </t>
  </si>
  <si>
    <t>3SU1401-1BF40-1AA0</t>
  </si>
  <si>
    <t xml:space="preserve">Sirius ACT  230 V AC yeşil renkli LED modül  </t>
  </si>
  <si>
    <t>3SU1401-1BF50-1AA0</t>
  </si>
  <si>
    <t xml:space="preserve">Sirius ACT  230 V AC mavi renkli LED modül  </t>
  </si>
  <si>
    <t>3SU1401-1BF60-1AA0</t>
  </si>
  <si>
    <t xml:space="preserve">Sirius ACT  230 V AC beyaz renkli LED modül  </t>
  </si>
  <si>
    <t>3SU1401-2BB00-1AA0</t>
  </si>
  <si>
    <t xml:space="preserve">Sirius ACT Buton kutusuna uygun 24 V AC/DC kehribar rengi LED modül  </t>
  </si>
  <si>
    <t>3SU1401-2BB20-1AA0</t>
  </si>
  <si>
    <t xml:space="preserve">Sirius ACT Buton kutusuna uygun 24 V AC/DC kırmızı renkli LED modül  </t>
  </si>
  <si>
    <t>3SU1401-2BB30-1AA0</t>
  </si>
  <si>
    <t xml:space="preserve">Sirius ACT Buton kutusuna uygun 24 V AC/DC sarı renkli LED modül  </t>
  </si>
  <si>
    <t>3SU1401-2BB40-1AA0</t>
  </si>
  <si>
    <t xml:space="preserve">Sirius ACT Buton kutusuna uygun 24 V AC/DC yeşil renkli LED modül  </t>
  </si>
  <si>
    <t>3SU1401-2BB50-1AA0</t>
  </si>
  <si>
    <t xml:space="preserve">Sirius ACT Buton kutusuna uygun 24 V AC/DC mavi renkli LED modül  </t>
  </si>
  <si>
    <t>3SU1401-2BB60-1AA0</t>
  </si>
  <si>
    <t xml:space="preserve">Sirius ACT Buton kutusuna uygun 24 V AC/DC beyaz renkli LED modül  </t>
  </si>
  <si>
    <t>3SU1401-2BF00-1AA0</t>
  </si>
  <si>
    <t xml:space="preserve">Sirius ACT Buton kutusuna uygun 230 V AC kehribar rengi LED modül  </t>
  </si>
  <si>
    <t>3SU1401-2BF20-1AA0</t>
  </si>
  <si>
    <t xml:space="preserve">Sirius ACT Buton kutusuna uygun 230 V AC kırmızı renkli LED modül  </t>
  </si>
  <si>
    <t>3SU1401-2BF30-1AA0</t>
  </si>
  <si>
    <t xml:space="preserve">Sirius ACT Buton kutusuna uygun 230 V AC sarı renkli LED modül  </t>
  </si>
  <si>
    <t>3SU1401-2BF40-1AA0</t>
  </si>
  <si>
    <t xml:space="preserve">Sirius ACT Buton kutusuna uygun 230 V AC yeşil renkli LED modül  </t>
  </si>
  <si>
    <t>3SU1401-2BF50-1AA0</t>
  </si>
  <si>
    <t xml:space="preserve">Sirius ACT Buton kutusuna uygun 230 V AC mavi renkli LED modül  </t>
  </si>
  <si>
    <t>3SU1401-2BF60-1AA0</t>
  </si>
  <si>
    <t xml:space="preserve">Sirius ACT Buton kutusuna uygun 230 V AC beyaz renkli LED modül  </t>
  </si>
  <si>
    <t>3SU1500-0AA10-0AA0</t>
  </si>
  <si>
    <t xml:space="preserve">Sirius ACT  Plastik, kontak bloğu olmayan tutucu  </t>
  </si>
  <si>
    <t>3SU1500-0BA10-0AA0</t>
  </si>
  <si>
    <t>SIRIUS ACT 4'lü tutucu plastik</t>
  </si>
  <si>
    <t>3SU1550-0AA10-0AA0</t>
  </si>
  <si>
    <t xml:space="preserve">Sirius ACT  Metal, kontak bloğu olmayan tutucu  </t>
  </si>
  <si>
    <t>3SU1550-0BA10-0AA0</t>
  </si>
  <si>
    <t>SIRIUS ACT 4'lü tutucu metal</t>
  </si>
  <si>
    <t>3SU1801-0AA00-0AA2</t>
  </si>
  <si>
    <t>SIRIUS ACT 4'lü acil durdurma buton kutusu plastik</t>
  </si>
  <si>
    <t>3SU1801-0AA00-0AB1</t>
  </si>
  <si>
    <t xml:space="preserve">Sirius ACT  Plastik 1 delikli boş kutu  </t>
  </si>
  <si>
    <t>3SU1801-0AB00-2AB1</t>
  </si>
  <si>
    <t xml:space="preserve">Sirius ACT Kutulu Buton Setleri Plastik etanj kutusu 1 yeşil buton 1NO kontak  </t>
  </si>
  <si>
    <t>3SU1801-0AC00-2AB1</t>
  </si>
  <si>
    <t xml:space="preserve">Sirius ACT Kutulu Buton Setleri Plastik etanj kutusu 1 kırmızı buton 1NC kontak  </t>
  </si>
  <si>
    <t>3SU1801-0AE00-2AB1</t>
  </si>
  <si>
    <t xml:space="preserve">Sirius ACT Kutulu Buton Setleri Plastik etanj kutusu 1 siyah buton 1NC kontak  </t>
  </si>
  <si>
    <t>3SU1801-0NA00-2AA2</t>
  </si>
  <si>
    <t xml:space="preserve">Sirius ACT Kutulu Acil Durdurma Buton Setleri Çevir-Kur, plastik gövde,1NC kontak, korumasız  </t>
  </si>
  <si>
    <t>3SU1801-0NA00-2AC2</t>
  </si>
  <si>
    <t xml:space="preserve">Sirius ACT Kutulu Acil Durdurma Buton Setleri Çevir-Kur, plastik gövde,1NC kontak, korumalı  </t>
  </si>
  <si>
    <t>3SU1801-0NB00-2AC2</t>
  </si>
  <si>
    <t xml:space="preserve">Sirius ACT Kutulu Acil Durdurma Buton Setleri Çevir-Kur, plastik gövde, 2NC kontak, korumalı  </t>
  </si>
  <si>
    <t>3SU1802-0AA00-0AB1</t>
  </si>
  <si>
    <t xml:space="preserve">Sirius ACT  Plastik 2 delikli boş kutu  </t>
  </si>
  <si>
    <t>3SU1802-0AB00-2AB1</t>
  </si>
  <si>
    <t xml:space="preserve">Sirius ACT Kutulu Buton Setleri Plastik etanj kutusu 1 yeşil 1 kırmızı buton 1NC - 1NO kontak  </t>
  </si>
  <si>
    <t>3SU1803-0AA00-0AB1</t>
  </si>
  <si>
    <t xml:space="preserve">Sirius ACT  Plastik 3 delikli boş kutu  </t>
  </si>
  <si>
    <t>3SU1803-0AB00-2AB1</t>
  </si>
  <si>
    <t xml:space="preserve">Sirius ACT Kutulu Buton Setleri Plastik etanj kutusu 1 yeşil 1 kırmızı buton 1 sinyal lambası (renksiz) 1NO - 1NC kontak  </t>
  </si>
  <si>
    <t>3SU1803-3NB00-1AE1</t>
  </si>
  <si>
    <t xml:space="preserve">Sirius ACT  Çift-El konsol, Plastik (Butonlar dahil)  </t>
  </si>
  <si>
    <t>3SU1804-0AA00-0AB1</t>
  </si>
  <si>
    <t xml:space="preserve">Sirius ACT  Plastik 4 delikli boş kutu  </t>
  </si>
  <si>
    <t>3SU1806-0AA00-0AB1</t>
  </si>
  <si>
    <t xml:space="preserve">Sirius ACT  Plastik 6 delikli boş kutu  </t>
  </si>
  <si>
    <t>3SU1851-0AA00-0AA2</t>
  </si>
  <si>
    <t>SIRIUS ACT 4'lü acil durdurma buton kutusu metal</t>
  </si>
  <si>
    <t>3SU1851-0AA00-0AB1</t>
  </si>
  <si>
    <t xml:space="preserve">Sirius ACT  Metal 1 delikli boş kutu  </t>
  </si>
  <si>
    <t>3SU1851-0AB00-2AB1</t>
  </si>
  <si>
    <t xml:space="preserve">Sirius ACT Kutulu Buton Setleri Metal etanj kutusu 1 yeşil buton 1NO kontak  </t>
  </si>
  <si>
    <t>3SU1851-0AC00-2AB1</t>
  </si>
  <si>
    <t xml:space="preserve">Sirius ACT Kutulu Buton Setleri Metal etanj kutusu 1 kırmızı buton 1NC kontak  </t>
  </si>
  <si>
    <t>3SU1851-0NA00-2AA2</t>
  </si>
  <si>
    <t xml:space="preserve">Sirius ACT Kutulu Acil Durdurma Buton Setleri Çevir-Kur, metal gövde,1NC kontak, korumasız  </t>
  </si>
  <si>
    <t>3SU1851-0NA00-2AC2</t>
  </si>
  <si>
    <t xml:space="preserve">Sirius ACT Kutulu Acil Durdurma Buton Setleri Çevir-Kur, metal gövde,1NC kontak, korumalı  </t>
  </si>
  <si>
    <t>3SU1852-0AA00-0AB1</t>
  </si>
  <si>
    <t xml:space="preserve">Sirius ACT  Metal 2 delikli boş kutu  </t>
  </si>
  <si>
    <t>3SU1852-0AB00-2AB1</t>
  </si>
  <si>
    <t xml:space="preserve">Sirius ACT Kutulu Buton Setleri Metal etanj kutusu 1 yeşil 1 kırmızı buton 1NO-1NC kontak  </t>
  </si>
  <si>
    <t>3SU1853-0AA00-0AB1</t>
  </si>
  <si>
    <t xml:space="preserve">Sirius ACT  Metal 3 delikli boş kutu  </t>
  </si>
  <si>
    <t>3SU1853-0AB00-2AB1</t>
  </si>
  <si>
    <t xml:space="preserve">Sirius ACT Kutulu Buton Setleri Metal etanj kutusu 1 yeşil 1 kırmızı buton 1 sinyal lambası (renksiz) 1NO-1NC kontak  </t>
  </si>
  <si>
    <t>3SU1853-3NB00-1AA1</t>
  </si>
  <si>
    <t xml:space="preserve">Sirius ACT  Çift-El konsol, Metal (Butonlar dahil)  </t>
  </si>
  <si>
    <t>3SU1853-3NB00-1AD1</t>
  </si>
  <si>
    <t xml:space="preserve">Sirius ACT  Çift-El konsol - Metal (Butonlar dahil, ek buton montajı için hazır 4xdelik)  </t>
  </si>
  <si>
    <t>3SU1854-0AA00-0AB1</t>
  </si>
  <si>
    <t xml:space="preserve">Sirius ACT  Metal 4 delikli boş kutu  </t>
  </si>
  <si>
    <t>3SU1856-0AA00-0AB1</t>
  </si>
  <si>
    <t>3SU1900-0AG10-0AA0</t>
  </si>
  <si>
    <t>SIRIUS ACT Etiket tutucu yuvarlak 12.5-17.5</t>
  </si>
  <si>
    <t>3SU1900-0AH10-0AA0</t>
  </si>
  <si>
    <t>SIRIUS ACT yuvarlak etiket tutucu 17.5-27</t>
  </si>
  <si>
    <t>3SU1900-0AM10-0AA0</t>
  </si>
  <si>
    <t>SIRIUS ACT 4 yönlü joystick etiket tutucu</t>
  </si>
  <si>
    <t>3SU1900-0AP10-0AA0</t>
  </si>
  <si>
    <t>SIRIUS ACT kare etiket tutucu 17.5-27</t>
  </si>
  <si>
    <t>3SU1900-0BB31-0AA0</t>
  </si>
  <si>
    <t>SIRIUS ACT acil durdurma plastik halka</t>
  </si>
  <si>
    <t>3SU1900-0BC31-0DA0</t>
  </si>
  <si>
    <t xml:space="preserve">Sirius ACT Sarı taban plakası ”EMERGENCY STOP”  </t>
  </si>
  <si>
    <t>3SU1900-0BG16-0RT0</t>
  </si>
  <si>
    <t>SIRIUS ACT potansiyometre etiket</t>
  </si>
  <si>
    <t>3SU1900-0DB70-0AA0</t>
  </si>
  <si>
    <t>SIRIUS ACT Silikon koruyucu</t>
  </si>
  <si>
    <t>3SU1900-0DG70-0AA0</t>
  </si>
  <si>
    <t>SIRIUS ACT ikiz buton silikon koruma</t>
  </si>
  <si>
    <t>3SU1900-0DY30-0AA0</t>
  </si>
  <si>
    <t xml:space="preserve">Sirius ACT Plastik koruma halkası, yarım  </t>
  </si>
  <si>
    <t>3SU1900-0EA30-0AA0</t>
  </si>
  <si>
    <t xml:space="preserve">Sirius ACT Plastik koruma halkası, tam  </t>
  </si>
  <si>
    <t>3SU1900-0FA10-0AA0</t>
  </si>
  <si>
    <t>SIRIUS ACT plastik kör tapa</t>
  </si>
  <si>
    <t>3SU1900-0FV40-0AA0</t>
  </si>
  <si>
    <t>Mod 1 yeşil anahtar</t>
  </si>
  <si>
    <t>3SU1900-0FW30-0AA0</t>
  </si>
  <si>
    <t>Mod 2 sarı anahtar</t>
  </si>
  <si>
    <t>3SU1900-0FX20-0AA0</t>
  </si>
  <si>
    <t>Mod 3 kırmızı anahtar</t>
  </si>
  <si>
    <t>3SU1900-0FY50-0AA0</t>
  </si>
  <si>
    <t>Mod 4 mavi anahtar</t>
  </si>
  <si>
    <t>3SU1950-0DV80-0AA0</t>
  </si>
  <si>
    <t>SIRIUS ACT basmaya karşı koruma kapağı</t>
  </si>
  <si>
    <t>3SU1950-0DX30-0AA0</t>
  </si>
  <si>
    <t xml:space="preserve">Sirius ACT 5 asma kilit asılabilir koruma halkası  </t>
  </si>
  <si>
    <t>3SU1950-0FA80-0AA0</t>
  </si>
  <si>
    <t>SIRIUS ACT metal kör tapa</t>
  </si>
  <si>
    <t>3SU1950-0HN10-0AA0</t>
  </si>
  <si>
    <t xml:space="preserve">Sirius ACT  Çift-El konsol ayağı  </t>
  </si>
  <si>
    <t>3SX1701</t>
  </si>
  <si>
    <t>AMPUL, 9S 22OV AC</t>
  </si>
  <si>
    <t>3SX1702</t>
  </si>
  <si>
    <t>AMPUL, 9S 22OV AC, ( YEŞİL )</t>
  </si>
  <si>
    <t>3SU1900-0AL10-0AA0</t>
  </si>
  <si>
    <t>SIRIUS ACT 2 yönlü joystick buton için etiket tutucu</t>
  </si>
  <si>
    <t>4RB9512-8CD50</t>
  </si>
  <si>
    <t>PFC 3C REAKTİF GÜÇ KONTROL RÖLESİ,
12 KADEME RÖLE ÇIKIŞLI</t>
  </si>
  <si>
    <t>7KM3133-0BA00-3AA0</t>
  </si>
  <si>
    <t>SENTRON PAC3100 ENERJİ ANALİZÖRÜ</t>
  </si>
  <si>
    <t>7KM2112-0BA00-3AA0</t>
  </si>
  <si>
    <t xml:space="preserve">SENTRON PAC3200 ENERJİ ANALİZÖRÜ </t>
  </si>
  <si>
    <t>7KM4212-0BA00-3AA0</t>
  </si>
  <si>
    <t>SENTRON PAC4200 ENERJİ ANALİZÖRÜ</t>
  </si>
  <si>
    <t>7KM2111-1BA00-3AA0</t>
  </si>
  <si>
    <t>SENTRON PAC3200 ENERJİ ANALİZÖRÜ (22-65V DC +/- %10)</t>
  </si>
  <si>
    <t>7KM9300-0AM00-0AA0</t>
  </si>
  <si>
    <t>SENTRON PAC RS485 HABERLEŞME MODÜLÜ</t>
  </si>
  <si>
    <t>7KM5212-6BA00-1EA2</t>
  </si>
  <si>
    <t>SENTRON PAC5100 ENERJİ ANALİZÖRÜ VE ENERJİ KALİTE KAYDEDİCİ (PANO MONTAJ)</t>
  </si>
  <si>
    <t>7KM5212-6CA00-1EA8</t>
  </si>
  <si>
    <t>SENTRON PAC5100 ENERJİ ANALİZÖRÜ VE ENERJİ KALİTE KAYDEDİCİ (RAYA MONTAJ)</t>
  </si>
  <si>
    <t>7KM5412-6BA00-1EA2</t>
  </si>
  <si>
    <t>SENTRON PAC5200 ENERJİ ANALİZÖRÜ VE ENERJİ KALİTE KAYDEDİCİ (PANO MONTAJ)</t>
  </si>
  <si>
    <t>7KM5412-6CA00-1EA8</t>
  </si>
  <si>
    <t>SENTRON PAC5200 ENERJİ ANALİZÖRÜ VE ENERJİ KALİTE KAYDEDİCİ (RAYA MONTAJ)</t>
  </si>
  <si>
    <t>7KM9900-0YA00-0AA0</t>
  </si>
  <si>
    <t>PAC3100, PAC3200 ve PAC4200 RAYA MONTAJ APARATI</t>
  </si>
  <si>
    <t>7KM9300-0AE01-0AA0</t>
  </si>
  <si>
    <t>SENTRON PAC PROFINET HABERLEŞME MODULU</t>
  </si>
  <si>
    <t>7KM9200-0AB00-0AA0</t>
  </si>
  <si>
    <t>SENTRON PAC DIO MODULU 4I/2O</t>
  </si>
  <si>
    <t>7KT1222</t>
  </si>
  <si>
    <t>7KT PAC1200 ENERJİ ÖLÇER 1x18'Lİ PAKET</t>
  </si>
  <si>
    <t>7KT1223</t>
  </si>
  <si>
    <t>7KT PAC1200 ENERJİ ÖLÇER 1x24'LÜ PAKET</t>
  </si>
  <si>
    <t>7KT1260</t>
  </si>
  <si>
    <t>7KT PAC1200 ENERJİ ÖLÇER DATA MANAGER</t>
  </si>
  <si>
    <t>7KT1233</t>
  </si>
  <si>
    <t>7KT PAC1200 ENERJİ ÖLÇER 3'LÜ SENSOR BAR</t>
  </si>
  <si>
    <t>7KT1236</t>
  </si>
  <si>
    <t>7KT PAC1200 ENERJİ ÖLÇER 6'LI SENSOR BAR</t>
  </si>
  <si>
    <t>7KT1238</t>
  </si>
  <si>
    <t xml:space="preserve">7KT PAC1200 ENERJİ ÖLÇER 9'LU SENSOR BAR </t>
  </si>
  <si>
    <t>7KT1242</t>
  </si>
  <si>
    <t xml:space="preserve">7KT PAC1200 ENERJİ ÖLÇER 12'Lİ SENSOR BAR </t>
  </si>
  <si>
    <t>7KT1254</t>
  </si>
  <si>
    <t>7KT PAC1200 ENERJİ ÖLÇER 40A SENSOR</t>
  </si>
  <si>
    <t>7KT1255</t>
  </si>
  <si>
    <t>7KT PAC1200 ENERJİ ÖLÇER 63A SENSOR</t>
  </si>
  <si>
    <t>7KT1531</t>
  </si>
  <si>
    <t>7KT PAC1500 ENERJİ ÖLÇER MONOFAZE 80A 2 TARİFELİ HABERLEŞME FONKSİYONLU</t>
  </si>
  <si>
    <t>7KT1533</t>
  </si>
  <si>
    <t>7KT PAC1500 ENERJİ ÖLÇER MONOFAZE 80A 2 TARİFELİ HABERLEŞME FONKSİYONLU VE KALİBRASYONLU</t>
  </si>
  <si>
    <t>7KT1543</t>
  </si>
  <si>
    <t>7KT PAC1500 ENERJİ ÖLÇER TRİFAZE 80A 2 TARİFELİ HABERLEŞME FONKSİYONLU</t>
  </si>
  <si>
    <t>7KT1545</t>
  </si>
  <si>
    <t>7KT PAC1500 ENERJİ ÖLÇER TRİFAZE 80A 2 TARİFELİ HABERLEŞME FONKSİYONLU VE KALİBRASYONLU</t>
  </si>
  <si>
    <t>7KT1908</t>
  </si>
  <si>
    <t>7KT PAC1500 M-BUS HABERLEŞME MODULU</t>
  </si>
  <si>
    <t>7KT1900</t>
  </si>
  <si>
    <t>7KT PAC1500 KNX/EIB HABERLEŞME MODULU</t>
  </si>
  <si>
    <t>7KT1907</t>
  </si>
  <si>
    <t>7KT PAC1500 RS-485 HABERLEŞME MODULU</t>
  </si>
  <si>
    <t>3UF7000-1AU00-0</t>
  </si>
  <si>
    <t>Simocode Pro C - 110...240VAC/DC</t>
  </si>
  <si>
    <t>3UF7020-1AB01-0</t>
  </si>
  <si>
    <t>Simocode Pro S - 24VDC</t>
  </si>
  <si>
    <t>3UF7020-1AU01-0</t>
  </si>
  <si>
    <t>Simocode Pro S - 110...240VAC/DC</t>
  </si>
  <si>
    <t>3UF7010-1AB00-0</t>
  </si>
  <si>
    <t>Simocode Pro V -  24VDC</t>
  </si>
  <si>
    <t>3UF7010-1AU00-0</t>
  </si>
  <si>
    <t>Simocode Pro V - 110...240VAC/DC</t>
  </si>
  <si>
    <t>3UF7011-1AB00-0</t>
  </si>
  <si>
    <t>SIMOCODE PRO V PN - 24VDC</t>
  </si>
  <si>
    <t>3UF7011-1AU00-0</t>
  </si>
  <si>
    <t>SIMOCODE PRO V PN - 110...240VAC/DC</t>
  </si>
  <si>
    <t>3UF7012-1AB00-0</t>
  </si>
  <si>
    <t>SIMOCODE PRO V Modbus RTU - 24VDC</t>
  </si>
  <si>
    <t>3UF7012-1AU00-0</t>
  </si>
  <si>
    <t>SIMOCODE PRO V Modbus RTU - 110...240VAC/DC</t>
  </si>
  <si>
    <t>3UF7100-1AA00-0</t>
  </si>
  <si>
    <t>SIMOCODE-PRO ;akım ölçme modülü; 0;3-3A</t>
  </si>
  <si>
    <t>3UF7101-1AA00-0</t>
  </si>
  <si>
    <t>SIMOCODE-PRO;akım ölçme modülü; 2;4-25A</t>
  </si>
  <si>
    <t>3UF7102-1AA00-0</t>
  </si>
  <si>
    <t>SIMOCODE-PRO;akım ölçme modülü; 10-100A</t>
  </si>
  <si>
    <t>3UF7103-1AA00-0</t>
  </si>
  <si>
    <t>SIMOCODE-PRO;akım ölçme modülü; 20-200A</t>
  </si>
  <si>
    <t>3UF7104-1BA00-0</t>
  </si>
  <si>
    <t>SIMOCODE-PRO;akım ölçme modülü; 63-630A</t>
  </si>
  <si>
    <t>3UF7110-1AA00-0</t>
  </si>
  <si>
    <t>SIMOCODE-PRO;akım/gerilim ölçme modülü; 0;3-3A; 690V</t>
  </si>
  <si>
    <t>3UF7111-1AA00-0</t>
  </si>
  <si>
    <t>SIMOCODE-PRO;akım/gerilim ölçme modülü; 2;4-25A; 690V</t>
  </si>
  <si>
    <t>3UF7112-1AA00-0</t>
  </si>
  <si>
    <t>SIMOCODE-PRO;akım/gerilim ölçme modülü; 10-100A; 690V</t>
  </si>
  <si>
    <t>3UF7113-1AA00-0</t>
  </si>
  <si>
    <t>SIMOCODE-PRO;akım/gerilim ölçme modülü; 20-200A; 690V</t>
  </si>
  <si>
    <t>3UF7114-1BA00-0</t>
  </si>
  <si>
    <t>SIMOCODE-PRO;akım/gerilim ölçme modülü; 63-630A; 690V</t>
  </si>
  <si>
    <t>3UF7600-1AB01-0</t>
  </si>
  <si>
    <t>Simocode Pro S - Multifonksiyonel Modül DC 24V</t>
  </si>
  <si>
    <t>3UF7600-1AU01-0</t>
  </si>
  <si>
    <t>Simocode Pro S - Multifonksiyonel Modül AC/DC 110..240V</t>
  </si>
  <si>
    <t>3UF7300-1AB00-0</t>
  </si>
  <si>
    <t>Simocode Pro V -Dijital genişleme modülü DC 24 V</t>
  </si>
  <si>
    <t>3UF7300-1AU00-0</t>
  </si>
  <si>
    <t>Simocode Pro V - Dijital genişleme modülü 110..240 AC/DCV</t>
  </si>
  <si>
    <t>3UF7400-1AA00-0</t>
  </si>
  <si>
    <t>Simocode Pro V - Analog genişleme modülü</t>
  </si>
  <si>
    <t>3UF7510-1AA00-0</t>
  </si>
  <si>
    <t>Simocode Pro V - Kaçak akım modülü (3UL23 Akım Trafosu ile)</t>
  </si>
  <si>
    <t>3UF7700-1AA00-0</t>
  </si>
  <si>
    <t>Simocode Pro V - Sicaklik Modülü</t>
  </si>
  <si>
    <t>3UF7320-1AB00-0</t>
  </si>
  <si>
    <t>Simocode Pro V - DM-F Local Emniyetli Genişleme Modülü 24V DC</t>
  </si>
  <si>
    <t>3UF7330-1AB00-0</t>
  </si>
  <si>
    <t>Simocode Pro V - DM-F PROFISAFE Emniyetli Genişleme Modülü 24V DC</t>
  </si>
  <si>
    <t>3UF7930-0AA00-0</t>
  </si>
  <si>
    <t>Simocode Modüller Arası Bağlantı Kablosu - 0.025 m yassı kablo</t>
  </si>
  <si>
    <t>3UF7931-0AA00-0</t>
  </si>
  <si>
    <t>Simocode Modüller Arası Bağlantı Kablosu - 0.1 m yassi kablo</t>
  </si>
  <si>
    <t>3UF7935-0AA00-0</t>
  </si>
  <si>
    <t>Simocode Modüller Arası Bağlantı Kablosu - 0.3 m yassi kablo</t>
  </si>
  <si>
    <t>3UF7932-0AA00-0</t>
  </si>
  <si>
    <t>Simocode Modüller Arası Bağlantı Kablosu - 0.5 m yassi kablo</t>
  </si>
  <si>
    <t>3UF7200-1AA00-0</t>
  </si>
  <si>
    <t>Simocode Pro - Operatör Paneli</t>
  </si>
  <si>
    <t>3UF7200-1AA01-0</t>
  </si>
  <si>
    <t>Simocode Pro - Operatör Paneli Titanyum Gri</t>
  </si>
  <si>
    <t>3UF7210-1AA00-0</t>
  </si>
  <si>
    <t>Simocode Pro - Gösterge Paneli</t>
  </si>
  <si>
    <t>3ZS1322-4CC12-0YA5</t>
  </si>
  <si>
    <t>SIMOCODE ES/ TIA V14 Combo Lisans-Basic</t>
  </si>
  <si>
    <t>3ZS1322-5CC12-0YA5</t>
  </si>
  <si>
    <t>SIMOCODE ES/ TIA V14 Combo Lisans-Standard</t>
  </si>
  <si>
    <t>3ZS1322-6CC12-0YA5</t>
  </si>
  <si>
    <t>SIMOCODE ES/ TIA V14 Combo Lisans-Premium</t>
  </si>
  <si>
    <t>3UF7910-0AA00-0</t>
  </si>
  <si>
    <t>Simocode - Profibus adresleme konnektörü</t>
  </si>
  <si>
    <t>3UF7941-0AA00-0</t>
  </si>
  <si>
    <t>PC bağlantı kablosu USB</t>
  </si>
  <si>
    <t>3UF7960-0AA00-0</t>
  </si>
  <si>
    <t>PRO S PROFIBUS Kablosu Ekran Bağlama ve Destek Terminali</t>
  </si>
  <si>
    <t>3UF7902-0AA00-0</t>
  </si>
  <si>
    <t>Hafıza Modülü - Initialization Module (Panoya Montaj)</t>
  </si>
  <si>
    <t>3UF7931-0CA00-0</t>
  </si>
  <si>
    <t>Initialization Module Y Bağlantı Kablosu 0,1m - 1,0m</t>
  </si>
  <si>
    <t>3UF7932-0CA00-0</t>
  </si>
  <si>
    <t>Initialization Module Y Bağlantı Kablosu 0,5m - 1,0m</t>
  </si>
  <si>
    <t>3UF7937-0CA00-0</t>
  </si>
  <si>
    <t>3RK1308-0AB00-0CP0</t>
  </si>
  <si>
    <t>ET200SP Direkt  Motor Yolverici; 0,25 kW; 0.3-1A</t>
  </si>
  <si>
    <t>3RK1308-0AC00-0CP0</t>
  </si>
  <si>
    <t>ET200SP Direkt  Motor Yolverici; 1,1 kW; 0.9-3A</t>
  </si>
  <si>
    <t>3RK1308-0AD00-0CP0</t>
  </si>
  <si>
    <t>ET200SP Direkt  Motor Yolverici; 4 kW; 2.8-9A</t>
  </si>
  <si>
    <t>3RK1308-0BB00-0CP0</t>
  </si>
  <si>
    <t>ET200SP Sağ-Sol  Motor Yolverici; 0,25 kW; 0.3-1A</t>
  </si>
  <si>
    <t>3RK1308-0BC00-0CP0</t>
  </si>
  <si>
    <t>ET200SP Sağ-Sol  Motor Yolverici; 1,1 kW; 0.9-3A</t>
  </si>
  <si>
    <t>3RK1308-0BD00-0CP0</t>
  </si>
  <si>
    <t>ET200SP Sağ-Sol  Motor Yolverici; 4 kW; 2.8-9A</t>
  </si>
  <si>
    <t>3RK1908-0AP00-0AP0</t>
  </si>
  <si>
    <t>Base Unit / BU30-MS1 (24 V DC Kontrol Girişli ve 500 V Beslemeli)</t>
  </si>
  <si>
    <t>3RK1908-0AP00-0CP0</t>
  </si>
  <si>
    <t>Base Unit / BU30-MS2 (500 V Beslemeli)</t>
  </si>
  <si>
    <t>3RK1908-0AP00-0BP0</t>
  </si>
  <si>
    <t>Base Unit / BU30-MS3 (24V Dc Kontrol Girişli)</t>
  </si>
  <si>
    <t>3RK1908-0AP00-0DP0</t>
  </si>
  <si>
    <t>Base Unit / BU30-MS4</t>
  </si>
  <si>
    <t>3RK1908-1AA00-0BP0</t>
  </si>
  <si>
    <t>ET 200SP - 3DI/LC Kontrol Modülü</t>
  </si>
  <si>
    <t>3RK1908-1CA00-0BP0</t>
  </si>
  <si>
    <t>ET 200SP - Boş Baz Modül Koruma Kapağı</t>
  </si>
  <si>
    <t>3RK1908-1DA00-2BP0</t>
  </si>
  <si>
    <t>ET 200SP - Besleme Hattı Koruma Kapağı</t>
  </si>
  <si>
    <t>3RK1908-1EA00-1BP0</t>
  </si>
  <si>
    <t>ET 200SP - Baz Modül Mekanik Sabitleme Elamanı</t>
  </si>
  <si>
    <t>3RW4928-8VB00</t>
  </si>
  <si>
    <t>ET 200SP - Fan</t>
  </si>
  <si>
    <t>3RK7243-2AA30-0XB0</t>
  </si>
  <si>
    <t>CM 1243-2</t>
  </si>
  <si>
    <t>3RK7137-6SA00-0BC1</t>
  </si>
  <si>
    <t>CM AS-i Master ST  (Base Unit ayrıca sipariş edilmelidir.)</t>
  </si>
  <si>
    <t>3RK7136-6SC00-0BC1</t>
  </si>
  <si>
    <t>F-CM AS-i Safety ST  (Base Unit ayrıca sipariş edilmelidir.)</t>
  </si>
  <si>
    <t>6GK1415-2BA10</t>
  </si>
  <si>
    <t>DP/AS-i Link Advanced,  DP I/O Gateway /AS-I  tekli master</t>
  </si>
  <si>
    <t>6GK1415-2BA20</t>
  </si>
  <si>
    <t>DP/AS-i Link Advanced,  DP I/O Gateway /AS-I  çiftli master</t>
  </si>
  <si>
    <t>6GK1411-2AB10</t>
  </si>
  <si>
    <t>IE/AS-i Link, PN I/O Gateway /AS-I tekli master</t>
  </si>
  <si>
    <t>6GK1411-2AB20</t>
  </si>
  <si>
    <t>IE/AS-i Link, PN I/O Gateway / AS-I çiftli master</t>
  </si>
  <si>
    <t>3RK7271-1AA30-0AA0</t>
  </si>
  <si>
    <t>AS-I Master CM 1243-2 için  Giriş: DC 24 V / Çıkış: DC 30 V</t>
  </si>
  <si>
    <t>3RK1901-1DE12-1AA0</t>
  </si>
  <si>
    <t>1x 4A Tekli Data Decoupling Modülü</t>
  </si>
  <si>
    <t>3RX9501-0BA00</t>
  </si>
  <si>
    <t>AS-İ GÜÇ KAYNAĞI 3A; AC 120/230 V</t>
  </si>
  <si>
    <t>3RX9501-1BA00</t>
  </si>
  <si>
    <t>AS-İ GÜÇ KAYNAĞI 3A; DC 24 V</t>
  </si>
  <si>
    <t>3RX9502-0BA00</t>
  </si>
  <si>
    <t>AS-İ GÜÇ KAYNAĞI 5A; AC 120/230 V</t>
  </si>
  <si>
    <t>3RX9503-0BA00</t>
  </si>
  <si>
    <t>AS-İ GÜÇ KAYNAĞI 8A; AC 120/230 V</t>
  </si>
  <si>
    <t>3RX9010-0AA00</t>
  </si>
  <si>
    <t>AS-İ SARI KABLO ;100M</t>
  </si>
  <si>
    <t>3RX9020-0AA00</t>
  </si>
  <si>
    <t>AS-İ SİYAH KABLO (DC 24V); 100M</t>
  </si>
  <si>
    <t>3RK1904-2AB02</t>
  </si>
  <si>
    <t>AS-İ ADRESLEME CİHAZI</t>
  </si>
  <si>
    <t>3RK1901-1MX02</t>
  </si>
  <si>
    <t>Extension plug (AS-I Hattını 200m'e kadar uzatmak için)</t>
  </si>
  <si>
    <t>3RK1901-1NN10</t>
  </si>
  <si>
    <t>AS-i Kablosu Dağıtıcı eleman</t>
  </si>
  <si>
    <t>3RK1901-1NR10</t>
  </si>
  <si>
    <t>AS-I / M12 dallandırıcı elaman</t>
  </si>
  <si>
    <t>3RK1901-1NR11</t>
  </si>
  <si>
    <t>AS-I / M12 dallandırıcı eleman 1m kablolu</t>
  </si>
  <si>
    <t>3RK1901-1NR21</t>
  </si>
  <si>
    <t>AS-i ve Uaux / M12 dallandırıcı eleman 1m kablolu</t>
  </si>
  <si>
    <t>3RX9801-0AA00</t>
  </si>
  <si>
    <t xml:space="preserve">AS-I / M12 dallandırıcı eleman </t>
  </si>
  <si>
    <t>3RK1902-4BA00-5AA0</t>
  </si>
  <si>
    <t>M12 Düz Konnektör 5 Kutup Vidalı Bağlantı(maks. 0,75mm2)</t>
  </si>
  <si>
    <t>3RK1901-1MN00</t>
  </si>
  <si>
    <t xml:space="preserve">AS-I Kablo Sonlandırıcı, IP 67 </t>
  </si>
  <si>
    <t>3RK1902-0AR00</t>
  </si>
  <si>
    <t>Montaj Plakası Sonlandırıcı</t>
  </si>
  <si>
    <t>3RK1901-1KA00</t>
  </si>
  <si>
    <t>IP 67 Modül boş M12 girişler için koruyucu kapak</t>
  </si>
  <si>
    <t>3RK2200-0CE00-2AA2</t>
  </si>
  <si>
    <t>AS-I Pano İçi  Slave Modül,17,5mm, IP 20, 4 DI / 2-Kablolu Bağlantı</t>
  </si>
  <si>
    <t>3RK2200-2CE00-2AA2</t>
  </si>
  <si>
    <t>AS-I Pano İçi  Slave Modül,22,5mm, IP 20,4DI / 3-Kablolu Bağlantı</t>
  </si>
  <si>
    <t>3RK2402-2CE00-2AA2</t>
  </si>
  <si>
    <t>AS-I Pano İçi  Slave Modül,22,5mm, IP 20, 4DI / 4DO 3- Kablolu Bağlantı / Röle Çıkış</t>
  </si>
  <si>
    <t>3RK2400-2CE00-2AA2</t>
  </si>
  <si>
    <t>AS-I Pano İçi  Slave Modül, 22,5mm, IP 20, 4DI / 4DO 3- Kablolu Bağlantı / 2A Yarıiletken Çıkış</t>
  </si>
  <si>
    <t>3RK2200-0CQ20-0AA3</t>
  </si>
  <si>
    <t>AS-I K45 Slave - 4DI</t>
  </si>
  <si>
    <t>3RK2100-1EQ20-0AA3</t>
  </si>
  <si>
    <t>AS-I K45 Slave - 3DO (1A)</t>
  </si>
  <si>
    <t>3RK2400-1BQ20-0AA3</t>
  </si>
  <si>
    <t>AS-I K45 Slave - 2DI/2DO (2A)</t>
  </si>
  <si>
    <t>3RK1200-0CQ20-0AA3</t>
  </si>
  <si>
    <t>AS-I K45 Slave 4DI</t>
  </si>
  <si>
    <t>3RK1100-1CQ20-0AA3</t>
  </si>
  <si>
    <t>AS-I K45 Slave 4DO (1A)</t>
  </si>
  <si>
    <t>3RK1901-2EA00</t>
  </si>
  <si>
    <t>K 45 montaj plakası, duvar montaj</t>
  </si>
  <si>
    <t>3RK1901-2DA00</t>
  </si>
  <si>
    <t>K45 montaj plakası, standart raya montaj</t>
  </si>
  <si>
    <t>3RK2200-0DQ00-0AA3</t>
  </si>
  <si>
    <t>AS-I K60 Slave 8DI</t>
  </si>
  <si>
    <t>3RK2400-1DQ00-0AA3</t>
  </si>
  <si>
    <t>AS-I K60 Slave 4DI/4DO (2A)</t>
  </si>
  <si>
    <t>3RK2400-1FQ03-0AA3</t>
  </si>
  <si>
    <t>AS-I K60 Slave 4DI/3DO (2A)</t>
  </si>
  <si>
    <t>3RK1200-0DQ00-0AA3</t>
  </si>
  <si>
    <t>3RK1400-1DQ00-0AA3</t>
  </si>
  <si>
    <t>3RK2207-1BQ50-0AA3</t>
  </si>
  <si>
    <t>AS-I K60 Slave 2AI - 4..20 mA / ± 20 mA</t>
  </si>
  <si>
    <t>3RK2207-2BQ50-0AA3</t>
  </si>
  <si>
    <t>AS-I K60 Slave 2AI - ± 10 V / 1..5 V</t>
  </si>
  <si>
    <t>3RK1207-1BQ40-0AA3</t>
  </si>
  <si>
    <t>3RK1207-2BQ40-0AA3</t>
  </si>
  <si>
    <t>3RK1207-1BQ44-0AA3</t>
  </si>
  <si>
    <t>AS-I K60 Slave 4AI - 4..20 mA / ± 20 mA</t>
  </si>
  <si>
    <t>3RK1207-2BQ44-0AA3</t>
  </si>
  <si>
    <t>AS-I K60 Slave 4AI - ± 10 V / 1..5 V</t>
  </si>
  <si>
    <t>3RK1107-1BQ40-0AA3</t>
  </si>
  <si>
    <t>AS-I K60 Slave 2AO - 4..20 mA / ± 20 mA / 0..20 mA</t>
  </si>
  <si>
    <t>3RK1107-2BQ40-0AA3</t>
  </si>
  <si>
    <t>AS-I K60 Slave 2AO - ± 10 V / 0..10 V / 1..5 V</t>
  </si>
  <si>
    <t>3RK1901-0CA00</t>
  </si>
  <si>
    <t>K60 Montaj Plakası , duvar montaj</t>
  </si>
  <si>
    <t>3RK1901-0CB01</t>
  </si>
  <si>
    <t>K60 Montaj Plakası, standart raya montaj</t>
  </si>
  <si>
    <t>3SE2902-0AB20</t>
  </si>
  <si>
    <t>SIRIUS 3SB 29 Ayak Pedalları: Korumasız, Tekli Ayak Pedalı (1NO + 1NC)</t>
  </si>
  <si>
    <t>3SE2903-1AB20</t>
  </si>
  <si>
    <t>SIRIUS 3SB 29 Ayak Pedalları: Korumasız, Tekli Ayak Pedalı (2NO + 2NC)</t>
  </si>
  <si>
    <t>3SE2902-0AA20</t>
  </si>
  <si>
    <t>SIRIUS 3SB 29 Ayak Pedalları: Metal Korumalı, Tekli Ayak Pedalı (1NO + 1NC)</t>
  </si>
  <si>
    <t>3SE2903-1AA20</t>
  </si>
  <si>
    <t>SIRIUS 3SB 29 Ayak Pedalları: Metal Korumalı, Tekli Ayak Pedalı (2NO + 2NC)</t>
  </si>
  <si>
    <t>3SE2932-0AB20</t>
  </si>
  <si>
    <t>SIRIUS 3SB 29 Ayak Pedalları: Korumasiz, İkili Ayak Pedal› (1NO + 1NC)</t>
  </si>
  <si>
    <t>3SE2932-1AB20</t>
  </si>
  <si>
    <t>SIRIUS 3SB 29 Ayak Pedalları: Korumasız, İkili Ayak Pedalı (2NO + 2NC)</t>
  </si>
  <si>
    <t>3SE2932-1AA20</t>
  </si>
  <si>
    <t>SIRIUS 3SB 29 Ayak Pedalları: Metal Korumalı, İkili Ayak Pedalı (2NO + 2NC)</t>
  </si>
  <si>
    <t>3SE2924-3AA20</t>
  </si>
  <si>
    <t>SIRIUS 3SB 29 Ayak Pedalları: Metal Korumalı, Tekli, 13850'ye Uygun Ayak Pedalı( 2NO+2NC)</t>
  </si>
  <si>
    <t>3TK2840-1BB40</t>
  </si>
  <si>
    <t>3TK2821-1CB30</t>
  </si>
  <si>
    <t>3TK2822-1CB30</t>
  </si>
  <si>
    <t>3TK2823-1CB30</t>
  </si>
  <si>
    <t>3TK2824-1CB30</t>
  </si>
  <si>
    <t>3TK2824-1AL20</t>
  </si>
  <si>
    <t>3TK2825-1BB40</t>
  </si>
  <si>
    <t>3TK2825-1AL20</t>
  </si>
  <si>
    <t>3TK2827-1BB41</t>
  </si>
  <si>
    <t>3TK2827-1BB40</t>
  </si>
  <si>
    <t>3TK2826-1BB40</t>
  </si>
  <si>
    <t>3TK2826-1BB41</t>
  </si>
  <si>
    <t>3TK2826-1BB42</t>
  </si>
  <si>
    <t>3TK2841-1BB40</t>
  </si>
  <si>
    <t>3TK2842-1BB41</t>
  </si>
  <si>
    <t>3TK2842-1BB42</t>
  </si>
  <si>
    <t>3TK2826-1CW30</t>
  </si>
  <si>
    <t>3TK2826-1CW31</t>
  </si>
  <si>
    <t>3TK2826-1CW32</t>
  </si>
  <si>
    <t>3TK2834-1BB40</t>
  </si>
  <si>
    <t>3TK2834-1AL20</t>
  </si>
  <si>
    <t>3TK2830-1CB30</t>
  </si>
  <si>
    <t>3TK2830-1AL20</t>
  </si>
  <si>
    <t>3SK1111-1AB30</t>
  </si>
  <si>
    <t>SIRIUS 3SK1 Standart Emniyet Rölesi, Acil Durdurma, Mekanik Emniyet Şalteri, Manyetik Emniyet Şalteri, Alan tarayıcı veya Işık Perdesi İzleme, 24VAC/DC Besleme, 3NO /1NC Kontak,  Cat 4 /Sil 3 / Pl e, Otomatik veya Denetlenen Reset</t>
  </si>
  <si>
    <t>3SK1112-1BB40</t>
  </si>
  <si>
    <t>SIRIUS 3SK1 Standart Emniyet Rölesi, Acil Durdurma, Mekanik Emniyet Şalteri,  Manyetik Emniyet Şalteri, Alan Tarayıcı veya Işık Perdesi İzleme, 24VDC Besleme, 3TR /1TR Çıkış,  Cat 4 /Sil 3 / Pl e, Otomatik veya Denetlenen Reset</t>
  </si>
  <si>
    <t>3SK1111-1AW20</t>
  </si>
  <si>
    <t>SIRIUS 3SK1 Standart Emniyet Rölesi, Acil Durdurma, Mekanik Emniyet Şalteri, Manyetik Emniyet Şalteri 110-240VAC/DC Besleme, 3NO /1NC Kontak,  Cat 4 /Sil 3 / Pl e, Otomatik veya Denetlenen Reset</t>
  </si>
  <si>
    <t>3SK1121-1AB40</t>
  </si>
  <si>
    <t>SIRIUS 3SK1 Advance Emniyet Rölesi, Çift-El, Acil Durdurma, Mekanik Emniyet Şalteri, Manyetik Emniyet Şalteri, Alan tarayıcı veya Işık Perdesi İzleme, 24VDC Besleme, 3NO /1NC Kontak,  Cat 4 /Sil 3 / Pl e, Otomatik veya Denetlenen Reset</t>
  </si>
  <si>
    <t>3SK1122-1AB40</t>
  </si>
  <si>
    <t>3SK1120-1AB40</t>
  </si>
  <si>
    <t>SIRIUS 3SK1 Advance Emniyet Rölesi, Çift-El, Acil Durdurma, Mekanik Emniyet Şalteri, Manyetik Emniyet Şalteri, Alan tarayıcı veya Işık Perdesi İzleme, 24VDC Besleme,1TR Çıkış,  Cat 4 /Sil 3 / Pl e, Otomatik veya Denetlenen Reset</t>
  </si>
  <si>
    <t>3SK1121-1CB41</t>
  </si>
  <si>
    <t>3SK1121-1CB42</t>
  </si>
  <si>
    <t>3SK1121-1CB44</t>
  </si>
  <si>
    <t>3SK1122-1CB41</t>
  </si>
  <si>
    <t>3SK1122-1CB42</t>
  </si>
  <si>
    <t>3SK1122-1CB44</t>
  </si>
  <si>
    <t>3SK1211-1BB40</t>
  </si>
  <si>
    <t>SIRIUS 3SK1 Çıkış Genişleme Modülü, 24VDC, 4NO Kontak</t>
  </si>
  <si>
    <t>3SK1211-1BW20</t>
  </si>
  <si>
    <t>SIRIUS 3SK1 Çıkış Genişleme Modülü, 110-240VDC, 4NO Kontak</t>
  </si>
  <si>
    <t>3SK1220-1AB40</t>
  </si>
  <si>
    <t>SIRIUS 3SK1 Giriş Genişletme Modülü</t>
  </si>
  <si>
    <t>3SK1230-1AW20</t>
  </si>
  <si>
    <t>SIRIUS 3SK1 Güç Kaynağı</t>
  </si>
  <si>
    <t>3ZY1212-1BA00</t>
  </si>
  <si>
    <t>Cihaz Konnektörü, type 1, 17,5mm</t>
  </si>
  <si>
    <t>3ZY1212-2BA00</t>
  </si>
  <si>
    <t>Cihaz Konnektörü, type 1, 22,5mm</t>
  </si>
  <si>
    <t>3ZY1212-2DA00</t>
  </si>
  <si>
    <t>Cihaz sonlandırma konnektörü, type 1, 22,5mm</t>
  </si>
  <si>
    <t>3RM1001-1AA04</t>
  </si>
  <si>
    <t>Sirius 3RM1 Motor Direkt Yolverici, Us=24VDC, Aşırı Koruma Akım Aralığı 0,1...0,5</t>
  </si>
  <si>
    <t>3RM1002-1AA04</t>
  </si>
  <si>
    <t>Sirius 3RM1 Motor Direkt Yolverici, Us=24VDC, Aşırı Koruma Akım Aralığı 0,4...2</t>
  </si>
  <si>
    <t>3RM1007-1AA04</t>
  </si>
  <si>
    <t>Sirius 3RM1 Motor Direkt Yolverici, Us=24VDC, Aşırı Koruma Akım Aralığı 1,6...7</t>
  </si>
  <si>
    <t>3RM1201-1AA04</t>
  </si>
  <si>
    <t>Sirius 3RM1 Motor Sağ-Sol Yolverici, Us=24VDC, Aşırı Koruma Akım Aralığı 0,1...0,5</t>
  </si>
  <si>
    <t>3RM1202-1AA04</t>
  </si>
  <si>
    <t>Sirius 3RM1 Motor Sağ-Sol Yolverici, Us=24VDC, Aşırı Koruma Akım Aralığı 0,4...2</t>
  </si>
  <si>
    <t>3RM1207-1AA04</t>
  </si>
  <si>
    <t>Sirius 3RM1 Motor Sağ-Sol Yolverici, Us=24VDC, Aşırı Koruma Akım Aralığı 1,6...7</t>
  </si>
  <si>
    <t>3RM1101-1AA04</t>
  </si>
  <si>
    <t>Sirius 3RM1 Emniyetli Motor Direkt Yolverici, Us=24VDC, Aşırı Koruma Akım Aralığı 0,1...0,5</t>
  </si>
  <si>
    <t>3RM1102-1AA04</t>
  </si>
  <si>
    <t>Sirius 3RM1 Emniyetli Motor Direkt Yolverici, Us=24VDC, Aşırı Koruma Akım Aralığı 0,4...2</t>
  </si>
  <si>
    <t>3RM1107-1AA04</t>
  </si>
  <si>
    <t>Sirius 3RM1 Emniyetli Motor Direkt Yolverici, Us=24VDC, Aşırı Koruma Akım Aralığı 1,6...7</t>
  </si>
  <si>
    <t>3RM1301-1AA04</t>
  </si>
  <si>
    <t>Sirius 3RM1 Emniyetli Motor Sağ-Sol Yolverici, Us=24VDC, Aşırı Koruma Akım Aralığı 0,1...0,5</t>
  </si>
  <si>
    <t>3RM1302-1AA04</t>
  </si>
  <si>
    <t>Sirius 3RM1 Emniyetli Motor Sağ-Sol Yolverici, Us=24VDC, Aşırı Koruma Akım Aralığı 0,4...2</t>
  </si>
  <si>
    <t>3RM1307-1AA04</t>
  </si>
  <si>
    <t>Sirius 3RM1 Emniyetli Motor Sağ-Sol Yolverici, Us=24VDC, Aşırı Koruma Akım Aralığı 1,6...7</t>
  </si>
  <si>
    <t>3RM1920-1AA</t>
  </si>
  <si>
    <t>Sirius 3RM1 Motor Yolverici Besleme Terminali</t>
  </si>
  <si>
    <t>3RM1910-6AA</t>
  </si>
  <si>
    <t>Sirius 3RM1 Motor Yolverici Busbar Koruma Kapağı</t>
  </si>
  <si>
    <t>3RM1910-1AA</t>
  </si>
  <si>
    <t>Sirius 3RM1 Motor Yolverici 2'li Busbar</t>
  </si>
  <si>
    <t>3RM1910-1BA</t>
  </si>
  <si>
    <t>Sirius 3RM1 Motor Yolverici 3'lü Busbar</t>
  </si>
  <si>
    <t>3RM1910-1DA</t>
  </si>
  <si>
    <t>Sirius 3RM1 Motor Yolverici 5'li Busbar</t>
  </si>
  <si>
    <t>3ZY1212-2EA00</t>
  </si>
  <si>
    <t>Sirius 3RM1 Motor Yolverici Cihaz Bağlantı Konnektörü</t>
  </si>
  <si>
    <t>3ZY1212-2AB00</t>
  </si>
  <si>
    <t>Sirius 3RM1 Motor Yolverici Ara Bağlantı Konnektörü (22,5m'lik boşluk olduğunda cihazlar arası bağlantıyı sağlar)</t>
  </si>
  <si>
    <t>3ZY1212-2FA00</t>
  </si>
  <si>
    <t>Sirius 3RM1 Motor Yolverici Cihaz sonlandırma terminali (en sağdaki modülü takılır)</t>
  </si>
  <si>
    <t>3ZY1321-2AA00</t>
  </si>
  <si>
    <t>Sirius 3RM1 Motor Yolverici Cihaz mühürleme ön şeffaf kapak</t>
  </si>
  <si>
    <t>3SE5232-0LU21</t>
  </si>
  <si>
    <t>SIRIUS 3SE5  Menteşe Tip Emniyet Şalteri, Oyuk Milli, 31mm, Plastik Gövde, 1NO / 2NC, 10 Derece Operasyon Açısı</t>
  </si>
  <si>
    <t>3SE5212-0LU21</t>
  </si>
  <si>
    <t>SIRIUS 3SE5  Menteşe Tip Emniyet Şalteri,  Oyuk Milli, 31mm, Metal Gövde, 1NO / 2NC, 10 Derece Operasyon Açısı</t>
  </si>
  <si>
    <t>3SE5232-0LU22</t>
  </si>
  <si>
    <t>SIRIUS 3SE5  Menteşe Tip Emniyet Şalteri, Standart Milli, 31mm, Plastik Gövde, 1NO / 2NC, 10 Derece Operasyon Açısı</t>
  </si>
  <si>
    <t>3SE5212-0LU22</t>
  </si>
  <si>
    <t>SIRIUS 3SE5  Menteşe Tip Emniyet Şalteri,  Standart Milli, 31mm, Metal Gövde, 1NO / 2NC, 10 Derece Operasyon Açısı</t>
  </si>
  <si>
    <t>3SE5132-0LU21</t>
  </si>
  <si>
    <t>SIRIUS 3SE5  Menteşe Tip Emniyet Şalteri, Oyuk Milli, 40mm, Plastik Gövde, 1NO / 2NC, 10 Derece Operasyon Açısı</t>
  </si>
  <si>
    <t>3SE5112-0LU21</t>
  </si>
  <si>
    <t>SIRIUS 3SE5  Menteşe Tip Emniyet Şalteri,  Oyuk Milli, 40mm, Metal Gövde, 1NO / 2NC, 10 Derece Operasyon Açısı</t>
  </si>
  <si>
    <t>3SE5132-0LU22</t>
  </si>
  <si>
    <t>SIRIUS 3SE5  Menteşe Tip Emniyet Şalteri, Standart Milli, 40mm, Plastik Gövde, 1NO / 2NC, 10 Derece Operasyon Açısı</t>
  </si>
  <si>
    <t>3SE5112-0LU22</t>
  </si>
  <si>
    <t>SIRIUS 3SE5  Menteşe Tip Emniyet Şalteri,  Standart Milli, 40mm, Metal Gövde, 1NO / 2NC, 10 Derece Operasyon Açısı</t>
  </si>
  <si>
    <t>3SE2283-0GA53</t>
  </si>
  <si>
    <t>SIRIUS 3SE2 Entegre Emniyet Şalterleri, Aleminyum, 1NO / 2NC, 8 Derece Operasyon Açısı</t>
  </si>
  <si>
    <t>3SE2283-0GA44</t>
  </si>
  <si>
    <t>SIRIUS 3SE2 Entegre Emniyet Şalterleri, Çelik, 1NO / 2NC, 4 Derece Operasyon Açısı</t>
  </si>
  <si>
    <t>3SE5232-0RV40</t>
  </si>
  <si>
    <t xml:space="preserve">SIRIUS 3SE5  Mekanik Emniyet Şalteri, 31mm Plastik Gövde, 360 Derece Döner Kafa, 1NO/1NC Kontak, </t>
  </si>
  <si>
    <t>3SE5232-0QV40</t>
  </si>
  <si>
    <t xml:space="preserve">SIRIUS 3SE5  Mekanik Emniyet Şalteri, 31mm Plastik Gövde, 360 Derece Döner Kafa, 1NO/2NC Kontak, </t>
  </si>
  <si>
    <t>3SE5212-0RV40</t>
  </si>
  <si>
    <t xml:space="preserve">SIRIUS 3SE5  Mekanik Emniyet Şalteri, 31mm Metal Gövde, 360 Derece Döner Kafa, 1NO/1NC Kontak, </t>
  </si>
  <si>
    <t>3SE5212-0QV40</t>
  </si>
  <si>
    <t xml:space="preserve">SIRIUS 3SE5  Mekanik Emniyet Şalteri, 31mm Metal Gövde, 360 Derece Döner Kafa, 1NO/2NC Kontak, </t>
  </si>
  <si>
    <t>3SE5232-1RV40</t>
  </si>
  <si>
    <t xml:space="preserve">SIRIUS 3SE5  Mekanik Emniyet Şalteri, 31mm Plastik Gövde, 2 LED'li 24VDC, 360 Derece Döner Kafa, 1NO/1NC Kontak, </t>
  </si>
  <si>
    <t>3SE5212-1RV40</t>
  </si>
  <si>
    <t xml:space="preserve">SIRIUS 3SE5  Mekanik Emniyet Şalteri, 31mm Metal Gövde, 2 LED'li 24VDC, 360 Derece Döner Kafa, 1NO/1NC Kontak, </t>
  </si>
  <si>
    <t>3SE5132-0QV20</t>
  </si>
  <si>
    <t xml:space="preserve">SIRIUS 3SE5  Mekanik Emniyet Şalteri, 40mm Plastik Gövde, 360 Derece Döner Kafa, 1NO/2NC Kontak, </t>
  </si>
  <si>
    <t>3SE5112-0QV10</t>
  </si>
  <si>
    <t xml:space="preserve">SIRIUS 3SE5  Mekanik Emniyet Şalteri, 40mm Metal Gövde, 360 Derece Döner Kafa, 1NO/2NC Kontak, </t>
  </si>
  <si>
    <t>3SE5132-1QV20</t>
  </si>
  <si>
    <t xml:space="preserve">SIRIUS 3SE5  Mekanik Emniyet Şalteri, 40mm Plastik Gövde, 2LED'li 24VDC, 360 Derece Döner Kafa, 1NO/2NC Kontak, </t>
  </si>
  <si>
    <t>3SE5242-0QV40</t>
  </si>
  <si>
    <t xml:space="preserve">SIRIUS 3SE5  Mekanik Emniyet Şalteri, 50mm Plastik Gövde, 360 Derece Döner Kafa, 1NO/2NC Kontak, </t>
  </si>
  <si>
    <t>3SE5242-1QV40</t>
  </si>
  <si>
    <t xml:space="preserve">SIRIUS 3SE5  Mekanik Emniyet Şalteri, 50mm Plastik Gövde, 2LED'li 24VDC, 360 Derece Döner Kafa, 1NO/2NC Kontak, </t>
  </si>
  <si>
    <t>3SE5122-0QV10</t>
  </si>
  <si>
    <t xml:space="preserve">SIRIUS 3SE5  Mekanik Emniyet Şalteri, 56mm Plastik Gövde, 360 Derece Döner Kafa, 1NO/2NC Kontak, </t>
  </si>
  <si>
    <t>3SE5122-1QV10</t>
  </si>
  <si>
    <t xml:space="preserve">SIRIUS 3SE5  Mekanik Emniyet Şalteri, 56mm Plastik Gövde, 2LED'li 24VDC, 360 Derece Döner Kafa, 1NO/2NC Kontak, </t>
  </si>
  <si>
    <t>3SE5322-0SD21</t>
  </si>
  <si>
    <t>SIRIUS 3SE5 - Mekanik Kilitlemeli Emniyet Şalteri: 24VDC Bobini Enerjilendiğinde  Kilidini Açar, 360 Derece Döner Kafa, 1NO / 2NC + 1NO/2NC, Plastik Gövde, 1300N Tutma Kuvveti, Önden Tornavida ile Bobin Kilidini Açma</t>
  </si>
  <si>
    <t>3SE5312-0SD11</t>
  </si>
  <si>
    <t>SIRIUS 3SE5 - Mekanik Kilitlemeli Emniyet Şalteri: 24VDC Bobini Enerjilendiğinde  Kilidini Açar,  360 Derece Döner Kafa, 1NO / 2NC + 1NO/2NC, Metal Gövde, 2600N Tutma Kuvveti, Önden Tornavida ile Bobin Kilidini Açma</t>
  </si>
  <si>
    <t>3SE5322-1SD21</t>
  </si>
  <si>
    <t>SIRIUS 3SE5 - Mekanik Kilitlemeli Emniyet Şalteri: 24VDC Bobini Enerjilendiğinde  Kilidini Açar,  360 Derece Döner Kafa, 1NO / 2NC + 1NO/2NC, Plastik Gövde, 1300N Tutma Kuvveti, 2LED'li 24VDC, Önden Tornavida ile Bobin Kilidini Açma</t>
  </si>
  <si>
    <t>3SE5312-1SD11</t>
  </si>
  <si>
    <t>SIRIUS 3SE5 - Mekanik Kilitlemeli Emniyet Şalteri: 24VDC Bobini Enerjilendiğinde  Kilidini Açar,  360 Derece Döner Kafa, 1NO / 2NC + 1NO/2NC, Metal Gövde, 2600N Tutma Kuvveti, 2LED'li 24VDC, Önden Tornavida ile Bobin Kilidini Açma</t>
  </si>
  <si>
    <t>3SE5322-0SE21</t>
  </si>
  <si>
    <t>SIRIUS 3SE5 - Mekanik Kilitlemeli Emniyet Şalteri: 24VDC Bobini Enerjilendiğinde  Kilidini Açar, 1NO / 2NC + 1NO/2NC, Plastik Gövde, 1300N Tutma Kuvveti, Önden Anahtar ile Bobin Kilidini Açma</t>
  </si>
  <si>
    <t>3SE5322-1SE21</t>
  </si>
  <si>
    <t>SIRIUS 3SE5 - Mekanik Kilitlemeli Emniyet Şalteri: 24VDC Bobini Enerjilendiğinde  Kilidini Açar, 1NO / 2NC + 1NO/2NC, Plastik Gövde, 1300N Tutma Kuvveti, 2LED'li 24VDC, Önden Anahtar ile Bobin Kilidini Açma</t>
  </si>
  <si>
    <t>3SE5322-0SJ21</t>
  </si>
  <si>
    <t>SIRIUS 3SE5 - Mekanik Kilitlemeli Emniyet Şalteri: 24VDC Bobini Enerjilendiğinde  Kilidini Açar,  360 Derece Döner Kafa, 1NO / 2NC + 1NO/2NC, Plastik Gövde, 1300N Tutma Kuvveti, Önden Anahtar ile Bobin Kilidini Açma, Arkadan Acil Çıkış Butonu</t>
  </si>
  <si>
    <t>3SE5322-0SB21</t>
  </si>
  <si>
    <t>SIRIUS 3SE5 - Mekanik Kilitlemeli Emniyet Şalteri: 24VDC Bobini Enerjilendiğinde  Kilitler,  360 Derece Döner Kafa, 1NO / 2NC + 1NO/2NC, Plastik Gövde, 1300N Tutma Kuvveti</t>
  </si>
  <si>
    <t>3SE5312-0SB11</t>
  </si>
  <si>
    <t>SIRIUS 3SE5 - Mekanik Kilitlemeli Emniyet Şalteri: 24VDC Bobini Enerjilendiğinde  Kilitler,  360 Derece Döner Kafa, 1NO / 2NC + 1NO/2NC, Metal Gövde, 2600N Tutma Kuvveti</t>
  </si>
  <si>
    <t>3SE5322-1SB21</t>
  </si>
  <si>
    <t>SIRIUS 3SE5 - Mekanik Kilitlemeli Emniyet Şalteri: 24VDC Bobini Enerjilendiğinde  Kilitler,  360 Derece Döner Kafa, 1NO / 2NC + 1NO/2NC, Plastik Gövde, 1300N Tutma Kuvveti, 2LED'li 24VDC</t>
  </si>
  <si>
    <t>3SE5312-1SB11</t>
  </si>
  <si>
    <t>SIRIUS 3SE5 - Mekanik Kilitlemeli Emniyet Şalteri: 24VDC Bobini Enerjilendiğinde  Kilitler,  360 Derece Döner Kafa, 1NO / 2NC + 1NO/2NC, Metal Gövde, 2600N Tutma Kuvveti, 2LED'li 24VDC</t>
  </si>
  <si>
    <t>3SE5000-0AV01</t>
  </si>
  <si>
    <t xml:space="preserve">SIRIUS 3SE5 Mekanik Şalter Aktuatör: Standart Aktuatör, Uzunluk 75,6 mm </t>
  </si>
  <si>
    <t>3SE5000-0AV02</t>
  </si>
  <si>
    <t>SIRIUS 3SE5 Mekanik Şalter Aktuatör: Aktuatör, Dikey Sabitleme, Uzunluk 53mm</t>
  </si>
  <si>
    <t>3SE5000-0AV03</t>
  </si>
  <si>
    <t>SIRIUS 3SE5 Mekanik Şalter Aktuatör: Aktuatör, Yatay Sabitleme, Uzunluk 47mm</t>
  </si>
  <si>
    <t>3SE5000-0AV04</t>
  </si>
  <si>
    <t>SIRIUS 3SE5 Mekanik Şalter Aktuatör: Açılı Aktuatör, Uzunluk 51mm, ﬁaltere Soldan Açılı Yaklaşım</t>
  </si>
  <si>
    <t>3SE5000-0AV06</t>
  </si>
  <si>
    <t>SIRIUS 3SE5 Mekanik Şalter Aktuatör: Açılı Aktuatör, Uzunluk 51mm, Şaltere Sağdan Açılı Yaklaşım</t>
  </si>
  <si>
    <t>3SE5000-0AV05</t>
  </si>
  <si>
    <t>SIRIUS 3SE5 Mekanik Şalter Aktuatör: Açılı Aktuatör, Uzunluk 77mm</t>
  </si>
  <si>
    <t>3SE5000-0AV07-1AK2</t>
  </si>
  <si>
    <t>SIRIUS 3SE5 Mekanik Şalter Aktuatör: Açılı Aktuatör (Heavy Duty), Uzunluk 67mm</t>
  </si>
  <si>
    <t>3SE5000-0AW11</t>
  </si>
  <si>
    <t>SIRIUS 3SE5 Mekanik Şalter Aktuatör: Plastik Aktuatör, Yatay Sabitleme, Uzunluk 40 mm</t>
  </si>
  <si>
    <t>3SE5000-0AV08-1AA3</t>
  </si>
  <si>
    <t>SIRIUS 3SE5 Mekanik Şalter Aksesuar : Çelik Dil,  Aktuatör Giriş Engelleme, 8 Adete Kadar Asma Kilit Asılabilir</t>
  </si>
  <si>
    <t>3SX9926</t>
  </si>
  <si>
    <t>SIRIUS 3SE5 Mekanik Şalter Aksesuar : Kablo Rakoru M20 x 1.5</t>
  </si>
  <si>
    <t>3SE6315-0BB01</t>
  </si>
  <si>
    <t>3SE6 RFID Kodlu Şalter</t>
  </si>
  <si>
    <t>3SE6315-1BB01</t>
  </si>
  <si>
    <t>3SE6 RFID Kodlu Şalter,18N Tutma Kuvveti</t>
  </si>
  <si>
    <t>3SE6315-0BB02</t>
  </si>
  <si>
    <t>3SE6 RFID Şalter, Eşsiz Kodlu (Birden çok defa karşılığı öğretilebilir)</t>
  </si>
  <si>
    <t>3SE6315-1BB02</t>
  </si>
  <si>
    <t>3SE6 RFID Şalter, Eşsiz Kodlu (Birden çok defa karşılığı öğretilebilir),18N Tutma Kuvveti</t>
  </si>
  <si>
    <t>3SE6310-0BC01</t>
  </si>
  <si>
    <t>3SE6 RFID Aktuatör</t>
  </si>
  <si>
    <t>3SE6310-1BC01</t>
  </si>
  <si>
    <t>3SE6 RFID Aktuatör, 18N Tutma kuvveti</t>
  </si>
  <si>
    <t>3SX5601-2GA03</t>
  </si>
  <si>
    <t>3SE6 RFID Şalter Aksesuar: 3m M12 8 Kutup Kablo</t>
  </si>
  <si>
    <t>3SX5601-2GA05</t>
  </si>
  <si>
    <t>3SE6 RFID Şalter Aksesuar: 5m M12 8 Kutup Kablo</t>
  </si>
  <si>
    <t>3SX5601-2GA10</t>
  </si>
  <si>
    <t>3SE6 RFID Şalter Aksesuar: 10m M12 8 Kutup Kablo</t>
  </si>
  <si>
    <t>3SE6614-4CA01</t>
  </si>
  <si>
    <t>Manyetik Şalter, M8 Soketli, 4 Kutup ve LED’li (2NC Kontak)</t>
  </si>
  <si>
    <t>3SE6617-2CA04</t>
  </si>
  <si>
    <t>Manyetik Şalter, 3m Kablolu (2NC + 1NC Kontak)</t>
  </si>
  <si>
    <t>3SE6714-2CA</t>
  </si>
  <si>
    <t>Aktuatör</t>
  </si>
  <si>
    <t>3SX5601-3GA05</t>
  </si>
  <si>
    <t>3SE66 M8 Soket için 5m Uzatma Kablosu</t>
  </si>
  <si>
    <t>3SE6617-3CA01</t>
  </si>
  <si>
    <t>Manyetik fialter, 8mm, 6 Kutup Catch Bağlantı (2NC + 1NC Kontak)</t>
  </si>
  <si>
    <t>3SE6617-3CA04</t>
  </si>
  <si>
    <t>Manyetik fialter, 3m Kablolu (2NC + 1NC Kontak)</t>
  </si>
  <si>
    <t>3SE6714-3CA</t>
  </si>
  <si>
    <t>3SX5601-4GA05</t>
  </si>
  <si>
    <t>3SE66 Catch Bağlantı 5m Uzatma Kablosu</t>
  </si>
  <si>
    <t>3SE7120-1BF00</t>
  </si>
  <si>
    <t>SIRIUS 3SE7 İpli Acil Durdurma Şalteri, Metal Gövde, M20 x 1.5 Kablo Girişi, 10m'ye kadar, 2NC kontak, Sarı kapaklı, IP65 ,  Kilitlemeli ve buton resetli</t>
  </si>
  <si>
    <t>3SE7120-1BH00</t>
  </si>
  <si>
    <t>SIRIUS 3SE7 İpli Acil Durdurma Şalteri, Metal Gövde, M20 x 1.5 Kablo Girişi, 10m'ye kadar, 2NC+1NO  kontak, Sarı kapaklı, IP65, Kilitlemeli ve buton resetli</t>
  </si>
  <si>
    <t>3SE7150-1BD00</t>
  </si>
  <si>
    <t>SIRIUS 3SE7 İpli Acil Durdurma Şalteri, Metal Gövde, M20 x 1.5 Kablo Girişi, 25m'ye kadar, 1NC+1NO  kontak, IP65, Kilitlemeli ve buton resetli</t>
  </si>
  <si>
    <t>3SE7150-1BH00</t>
  </si>
  <si>
    <t>SIRIUS 3SE7 İpli Acil Durdurma Şalteri, Metal Gövde, M20 x 1.5 Kablo Girişi, 25m'ye kadar, 2NC+1NO  kontak, Sarı kapaklı, IP65, Kilitlemeli ve buton resetli</t>
  </si>
  <si>
    <t>3SE7150-1BD04</t>
  </si>
  <si>
    <t>SIRIUS 3SE7 İpli Acil Durdurma Şalteri, Metal Gövde, M20 x 1.5 Kablo Girişi, 25m'ye kadar, 1NO+1NC kontak,  24VDC Led'li, IP65, Kilitlemeli ve buton resetli</t>
  </si>
  <si>
    <t>3SE7140-1BD00</t>
  </si>
  <si>
    <t>SIRIUS 3SE7 İpli Acil Durdurma Şalteri, Metal Gövde, M20 x 1.5 Kablo Girişi, 50m'ye kadar, 1NO+1NC kontak, IP65, Kilitlemeli ve buton resetli</t>
  </si>
  <si>
    <t>3SE7140-1BF00</t>
  </si>
  <si>
    <t>SIRIUS 3SE7 İpli Acil Durdurma Şalteri, Metal Gövde, M20 x 1.5 Kablo Girişi, 50m'ye kadar, 2NC kontak, IP65, Kilitlemeli ve buton resetli</t>
  </si>
  <si>
    <t>3SE7141-1EG10</t>
  </si>
  <si>
    <t>SIRIUS 3SE7 İpli Acil Durdurma Şalteri, Metal Gövde, M20 x 1.5 Kablo Girişi, 75m'ye kadar, 3NC+1NO kontak, Entegre Acil Durdurma Butonu, IP67</t>
  </si>
  <si>
    <t>3SE7160-1AE00</t>
  </si>
  <si>
    <t>SIRIUS 3SE7 İpli Acil Durdurma Şalteri, Metal Gövde, M20 x 1.5 Kablo Girişi, 2X75m'ye kadar, ‹ki Yönlü, 2NC + 2NO kontak, IP 65, Kilitlemeli ve buton resetli</t>
  </si>
  <si>
    <t>3SE7910-3AA</t>
  </si>
  <si>
    <t>SIRIUS 3SE7 İpli Şalter Aksesuar: 10m Çelik Halat</t>
  </si>
  <si>
    <t>3SE7910-3AC</t>
  </si>
  <si>
    <t>SIRIUS 3SE7 İpli Şalter Aksesuar: 20m Çelik Halat</t>
  </si>
  <si>
    <t>3SE7910-3AH</t>
  </si>
  <si>
    <t>SIRIUS 3SE7 İpli Şalter Aksesuar: 50m Çelik Halat</t>
  </si>
  <si>
    <t>3SE7941-1AC</t>
  </si>
  <si>
    <t>SIRIUS 3SE7 İpli Şalter Aksesuar: Kablo Kelepçesi, Oval, 2x    4 mm</t>
  </si>
  <si>
    <t>3SE7931-1AD</t>
  </si>
  <si>
    <t>SIRIUS 3SE7 İpli Şalter Aksesuar:  Gergi Yayı,  35N, 50m'ye Kadar olan Ba¤lantılarda</t>
  </si>
  <si>
    <t>3SE7931-1AE</t>
  </si>
  <si>
    <t>SIRIUS 3SE7 İpli Şalter Aksesuar:  Gergi Yayı,  35N'dan Büyük Uygulamalarda , 2x75m'ye Kadar olan bağlantılarda</t>
  </si>
  <si>
    <t>3SE7950-1AB</t>
  </si>
  <si>
    <t>SIRIUS 3SE7 İpli Şalter Aksesuar:  Gerdirme Aparatı, ön gergiyi hassas ayarlamada, M6 x 60</t>
  </si>
  <si>
    <t>3SE7950-1AD</t>
  </si>
  <si>
    <t>SIRIUS 3SE7 İpli Şalter Aksesuar:  Gerdirme Aparatı, ön gergiyi hassas ayarlamada, M6 x 110</t>
  </si>
  <si>
    <t>3SE7921-1AC</t>
  </si>
  <si>
    <t>SIRIUS 3SE7 İpli Şalter Aksesuar:  Halat Makarası, Halatın yönünü değiştirmek için kullanılır,       4 mm</t>
  </si>
  <si>
    <t>3SE7921-1AA</t>
  </si>
  <si>
    <t>SIRIUS 3SE7 İpli Şalter Aksesuar: Halat Makarası Sabitleme Aparatı</t>
  </si>
  <si>
    <t>3SE7920-1AB</t>
  </si>
  <si>
    <t>SIRIUS 3SE7 İpli Şalter Aksesuar:  Delikli Vida, M8, Halatı Sabitlemek için kullanılır</t>
  </si>
  <si>
    <t>3SE7930-1AD</t>
  </si>
  <si>
    <t>3SE7310-1AE00</t>
  </si>
  <si>
    <t>SIRIUS 3SE7 Bant Kaydı Şalteri, Metal Gövde, M20 x 1.5 Kablo Girişi, 2NO + 2NC Kontak, IP 65</t>
  </si>
  <si>
    <t>3SE7310-1AE04</t>
  </si>
  <si>
    <t>SIRIUS 3SE7 Bant Kaydı Şalteri, Metal Gövde, M20 x 1.5 Kablo Girişi, 2NO + 2NC Kontak, IP 65, 24VDC LED'li</t>
  </si>
  <si>
    <t>3SE5232-0CC05</t>
  </si>
  <si>
    <t>SIRIUS STANDART NİHAYET ŞALTERİ 3SE 5232 SERİSİ, 1NO+1NC, 31mm, PLASTİK MUHAFAZALI, IP65, DİKEY BUTON TAHRİKLİ</t>
  </si>
  <si>
    <t>3SE5232-0HD03</t>
  </si>
  <si>
    <t>SIRIUS STANDART NİHAYET ŞALTERİ 3SE 5232 SERİSİ, 1NO+1NC, 31mm, PLASTİK MUHAFAZALI, IP65, DİKEY MAKARA TAHRİKLİ</t>
  </si>
  <si>
    <t>3SE5232-0HE10</t>
  </si>
  <si>
    <t>SIRIUS STANDART NİHAYET ŞALTERİ 3SE 5232 SERİSİ, 1NO+1NC, 31mm, PLASTİK MUHAFAZALI, IP65, MAKARA KOLLU TAHRİKLİ</t>
  </si>
  <si>
    <t>3SE5232-0HF10</t>
  </si>
  <si>
    <t>SIRIUS STANDART NİHAYET ŞALTERİ 3SE 5232 SERİSİ, 1NO+1NC, 31mm, PLASTİK MUHAFAZALI, IP65, KÖŞEGEN MAKARA TAHRİKLİ</t>
  </si>
  <si>
    <t>3SE5232-0HK50</t>
  </si>
  <si>
    <t>SIRIUS STANDART NİHAYET ŞALTERİ 3SE 5232 SERİSİ, 1NO+1NC, 31mm, PLASTİK MUHAFAZALI, IP65, KOL UZUNLUĞU AYARLI SAĞ-SOL TAHRİKLİ</t>
  </si>
  <si>
    <t>3SE5232-0HK21</t>
  </si>
  <si>
    <t>SIRIUS STANDART NİHAYET ŞALTERİ 3SE 5232 SERİSİ, 1NO+1NC, 31mm, PLASTİK MUHAFAZALI, IP65, SAĞ-SOL MAKARA TAHRİKLİ</t>
  </si>
  <si>
    <t>3SE5232-0HR01</t>
  </si>
  <si>
    <t>SIRIUS STANDART NİHAYET ŞALTERİ 3SE 5232 SERİSİ, 1NO+1NC, 31mm, PLASTİK MUHAFAZALI, IP65, SPİRAL YAY TAHRİKLİ</t>
  </si>
  <si>
    <t>3SE5232-0HK80</t>
  </si>
  <si>
    <t>SIRIUS STANDART NİHAYET ŞALTERİ 3SE 5232 SERİSİ, 1NO+1NC, 31mm, PLASTİK MUHAFAZALI, IP65, UZUNLUĞU AYARLANABİLİR ÇUBUK TAHRİKLİ</t>
  </si>
  <si>
    <t>3SE5212-0CC05</t>
  </si>
  <si>
    <t>SIRIUS STANDART NİHAYET ŞALTERİ 3SE5212 SERİSİ, 1NO+1NC, 31mm, METAL MUHAFAZALI, IP65, Dikey teflon buton tahrikli</t>
  </si>
  <si>
    <t>3SE5212-0CB01</t>
  </si>
  <si>
    <t>SIRIUS STANDART NİHAYET ŞALTERİ 3SE5212 SERİSİ, 1NO+1NC, 31mm, METAL MUHAFAZALI, IP65, Dikey paslanmaz çelik buton tahrikli</t>
  </si>
  <si>
    <t>3SE5212-0CD03</t>
  </si>
  <si>
    <t>SIRIUS STANDART NİHAYET ŞALTERİ 3SE5212 SERİSİ, 1NO+1NC, 31mm, METAL MUHAFAZALI, Dikey plastik makara (10 mm çap) tahrikli</t>
  </si>
  <si>
    <t>3SE5212-0CE10</t>
  </si>
  <si>
    <t>SIRIUS STANDART NİHAYET ŞALTERİ 3SE5212 SERİSİ, 1NO+1NC, 31mm, METAL MUHAFAZALI, Plastik makara (13 mm çap) kollu tahrikli</t>
  </si>
  <si>
    <t>3SE5212-0CF10</t>
  </si>
  <si>
    <t>SIRIUS STANDART NİHAYET ŞALTERİ 3SE5212 SERİSİ, 1NO+1NC, 31mm, METAL MUHAFAZALI, Köﬂegen plastik makara (13 mm çap) tahrikli</t>
  </si>
  <si>
    <t>3SE5212-0CK21</t>
  </si>
  <si>
    <t>SIRIUS STANDART NİHAYET ŞALTERİ 3SE5212 SERİSİ, 1NO+1NC, 31mm, METAL MUHAFAZALI, Sağ-sol plastik makara (19 mm çap) tahrikli</t>
  </si>
  <si>
    <t>3SE5212-0CK60</t>
  </si>
  <si>
    <t>SIRIUS STANDART NİHAYET ŞALTERİ 3SE5212 SERİSİ, 1NO+1NC, 31mm, METAL MUHAFAZALI, Kol uzunlu¤u ayarlanabilir (delikli) sağ-sol plastik makara (19 mm çap) tahrikli</t>
  </si>
  <si>
    <t>3SE5212-0CK50</t>
  </si>
  <si>
    <t xml:space="preserve">SIRIUS STANDART NİHAYET ŞALTERİ 3SE5212 SERİSİ, 1NO+1NC, 31mm, METAL MUHAFAZALI, Kol uzunlu¤u ayarlanabilir sağ-sol plastik makara, (19 mm çap) tahrikli </t>
  </si>
  <si>
    <t>3SE5132-0CB01</t>
  </si>
  <si>
    <t>SIRIUS STANDART NİHAYET ŞALTERİ 3SE5132 SERİSİ, 1NO+1NC, 40mm, PLASTİK MUHAFAZALI, Kol uzunluğu ayarlanabilir (delikli) sağ-sol plastik makara (19 mm çap) tahrikli, Dikey paslanmaz çelik buton tahrikli,</t>
  </si>
  <si>
    <t>3SE5132-0CC03</t>
  </si>
  <si>
    <t>SIRIUS STANDART NİHAYET ŞALTERİ 3SE5132 SERİSİ, 1NO+1NC, 40mm, PLASTİK MUHAFAZALI, Dikey plastik buton tahrikli</t>
  </si>
  <si>
    <t>3SE5132-0CD05</t>
  </si>
  <si>
    <t>SIRIUS STANDART NİHAYET ŞALTERİ 3SE5132 SERİSİ, 1NO+1NC, 40mm, PLASTİK MUHAFAZALI, Dikey plastik makara (13 mm çap ) tahrikli</t>
  </si>
  <si>
    <t>3SE5132-0CE05</t>
  </si>
  <si>
    <t>SIRIUS STANDART NİHAYET ŞALTERİ 3SE5132 SERİSİ, 1NO+1NC, 40mm, PLASTİK MUHAFAZALI, Plastik makara (22 mm çap) kollu tahrikli</t>
  </si>
  <si>
    <t>3SE5132-0CF05</t>
  </si>
  <si>
    <t>SIRIUS STANDART NİHAYET ŞALTERİ 3SE5132 SERİSİ, 1NO+1NC, 40mm, PLASTİK MUHAFAZALI, Köşegen plastik makara (22 mm çap) tahrikli</t>
  </si>
  <si>
    <t>3SE5132-0CJ01</t>
  </si>
  <si>
    <t>SIRIUS STANDART NİHAYET ŞALTERİ 3SE5132 SERİSİ, 1NO+1NC, 40mm, PLASTİK MUHAFAZALI, Sağ-sol plastik makara (19 mm çap) tahrikli, kol uzunluğu 27 mm</t>
  </si>
  <si>
    <t>3SE5132-0CR01</t>
  </si>
  <si>
    <t>SIRIUS STANDART NİHAYET ŞALTERİ 3SE5132 SERİSİ, 1NO+1NC, 40mm, PLASTİK MUHAFAZALI, Spiral yay tahrikli</t>
  </si>
  <si>
    <t>3SE5132-0CJ60</t>
  </si>
  <si>
    <t>SIRIUS STANDART NİHAYET ŞALTERİ 3SE5132 SERİSİ, 1NO+1NC, 40mm, PLASTİK MUHAFAZALI, Kol uzunluğu ayarlanabilir (delikli), sağ-sol plastik makara (19 mm çap) tahrikli</t>
  </si>
  <si>
    <t>3SE5132-0CJ50</t>
  </si>
  <si>
    <t>SIRIUS STANDART NİHAYET ŞALTERİ 3SE5132 SERİSİ, 1NO+1NC, 40mm, PLASTİK MUHAFAZALI, Kol uzunlu¤u ayarlanabilir sağ-sol plastik makara (19 mm çap) tahrikli</t>
  </si>
  <si>
    <t>3SE5132-0CJ80</t>
  </si>
  <si>
    <t>SIRIUS STANDART NİHAYET ŞALTERİ 3SE5132 SERİSİ, 1NO+1NC, 40mm, PLASTİK MUHAFAZALI, Kol uzunluğu ayarlanabilir alüminyum çubuk (200 mm) tahrikli</t>
  </si>
  <si>
    <t>3SE5112-0CC02</t>
  </si>
  <si>
    <t>SIRIUS STANDART NİHAYET ŞALTERİ 3SE5112 SERİSİ, 1NO+1NC, 40mm, METAL MUHAFAZALI, Dikey paslanmaz çelik buton tahrikli</t>
  </si>
  <si>
    <t>3SE5112-0CD02</t>
  </si>
  <si>
    <t>SIRIUS STANDART NİHAYET ŞALTERİ 3SE5112 SERİSİ, 1NO+1NC, 40mm, METAL MUHAFAZALI, Dikey paslanmaz çelik makara (13 mm çap) tahrikli</t>
  </si>
  <si>
    <t>3SE5112-0CE01</t>
  </si>
  <si>
    <t>SIRIUS STANDART NİHAYET ŞALTERİ 3SE5112 SERİSİ, 1NO+1NC, 40mm, METAL MUHAFAZALI, Plastik makara (22 mm çap) kollu tahrikli</t>
  </si>
  <si>
    <t>3SE5112-0CF01</t>
  </si>
  <si>
    <t>SIRIUS STANDART NİHAYET ŞALTERİ 3SE5112 SERİSİ, 1NO+1NC, 40mm, METAL MUHAFAZALI, Köşegen plastik makara (22 mm çap) tahrikli</t>
  </si>
  <si>
    <t>3SE5112-0CH02</t>
  </si>
  <si>
    <t>SIRIUS STANDART NİHAYET ŞALTERİ 3SE5112 SERİSİ, 1NO+1NC, 40mm, METAL MUHAFAZALI, sağ-sol metal makara (19 mm çap) tahrikli, kol uzunluğu 27 mm</t>
  </si>
  <si>
    <t>3SE5112-0CR01</t>
  </si>
  <si>
    <t>SIRIUS STANDART NİHAYET ŞALTERİ 3SE5112 SERİSİ, 1NO+1NC, 40mm, METAL MUHAFAZALI, Spiral yay tahrikli</t>
  </si>
  <si>
    <t>3SE5112-0CH01</t>
  </si>
  <si>
    <t>SIRIUS STANDART NİHAYET ŞALTERİ 3SE5112 SERİSİ, 1NO+1NC, 40mm, METAL MUHAFAZALI, Sağ-sol plastik makara (19 mm çap) tahrikli, kol uzunluğu 27 mm</t>
  </si>
  <si>
    <t>3SE5112-0CH60</t>
  </si>
  <si>
    <t>SIRIUS STANDART NİHAYET ŞALTERİ 3SE5112 SERİSİ, 1NO+1NC, 40mm, METAL MUHAFAZALI, Kol uzunluğu ayarlanabilir (delikli), sağ-sol plastik makara (19 mm çap) tahrikli</t>
  </si>
  <si>
    <t>3SE5112-0CH50</t>
  </si>
  <si>
    <t xml:space="preserve">SIRIUS STANDART NİHAYET ŞALTERİ 3SE5112 SERİSİ, 1NO+1NC, 40mm, METAL MUHAFAZALI, kol uzunluğu ayarlanabilir sağ-sol plastik makara (19 mm çap) tahrikli </t>
  </si>
  <si>
    <t>3SE5112-0CH80</t>
  </si>
  <si>
    <t>SIRIUS STANDART NİHAYET ŞALTERİ 3SE5112 SERİSİ, 1NO+1NC, 40mm, METAL MUHAFAZALI, Kol uzunluğu ayarlanabilir alüminyum çubuk (200 mm) tahrikli</t>
  </si>
  <si>
    <t>3SE5242-0CC05</t>
  </si>
  <si>
    <t>SIRIUS STANDART NİHAYET ŞALTERİ 3SE 5242 SERİSİ, 1NO+1NC, 50mm, PLASTİK MUHAFAZALI, IP66/67, DİKEY BUTON TAHRİKLİ</t>
  </si>
  <si>
    <t>3SE5242-0HD03</t>
  </si>
  <si>
    <t>SIRIUS STANDART NİHAYET ŞALTERİ 3SE 5242 SERİSİ, 1NO+1NC, 50mm, PLASTİK MUHAFAZALI, IP66/67, DİKEY MAKARA TAHRİKLİ</t>
  </si>
  <si>
    <t>3SE5242-0HE10</t>
  </si>
  <si>
    <t>SIRIUS STANDART NİHAYET ŞALTERİ 3SE 5242 SERİSİ, 1NO+1NC, 50mm, PLASTİK MUHAFAZALI, IP66/67, MAKARA KOLLU TAHRİKLİ</t>
  </si>
  <si>
    <t>3SE5242-0HK21</t>
  </si>
  <si>
    <t>SIRIUS STANDART NİHAYET ŞALTERİ 3SE 5242 SERİSİ, 1NO+1NC, 50mm, PLASTİK MUHAFAZALI, IP66/67, SAĞ-SOL MAKARA TAHRİKLİ</t>
  </si>
  <si>
    <t>3SE5242-0HK50</t>
  </si>
  <si>
    <t>SIRIUS STANDART NİHAYET ŞALTERİ 3SE 5242 SERİSİ, 1NO+1NC, 50mm, PLASTİK MUHAFAZALI, IP66/67, KOL UZUNLUĞU AYARLI SAĞ-SOL TAHRİKLİ</t>
  </si>
  <si>
    <t>3SE5122-0CC02</t>
  </si>
  <si>
    <t>SIRIUS STANDART NİHAYET ŞALTERİ 3SE 5122 SERİSİ, 1NO+1NC, 56mm, METAL MUHAFAZALI, IP66/67, DİKEY BUTON TAHRİKLİ</t>
  </si>
  <si>
    <t>3SE5122-0CD02</t>
  </si>
  <si>
    <t>SIRIUS STANDART NİHAYET ŞALTERİ 3SE 5122 SERİSİ, 1NO+1NC, 56mm, METAL MUHAFAZALI, IP66/67, DİKEY MAKARA TAHRİKLİ</t>
  </si>
  <si>
    <t>3SE5122-0CE01</t>
  </si>
  <si>
    <t>SIRIUS STANDART NİHAYET ŞALTERİ 3SE 5122 SERİSİ, 1NO+1NC, 56mm, METAL MUHAFAZALI, IP66/67, MAKARA KOLLU TAHRİKLİ</t>
  </si>
  <si>
    <t>3SE5122-0CF01</t>
  </si>
  <si>
    <t>SIRIUS STANDART NİHAYET ŞALTERİ 3SE 5122 SERİSİ, 1NO+1NC, 56mm, METAL MUHAFAZALI, IP66/67, KÖŞEGEN MAKARA TAHRİKLİ</t>
  </si>
  <si>
    <t>3SE5122-0CR01</t>
  </si>
  <si>
    <t>SIRIUS STANDART NİHAYET ŞALTERİ 3SE 5122 SERİSİ, 1NO+1NC, 56mm, METAL MUHAFAZALI, IP66/67, SPİRAL YAY TAHRİKLİ</t>
  </si>
  <si>
    <t>3SE5122-0CH01</t>
  </si>
  <si>
    <t>SIRIUS STANDART NİHAYET ŞALTERİ 3SE 5122 SERİSİ, 1NO+1NC, 56mm, METAL MUHAFAZALI, IP66/67, SAĞ-SOL MAKARA TAHRİKLİ</t>
  </si>
  <si>
    <t>3SE5122-0CH60</t>
  </si>
  <si>
    <t>SIRIUS STANDART NİHAYET ŞALTERİ 3SE 5122 SERİSİ, 1NO+1NC, 56mm, METAL MUHAFAZALI, IP66/67, KOL UZUNLUĞU AYARLI SAĞ-SOL TAHRİKLİ</t>
  </si>
  <si>
    <t>3SE5122-0CH80</t>
  </si>
  <si>
    <t>SIRIUS STANDART NİHAYET ŞALTERİ 3SE 5122 SERİSİ, 1NO+1NC, 56mm, METAL MUHAFAZALI, IP66/67, UZUNLUĞU AYARLANABİLİR ÇUBUK TAHRİKLİ</t>
  </si>
  <si>
    <t>3SE5122-0CB01</t>
  </si>
  <si>
    <t>Dikey paslanmaz çelik buton tahrikli</t>
  </si>
  <si>
    <t>3SE5122-0CT11</t>
  </si>
  <si>
    <t>Sağ-sol plastik makara (19 mm çap) tahrikli (çift makara, çift kol)</t>
  </si>
  <si>
    <t>3SE5122-0CH02</t>
  </si>
  <si>
    <t>Sağ-sol çelik makara tahrikli, kol uzunluğu 27 mm</t>
  </si>
  <si>
    <t>3SE5122-0CH50</t>
  </si>
  <si>
    <t xml:space="preserve">Kol uzunluğu ayarlanabilir sağ-sol plastik makara (19mm çap) tahrikli </t>
  </si>
  <si>
    <t>3SE5413-0CC20-1EA2</t>
  </si>
  <si>
    <t>SIRIUS KOMPAKT NİHAYET ŞALTERİ 3SE 5413 SERİSİ, 1NO+1NC, 30mm, METAL MUHAFAZALI, IP67, 2m KABLOLU, DİKEY BUTON TAHRİKLİ</t>
  </si>
  <si>
    <t>3SE5413-0CC21-1EA2</t>
  </si>
  <si>
    <t>SIRIUS KOMPAKT NİHAYET ŞALTERİ 3SE 5413 SERİSİ, 1NO+1NC, 30mm, METAL MUHAFAZALI, IP67, 2m KABLOLU, DİKEY SEVİYESİ AYARLANABİLİR BUTON TAHRİKLİ</t>
  </si>
  <si>
    <t>3SE5413-0CD20-1EA2</t>
  </si>
  <si>
    <t>SIRIUS KOMPAKT NİHAYET ŞALTERİ 3SE 5413 SERİSİ, 1NO+1NC, 30mm, METAL MUHAFAZALI, IP67, 2m KABLOLU, DİKEY MAKARA TAHRİKLİ</t>
  </si>
  <si>
    <t>3SE5413-0CN20-1EA2</t>
  </si>
  <si>
    <t>SIRIUS KOMPAKT NİHAYET ŞALTERİ 3SE 5413 SERİSİ, 1NO+1NC, 30mm, METAL MUHAFAZALI, IP67, 2m KABLOLU, SAĞ-SOL MAKARA TAHRİKLİ</t>
  </si>
  <si>
    <t>3SE5413-0CC22-1EA2</t>
  </si>
  <si>
    <t>3SE5250-0CC05</t>
  </si>
  <si>
    <t>Sirius Nihayet Şalteri Teflon buton tahrikli , 1NO-1NC IP20, 30mm</t>
  </si>
  <si>
    <t>3SE5250-0LC05</t>
  </si>
  <si>
    <t>Sirius Nihayet Şalteri Teflon buton tahrikli , 1NO-2NC IP10, 30mm</t>
  </si>
  <si>
    <t>3SE5000-0AC30</t>
  </si>
  <si>
    <t>SIRIUS 3SE5 Kafa, EN 50047'e uygun koruma kapağı ( 3SE5.....-.C05 serisi için)</t>
  </si>
  <si>
    <t>3SE5000-0AB01</t>
  </si>
  <si>
    <t>SIRIUS 3SE5 Kafa, Dikey paslanmaz çelik buton</t>
  </si>
  <si>
    <t>3SE5000-0AD03</t>
  </si>
  <si>
    <t>SIRIUS 3SE5 Kafa, Dikey plastik makara(10mm çap)</t>
  </si>
  <si>
    <t>3SE5000-0AD04</t>
  </si>
  <si>
    <t>SIRIUS 3SE5 Kafa, Dikey paslanmaz çelik makara (10mm çap)</t>
  </si>
  <si>
    <t>3SE5000-0AD10</t>
  </si>
  <si>
    <t>SIRIUS 3SE5 Kafa,Dikey  plastik makara (ortadan sabitleme)</t>
  </si>
  <si>
    <t>3SE5000-0AD11</t>
  </si>
  <si>
    <t>SIRIUS 3SE5 Kafa, Dikey paslanmaz çelik makara (10mm çap) (Ortadan Sabitleme)</t>
  </si>
  <si>
    <t>3SE5000-0AE10</t>
  </si>
  <si>
    <t>SIRIUS 3SE5 Kafa,Plastik makara (13mm çap) kollu</t>
  </si>
  <si>
    <t>3SE5000-0AF10</t>
  </si>
  <si>
    <t>SIRIUS 3SE5 Kafa, Köşegen plastik makara(13mm çap)</t>
  </si>
  <si>
    <t>3SE5000-0AR01</t>
  </si>
  <si>
    <t>SIRIUS 3SE5 Kafa, Spiral yay, plastik toplam uzunluk 142,5mm</t>
  </si>
  <si>
    <t>3SE5000-0AC02</t>
  </si>
  <si>
    <t>3SE5000-0AD02</t>
  </si>
  <si>
    <t>SIRIUS 3SE5 Kafa, Dikey paslanmaz çelik makara(13mm çap)</t>
  </si>
  <si>
    <t>3SE5000-0AE01</t>
  </si>
  <si>
    <t>SIRIUS 3SE5 Kafa, Plastik makara (22mm çap)  kollu</t>
  </si>
  <si>
    <t>3SE5000-0AF01</t>
  </si>
  <si>
    <t>SIRIUS 3SE5 Kafa, Köşegen plastik makara (22mm çap)</t>
  </si>
  <si>
    <t>3SE5000-0AR02</t>
  </si>
  <si>
    <t>SIRIUS 3SE5 Kafa, Spiral yay, paslanmaz çelik (toplam uzunluk 142,5mm)</t>
  </si>
  <si>
    <t>3SE5000-0AK00</t>
  </si>
  <si>
    <t>SIRIUS 3SE5 SAG-SOL AÇISAL HAREKETLİ KAFA, Sağ-sol tahrik temel eleman (plastik)</t>
  </si>
  <si>
    <t>3SE5000-0AH00</t>
  </si>
  <si>
    <t>SIRIUS 3SE5 SAG-SOL AÇISAL HAREKETLİ KAFA, Sağ-sol tahrik temel eleman (metal)</t>
  </si>
  <si>
    <t>3SE5000-0AA21</t>
  </si>
  <si>
    <t>SIRIUS 3SE5 SAG-SOL AÇISAL HAREKETLİ KAFA, Sağ-sol, plastik makara (19 mm çap), kol uzunlu¤u 21 mm</t>
  </si>
  <si>
    <t>3SE5000-0AA22</t>
  </si>
  <si>
    <t>SIRIUS 3SE5 SAG-SOL AÇISAL HAREKETLİ KAFA, Sağ-sol, metal makara (19 mm çap), kol uzunluğu 21 mm</t>
  </si>
  <si>
    <t>3SE5000-0AA15</t>
  </si>
  <si>
    <t>SIRIUS 3SE5 SAG-SOL AÇISAL HAREKETLİ KAFA, Sağ-sol, plastik makara (19 mm çap), kol uzunluğu 35 mm</t>
  </si>
  <si>
    <t>3SE5000-0AA60</t>
  </si>
  <si>
    <t>SIRIUS 3SE5 SAG-SOL AÇISAL HAREKETLİ KAFA, Kol uzunluğu ayarlı (delikli) sağ-sol, plastik makara (19 mm çap)</t>
  </si>
  <si>
    <t>3SE5000-0AA50</t>
  </si>
  <si>
    <t>SIRIUS 3SE5 SAG-SOL AÇISAL HAREKETLİ KAFA, Kol uzunluğu ayarlanabilir sağ-sol,  plastik makara (19 mm çap)</t>
  </si>
  <si>
    <t>3SE5000-0AA80</t>
  </si>
  <si>
    <t>SIRIUS 3SE5 SAG-SOL AÇISAL HAREKETLİ KAFA, Kol uzunluğu ayarlanabilir çubuk (200 mm)</t>
  </si>
  <si>
    <t>3SE5000-0BA00</t>
  </si>
  <si>
    <t>SIRIUS 3SE5 Kontak, Yavaş hareketli (Slow Action), 1NO-1NC</t>
  </si>
  <si>
    <t>3SE5000-0CA00</t>
  </si>
  <si>
    <t>SIRIUS 3SE5 Kontak, Ani hareketli (Snap Action), 1NO-1NC</t>
  </si>
  <si>
    <t>3SE5000-0CA00-1AC1</t>
  </si>
  <si>
    <t>SIRIUS 3SE5 Kontak, Ani hareketli altın kaplama (Snap Action),1NO-1NC</t>
  </si>
  <si>
    <t>3SE5000-0KA00</t>
  </si>
  <si>
    <t>SIRIUS 3SE5 Kontak, Yavaş hareketli (Slow Action), 1NO-2NC</t>
  </si>
  <si>
    <t>3SE5000-0LA00</t>
  </si>
  <si>
    <t>SIRIUS 3SE5 Kontak, Ani hareketli (Snap Action), 1NO-2NC</t>
  </si>
  <si>
    <t>3SE5000-0MA00</t>
  </si>
  <si>
    <t>SIRIUS 3SE5 Kontak, Yavaş haretli (Slow Action with make break before) 1NO-2NC</t>
  </si>
  <si>
    <t>3SY3127</t>
  </si>
  <si>
    <t>3SE5 Kablo Baglanti Aksesuarı, M12, 0,25mm 2  4 Kutup, maksimum 250V, 4A</t>
  </si>
  <si>
    <t>3SY3128</t>
  </si>
  <si>
    <t>3SE5 Kablo Baglanti Aksesuarı, M12, 0,25mm 2  5 Kutup, maksimum 250V, 4A</t>
  </si>
  <si>
    <t>3SY3134</t>
  </si>
  <si>
    <t>3SE5 Kablo Baglanti Aksesuarı, M12, 0,25mm 2  8 Kutup, maksimum 250V, 4A</t>
  </si>
  <si>
    <t>8WD4220-0FA</t>
  </si>
  <si>
    <t>8WD Sinyal Kolonu, Korna 80 db, 24VAC/DC, 50mm</t>
  </si>
  <si>
    <t>8WD4250-0FA</t>
  </si>
  <si>
    <t>8WD Sinyal Kolonu, Korna, 80 db, 230VAC, 50 mm</t>
  </si>
  <si>
    <t>8WD4420-0FA</t>
  </si>
  <si>
    <t>8WD Sinyal Kolonu, Korna, 85 dB, Pals ya da sürekli ton ayarlanabilir 24VAC/DC, 70mm</t>
  </si>
  <si>
    <t>8WD4450-0EA2</t>
  </si>
  <si>
    <t>8WD Sinyal Kolonu, Korna,100 dB, 8 Tonlu, Ses ayarlanabilir 230VAC, 70mm</t>
  </si>
  <si>
    <t>8WD4420-0EA2</t>
  </si>
  <si>
    <t>8WD Sinyal Kolonu, Korna, 100 dB, 8 Tonlu, Ses ayarlanabilir 24VAC/DC, 70mm</t>
  </si>
  <si>
    <t>8WD4420-0EA</t>
  </si>
  <si>
    <t>8WD Sinyal Kolonu, Korna, 108 dB, IP 40, 24VDC, 70mm</t>
  </si>
  <si>
    <t>8WD4220-5AB</t>
  </si>
  <si>
    <t>8WD Sinyal Kolonu, Sinyal Elemanı, Kalıcı Işıklı, Kırmızı , 50mm</t>
  </si>
  <si>
    <t>8WD4220-5AC</t>
  </si>
  <si>
    <t>8WD Sinyal Kolonu, Sinyal Elemanı, Kalıcı Işıklı, Yeşil, 50mm</t>
  </si>
  <si>
    <t>8WD4220-5AD</t>
  </si>
  <si>
    <t>8WD Sinyal Kolonu, Sinyal Elemanı, Kalıcı Işıklı, Sarı, 50mm</t>
  </si>
  <si>
    <t>8WD4220-5AE</t>
  </si>
  <si>
    <t>8WD Sinyal Kolonu, Sinyal Elemanı, Kalıcı Işıklı, Şeffaf, 50 mm</t>
  </si>
  <si>
    <t>8WD4220-5AF</t>
  </si>
  <si>
    <t>8WD Sinyal Kolonu, Sinyal Elemanı, Kalıcı Işıklı, Mavi, 50mm</t>
  </si>
  <si>
    <t>8WD4420-5AB</t>
  </si>
  <si>
    <t>8WD Sinyal Kolonu, Sinyal Elemanı, Kalıcı Işıklı, Kırmızı, 70mm</t>
  </si>
  <si>
    <t>8WD4420-5AC</t>
  </si>
  <si>
    <t>8WD Sinyal Kolonu, Sinyal Elemanı, Kalıcı Işıklı, Yeşil, 70mm</t>
  </si>
  <si>
    <t>8WD4420-5AD</t>
  </si>
  <si>
    <t>8WD Sinyal Kolonu, Sinyal Elemanı, Kalıcı Işıklı, Sarı, 70mm</t>
  </si>
  <si>
    <t>8WD4420-5AE</t>
  </si>
  <si>
    <t>8WD Sinyal Kolonu, Sinyal Elemanı, Kalıcı Işıklı, Şeffaf, 70mm</t>
  </si>
  <si>
    <t>8WD4420-5AF</t>
  </si>
  <si>
    <t>8WD Sinyal Kolonu, Sinyal Elemanı, Kalıcı Işıklı, Mavi, 70mm</t>
  </si>
  <si>
    <t>8WD4420-5BB</t>
  </si>
  <si>
    <t>8WD Sinyal Kolonu, Sinyal Elemanı, Flasör Tip, Kırmızı, 70mm</t>
  </si>
  <si>
    <t>8WD4420-5BC</t>
  </si>
  <si>
    <t>8WD Sinyal Kolonu, Sinyal Elemanı, Flaşör Tip, Yeşil, 70mm</t>
  </si>
  <si>
    <t>8WD4420-5BD</t>
  </si>
  <si>
    <t>8WD Sinyal Kolonu, Sinyal Elemanı, Flaşör Tip, Sarı, 70mm</t>
  </si>
  <si>
    <t>8WD4400-1AB</t>
  </si>
  <si>
    <t>8WD Sinyal Kolonu, Sinyal Elemanı, BA15d Ampul/ LED Uyumlu (LED ya da Ampül Ayrı Sipariş Edilir), Kalıcı Işıklı, Kırmızı, 70mm</t>
  </si>
  <si>
    <t>8WD4400-1AC</t>
  </si>
  <si>
    <t>8WD Sinyal Kolonu, Sinyal Elemanı, BA15d Ampul/ LED Uyumlu (LED ya da Ampül Ayrı Sipariş Edilir), Kalıcı Işıklı, Yeşil, 70mm</t>
  </si>
  <si>
    <t>8WD4400-1AD</t>
  </si>
  <si>
    <t>8WD Sinyal Kolonu, Sinyal Elemanı, BA15d Ampul/ LED Uyumlu (LED ya da Ampül Ayrı Sipariş Edilir), Kalıcı Işıklı, Sarı, 70mm</t>
  </si>
  <si>
    <t>8WD4400-1AE</t>
  </si>
  <si>
    <t>8WD Sinyal Kolonu, Sinyal Elemanı, BA15d Ampul/ LED Uyumlu (LED ya da Ampül Ayrı Sipariş Edilir), Kalıcı Işıklı, Şeffaf, 70mm</t>
  </si>
  <si>
    <t>8WD4400-1AF</t>
  </si>
  <si>
    <t>8WD Sinyal Kolonu, Sinyal Elemanı, BA15d Ampul/ LED Uyumlu (LED ya da Ampül Ayrı Sipariş Edilir), Kalıcı Işıklı, Mavi, 70mm</t>
  </si>
  <si>
    <t>8WD4208-0AA</t>
  </si>
  <si>
    <t>8WD Kapak Bağlantı Elemanı ,Boruya ve zemine montaj ba¤lantı elemanı (alt-üst sabitleme), 50 mm</t>
  </si>
  <si>
    <t>8WD4408-0AB</t>
  </si>
  <si>
    <t>8WD Kapak Bağlantı Elemanı ,Braket ve zemine montaj ba¤lantı elemanı (alt-üst sabitleme), 70 mm</t>
  </si>
  <si>
    <t>8WD4408-0AA</t>
  </si>
  <si>
    <t>8WD Kapak Bağlantı Elemanı , Boruya montaj ba¤lantı elemanı (alt-üst sabitleme), 70 mm</t>
  </si>
  <si>
    <t>8WD5308-0EG</t>
  </si>
  <si>
    <t>Tekli Sinyal Elemanı Boruya Montaj Elemanı</t>
  </si>
  <si>
    <t>8WD4208-0CD</t>
  </si>
  <si>
    <t>8WD Bağlantı Elemanı, Duvara bağlantı braketi, plastik, ayaksız ve borusuz montaj, 50 mm'e uyumlu</t>
  </si>
  <si>
    <t>8WD4208-0EH</t>
  </si>
  <si>
    <t>8WD Bağlantı Elemanı, Deliğe (M18) bağlantı elemanı, metal, ayaksız ve borusuz montaj, 50 mm'e uyumlu</t>
  </si>
  <si>
    <t>8WD4208-0DE</t>
  </si>
  <si>
    <t>8WD Bağlantı Elemanı, Borusuz bağlantı için plastik bağlantı ayağı , 50mm'e uyumlu</t>
  </si>
  <si>
    <t>8WD4308-0CA</t>
  </si>
  <si>
    <t>8WD Bağlantı Elemanı, Duvara bağlantı braketi (tek yönlü), ayaksız ve borusuz montaj, 70mm'e uyumlu</t>
  </si>
  <si>
    <t>8WD4308-0CB</t>
  </si>
  <si>
    <t>8WD Bağlantı Elemanı, Duvara bağlantı braketi (çift yönlü), ayaksız ve borusuz montaj, 70mm'e uyumlu</t>
  </si>
  <si>
    <t>8WD4408-0CD</t>
  </si>
  <si>
    <t>8WD Bağlantı Elemanı, Temel montaj braketi, ayaksız ve borusuz montaj, 70mm'e uyumlu</t>
  </si>
  <si>
    <t>8WD4308-0EE</t>
  </si>
  <si>
    <t>8WD Bağlantı Elemanı, Boru (uzunluk 150 mm), 50 mm ve 70 mm'e uyumlu</t>
  </si>
  <si>
    <t>8WD4308-0EA</t>
  </si>
  <si>
    <t>8WD Bağlantı Elemanı, Boru (uzunluk 250 mm),  50 mm ve 70 mm'e uyumlu</t>
  </si>
  <si>
    <t>8WD4308-0EB</t>
  </si>
  <si>
    <t>8WD Bağlantı Elemanı, Boru (uzunluk 400 mm),  50 mm ve 70 mm'e uyumlu</t>
  </si>
  <si>
    <t>8WD4308-0ED</t>
  </si>
  <si>
    <t>8WD Bağlantı Elemanı, Boru (uzunluk 1000 mm),  50 mm ve 70 mm'e uyumlu</t>
  </si>
  <si>
    <t>8WD4308-0DB</t>
  </si>
  <si>
    <t>8WD Bağlantı Elemanı, Boru ile ba¤lantı için plastik ba¤lantı aya¤ı, 50 mm ve 70 mm'e uyumlu</t>
  </si>
  <si>
    <t>8WD4308-0DC</t>
  </si>
  <si>
    <t>8WD Bağlantı Elemanı, Boru (&gt;400 mm) ile ba¤lantı için metal ba¤lantı aya¤ı, 50 mm ve 70mm'e uyumlu</t>
  </si>
  <si>
    <t>8WD4408-0DF</t>
  </si>
  <si>
    <t>8WD Bağlantı Elemanı, Boru ile bağlantı için açısı (7,5°'lik artışlarla) ayarlanabilir plastik bağlantı ayağı, 50 mm ve 70 mm'e uyumlu</t>
  </si>
  <si>
    <t>8WD4308-0DA</t>
  </si>
  <si>
    <t>8WD Bağlantı Elemanı, 100 mm borulu montaj ayağı, 70 mm'e uyumlu</t>
  </si>
  <si>
    <t>8WD4308-0DD</t>
  </si>
  <si>
    <t>8WD Bağlantı Elemanı, Soket, yandan kablo çıkışlı 50 mm ve 70 mm'e uyumlu</t>
  </si>
  <si>
    <t>8WD4308-0DE</t>
  </si>
  <si>
    <t>8WD Bağlantı Elemanı, Soket , yandan kablo çıkıﬂlı, manyetik sabitleme, 50mm ve 70mm'e uyumlu</t>
  </si>
  <si>
    <t>8WD4408-0CC</t>
  </si>
  <si>
    <t>8WD Bağlantı Elemanı, Ayakla bağlantı için braket, 50 mm ve 70 mm'e uyumlu</t>
  </si>
  <si>
    <t>8WD5320-5AB</t>
  </si>
  <si>
    <t>8WD Entegre LED'li Tekli Sinyal Elamanı, Kalıcı Işıklı, Kırmızı</t>
  </si>
  <si>
    <t>8WD5320-5AC</t>
  </si>
  <si>
    <t>8WD Entegre LED'li Tekli Sinyal Elamanı, Kalıcı Işıklı, Yeşil</t>
  </si>
  <si>
    <t>8WD5320-5AD</t>
  </si>
  <si>
    <t>8WD Entegre LED'li Tekli Sinyal Elamanı, Kalıcı Işıklı, Sarı</t>
  </si>
  <si>
    <t>8WD5300-1AB</t>
  </si>
  <si>
    <t>8WD5300-1AC</t>
  </si>
  <si>
    <t>8WD, BA15d Ampul/ LED Uyumlu (LED ya da Ampül Ayrı Sipariﬂ Edilir) , Tekli Sinyal Elemanı ,
12-230VAC-DC, IP 65, Kalıcı Işıklı, Yeﬂil</t>
  </si>
  <si>
    <t>8WD5300-1AD</t>
  </si>
  <si>
    <t>8WD, BA15d Ampul/ LED Uyumlu (LED ya da Ampül Ayrı Sipariş Edilir) , Tekli Sinyal Elemanı ,
12-230VAC-DC, IP 65, Kalıcı Işıklı, Sarı</t>
  </si>
  <si>
    <t>8WD5300-1AE</t>
  </si>
  <si>
    <t>8WD, BA15d Ampul/ LED Uyumlu (LED ya da Ampül Ayrı Sipariş Edilir) , Tekli Sinyal Elemanı ,
12-230VAC-DC, IP 65, Kalıcı Işıklı,Şeffaf</t>
  </si>
  <si>
    <t>8WD5300-1AF</t>
  </si>
  <si>
    <t>8WD, BA15d Ampul/ LED Uyumlu (LED ya da Ampül Ayrı Sipariş Edilir) , Tekli Sinyal Elemanı ,
12-230VAC-DC, IP 65, Kalıcı Işıklı, Mavi</t>
  </si>
  <si>
    <t>8WD4328-1XX</t>
  </si>
  <si>
    <t>8WD, BA15d, 24VAC/DC Lamba</t>
  </si>
  <si>
    <t>8WD4358-1XX</t>
  </si>
  <si>
    <t>8WD, BA15d , 230VAC/DC Lamba</t>
  </si>
  <si>
    <t>8WD4428-6XB</t>
  </si>
  <si>
    <t>8WD, BA15d, Kırmızı LED 24VAC/DC</t>
  </si>
  <si>
    <t>8WD4428-6XC</t>
  </si>
  <si>
    <t>8WD, BA15d, Yeşil LED 24VAC/DC</t>
  </si>
  <si>
    <t>8WD4428-6XD</t>
  </si>
  <si>
    <t>8WD, BA15d Sarı LED 24VAC/DC</t>
  </si>
  <si>
    <t>8WD4428-6XE</t>
  </si>
  <si>
    <t>8WD, BA15d, Şeffaf LED 24VAC/DC</t>
  </si>
  <si>
    <t>8WD4428-6XF</t>
  </si>
  <si>
    <t>8WD, BA15d, Mavi LED 24VAC/DC</t>
  </si>
  <si>
    <t>4RB2010-3EA50</t>
  </si>
  <si>
    <t>ALÇAK GERİLİM GÜÇ KONDANSATÖRLERİ  400 V,GÜÇ        1 KVAr</t>
  </si>
  <si>
    <t>4RB2015-3EA50</t>
  </si>
  <si>
    <t>ALÇAK GERİLİM GÜÇ KONDANSATÖRLERİ  400 V,GÜÇ        1,5 KVAr</t>
  </si>
  <si>
    <t>4RB2017-1CD50</t>
  </si>
  <si>
    <t>MONOFAZE ALÇAK GERİLİM GÜÇ KONDANSATÖRLERİ  230 V,GÜÇ          1,7 KVAr</t>
  </si>
  <si>
    <t>4RB2017-1EA50</t>
  </si>
  <si>
    <t>MONOFAZE ALÇAK GERİLİM GÜÇ KONDANSATÖRLERİ  230 V,GÜÇ          0,5 KVAr</t>
  </si>
  <si>
    <t>4RB2025-1CD50</t>
  </si>
  <si>
    <t>MONOFAZE ALÇAK GERİLİM GÜÇ KONDANSATÖRLERİ  230 V,GÜÇ          2,5 KVAr</t>
  </si>
  <si>
    <t>4RB2025-3EA50</t>
  </si>
  <si>
    <t>ALÇAK GERİLİM GÜÇ KONDANSATÖRLERİ  400 V,GÜÇ        2,5 KVAr</t>
  </si>
  <si>
    <t>4RB2033-1EB50</t>
  </si>
  <si>
    <t>MONOFAZE ALÇAK GERİLİM GÜÇ KONDANSATÖRLERİ  230 V,GÜÇ          1 KVAr</t>
  </si>
  <si>
    <t>4RB2050-3EA50</t>
  </si>
  <si>
    <t>ALÇAK GERİLİM GÜÇ KONDANSATÖRLERİ  400 V,GÜÇ          5 KVAr</t>
  </si>
  <si>
    <t>4RB2100-3EA50</t>
  </si>
  <si>
    <t>ALÇAK GERİLİM GÜÇ KONDANSATÖRLERİ  400 V,GÜÇ         10 KVAr</t>
  </si>
  <si>
    <t>4RB5075-3EE50</t>
  </si>
  <si>
    <t xml:space="preserve">ALÇAK GERİLİM GÜÇ KONDANSATÖRLERİ  440 V,GÜÇ 7,5 KVAr,GÜÇ 400 VAC 6,2   </t>
  </si>
  <si>
    <t>4RB5083-3FC50</t>
  </si>
  <si>
    <t xml:space="preserve">ALÇAK GERİLİM GÜÇ KONDANSATÖRLERİ  525 V,GÜÇ         8,3 KVAr,GÜÇ 400 VAC 5  </t>
  </si>
  <si>
    <t>4RB5100-3FC50</t>
  </si>
  <si>
    <t>ALÇAK GERİLİM GÜÇ KONDANSATÖRLERİ  525 V,GÜÇ         10 KVAr,GÜÇ 400 VAC 6</t>
  </si>
  <si>
    <t>4RB5104-3EB50</t>
  </si>
  <si>
    <t>ALÇAK GERİLİM GÜÇ KONDANSATÖRLERİ 415 V,GÜÇ          10.4 kVAr</t>
  </si>
  <si>
    <t>4RB5142-3EE50</t>
  </si>
  <si>
    <t xml:space="preserve">ALÇAK GERİLİM GÜÇ KONDANSATÖRLERİ  440 V,GÜÇ       14,2 KVAr,GÜÇ 400 VAC 11,7  </t>
  </si>
  <si>
    <t>4RB5150-3EE50</t>
  </si>
  <si>
    <t xml:space="preserve">ALÇAK GERİLİM GÜÇ KONDANSATÖRLERİ  440 V,GÜÇ       15 KVAr,GÜÇ 400 VAC 12,5  </t>
  </si>
  <si>
    <t>4RB5150-3EJ50</t>
  </si>
  <si>
    <t xml:space="preserve">ALÇAK GERİLİM GÜÇ KONDANSATÖRLERİ  480 V,GÜÇ         15 KVAr,GÜÇ 400 VAC 10,4  </t>
  </si>
  <si>
    <t>4RB5150-3FC50</t>
  </si>
  <si>
    <t>ALÇAK GERİLİM GÜÇ KONDANSATÖRLERİ  525 V,GÜÇ         15 KVAr,GÜÇ 400 VAC 8,7</t>
  </si>
  <si>
    <t>4RB5200-3EA50</t>
  </si>
  <si>
    <t>ALÇAK GERİLİM GÜÇ KONDANSATÖRLERİ 400 V,GÜÇ          20 kVAr</t>
  </si>
  <si>
    <t>4RB5200-3EJ50</t>
  </si>
  <si>
    <t xml:space="preserve">ALÇAK GERİLİM GÜÇ KONDANSATÖRLERİ  480 V,GÜÇ         20 KVAr,GÜÇ 400 VAC 14,4  </t>
  </si>
  <si>
    <t>4RB5200-3FC50</t>
  </si>
  <si>
    <t>ALÇAK GERİLİM GÜÇ KONDANSATÖRLERİ  525 V,GÜÇ         20 KVAr,GÜÇ 400 VAC 12</t>
  </si>
  <si>
    <t>4RB5250-3EA50</t>
  </si>
  <si>
    <t>ALÇAK GERİLİM GÜÇ KONDANSATÖRLERİ 400 V,GÜÇ          25 kVAr</t>
  </si>
  <si>
    <t>4RB5250-3EE50</t>
  </si>
  <si>
    <t xml:space="preserve">ALÇAK GERİLİM GÜÇ KONDANSATÖRLERİ  440 V,GÜÇ         25 KVAr,GÜÇ 400 VAC 20,7  </t>
  </si>
  <si>
    <t>4RB5250-3FC50</t>
  </si>
  <si>
    <t>ALÇAK GERİLİM GÜÇ KONDANSATÖRLERİ  525 V,GÜÇ         25 KVAr,GÜÇ 400 VAC 14,5</t>
  </si>
  <si>
    <t>4RB5281-3EE50</t>
  </si>
  <si>
    <t xml:space="preserve">ALÇAK GERİLİM GÜÇ KONDANSATÖRLERİ  440 V,GÜÇ       28,1 KVAr,GÜÇ 400 VAC 23,3  </t>
  </si>
  <si>
    <t>4RB5300-3EJ50</t>
  </si>
  <si>
    <t xml:space="preserve">ALÇAK GERİLİM GÜÇ KONDANSATÖRLERİ  480 V,GÜÇ         30 KVAr,GÜÇ 400 VAC 21,5  </t>
  </si>
  <si>
    <t>4RB5300-3FC50</t>
  </si>
  <si>
    <t>ALÇAK GERİLİM GÜÇ KONDANSATÖRLERİ  525 V,GÜÇ         30 KVAr,GÜÇ 400 VAC 17,4</t>
  </si>
  <si>
    <t>4RB6400-3EA50</t>
  </si>
  <si>
    <t>ALÇAK GERİLİM GÜÇ KONDANSATÖRLERİ  400 V,GÜÇ  40kvar</t>
  </si>
  <si>
    <t>4RB6400-3EE50</t>
  </si>
  <si>
    <t>ALÇAK GERİLİM GÜÇ KONDANSATÖRLERİ  440 V,GÜÇ  40kvar</t>
  </si>
  <si>
    <t>4RB6400-3FC50</t>
  </si>
  <si>
    <t>ALÇAK GERİLİM GÜÇ KONDANSATÖRLERİ  525 V,GÜÇ  40kvar</t>
  </si>
  <si>
    <t>4RB6500-3EA50</t>
  </si>
  <si>
    <t>ALÇAK GERİLİM GÜÇ KONDANSATÖRLERİ  400 V,GÜÇ  50kvar</t>
  </si>
  <si>
    <t>4RB6500-3EE50</t>
  </si>
  <si>
    <t>ALÇAK GERİLİM GÜÇ KONDANSATÖRLERİ  440 V,GÜÇ  50kvar</t>
  </si>
  <si>
    <t>4RB6560-3EE50</t>
  </si>
  <si>
    <t>ALÇAK GERİLİM GÜÇ KONDANSATÖRLERİ  440 V,GÜÇ  56kvar</t>
  </si>
  <si>
    <t>4RB9300-0BA00</t>
  </si>
  <si>
    <t>KONDANSATÖR MUHAFAZA KUTUSU, 12,5 kVAr KONDANSATÖRLERE KADAR</t>
  </si>
  <si>
    <t>4RB9300-0CA00</t>
  </si>
  <si>
    <t>KONDANSATÖR MUHAFAZA KUTUSU, 20-30 kVAr KONDANSATÖRLER İÇİN</t>
  </si>
  <si>
    <t>4RB9313-0AF00</t>
  </si>
  <si>
    <t>KONDANSATÖR PHİCAP İÇİN KLEMENS KAPAĞI, 1 VE 1.5 kVAR</t>
  </si>
  <si>
    <t>4RB9316-0AG00</t>
  </si>
  <si>
    <t>KONDANSATÖR PHİCAP İÇİN KLEMENS KAPAĞI, 2,5 VE 5 kVAR</t>
  </si>
  <si>
    <t>4RB9316-0CA00</t>
  </si>
  <si>
    <t>KONDANSATÖR KLEMENS KAPAĞI, 5-10-12,5 kVAr İÇİN</t>
  </si>
  <si>
    <t>4RB9321-0AH00</t>
  </si>
  <si>
    <t>KONDANSATÖR PHİCAP İÇİN KLEMENS KAPAĞI, 10 kVAR</t>
  </si>
  <si>
    <t>4RB9321-0CA00</t>
  </si>
  <si>
    <t>KONDANSATÖR KLEMENS KAPAĞI, 20-25 kVAr İÇİN</t>
  </si>
  <si>
    <t>4RB9725-0EA50</t>
  </si>
  <si>
    <t>DİNAMİK KOMPANZASYON UYGULAMALARI İÇİN TRİSTÖR MODÜLLERİ, TİP:TSM-LC25</t>
  </si>
  <si>
    <t>4RB9750-0EA50</t>
  </si>
  <si>
    <t>DİNAMİK KOMPANZASYON UYGULAMALARI İÇİN TRİSTÖR MODÜLLERİ, TİP:TSM-LC50</t>
  </si>
  <si>
    <t>4RB9810-0AA00</t>
  </si>
  <si>
    <t>DİNAMİK KOMPANZASYON UYGULAMALARI İÇİN TRİSTÖR MODÜLLERİ İÇİN AKSESUAR, EW-22 DEŞARJ DİRENCİ</t>
  </si>
  <si>
    <t>4RB9830-0AA00</t>
  </si>
  <si>
    <t>DİNAMİK KOMPANZASYON UYGULAMALARI İÇİN TRİSTÖR MODÜLLERİ İÇİN AKSESUAR, BD-100 AKIM SINIRLAMA REAKTÖRÜ</t>
  </si>
  <si>
    <t>3WL1106-2BB32-1AA2</t>
  </si>
  <si>
    <t>SENTRON WL SERİSİ AÇIK TİP GÜÇ ŞALTERİ, SABİT TİP YATAY BAĞLANTILI, ÜÇ KUTUPLU, 55kA, ETU15B LI KORUMALI,  315-630 AMPER AŞIRI AKIM AYARLI, 2N0+2NC YARDIMCI KONTAKLI</t>
  </si>
  <si>
    <t>3WL1106-2BB32-4AN2</t>
  </si>
  <si>
    <t>3WL1106-2BB32-4GN2</t>
  </si>
  <si>
    <t>3WL1106-2BB36-1AA2</t>
  </si>
  <si>
    <t>SENTRON WL SERİSİ AÇIK TİP GÜÇ ŞALTERİ, ÇEKMECELİ TİP YATAY BAĞLANTILI, ÜÇ KUTUPLU, 55kA, ETU15B LI KORUMALI,  315-630 AMPER AŞIRI AKIM AYARLI, 2N0+2NC YARDIMCI KONTAKLI</t>
  </si>
  <si>
    <t>3WL1106-2BB38-1AA2</t>
  </si>
  <si>
    <t>SENTRON WL SERİSİ AÇIK TİP GÜÇ ŞALTERİ, ÇEKMECELİ TİP FLANŞ BAĞLANTILI, ÜÇ KUTUPLU, 55kA, ETU15B LI KORUMALI,  315-630 AMPER AŞIRI AKIM AYARLI, 2N0+2NC YARDIMCI KONTAKLI</t>
  </si>
  <si>
    <t>3WL1106-2BB42-1AA2</t>
  </si>
  <si>
    <t>SENTRON WL SERİSİ AÇIK TİP GÜÇ ŞALTERİ, SABİT TİP YATAY BAĞLANTILI, DÖRT KUTUPLU, 55kA, ETU15B LI KORUMALI,  315-630 AMPER AŞIRI AKIM AYARLI, 2N0+2NC YARDIMCI KONTAKLI</t>
  </si>
  <si>
    <t>3WL1106-2BB46-1AA2</t>
  </si>
  <si>
    <t>SENTRON WL SERİSİ AÇIK TİP GÜÇ ŞALTERİ, ÇEKMECELİ TİP YATAY BAĞLANTILI, DÖRT KUTUPLU, 55kA, ETU15B LI KORUMALI,  315-630 AMPER AŞIRI AKIM AYARLI, 2N0+2NC YARDIMCI KONTAKLI</t>
  </si>
  <si>
    <t>3WL1106-2CB32-1AA2</t>
  </si>
  <si>
    <t>SENTRON WL SERİSİ AÇIK TİP GÜÇ ŞALTERİ, SABİT TİP YATAY BAĞLANTILI, ÜÇ KUTUPLU, 55kA, ETU25B LSI KORUMALI,  252-630 AMPER AŞIRI AKIM AYARLI, 2N0+2NC YARDIMCI KONTAKLI</t>
  </si>
  <si>
    <t>3WL1106-2CB32-4GA2</t>
  </si>
  <si>
    <t>3WL1106-2CB36-1AA2</t>
  </si>
  <si>
    <t>SENTRON WL SERİSİ AÇIK TİP GÜÇ ŞALTERİ, ÇEKMECELİ TİP YATAY BAĞLANTILI, ÜÇ KUTUPLU, 55kA, ETU25B LSI KORUMALI,  252-630 AMPER AŞIRI AKIM AYARLI, 2N0+2NC YARDIMCI KONTAKLI</t>
  </si>
  <si>
    <t>3WL1106-2CB38-1AA2</t>
  </si>
  <si>
    <t>SENTRON WL SERİSİ AÇIK TİP GÜÇ ŞALTERİ, ÇEKMECELİ TİP FLANŞ BAĞLANTILI, ÜÇ KUTUPLU, 55kA, ETU25B LSI KORUMALI,  252-630 AMPER AŞIRI AKIM AYARLI, 2N0+2NC YARDIMCI KONTAKLI</t>
  </si>
  <si>
    <t>3WL1106-2CB42-1AA2</t>
  </si>
  <si>
    <t>SENTRON WL SERİSİ AÇIK TİP GÜÇ ŞALTERİ, SABİT TİP YATAY BAĞLANTILI, DÖRT KUTUPLU, 55kA, ETU25B LSI KORUMALI,  252-630 AMPER AŞIRI AKIM AYARLI, 2N0+2NC YARDIMCI KONTAKLI</t>
  </si>
  <si>
    <t>3WL1106-2CB46-1AA2</t>
  </si>
  <si>
    <t>SENTRON WL SERİSİ AÇIK TİP GÜÇ ŞALTERİ, ÇEKMECELİ TİP YATAY BAĞLANTILI, DÖRT KUTUPLU, 55kA, ETU25B LSI KORUMALI,  252-630 AMPER AŞIRI AKIM AYARLI, 2N0+2NC YARDIMCI KONTAKLI</t>
  </si>
  <si>
    <t>3WL1106-2DG32-1AA2</t>
  </si>
  <si>
    <t>SENTRON WL SERİSİ AÇIK TİP GÜÇ ŞALTERİ, SABİT TİP YATAY BAĞLANTILI, ÜÇ KUTUPLU, 55kA, ETU27B LSING KORUMALI,  252-630 AMPER AŞIRI AKIM AYARLI, 2N0+2NC YARDIMCI KONTAKLI</t>
  </si>
  <si>
    <t>3WL1106-2DG36-1AA2</t>
  </si>
  <si>
    <t>SENTRON WL SERİSİ AÇIK TİP GÜÇ ŞALTERİ, ÇEKMECELİ TİP YATAY BAĞLANTILI, ÜÇ KUTUPLU, 55kA, ETU27B LSING KORUMALI,  252-630 AMPER AŞIRI AKIM AYARLI, 2N0+2NC YARDIMCI KONTAKLI</t>
  </si>
  <si>
    <t>3WL1106-2DG38-1AA2</t>
  </si>
  <si>
    <t>SENTRON WL SERİSİ AÇIK TİP GÜÇ ŞALTERİ, ÇEKMECELİ TİP FLANŞ BAĞLANTILI, ÜÇ KUTUPLU, 55kA, ETU27B LSING KORUMALI,  252-630 AMPER AŞIRI AKIM AYARLI, 2N0+2NC YARDIMCI KONTAKLI</t>
  </si>
  <si>
    <t>3WL1106-2DG42-1AA2</t>
  </si>
  <si>
    <t>SENTRON WL SERİSİ AÇIK TİP GÜÇ ŞALTERİ, SABİT TİP YATAY BAĞLANTILI, DÖRT KUTUPLU, 55kA, ETU27B LSING KORUMALI,  252-630 AMPER AŞIRI AKIM AYARLI, 2N0+2NC YARDIMCI KONTAKLI</t>
  </si>
  <si>
    <t>3WL1106-2DG46-1AA2</t>
  </si>
  <si>
    <t>SENTRON WL SERİSİ AÇIK TİP GÜÇ ŞALTERİ, ÇEKMECELİ TİP YATAY BAĞLANTILI, DÖRT KUTUPLU, 55kA, ETU27B LSING KORUMALI,  252-630 AMPER AŞIRI AKIM AYARLI, 2N0+2NC YARDIMCI KONTAKLI</t>
  </si>
  <si>
    <t>3WL1106-2EB32-1AA2</t>
  </si>
  <si>
    <t>SENTRON WL SERİSİ AÇIK TİP GÜÇ ŞALTERİ, SABİT TİP YATAY BAĞLANTILI, ÜÇ KUTUPLU, 55kA, ETU45B LSIN KORUMALI,  252-630 AMPER AŞIRI AKIM AYARLI, 2N0+2NC YARDIMCI KONTAKLI</t>
  </si>
  <si>
    <t>3WL1106-2EB36-1AA2</t>
  </si>
  <si>
    <t>SENTRON WL SERİSİ AÇIK TİP GÜÇ ŞALTERİ, ÇEKMECELİ TİP YATAY BAĞLANTILI, ÜÇ KUTUPLU, 55kA, ETU45B LSIN KORUMALI,  252-630 AMPER AŞIRI AKIM AYARLI, 2N0+2NC YARDIMCI KONTAKLI</t>
  </si>
  <si>
    <t>3WL1106-2EB38-1AA2</t>
  </si>
  <si>
    <t>SENTRON WL SERİSİ AÇIK TİP GÜÇ ŞALTERİ, ÇEKMECELİ TİP FLANŞ BAĞLANTILI, ÜÇ KUTUPLU, 55kA, ETU45B LSIN KORUMALI,  252-630 AMPER AŞIRI AKIM AYARLI, 2N0+2NC YARDIMCI KONTAKLI</t>
  </si>
  <si>
    <t>3WL1106-2EB42-1AA2</t>
  </si>
  <si>
    <t>SENTRON WL SERİSİ AÇIK TİP GÜÇ ŞALTERİ, SABİT TİP YATAY BAĞLANTILI, DÖRT KUTUPLU, 55kA, ETU45B LSIN KORUMALI,  252-630 AMPER AŞIRI AKIM AYARLI, 2N0+2NC YARDIMCI KONTAKLI</t>
  </si>
  <si>
    <t>3WL1106-2EB46-1AA2</t>
  </si>
  <si>
    <t>SENTRON WL SERİSİ AÇIK TİP GÜÇ ŞALTERİ, ÇEKMECELİ TİP YATAY BAĞLANTILI, DÖRT KUTUPLU, 55kA, ETU45B LSIN KORUMALI,  252-630 AMPER AŞIRI AKIM AYARLI, 2N0+2NC YARDIMCI KONTAKLI</t>
  </si>
  <si>
    <t>3WL1106-2EG32-1AA2</t>
  </si>
  <si>
    <t>SENTRON WL SERİSİ AÇIK TİP GÜÇ ŞALTERİ, SABİT TİP YATAY BAĞLANTILI, ÜÇ KUTUPLU, 55kA, ETU45B LSING KORUMALI,  252-630 AMPER AŞIRI AKIM AYARLI, 2N0+2NC YARDIMCI KONTAKLI</t>
  </si>
  <si>
    <t>3WL1106-2EG36-1AA2</t>
  </si>
  <si>
    <t>SENTRON WL SERİSİ AÇIK TİP GÜÇ ŞALTERİ, ÇEKMECELİ TİP YATAY BAĞLANTILI, ÜÇ KUTUPLU, 55kA, ETU45B LSING KORUMALI,  252-630 AMPER AŞIRI AKIM AYARLI, 2N0+2NC YARDIMCI KONTAKLI</t>
  </si>
  <si>
    <t>3WL1106-2EG38-1AA2</t>
  </si>
  <si>
    <t>SENTRON WL SERİSİ AÇIK TİP GÜÇ ŞALTERİ, ÇEKMECELİ TİP FLANŞ BAĞLANTILI, ÜÇ KUTUPLU, 55kA, ETU45B LSING KORUMALI,  252-630 AMPER AŞIRI AKIM AYARLI, 2N0+2NC YARDIMCI KONTAKLI</t>
  </si>
  <si>
    <t>3WL1106-2EG42-1AA2</t>
  </si>
  <si>
    <t>SENTRON WL SERİSİ AÇIK TİP GÜÇ ŞALTERİ, SABİT TİP YATAY BAĞLANTILI, DÖRT KUTUPLU, 55kA, ETU45B LSING KORUMALI,  252-630 AMPER AŞIRI AKIM AYARLI, 2N0+2NC YARDIMCI KONTAKLI</t>
  </si>
  <si>
    <t>3WL1106-2EG46-1AA2</t>
  </si>
  <si>
    <t>SENTRON WL SERİSİ AÇIK TİP GÜÇ ŞALTERİ, ÇEKMECELİ TİP YATAY BAĞLANTILI, DÖRT KUTUPLU, 55kA, ETU45B LSING KORUMALI,  252-630 AMPER AŞIRI AKIM AYARLI, 2N0+2NC YARDIMCI KONTAKLI</t>
  </si>
  <si>
    <t>3WL1106-2FB32-1AA2</t>
  </si>
  <si>
    <t>SENTRON WL SERİSİ AÇIK TİP GÜÇ ŞALTERİ, SABİT TİP YATAY BAĞLANTILI, ÜÇ KUTUPLU, 55kA, ETU45B LSIN KORUMALI, 4 SATIR LCD EKRANLI, 252-630 AMPER AŞIRI AKIM AYARLI, 2N0+2NC YARDIMCI KONTAKLI</t>
  </si>
  <si>
    <t>3WL1106-2FB36-1AA2</t>
  </si>
  <si>
    <t>SENTRON WL SERİSİ AÇIK TİP GÜÇ ŞALTERİ, ÇEKMECELİ TİP YATAY BAĞLANTILI, ÜÇ KUTUPLU, 55kA, ETU45B LSIN KORUMALI, 4 SATIR LCD EKRANLI, 252-630 AMPER AŞIRI AKIM AYARLI, 2N0+2NC YARDIMCI KONTAKLI</t>
  </si>
  <si>
    <t>3WL1106-2FB38-1AA2</t>
  </si>
  <si>
    <t>SENTRON WL SERİSİ AÇIK TİP GÜÇ ŞALTERİ, ÇEKMECELİ TİP FLANŞ BAĞLANTILI, ÜÇ KUTUPLU, 55kA, ETU45B LSIN KORUMALI, 4 SATIR LCD EKRANLI, 252-630 AMPER AŞIRI AKIM AYARLI, 2N0+2NC YARDIMCI KONTAKLI</t>
  </si>
  <si>
    <t>3WL1106-2FB42-1AA2</t>
  </si>
  <si>
    <t>SENTRON WL SERİSİ AÇIK TİP GÜÇ ŞALTERİ, SABİT TİP YATAY BAĞLANTILI, DÖRT KUTUPLU, 55kA, ETU45B LSIN KORUMALI, 4 SATIR LCD EKRANLI, 252-630 AMPER AŞIRI AKIM AYARLI, 2N0+2NC YARDIMCI KONTAKLI</t>
  </si>
  <si>
    <t>3WL1106-2FB46-1AA2</t>
  </si>
  <si>
    <t>SENTRON WL SERİSİ AÇIK TİP GÜÇ ŞALTERİ, ÇEKMECELİ TİP YATAY BAĞLANTILI, DÖRT KUTUPLU, 55kA, ETU45B LSIN KORUMALI, 4 SATIR LCD EKRANLI, 252-630 AMPER AŞIRI AKIM AYARLI, 2N0+2NC YARDIMCI KONTAKLI</t>
  </si>
  <si>
    <t>3WL1106-2FG32-1AA2</t>
  </si>
  <si>
    <t>SENTRON WL SERİSİ AÇIK TİP GÜÇ ŞALTERİ, SABİT TİP YATAY BAĞLANTILI, ÜÇ KUTUPLU, 55kA, ETU45B LSING KORUMALI, 4 SATIR LCD EKRANLI, 252-630 AMPER AŞIRI AKIM AYARLI, 2N0+2NC YARDIMCI KONTAKLI</t>
  </si>
  <si>
    <t>3WL1106-2FG36-1AA2</t>
  </si>
  <si>
    <t>SENTRON WL SERİSİ AÇIK TİP GÜÇ ŞALTERİ, ÇEKMECELİ TİP YATAY BAĞLANTILI, ÜÇ KUTUPLU, 55kA, ETU45B LSING KORUMALI, 4 SATIR LCD EKRANLI, 252-630 AMPER AŞIRI AKIM AYARLI, 2N0+2NC YARDIMCI KONTAKLI</t>
  </si>
  <si>
    <t>3WL1106-2FG38-1AA2</t>
  </si>
  <si>
    <t>SENTRON WL SERİSİ AÇIK TİP GÜÇ ŞALTERİ, ÇEKMECELİ TİP FLANŞ BAĞLANTILI, ÜÇ KUTUPLU, 55kA, ETU45B LSING KORUMALI, 4 SATIR LCD EKRANLI, 252-630 AMPER AŞIRI AKIM AYARLI, 2N0+2NC YARDIMCI KONTAKLI</t>
  </si>
  <si>
    <t>3WL1106-2FG42-1AA2</t>
  </si>
  <si>
    <t>SENTRON WL SERİSİ AÇIK TİP GÜÇ ŞALTERİ, SABİT TİP YATAY BAĞLANTILI, DÖRT KUTUPLU, 55kA, ETU45B LSING KORUMALI, 4 SATIR LCD EKRANLI, 252-630 AMPER AŞIRI AKIM AYARLI, 2N0+2NC YARDIMCI KONTAKLI</t>
  </si>
  <si>
    <t>3WL1106-2FG46-1AA2</t>
  </si>
  <si>
    <t>SENTRON WL SERİSİ AÇIK TİP GÜÇ ŞALTERİ, ÇEKMECELİ TİP YATAY BAĞLANTILI, DÖRT KUTUPLU, 55kA, ETU45B LSING KORUMALI, 4 SATIR LCD EKRANLI, 252-630 AMPER AŞIRI AKIM AYARLI, 2N0+2NC YARDIMCI KONTAKLI</t>
  </si>
  <si>
    <t>3WL1106-3BB32-1AA2</t>
  </si>
  <si>
    <t>SENTRON WL SERİSİ AÇIK TİP GÜÇ ŞALTERİ, SABİT TİP YATAY BAĞLANTILI, ÜÇ KUTUPLU, 66kA, ETU15B LI KORUMALI,  315-630 AMPER AŞIRI AKIM AYARLI, 2N0+2NC YARDIMCI KONTAKLI</t>
  </si>
  <si>
    <t>3WL1106-3BB32-4GA2</t>
  </si>
  <si>
    <t>3WL1106-3BB32-4GN2</t>
  </si>
  <si>
    <t>3WL1106-3BB36-1AA2</t>
  </si>
  <si>
    <t>SENTRON WL SERİSİ AÇIK TİP GÜÇ ŞALTERİ, ÇEKMECELİ TİP YATAY BAĞLANTILI, ÜÇ KUTUPLU, 66kA, ETU15B LI KORUMALI,  315-630 AMPER AŞIRI AKIM AYARLI, 2N0+2NC YARDIMCI KONTAKLI</t>
  </si>
  <si>
    <t>3WL1106-3BB38-1AA2</t>
  </si>
  <si>
    <t>SENTRON WL SERİSİ AÇIK TİP GÜÇ ŞALTERİ, ÇEKMECELİ TİP FLANŞ BAĞLANTILI, ÜÇ KUTUPLU, 66kA, ETU15B LI KORUMALI,  315-630 AMPER AŞIRI AKIM AYARLI, 2N0+2NC YARDIMCI KONTAKLI</t>
  </si>
  <si>
    <t>3WL1106-3BB42-1AA2</t>
  </si>
  <si>
    <t>SENTRON WL SERİSİ AÇIK TİP GÜÇ ŞALTERİ, SABİT TİP YATAY BAĞLANTILI, DÖRT KUTUPLU, 66kA, ETU15B LI KORUMALI,  315-630 AMPER AŞIRI AKIM AYARLI, 2N0+2NC YARDIMCI KONTAKLI</t>
  </si>
  <si>
    <t>3WL1106-3BB46-1AA2</t>
  </si>
  <si>
    <t>SENTRON WL SERİSİ AÇIK TİP GÜÇ ŞALTERİ, ÇEKMECELİ TİP YATAY BAĞLANTILI, DÖRT KUTUPLU, 66kA, ETU15B LI KORUMALI,  315-630 AMPER AŞIRI AKIM AYARLI, 2N0+2NC YARDIMCI KONTAKLI</t>
  </si>
  <si>
    <t>3WL1106-3CB32-1AA2</t>
  </si>
  <si>
    <t>SENTRON WL SERİSİ AÇIK TİP GÜÇ ŞALTERİ, SABİT TİP YATAY BAĞLANTILI, ÜÇ KUTUPLU, 66kA, ETU25B LSI KORUMALI,  252-630 AMPER AŞIRI AKIM AYARLI, 2N0+2NC YARDIMCI KONTAKLI</t>
  </si>
  <si>
    <t>3WL1106-3CB32-4GA2</t>
  </si>
  <si>
    <t>3WL1106-3CB36-1AA2</t>
  </si>
  <si>
    <t>SENTRON WL SERİSİ AÇIK TİP GÜÇ ŞALTERİ, ÇEKMECELİ TİP YATAY BAĞLANTILI, ÜÇ KUTUPLU, 66kA, ETU25B LSI KORUMALI,  252-630 AMPER AŞIRI AKIM AYARLI, 2N0+2NC YARDIMCI KONTAKLI</t>
  </si>
  <si>
    <t>3WL1106-3CB38-1AA2</t>
  </si>
  <si>
    <t>SENTRON WL SERİSİ AÇIK TİP GÜÇ ŞALTERİ, ÇEKMECELİ TİP FLANŞ BAĞLANTILI, ÜÇ KUTUPLU, 66kA, ETU25B LSI KORUMALI,  252-630 AMPER AŞIRI AKIM AYARLI, 2N0+2NC YARDIMCI KONTAKLI</t>
  </si>
  <si>
    <t>3WL1106-3CB42-1AA2</t>
  </si>
  <si>
    <t>SENTRON WL SERİSİ AÇIK TİP GÜÇ ŞALTERİ, SABİT TİP YATAY BAĞLANTILI, DÖRT KUTUPLU, 66kA, ETU25B LSI KORUMALI,  252-630 AMPER AŞIRI AKIM AYARLI, 2N0+2NC YARDIMCI KONTAKLI</t>
  </si>
  <si>
    <t>3WL1106-3CB46-1AA2</t>
  </si>
  <si>
    <t>SENTRON WL SERİSİ AÇIK TİP GÜÇ ŞALTERİ, ÇEKMECELİ TİP YATAY BAĞLANTILI, DÖRT KUTUPLU, 66kA, ETU25B LSI KORUMALI,  252-630 AMPER AŞIRI AKIM AYARLI, 2N0+2NC YARDIMCI KONTAKLI</t>
  </si>
  <si>
    <t>3WL1106-3DG32-1AA2</t>
  </si>
  <si>
    <t>SENTRON WL SERİSİ AÇIK TİP GÜÇ ŞALTERİ, SABİT TİP YATAY BAĞLANTILI, ÜÇ KUTUPLU, 66kA, ETU27B LSING KORUMALI,  252-630 AMPER AŞIRI AKIM AYARLI, 2N0+2NC YARDIMCI KONTAKLI</t>
  </si>
  <si>
    <t>3WL1106-3DG36-1AA2</t>
  </si>
  <si>
    <t>SENTRON WL SERİSİ AÇIK TİP GÜÇ ŞALTERİ, ÇEKMECELİ TİP YATAY BAĞLANTILI, ÜÇ KUTUPLU, 66kA, ETU27B LSING KORUMALI,  252-630 AMPER AŞIRI AKIM AYARLI, 2N0+2NC YARDIMCI KONTAKLI</t>
  </si>
  <si>
    <t>3WL1106-3DG38-1AA2</t>
  </si>
  <si>
    <t>SENTRON WL SERİSİ AÇIK TİP GÜÇ ŞALTERİ, ÇEKMECELİ TİP FLANŞ BAĞLANTILI, ÜÇ KUTUPLU, 66kA, ETU27B LSING KORUMALI,  252-630 AMPER AŞIRI AKIM AYARLI, 2N0+2NC YARDIMCI KONTAKLI</t>
  </si>
  <si>
    <t>3WL1106-3DG42-1AA2</t>
  </si>
  <si>
    <t>SENTRON WL SERİSİ AÇIK TİP GÜÇ ŞALTERİ, SABİT TİP YATAY BAĞLANTILI, DÖRT KUTUPLU, 66kA, ETU27B LSING KORUMALI,  252-630 AMPER AŞIRI AKIM AYARLI, 2N0+2NC YARDIMCI KONTAKLI</t>
  </si>
  <si>
    <t>3WL1106-3DG46-1AA2</t>
  </si>
  <si>
    <t>SENTRON WL SERİSİ AÇIK TİP GÜÇ ŞALTERİ, ÇEKMECELİ TİP YATAY BAĞLANTILI, DÖRT KUTUPLU, 66kA, ETU27B LSING KORUMALI,  252-630 AMPER AŞIRI AKIM AYARLI, 2N0+2NC YARDIMCI KONTAKLI</t>
  </si>
  <si>
    <t>3WL1106-3EB32-1AA2</t>
  </si>
  <si>
    <t>SENTRON WL SERİSİ AÇIK TİP GÜÇ ŞALTERİ, SABİT TİP YATAY BAĞLANTILI, ÜÇ KUTUPLU, 66kA, ETU45B LSIN KORUMALI,  252-630 AMPER AŞIRI AKIM AYARLI, 2N0+2NC YARDIMCI KONTAKLI</t>
  </si>
  <si>
    <t>3WL1106-3EB36-1AA2</t>
  </si>
  <si>
    <t>SENTRON WL SERİSİ AÇIK TİP GÜÇ ŞALTERİ, ÇEKMECELİ TİP YATAY BAĞLANTILI, ÜÇ KUTUPLU, 66kA, ETU45B LSIN KORUMALI,  252-630 AMPER AŞIRI AKIM AYARLI, 2N0+2NC YARDIMCI KONTAKLI</t>
  </si>
  <si>
    <t>3WL1106-3EB38-1AA2</t>
  </si>
  <si>
    <t>SENTRON WL SERİSİ AÇIK TİP GÜÇ ŞALTERİ, ÇEKMECELİ TİP FLANŞ BAĞLANTILI, ÜÇ KUTUPLU, 66kA, ETU45B LSIN KORUMALI,  252-630 AMPER AŞIRI AKIM AYARLI, 2N0+2NC YARDIMCI KONTAKLI</t>
  </si>
  <si>
    <t>3WL1106-3EB42-1AA2</t>
  </si>
  <si>
    <t>SENTRON WL SERİSİ AÇIK TİP GÜÇ ŞALTERİ, SABİT TİP YATAY BAĞLANTILI, DÖRT KUTUPLU, 66kA, ETU45B LSIN KORUMALI,  252-630 AMPER AŞIRI AKIM AYARLI, 2N0+2NC YARDIMCI KONTAKLI</t>
  </si>
  <si>
    <t>3WL1106-3EB46-1AA2</t>
  </si>
  <si>
    <t>SENTRON WL SERİSİ AÇIK TİP GÜÇ ŞALTERİ, ÇEKMECELİ TİP YATAY BAĞLANTILI, DÖRT KUTUPLU, 66kA, ETU45B LSIN KORUMALI,  252-630 AMPER AŞIRI AKIM AYARLI, 2N0+2NC YARDIMCI KONTAKLI</t>
  </si>
  <si>
    <t>3WL1106-3EG32-1AA2</t>
  </si>
  <si>
    <t>SENTRON WL SERİSİ AÇIK TİP GÜÇ ŞALTERİ, SABİT TİP YATAY BAĞLANTILI, ÜÇ KUTUPLU, 66kA, ETU45B LSING KORUMALI,  252-630 AMPER AŞIRI AKIM AYARLI, 2N0+2NC YARDIMCI KONTAKLI</t>
  </si>
  <si>
    <t>3WL1106-3EG36-1AA2</t>
  </si>
  <si>
    <t>SENTRON WL SERİSİ AÇIK TİP GÜÇ ŞALTERİ, ÇEKMECELİ TİP YATAY BAĞLANTILI, ÜÇ KUTUPLU, 66kA, ETU45B LSING KORUMALI,  252-630 AMPER AŞIRI AKIM AYARLI, 2N0+2NC YARDIMCI KONTAKLI</t>
  </si>
  <si>
    <t>3WL1106-3EG38-1AA2</t>
  </si>
  <si>
    <t>SENTRON WL SERİSİ AÇIK TİP GÜÇ ŞALTERİ, ÇEKMECELİ TİP FLANŞ BAĞLANTILI, ÜÇ KUTUPLU, 66kA, ETU45B LSING KORUMALI,  252-630 AMPER AŞIRI AKIM AYARLI, 2N0+2NC YARDIMCI KONTAKLI</t>
  </si>
  <si>
    <t>3WL1106-3EG42-1AA2</t>
  </si>
  <si>
    <t>SENTRON WL SERİSİ AÇIK TİP GÜÇ ŞALTERİ, SABİT TİP YATAY BAĞLANTILI, DÖRT KUTUPLU, 66kA, ETU45B LSING KORUMALI,  252-630 AMPER AŞIRI AKIM AYARLI, 2N0+2NC YARDIMCI KONTAKLI</t>
  </si>
  <si>
    <t>3WL1106-3EG46-1AA2</t>
  </si>
  <si>
    <t>SENTRON WL SERİSİ AÇIK TİP GÜÇ ŞALTERİ, ÇEKMECELİ TİP YATAY BAĞLANTILI, DÖRT KUTUPLU, 66kA, ETU45B LSING KORUMALI,  252-630 AMPER AŞIRI AKIM AYARLI, 2N0+2NC YARDIMCI KONTAKLI</t>
  </si>
  <si>
    <t>3WL1106-3FB32-1AA2</t>
  </si>
  <si>
    <t>SENTRON WL SERİSİ AÇIK TİP GÜÇ ŞALTERİ, SABİT TİP YATAY BAĞLANTILI, ÜÇ KUTUPLU, 66kA, ETU45B LSIN KORUMALI, 4 SATIR LCD EKRANLI, 252-630 AMPER AŞIRI AKIM AYARLI, 2N0+2NC YARDIMCI KONTAKLI</t>
  </si>
  <si>
    <t>3WL1106-3FB36-1AA2</t>
  </si>
  <si>
    <t>SENTRON WL SERİSİ AÇIK TİP GÜÇ ŞALTERİ, ÇEKMECELİ TİP YATAY BAĞLANTILI, ÜÇ KUTUPLU, 66kA, ETU45B LSIN KORUMALI, 4 SATIR LCD EKRANLI, 252-630 AMPER AŞIRI AKIM AYARLI, 2N0+2NC YARDIMCI KONTAKLI</t>
  </si>
  <si>
    <t>3WL1106-3FB38-1AA2</t>
  </si>
  <si>
    <t>SENTRON WL SERİSİ AÇIK TİP GÜÇ ŞALTERİ, ÇEKMECELİ TİP FLANŞ BAĞLANTILI, ÜÇ KUTUPLU, 66kA, ETU45B LSIN KORUMALI, 4 SATIR LCD EKRANLI, 252-630 AMPER AŞIRI AKIM AYARLI, 2N0+2NC YARDIMCI KONTAKLI</t>
  </si>
  <si>
    <t>3WL1106-3FB42-1AA2</t>
  </si>
  <si>
    <t>SENTRON WL SERİSİ AÇIK TİP GÜÇ ŞALTERİ, SABİT TİP YATAY BAĞLANTILI, DÖRT KUTUPLU, 66kA, ETU45B LSIN KORUMALI, 4 SATIR LCD EKRANLI, 252-630 AMPER AŞIRI AKIM AYARLI, 2N0+2NC YARDIMCI KONTAKLI</t>
  </si>
  <si>
    <t>3WL1106-3FB46-1AA2</t>
  </si>
  <si>
    <t>SENTRON WL SERİSİ AÇIK TİP GÜÇ ŞALTERİ, ÇEKMECELİ TİP YATAY BAĞLANTILI, DÖRT KUTUPLU, 66kA, ETU45B LSIN KORUMALI, 4 SATIR LCD EKRANLI, 252-630 AMPER AŞIRI AKIM AYARLI, 2N0+2NC YARDIMCI KONTAKLI</t>
  </si>
  <si>
    <t>3WL1106-3FG32-1AA2</t>
  </si>
  <si>
    <t>SENTRON WL SERİSİ AÇIK TİP GÜÇ ŞALTERİ, SABİT TİP YATAY BAĞLANTILI, ÜÇ KUTUPLU, 66kA, ETU45B LSING KORUMALI, 4 SATIR LCD EKRANLI, 252-630 AMPER AŞIRI AKIM AYARLI, 2N0+2NC YARDIMCI KONTAKLI</t>
  </si>
  <si>
    <t>3WL1106-3FG36-1AA2</t>
  </si>
  <si>
    <t>SENTRON WL SERİSİ AÇIK TİP GÜÇ ŞALTERİ, ÇEKMECELİ TİP YATAY BAĞLANTILI, ÜÇ KUTUPLU, 66kA, ETU45B LSING KORUMALI, 4 SATIR LCD EKRANLI, 252-630 AMPER AŞIRI AKIM AYARLI, 2N0+2NC YARDIMCI KONTAKLI</t>
  </si>
  <si>
    <t>3WL1106-3FG38-1AA2</t>
  </si>
  <si>
    <t>SENTRON WL SERİSİ AÇIK TİP GÜÇ ŞALTERİ, ÇEKMECELİ TİP FLANŞ BAĞLANTILI, ÜÇ KUTUPLU, 66kA, ETU45B LSING KORUMALI, 4 SATIR LCD EKRANLI, 252-630 AMPER AŞIRI AKIM AYARLI, 2N0+2NC YARDIMCI KONTAKLI</t>
  </si>
  <si>
    <t>3WL1106-3FG42-1AA2</t>
  </si>
  <si>
    <t>SENTRON WL SERİSİ AÇIK TİP GÜÇ ŞALTERİ, SABİT TİP YATAY BAĞLANTILI, DÖRT KUTUPLU, 66kA, ETU45B LSING KORUMALI, 4 SATIR LCD EKRANLI, 252-630 AMPER AŞIRI AKIM AYARLI, 2N0+2NC YARDIMCI KONTAKLI</t>
  </si>
  <si>
    <t>3WL1106-3FG46-1AA2</t>
  </si>
  <si>
    <t>SENTRON WL SERİSİ AÇIK TİP GÜÇ ŞALTERİ, ÇEKMECELİ TİP YATAY BAĞLANTILI, DÖRT KUTUPLU, 66kA, ETU45B LSING KORUMALI, 4 SATIR LCD EKRANLI, 252-630 AMPER AŞIRI AKIM AYARLI, 2N0+2NC YARDIMCI KONTAKLI</t>
  </si>
  <si>
    <t>3WL1106-4BB32-1AA2</t>
  </si>
  <si>
    <t>SENTRON WL SERİSİ AÇIK TİP GÜÇ ŞALTERİ, SABİT TİP YATAY BAĞLANTILI, ÜÇ KUTUPLU, 85kA, ETU15B LI KORUMALI,  315-630 AMPER AŞIRI AKIM AYARLI, 2N0+2NC YARDIMCI KONTAKLI</t>
  </si>
  <si>
    <t>3WL1106-4BB36-1AA2</t>
  </si>
  <si>
    <t>SENTRON WL SERİSİ AÇIK TİP GÜÇ ŞALTERİ, ÇEKMECELİ TİP YATAY BAĞLANTILI, ÜÇ KUTUPLU, 85kA, ETU15B LI KORUMALI,  315-630 AMPER AŞIRI AKIM AYARLI, 2N0+2NC YARDIMCI KONTAKLI</t>
  </si>
  <si>
    <t>3WL1106-4BB38-1AA2</t>
  </si>
  <si>
    <t>SENTRON WL SERİSİ AÇIK TİP GÜÇ ŞALTERİ, ÇEKMECELİ TİP FLANŞ BAĞLANTILI, ÜÇ KUTUPLU, 85kA, ETU15B LI KORUMALI,  315-630 AMPER AŞIRI AKIM AYARLI, 2N0+2NC YARDIMCI KONTAKLI</t>
  </si>
  <si>
    <t>3WL1106-4BB42-1AA2</t>
  </si>
  <si>
    <t>SENTRON WL SERİSİ AÇIK TİP GÜÇ ŞALTERİ, SABİT TİP YATAY BAĞLANTILI, DÖRT KUTUPLU, 85kA, ETU15B LI KORUMALI,  315-630 AMPER AŞIRI AKIM AYARLI, 2N0+2NC YARDIMCI KONTAKLI</t>
  </si>
  <si>
    <t>3WL1106-4BB46-1AA2</t>
  </si>
  <si>
    <t>SENTRON WL SERİSİ AÇIK TİP GÜÇ ŞALTERİ, ÇEKMECELİ TİP YATAY BAĞLANTILI, DÖRT KUTUPLU, 85kA, ETU15B LI KORUMALI,  315-630 AMPER AŞIRI AKIM AYARLI, 2N0+2NC YARDIMCI KONTAKLI</t>
  </si>
  <si>
    <t>3WL1106-4CB32-1AA2</t>
  </si>
  <si>
    <t>SENTRON WL SERİSİ AÇIK TİP GÜÇ ŞALTERİ, SABİT TİP YATAY BAĞLANTILI, ÜÇ KUTUPLU, 85kA, ETU25B LSI KORUMALI,  252-630 AMPER AŞIRI AKIM AYARLI, 2N0+2NC YARDIMCI KONTAKLI</t>
  </si>
  <si>
    <t>3WL1106-4CB36-1AA2</t>
  </si>
  <si>
    <t>SENTRON WL SERİSİ AÇIK TİP GÜÇ ŞALTERİ, ÇEKMECELİ TİP YATAY BAĞLANTILI, ÜÇ KUTUPLU, 85kA, ETU25B LSI KORUMALI,  252-630 AMPER AŞIRI AKIM AYARLI, 2N0+2NC YARDIMCI KONTAKLI</t>
  </si>
  <si>
    <t>3WL1106-4CB38-1AA2</t>
  </si>
  <si>
    <t>SENTRON WL SERİSİ AÇIK TİP GÜÇ ŞALTERİ, ÇEKMECELİ TİP FLANŞ BAĞLANTILI, ÜÇ KUTUPLU, 85kA, ETU25B LSI KORUMALI,  252-630 AMPER AŞIRI AKIM AYARLI, 2N0+2NC YARDIMCI KONTAKLI</t>
  </si>
  <si>
    <t>3WL1106-4CB42-1AA2</t>
  </si>
  <si>
    <t>SENTRON WL SERİSİ AÇIK TİP GÜÇ ŞALTERİ, SABİT TİP YATAY BAĞLANTILI, DÖRT KUTUPLU, 85kA, ETU25B LSI KORUMALI,  252-630 AMPER AŞIRI AKIM AYARLI, 2N0+2NC YARDIMCI KONTAKLI</t>
  </si>
  <si>
    <t>3WL1106-4CB46-1AA2</t>
  </si>
  <si>
    <t>SENTRON WL SERİSİ AÇIK TİP GÜÇ ŞALTERİ, ÇEKMECELİ TİP YATAY BAĞLANTILI, DÖRT KUTUPLU, 85kA, ETU25B LSI KORUMALI,  252-630 AMPER AŞIRI AKIM AYARLI, 2N0+2NC YARDIMCI KONTAKLI</t>
  </si>
  <si>
    <t>3WL1106-4DG32-1AA2</t>
  </si>
  <si>
    <t>SENTRON WL SERİSİ AÇIK TİP GÜÇ ŞALTERİ, SABİT TİP YATAY BAĞLANTILI, ÜÇ KUTUPLU, 85kA, ETU27B LSING KORUMALI,  252-630 AMPER AŞIRI AKIM AYARLI, 2N0+2NC YARDIMCI KONTAKLI</t>
  </si>
  <si>
    <t>3WL1106-4DG36-1AA2</t>
  </si>
  <si>
    <t>SENTRON WL SERİSİ AÇIK TİP GÜÇ ŞALTERİ, ÇEKMECELİ TİP YATAY BAĞLANTILI, ÜÇ KUTUPLU, 85kA, ETU27B LSING KORUMALI,  252-630 AMPER AŞIRI AKIM AYARLI, 2N0+2NC YARDIMCI KONTAKLI</t>
  </si>
  <si>
    <t>3WL1106-4DG38-1AA2</t>
  </si>
  <si>
    <t>SENTRON WL SERİSİ AÇIK TİP GÜÇ ŞALTERİ, ÇEKMECELİ TİP FLANŞ BAĞLANTILI, ÜÇ KUTUPLU, 85kA, ETU27B LSING KORUMALI,  252-630 AMPER AŞIRI AKIM AYARLI, 2N0+2NC YARDIMCI KONTAKLI</t>
  </si>
  <si>
    <t>3WL1106-4DG42-1AA2</t>
  </si>
  <si>
    <t>SENTRON WL SERİSİ AÇIK TİP GÜÇ ŞALTERİ, SABİT TİP YATAY BAĞLANTILI, DÖRT KUTUPLU, 85kA, ETU27B LSING KORUMALI,  252-630 AMPER AŞIRI AKIM AYARLI, 2N0+2NC YARDIMCI KONTAKLI</t>
  </si>
  <si>
    <t>3WL1106-4DG46-1AA2</t>
  </si>
  <si>
    <t>SENTRON WL SERİSİ AÇIK TİP GÜÇ ŞALTERİ, ÇEKMECELİ TİP YATAY BAĞLANTILI, DÖRT KUTUPLU, 85kA, ETU27B LSING KORUMALI,  252-630 AMPER AŞIRI AKIM AYARLI, 2N0+2NC YARDIMCI KONTAKLI</t>
  </si>
  <si>
    <t>3WL1106-4EB32-1AA2</t>
  </si>
  <si>
    <t>SENTRON WL SERİSİ AÇIK TİP GÜÇ ŞALTERİ, SABİT TİP YATAY BAĞLANTILI, ÜÇ KUTUPLU, 85kA, ETU45B LSIN KORUMALI,  252-630 AMPER AŞIRI AKIM AYARLI, 2N0+2NC YARDIMCI KONTAKLI</t>
  </si>
  <si>
    <t>3WL1106-4EB36-1AA2</t>
  </si>
  <si>
    <t>SENTRON WL SERİSİ AÇIK TİP GÜÇ ŞALTERİ, ÇEKMECELİ TİP YATAY BAĞLANTILI, ÜÇ KUTUPLU, 85kA, ETU45B LSIN KORUMALI,  252-630 AMPER AŞIRI AKIM AYARLI, 2N0+2NC YARDIMCI KONTAKLI</t>
  </si>
  <si>
    <t>3WL1106-4EB38-1AA2</t>
  </si>
  <si>
    <t>SENTRON WL SERİSİ AÇIK TİP GÜÇ ŞALTERİ, ÇEKMECELİ TİP FLANŞ BAĞLANTILI, ÜÇ KUTUPLU, 85kA, ETU45B LSIN KORUMALI,  252-630 AMPER AŞIRI AKIM AYARLI, 2N0+2NC YARDIMCI KONTAKLI</t>
  </si>
  <si>
    <t>3WL1106-4EB42-1AA2</t>
  </si>
  <si>
    <t>SENTRON WL SERİSİ AÇIK TİP GÜÇ ŞALTERİ, SABİT TİP YATAY BAĞLANTILI, DÖRT KUTUPLU, 85kA, ETU45B LSIN KORUMALI,  252-630 AMPER AŞIRI AKIM AYARLI, 2N0+2NC YARDIMCI KONTAKLI</t>
  </si>
  <si>
    <t>3WL1106-4EB46-1AA2</t>
  </si>
  <si>
    <t>SENTRON WL SERİSİ AÇIK TİP GÜÇ ŞALTERİ, ÇEKMECELİ TİP YATAY BAĞLANTILI, DÖRT KUTUPLU, 85kA, ETU45B LSIN KORUMALI,  252-630 AMPER AŞIRI AKIM AYARLI, 2N0+2NC YARDIMCI KONTAKLI</t>
  </si>
  <si>
    <t>3WL1106-4EG32-1AA2</t>
  </si>
  <si>
    <t>SENTRON WL SERİSİ AÇIK TİP GÜÇ ŞALTERİ, SABİT TİP YATAY BAĞLANTILI, ÜÇ KUTUPLU, 85kA, ETU45B LSING KORUMALI,  252-630 AMPER AŞIRI AKIM AYARLI, 2N0+2NC YARDIMCI KONTAKLI</t>
  </si>
  <si>
    <t>3WL1106-4EG36-1AA2</t>
  </si>
  <si>
    <t>SENTRON WL SERİSİ AÇIK TİP GÜÇ ŞALTERİ, ÇEKMECELİ TİP YATAY BAĞLANTILI, ÜÇ KUTUPLU, 85kA, ETU45B LSING KORUMALI,  252-630 AMPER AŞIRI AKIM AYARLI, 2N0+2NC YARDIMCI KONTAKLI</t>
  </si>
  <si>
    <t>3WL1106-4EG38-1AA2</t>
  </si>
  <si>
    <t>SENTRON WL SERİSİ AÇIK TİP GÜÇ ŞALTERİ, ÇEKMECELİ TİP FLANŞ BAĞLANTILI, ÜÇ KUTUPLU, 85kA, ETU45B LSING KORUMALI,  252-630 AMPER AŞIRI AKIM AYARLI, 2N0+2NC YARDIMCI KONTAKLI</t>
  </si>
  <si>
    <t>3WL1106-4EG42-1AA2</t>
  </si>
  <si>
    <t>SENTRON WL SERİSİ AÇIK TİP GÜÇ ŞALTERİ, SABİT TİP YATAY BAĞLANTILI, DÖRT KUTUPLU, 85kA, ETU45B LSING KORUMALI,  252-630 AMPER AŞIRI AKIM AYARLI, 2N0+2NC YARDIMCI KONTAKLI</t>
  </si>
  <si>
    <t>3WL1106-4EG46-1AA2</t>
  </si>
  <si>
    <t>SENTRON WL SERİSİ AÇIK TİP GÜÇ ŞALTERİ, ÇEKMECELİ TİP YATAY BAĞLANTILI, DÖRT KUTUPLU, 85kA, ETU45B LSING KORUMALI,  252-630 AMPER AŞIRI AKIM AYARLI, 2N0+2NC YARDIMCI KONTAKLI</t>
  </si>
  <si>
    <t>3WL1106-4FB32-1AA2</t>
  </si>
  <si>
    <t>SENTRON WL SERİSİ AÇIK TİP GÜÇ ŞALTERİ, SABİT TİP YATAY BAĞLANTILI, ÜÇ KUTUPLU, 85kA, ETU45B LSIN KORUMALI, 4 SATIR LCD EKRANLI, 252-630 AMPER AŞIRI AKIM AYARLI, 2N0+2NC YARDIMCI KONTAKLI</t>
  </si>
  <si>
    <t>3WL1106-4FB36-1AA2</t>
  </si>
  <si>
    <t>SENTRON WL SERİSİ AÇIK TİP GÜÇ ŞALTERİ, ÇEKMECELİ TİP YATAY BAĞLANTILI, ÜÇ KUTUPLU, 85kA, ETU45B LSIN KORUMALI, 4 SATIR LCD EKRANLI, 252-630 AMPER AŞIRI AKIM AYARLI, 2N0+2NC YARDIMCI KONTAKLI</t>
  </si>
  <si>
    <t>3WL1106-4FB38-1AA2</t>
  </si>
  <si>
    <t>SENTRON WL SERİSİ AÇIK TİP GÜÇ ŞALTERİ, ÇEKMECELİ TİP FLANŞ BAĞLANTILI, ÜÇ KUTUPLU, 85kA, ETU45B LSIN KORUMALI, 4 SATIR LCD EKRANLI, 252-630 AMPER AŞIRI AKIM AYARLI, 2N0+2NC YARDIMCI KONTAKLI</t>
  </si>
  <si>
    <t>3WL1106-4FB42-1AA2</t>
  </si>
  <si>
    <t>SENTRON WL SERİSİ AÇIK TİP GÜÇ ŞALTERİ, SABİT TİP YATAY BAĞLANTILI, DÖRT KUTUPLU, 85kA, ETU45B LSIN KORUMALI, 4 SATIR LCD EKRANLI, 252-630 AMPER AŞIRI AKIM AYARLI, 2N0+2NC YARDIMCI KONTAKLI</t>
  </si>
  <si>
    <t>3WL1106-4FB46-1AA2</t>
  </si>
  <si>
    <t>SENTRON WL SERİSİ AÇIK TİP GÜÇ ŞALTERİ, ÇEKMECELİ TİP YATAY BAĞLANTILI, DÖRT KUTUPLU, 85kA, ETU45B LSIN KORUMALI, 4 SATIR LCD EKRANLI, 252-630 AMPER AŞIRI AKIM AYARLI, 2N0+2NC YARDIMCI KONTAKLI</t>
  </si>
  <si>
    <t>3WL1106-4FG32-1AA2</t>
  </si>
  <si>
    <t>SENTRON WL SERİSİ AÇIK TİP GÜÇ ŞALTERİ, SABİT TİP YATAY BAĞLANTILI, ÜÇ KUTUPLU, 85kA, ETU45B LSING KORUMALI, 4 SATIR LCD EKRANLI, 252-630 AMPER AŞIRI AKIM AYARLI, 2N0+2NC YARDIMCI KONTAKLI</t>
  </si>
  <si>
    <t>3WL1106-4FG36-1AA2</t>
  </si>
  <si>
    <t>SENTRON WL SERİSİ AÇIK TİP GÜÇ ŞALTERİ, ÇEKMECELİ TİP YATAY BAĞLANTILI, ÜÇ KUTUPLU, 85kA, ETU45B LSING KORUMALI, 4 SATIR LCD EKRANLI, 252-630 AMPER AŞIRI AKIM AYARLI, 2N0+2NC YARDIMCI KONTAKLI</t>
  </si>
  <si>
    <t>3WL1106-4FG38-1AA2</t>
  </si>
  <si>
    <t>SENTRON WL SERİSİ AÇIK TİP GÜÇ ŞALTERİ, ÇEKMECELİ TİP FLANŞ BAĞLANTILI, ÜÇ KUTUPLU, 85kA, ETU45B LSING KORUMALI, 4 SATIR LCD EKRANLI, 252-630 AMPER AŞIRI AKIM AYARLI, 2N0+2NC YARDIMCI KONTAKLI</t>
  </si>
  <si>
    <t>3WL1106-4FG42-1AA2</t>
  </si>
  <si>
    <t>SENTRON WL SERİSİ AÇIK TİP GÜÇ ŞALTERİ, SABİT TİP YATAY BAĞLANTILI, DÖRT KUTUPLU, 85kA, ETU45B LSING KORUMALI, 4 SATIR LCD EKRANLI, 252-630 AMPER AŞIRI AKIM AYARLI, 2N0+2NC YARDIMCI KONTAKLI</t>
  </si>
  <si>
    <t>3WL1106-4FG46-1AA2</t>
  </si>
  <si>
    <t>SENTRON WL SERİSİ AÇIK TİP GÜÇ ŞALTERİ, ÇEKMECELİ TİP YATAY BAĞLANTILI, DÖRT KUTUPLU, 85kA, ETU45B LSING KORUMALI, 4 SATIR LCD EKRANLI, 252-630 AMPER AŞIRI AKIM AYARLI, 2N0+2NC YARDIMCI KONTAKLI</t>
  </si>
  <si>
    <t>3WL1108-2BB32-1AA2</t>
  </si>
  <si>
    <t>SENTRON WL SERİSİ AÇIK TİP GÜÇ ŞALTERİ, SABİT TİP YATAY BAĞLANTILI, ÜÇ KUTUPLU, 55kA, ETU15B LI KORUMALI,  400-800 AMPER AŞIRI AKIM AYARLI, 2N0+2NC YARDIMCI KONTAKLI</t>
  </si>
  <si>
    <t>3WL1108-2BB32-4GN2</t>
  </si>
  <si>
    <t>3WL1108-2BB36-1AA2</t>
  </si>
  <si>
    <t>SENTRON WL SERİSİ AÇIK TİP GÜÇ ŞALTERİ, ÇEKMECELİ TİP YATAY BAĞLANTILI, ÜÇ KUTUPLU, 55kA, ETU15B LI KORUMALI,  400-800 AMPER AŞIRI AKIM AYARLI, 2N0+2NC YARDIMCI KONTAKLI</t>
  </si>
  <si>
    <t>3WL1108-2BB38-1AA2</t>
  </si>
  <si>
    <t>SENTRON WL SERİSİ AÇIK TİP GÜÇ ŞALTERİ, ÇEKMECELİ TİP FLANŞ BAĞLANTILI, ÜÇ KUTUPLU, 55kA, ETU15B LI KORUMALI,  400-800 AMPER AŞIRI AKIM AYARLI, 2N0+2NC YARDIMCI KONTAKLI</t>
  </si>
  <si>
    <t>3WL1108-2BB42-1AA2</t>
  </si>
  <si>
    <t>SENTRON WL SERİSİ AÇIK TİP GÜÇ ŞALTERİ, SABİT TİP YATAY BAĞLANTILI, DÖRT KUTUPLU, 55kA, ETU15B LI KORUMALI,  400-800 AMPER AŞIRI AKIM AYARLI, 2N0+2NC YARDIMCI KONTAKLI</t>
  </si>
  <si>
    <t>3WL1108-2BB46-1AA2</t>
  </si>
  <si>
    <t>SENTRON WL SERİSİ AÇIK TİP GÜÇ ŞALTERİ, ÇEKMECELİ TİP YATAY BAĞLANTILI, DÖRT KUTUPLU, 55kA, ETU15B LI KORUMALI,  400-800 AMPER AŞIRI AKIM AYARLI, 2N0+2NC YARDIMCI KONTAKLI</t>
  </si>
  <si>
    <t>3WL1108-2CB32-1AA2</t>
  </si>
  <si>
    <t>SENTRON WL SERİSİ AÇIK TİP GÜÇ ŞALTERİ, SABİT TİP YATAY BAĞLANTILI, ÜÇ KUTUPLU, 55kA, ETU25B LSI KORUMALI,  320-800 AMPER AŞIRI AKIM AYARLI, 2N0+2NC YARDIMCI KONTAKLI</t>
  </si>
  <si>
    <t>3WL1108-2CB36-1AA2</t>
  </si>
  <si>
    <t>SENTRON WL SERİSİ AÇIK TİP GÜÇ ŞALTERİ, ÇEKMECELİ TİP YATAY BAĞLANTILI, ÜÇ KUTUPLU, 55kA, ETU25B LSI KORUMALI,  320-800 AMPER AŞIRI AKIM AYARLI, 2N0+2NC YARDIMCI KONTAKLI</t>
  </si>
  <si>
    <t>3WL1108-2CB38-1AA2</t>
  </si>
  <si>
    <t>SENTRON WL SERİSİ AÇIK TİP GÜÇ ŞALTERİ, ÇEKMECELİ TİP FLANŞ BAĞLANTILI, ÜÇ KUTUPLU, 55kA, ETU25B LSI KORUMALI,  320-800 AMPER AŞIRI AKIM AYARLI, 2N0+2NC YARDIMCI KONTAKLI</t>
  </si>
  <si>
    <t>3WL1108-2CB42-1AA2</t>
  </si>
  <si>
    <t>SENTRON WL SERİSİ AÇIK TİP GÜÇ ŞALTERİ, SABİT TİP YATAY BAĞLANTILI, DÖRT KUTUPLU, 55kA, ETU25B LSI KORUMALI,  320-800 AMPER AŞIRI AKIM AYARLI, 2N0+2NC YARDIMCI KONTAKLI</t>
  </si>
  <si>
    <t>3WL1108-2CB46-1AA2</t>
  </si>
  <si>
    <t>SENTRON WL SERİSİ AÇIK TİP GÜÇ ŞALTERİ, ÇEKMECELİ TİP YATAY BAĞLANTILI, DÖRT KUTUPLU, 55kA, ETU25B LSI KORUMALI,  320-800 AMPER AŞIRI AKIM AYARLI, 2N0+2NC YARDIMCI KONTAKLI</t>
  </si>
  <si>
    <t>3WL1108-2DG32-1AA2</t>
  </si>
  <si>
    <t>SENTRON WL SERİSİ AÇIK TİP GÜÇ ŞALTERİ, SABİT TİP YATAY BAĞLANTILI, ÜÇ KUTUPLU, 55kA, ETU27B LSING KORUMALI,  320-800 AMPER AŞIRI AKIM AYARLI, 2N0+2NC YARDIMCI KONTAKLI</t>
  </si>
  <si>
    <t>3WL1108-2DG36-1AA2</t>
  </si>
  <si>
    <t>SENTRON WL SERİSİ AÇIK TİP GÜÇ ŞALTERİ, ÇEKMECELİ TİP YATAY BAĞLANTILI, ÜÇ KUTUPLU, 55kA, ETU27B LSING KORUMALI,  320-800 AMPER AŞIRI AKIM AYARLI, 2N0+2NC YARDIMCI KONTAKLI</t>
  </si>
  <si>
    <t>3WL1108-2DG36-1GA2</t>
  </si>
  <si>
    <t>3WL1108-2DG38-1AA2</t>
  </si>
  <si>
    <t>SENTRON WL SERİSİ AÇIK TİP GÜÇ ŞALTERİ, ÇEKMECELİ TİP FLANŞ BAĞLANTILI, ÜÇ KUTUPLU, 55kA, ETU27B LSING KORUMALI,  320-800 AMPER AŞIRI AKIM AYARLI, 2N0+2NC YARDIMCI KONTAKLI</t>
  </si>
  <si>
    <t>3WL1108-2DG42-1AA2</t>
  </si>
  <si>
    <t>SENTRON WL SERİSİ AÇIK TİP GÜÇ ŞALTERİ, SABİT TİP YATAY BAĞLANTILI, DÖRT KUTUPLU, 55kA, ETU27B LSING KORUMALI,  320-800 AMPER AŞIRI AKIM AYARLI, 2N0+2NC YARDIMCI KONTAKLI</t>
  </si>
  <si>
    <t>3WL1108-2DG46-1AA2</t>
  </si>
  <si>
    <t>SENTRON WL SERİSİ AÇIK TİP GÜÇ ŞALTERİ, ÇEKMECELİ TİP YATAY BAĞLANTILI, DÖRT KUTUPLU, 55kA, ETU27B LSING KORUMALI,  320-800 AMPER AŞIRI AKIM AYARLI, 2N0+2NC YARDIMCI KONTAKLI</t>
  </si>
  <si>
    <t>3WL1108-2EB32-1AA2</t>
  </si>
  <si>
    <t>SENTRON WL SERİSİ AÇIK TİP GÜÇ ŞALTERİ, SABİT TİP YATAY BAĞLANTILI, ÜÇ KUTUPLU, 55kA, ETU45B LSIN KORUMALI,  320-800 AMPER AŞIRI AKIM AYARLI, 2N0+2NC YARDIMCI KONTAKLI</t>
  </si>
  <si>
    <t>3WL1108-2EB36-1AA2</t>
  </si>
  <si>
    <t>SENTRON WL SERİSİ AÇIK TİP GÜÇ ŞALTERİ, ÇEKMECELİ TİP YATAY BAĞLANTILI, ÜÇ KUTUPLU, 55kA, ETU45B LSIN KORUMALI,  320-800 AMPER AŞIRI AKIM AYARLI, 2N0+2NC YARDIMCI KONTAKLI</t>
  </si>
  <si>
    <t>3WL1108-2EB38-1AA2</t>
  </si>
  <si>
    <t>SENTRON WL SERİSİ AÇIK TİP GÜÇ ŞALTERİ, ÇEKMECELİ TİP FLANŞ BAĞLANTILI, ÜÇ KUTUPLU, 55kA, ETU45B LSIN KORUMALI,  320-800 AMPER AŞIRI AKIM AYARLI, 2N0+2NC YARDIMCI KONTAKLI</t>
  </si>
  <si>
    <t>3WL1108-2EB42-1AA2</t>
  </si>
  <si>
    <t>SENTRON WL SERİSİ AÇIK TİP GÜÇ ŞALTERİ, SABİT TİP YATAY BAĞLANTILI, DÖRT KUTUPLU, 55kA, ETU45B LSIN KORUMALI,  320-800 AMPER AŞIRI AKIM AYARLI, 2N0+2NC YARDIMCI KONTAKLI</t>
  </si>
  <si>
    <t>3WL1108-2EB46-1AA2</t>
  </si>
  <si>
    <t>SENTRON WL SERİSİ AÇIK TİP GÜÇ ŞALTERİ, ÇEKMECELİ TİP YATAY BAĞLANTILI, DÖRT KUTUPLU, 55kA, ETU45B LSIN KORUMALI,  320-800 AMPER AŞIRI AKIM AYARLI, 2N0+2NC YARDIMCI KONTAKLI</t>
  </si>
  <si>
    <t>3WL1108-2EG32-1AA2</t>
  </si>
  <si>
    <t>SENTRON WL SERİSİ AÇIK TİP GÜÇ ŞALTERİ, SABİT TİP YATAY BAĞLANTILI, ÜÇ KUTUPLU, 55kA, ETU45B LSING KORUMALI,  320-800 AMPER AŞIRI AKIM AYARLI, 2N0+2NC YARDIMCI KONTAKLI</t>
  </si>
  <si>
    <t>3WL1108-2EG36-1AA2</t>
  </si>
  <si>
    <t>SENTRON WL SERİSİ AÇIK TİP GÜÇ ŞALTERİ, ÇEKMECELİ TİP YATAY BAĞLANTILI, ÜÇ KUTUPLU, 55kA, ETU45B LSING KORUMALI,  320-800 AMPER AŞIRI AKIM AYARLI, 2N0+2NC YARDIMCI KONTAKLI</t>
  </si>
  <si>
    <t>3WL1108-2EG38-1AA2</t>
  </si>
  <si>
    <t>SENTRON WL SERİSİ AÇIK TİP GÜÇ ŞALTERİ, ÇEKMECELİ TİP FLANŞ BAĞLANTILI, ÜÇ KUTUPLU, 55kA, ETU45B LSING KORUMALI,  320-800 AMPER AŞIRI AKIM AYARLI, 2N0+2NC YARDIMCI KONTAKLI</t>
  </si>
  <si>
    <t>3WL1108-2EG42-1AA2</t>
  </si>
  <si>
    <t>SENTRON WL SERİSİ AÇIK TİP GÜÇ ŞALTERİ, SABİT TİP YATAY BAĞLANTILI, DÖRT KUTUPLU, 55kA, ETU45B LSING KORUMALI,  320-800 AMPER AŞIRI AKIM AYARLI, 2N0+2NC YARDIMCI KONTAKLI</t>
  </si>
  <si>
    <t>3WL1108-2EG46-1AA2</t>
  </si>
  <si>
    <t>SENTRON WL SERİSİ AÇIK TİP GÜÇ ŞALTERİ, ÇEKMECELİ TİP YATAY BAĞLANTILI, DÖRT KUTUPLU, 55kA, ETU45B LSING KORUMALI,  320-800 AMPER AŞIRI AKIM AYARLI, 2N0+2NC YARDIMCI KONTAKLI</t>
  </si>
  <si>
    <t>3WL1108-2FB32-1AA2</t>
  </si>
  <si>
    <t>SENTRON WL SERİSİ AÇIK TİP GÜÇ ŞALTERİ, SABİT TİP YATAY BAĞLANTILI, ÜÇ KUTUPLU, 55kA, ETU45B LSIN KORUMALI, 4 SATIR LCD EKRANLI, 320-800 AMPER AŞIRI AKIM AYARLI, 2N0+2NC YARDIMCI KONTAKLI</t>
  </si>
  <si>
    <t>3WL1108-2FB36-1AA2</t>
  </si>
  <si>
    <t>SENTRON WL SERİSİ AÇIK TİP GÜÇ ŞALTERİ, ÇEKMECELİ TİP YATAY BAĞLANTILI, ÜÇ KUTUPLU, 55kA, ETU45B LSIN KORUMALI, 4 SATIR LCD EKRANLI, 320-800 AMPER AŞIRI AKIM AYARLI, 2N0+2NC YARDIMCI KONTAKLI</t>
  </si>
  <si>
    <t>3WL1108-2FB38-1AA2</t>
  </si>
  <si>
    <t>SENTRON WL SERİSİ AÇIK TİP GÜÇ ŞALTERİ, ÇEKMECELİ TİP FLANŞ BAĞLANTILI, ÜÇ KUTUPLU, 55kA, ETU45B LSIN KORUMALI, 4 SATIR LCD EKRANLI, 320-800 AMPER AŞIRI AKIM AYARLI, 2N0+2NC YARDIMCI KONTAKLI</t>
  </si>
  <si>
    <t>3WL1108-2FB42-1AA2</t>
  </si>
  <si>
    <t>SENTRON WL SERİSİ AÇIK TİP GÜÇ ŞALTERİ, SABİT TİP YATAY BAĞLANTILI, DÖRT KUTUPLU, 55kA, ETU45B LSIN KORUMALI, 4 SATIR LCD EKRANLI, 320-800 AMPER AŞIRI AKIM AYARLI, 2N0+2NC YARDIMCI KONTAKLI</t>
  </si>
  <si>
    <t>3WL1108-2FB46-1AA2</t>
  </si>
  <si>
    <t>SENTRON WL SERİSİ AÇIK TİP GÜÇ ŞALTERİ, ÇEKMECELİ TİP YATAY BAĞLANTILI, DÖRT KUTUPLU, 55kA, ETU45B LSIN KORUMALI, 4 SATIR LCD EKRANLI, 320-800 AMPER AŞIRI AKIM AYARLI, 2N0+2NC YARDIMCI KONTAKLI</t>
  </si>
  <si>
    <t>3WL1108-2FG32-1AA2</t>
  </si>
  <si>
    <t>SENTRON WL SERİSİ AÇIK TİP GÜÇ ŞALTERİ, SABİT TİP YATAY BAĞLANTILI, ÜÇ KUTUPLU, 55kA, ETU45B LSING KORUMALI, 4 SATIR LCD EKRANLI, 320-800 AMPER AŞIRI AKIM AYARLI, 2N0+2NC YARDIMCI KONTAKLI</t>
  </si>
  <si>
    <t>3WL1108-2FG36-1AA2</t>
  </si>
  <si>
    <t>SENTRON WL SERİSİ AÇIK TİP GÜÇ ŞALTERİ, ÇEKMECELİ TİP YATAY BAĞLANTILI, ÜÇ KUTUPLU, 55kA, ETU45B LSING KORUMALI, 4 SATIR LCD EKRANLI, 320-800 AMPER AŞIRI AKIM AYARLI, 2N0+2NC YARDIMCI KONTAKLI</t>
  </si>
  <si>
    <t>3WL1108-2FG38-1AA2</t>
  </si>
  <si>
    <t>SENTRON WL SERİSİ AÇIK TİP GÜÇ ŞALTERİ, ÇEKMECELİ TİP FLANŞ BAĞLANTILI, ÜÇ KUTUPLU, 55kA, ETU45B LSING KORUMALI, 4 SATIR LCD EKRANLI, 320-800 AMPER AŞIRI AKIM AYARLI, 2N0+2NC YARDIMCI KONTAKLI</t>
  </si>
  <si>
    <t>3WL1108-2FG42-1AA2</t>
  </si>
  <si>
    <t>SENTRON WL SERİSİ AÇIK TİP GÜÇ ŞALTERİ, SABİT TİP YATAY BAĞLANTILI, DÖRT KUTUPLU, 55kA, ETU45B LSING KORUMALI, 4 SATIR LCD EKRANLI, 320-800 AMPER AŞIRI AKIM AYARLI, 2N0+2NC YARDIMCI KONTAKLI</t>
  </si>
  <si>
    <t>3WL1108-2FG46-1AA2</t>
  </si>
  <si>
    <t>SENTRON WL SERİSİ AÇIK TİP GÜÇ ŞALTERİ, ÇEKMECELİ TİP YATAY BAĞLANTILI, DÖRT KUTUPLU, 55kA, ETU45B LSING KORUMALI, 4 SATIR LCD EKRANLI, 320-800 AMPER AŞIRI AKIM AYARLI, 2N0+2NC YARDIMCI KONTAKLI</t>
  </si>
  <si>
    <t>3WL1108-3BB32-1AA2</t>
  </si>
  <si>
    <t>SENTRON WL SERİSİ AÇIK TİP GÜÇ ŞALTERİ, SABİT TİP YATAY BAĞLANTILI, ÜÇ KUTUPLU, 66kA, ETU15B LI KORUMALI,  400-800 AMPER AŞIRI AKIM AYARLI, 2N0+2NC YARDIMCI KONTAKLI</t>
  </si>
  <si>
    <t>3WL1108-3BB32-4GN2</t>
  </si>
  <si>
    <t>3WL1108-3BB36-1AA2</t>
  </si>
  <si>
    <t>SENTRON WL SERİSİ AÇIK TİP GÜÇ ŞALTERİ, ÇEKMECELİ TİP YATAY BAĞLANTILI, ÜÇ KUTUPLU, 66kA, ETU15B LI KORUMALI,  400-800 AMPER AŞIRI AKIM AYARLI, 2N0+2NC YARDIMCI KONTAKLI</t>
  </si>
  <si>
    <t>3WL1108-3BB36-5AA4</t>
  </si>
  <si>
    <t>3WL1108-3BB38-1AA2</t>
  </si>
  <si>
    <t>SENTRON WL SERİSİ AÇIK TİP GÜÇ ŞALTERİ, ÇEKMECELİ TİP FLANŞ BAĞLANTILI, ÜÇ KUTUPLU, 66kA, ETU15B LI KORUMALI,  400-800 AMPER AŞIRI AKIM AYARLI, 2N0+2NC YARDIMCI KONTAKLI</t>
  </si>
  <si>
    <t>3WL1108-3BB42-1AA2</t>
  </si>
  <si>
    <t>SENTRON WL SERİSİ AÇIK TİP GÜÇ ŞALTERİ, SABİT TİP YATAY BAĞLANTILI, DÖRT KUTUPLU, 66kA, ETU15B LI KORUMALI,  400-800 AMPER AŞIRI AKIM AYARLI, 2N0+2NC YARDIMCI KONTAKLI</t>
  </si>
  <si>
    <t>3WL1108-3BB46-1AA2</t>
  </si>
  <si>
    <t>SENTRON WL SERİSİ AÇIK TİP GÜÇ ŞALTERİ, ÇEKMECELİ TİP YATAY BAĞLANTILI, DÖRT KUTUPLU, 66kA, ETU15B LI KORUMALI,  400-800 AMPER AŞIRI AKIM AYARLI, 2N0+2NC YARDIMCI KONTAKLI</t>
  </si>
  <si>
    <t>3WL1108-3CB32-1AA2</t>
  </si>
  <si>
    <t>SENTRON WL SERİSİ AÇIK TİP GÜÇ ŞALTERİ, SABİT TİP YATAY BAĞLANTILI, ÜÇ KUTUPLU, 66kA, ETU25B LSI KORUMALI,  320-800 AMPER AŞIRI AKIM AYARLI, 2N0+2NC YARDIMCI KONTAKLI</t>
  </si>
  <si>
    <t>3WL1108-3CB36-1AA2</t>
  </si>
  <si>
    <t>SENTRON WL SERİSİ AÇIK TİP GÜÇ ŞALTERİ, ÇEKMECELİ TİP YATAY BAĞLANTILI, ÜÇ KUTUPLU, 66kA, ETU25B LSI KORUMALI,  320-800 AMPER AŞIRI AKIM AYARLI, 2N0+2NC YARDIMCI KONTAKLI</t>
  </si>
  <si>
    <t>3WL1108-3CB38-1AA2</t>
  </si>
  <si>
    <t>SENTRON WL SERİSİ AÇIK TİP GÜÇ ŞALTERİ, ÇEKMECELİ TİP FLANŞ BAĞLANTILI, ÜÇ KUTUPLU, 66kA, ETU25B LSI KORUMALI,  320-800 AMPER AŞIRI AKIM AYARLI, 2N0+2NC YARDIMCI KONTAKLI</t>
  </si>
  <si>
    <t>3WL1108-3CB42-1AA2</t>
  </si>
  <si>
    <t>SENTRON WL SERİSİ AÇIK TİP GÜÇ ŞALTERİ, SABİT TİP YATAY BAĞLANTILI, DÖRT KUTUPLU, 66kA, ETU25B LSI KORUMALI,  320-800 AMPER AŞIRI AKIM AYARLI, 2N0+2NC YARDIMCI KONTAKLI</t>
  </si>
  <si>
    <t>3WL1108-3CB46-1AA2</t>
  </si>
  <si>
    <t>SENTRON WL SERİSİ AÇIK TİP GÜÇ ŞALTERİ, ÇEKMECELİ TİP YATAY BAĞLANTILI, DÖRT KUTUPLU, 66kA, ETU25B LSI KORUMALI,  320-800 AMPER AŞIRI AKIM AYARLI, 2N0+2NC YARDIMCI KONTAKLI</t>
  </si>
  <si>
    <t>3WL1108-3DG32-1AA2</t>
  </si>
  <si>
    <t>SENTRON WL SERİSİ AÇIK TİP GÜÇ ŞALTERİ, SABİT TİP YATAY BAĞLANTILI, ÜÇ KUTUPLU, 66kA, ETU27B LSING KORUMALI,  320-800 AMPER AŞIRI AKIM AYARLI, 2N0+2NC YARDIMCI KONTAKLI</t>
  </si>
  <si>
    <t>3WL1108-3DG36-1AA2</t>
  </si>
  <si>
    <t>SENTRON WL SERİSİ AÇIK TİP GÜÇ ŞALTERİ, ÇEKMECELİ TİP YATAY BAĞLANTILI, ÜÇ KUTUPLU, 66kA, ETU27B LSING KORUMALI,  320-800 AMPER AŞIRI AKIM AYARLI, 2N0+2NC YARDIMCI KONTAKLI</t>
  </si>
  <si>
    <t>3WL1108-3DG38-1AA2</t>
  </si>
  <si>
    <t>SENTRON WL SERİSİ AÇIK TİP GÜÇ ŞALTERİ, ÇEKMECELİ TİP FLANŞ BAĞLANTILI, ÜÇ KUTUPLU, 66kA, ETU27B LSING KORUMALI,  320-800 AMPER AŞIRI AKIM AYARLI, 2N0+2NC YARDIMCI KONTAKLI</t>
  </si>
  <si>
    <t>3WL1108-3DG42-1AA2</t>
  </si>
  <si>
    <t>SENTRON WL SERİSİ AÇIK TİP GÜÇ ŞALTERİ, SABİT TİP YATAY BAĞLANTILI, DÖRT KUTUPLU, 66kA, ETU27B LSING KORUMALI,  320-800 AMPER AŞIRI AKIM AYARLI, 2N0+2NC YARDIMCI KONTAKLI</t>
  </si>
  <si>
    <t>3WL1108-3DG46-1AA2</t>
  </si>
  <si>
    <t>SENTRON WL SERİSİ AÇIK TİP GÜÇ ŞALTERİ, ÇEKMECELİ TİP YATAY BAĞLANTILI, DÖRT KUTUPLU, 66kA, ETU27B LSING KORUMALI,  320-800 AMPER AŞIRI AKIM AYARLI, 2N0+2NC YARDIMCI KONTAKLI</t>
  </si>
  <si>
    <t>3WL1108-3EB32-1AA2</t>
  </si>
  <si>
    <t>SENTRON WL SERİSİ AÇIK TİP GÜÇ ŞALTERİ, SABİT TİP YATAY BAĞLANTILI, ÜÇ KUTUPLU, 66kA, ETU45B LSIN KORUMALI,  320-800 AMPER AŞIRI AKIM AYARLI, 2N0+2NC YARDIMCI KONTAKLI</t>
  </si>
  <si>
    <t>3WL1108-3EB36-1AA2</t>
  </si>
  <si>
    <t>SENTRON WL SERİSİ AÇIK TİP GÜÇ ŞALTERİ, ÇEKMECELİ TİP YATAY BAĞLANTILI, ÜÇ KUTUPLU, 66kA, ETU45B LSIN KORUMALI,  320-800 AMPER AŞIRI AKIM AYARLI, 2N0+2NC YARDIMCI KONTAKLI</t>
  </si>
  <si>
    <t>3WL1108-3EB38-1AA2</t>
  </si>
  <si>
    <t>SENTRON WL SERİSİ AÇIK TİP GÜÇ ŞALTERİ, ÇEKMECELİ TİP FLANŞ BAĞLANTILI, ÜÇ KUTUPLU, 66kA, ETU45B LSIN KORUMALI,  320-800 AMPER AŞIRI AKIM AYARLI, 2N0+2NC YARDIMCI KONTAKLI</t>
  </si>
  <si>
    <t>3WL1108-3EB42-1AA2</t>
  </si>
  <si>
    <t>SENTRON WL SERİSİ AÇIK TİP GÜÇ ŞALTERİ, SABİT TİP YATAY BAĞLANTILI, DÖRT KUTUPLU, 66kA, ETU45B LSIN KORUMALI,  320-800 AMPER AŞIRI AKIM AYARLI, 2N0+2NC YARDIMCI KONTAKLI</t>
  </si>
  <si>
    <t>3WL1108-3EB46-1AA2</t>
  </si>
  <si>
    <t>SENTRON WL SERİSİ AÇIK TİP GÜÇ ŞALTERİ, ÇEKMECELİ TİP YATAY BAĞLANTILI, DÖRT KUTUPLU, 66kA, ETU45B LSIN KORUMALI,  320-800 AMPER AŞIRI AKIM AYARLI, 2N0+2NC YARDIMCI KONTAKLI</t>
  </si>
  <si>
    <t>3WL1108-3EG32-1AA2</t>
  </si>
  <si>
    <t>SENTRON WL SERİSİ AÇIK TİP GÜÇ ŞALTERİ, SABİT TİP YATAY BAĞLANTILI, ÜÇ KUTUPLU, 66kA, ETU45B LSING KORUMALI,  320-800 AMPER AŞIRI AKIM AYARLI, 2N0+2NC YARDIMCI KONTAKLI</t>
  </si>
  <si>
    <t>3WL1108-3EG36-1AA2</t>
  </si>
  <si>
    <t>SENTRON WL SERİSİ AÇIK TİP GÜÇ ŞALTERİ, ÇEKMECELİ TİP YATAY BAĞLANTILI, ÜÇ KUTUPLU, 66kA, ETU45B LSING KORUMALI,  320-800 AMPER AŞIRI AKIM AYARLI, 2N0+2NC YARDIMCI KONTAKLI</t>
  </si>
  <si>
    <t>3WL1108-3EG38-1AA2</t>
  </si>
  <si>
    <t>SENTRON WL SERİSİ AÇIK TİP GÜÇ ŞALTERİ, ÇEKMECELİ TİP FLANŞ BAĞLANTILI, ÜÇ KUTUPLU, 66kA, ETU45B LSING KORUMALI,  320-800 AMPER AŞIRI AKIM AYARLI, 2N0+2NC YARDIMCI KONTAKLI</t>
  </si>
  <si>
    <t>3WL1108-3EG42-1AA2</t>
  </si>
  <si>
    <t>SENTRON WL SERİSİ AÇIK TİP GÜÇ ŞALTERİ, SABİT TİP YATAY BAĞLANTILI, DÖRT KUTUPLU, 66kA, ETU45B LSING KORUMALI,  320-800 AMPER AŞIRI AKIM AYARLI, 2N0+2NC YARDIMCI KONTAKLI</t>
  </si>
  <si>
    <t>3WL1108-3EG46-1AA2</t>
  </si>
  <si>
    <t>SENTRON WL SERİSİ AÇIK TİP GÜÇ ŞALTERİ, ÇEKMECELİ TİP YATAY BAĞLANTILI, DÖRT KUTUPLU, 66kA, ETU45B LSING KORUMALI,  320-800 AMPER AŞIRI AKIM AYARLI, 2N0+2NC YARDIMCI KONTAKLI</t>
  </si>
  <si>
    <t>3WL1108-3FB32-1AA2</t>
  </si>
  <si>
    <t>SENTRON WL SERİSİ AÇIK TİP GÜÇ ŞALTERİ, SABİT TİP YATAY BAĞLANTILI, ÜÇ KUTUPLU, 66kA, ETU45B LSIN KORUMALI, 4 SATIR LCD EKRANLI, 320-800 AMPER AŞIRI AKIM AYARLI, 2N0+2NC YARDIMCI KONTAKLI</t>
  </si>
  <si>
    <t>3WL1108-3FB36-1AA2</t>
  </si>
  <si>
    <t>SENTRON WL SERİSİ AÇIK TİP GÜÇ ŞALTERİ, ÇEKMECELİ TİP YATAY BAĞLANTILI, ÜÇ KUTUPLU, 66kA, ETU45B LSIN KORUMALI, 4 SATIR LCD EKRANLI, 320-800 AMPER AŞIRI AKIM AYARLI, 2N0+2NC YARDIMCI KONTAKLI</t>
  </si>
  <si>
    <t>3WL1108-3FB38-1AA2</t>
  </si>
  <si>
    <t>SENTRON WL SERİSİ AÇIK TİP GÜÇ ŞALTERİ, ÇEKMECELİ TİP FLANŞ BAĞLANTILI, ÜÇ KUTUPLU, 66kA, ETU45B LSIN KORUMALI, 4 SATIR LCD EKRANLI, 320-800 AMPER AŞIRI AKIM AYARLI, 2N0+2NC YARDIMCI KONTAKLI</t>
  </si>
  <si>
    <t>3WL1108-3FB42-1AA2</t>
  </si>
  <si>
    <t>SENTRON WL SERİSİ AÇIK TİP GÜÇ ŞALTERİ, SABİT TİP YATAY BAĞLANTILI, DÖRT KUTUPLU, 66kA, ETU45B LSIN KORUMALI, 4 SATIR LCD EKRANLI, 320-800 AMPER AŞIRI AKIM AYARLI, 2N0+2NC YARDIMCI KONTAKLI</t>
  </si>
  <si>
    <t>3WL1108-3FB46-1AA2</t>
  </si>
  <si>
    <t>SENTRON WL SERİSİ AÇIK TİP GÜÇ ŞALTERİ, ÇEKMECELİ TİP YATAY BAĞLANTILI, DÖRT KUTUPLU, 66kA, ETU45B LSIN KORUMALI, 4 SATIR LCD EKRANLI, 320-800 AMPER AŞIRI AKIM AYARLI, 2N0+2NC YARDIMCI KONTAKLI</t>
  </si>
  <si>
    <t>3WL1108-3FG32-1AA2</t>
  </si>
  <si>
    <t>SENTRON WL SERİSİ AÇIK TİP GÜÇ ŞALTERİ, SABİT TİP YATAY BAĞLANTILI, ÜÇ KUTUPLU, 66kA, ETU45B LSING KORUMALI, 4 SATIR LCD EKRANLI, 320-800 AMPER AŞIRI AKIM AYARLI, 2N0+2NC YARDIMCI KONTAKLI</t>
  </si>
  <si>
    <t>3WL1108-3FG36-1AA2</t>
  </si>
  <si>
    <t>SENTRON WL SERİSİ AÇIK TİP GÜÇ ŞALTERİ, ÇEKMECELİ TİP YATAY BAĞLANTILI, ÜÇ KUTUPLU, 66kA, ETU45B LSING KORUMALI, 4 SATIR LCD EKRANLI, 320-800 AMPER AŞIRI AKIM AYARLI, 2N0+2NC YARDIMCI KONTAKLI</t>
  </si>
  <si>
    <t>3WL1108-3FG38-1AA2</t>
  </si>
  <si>
    <t>SENTRON WL SERİSİ AÇIK TİP GÜÇ ŞALTERİ, ÇEKMECELİ TİP FLANŞ BAĞLANTILI, ÜÇ KUTUPLU, 66kA, ETU45B LSING KORUMALI, 4 SATIR LCD EKRANLI, 320-800 AMPER AŞIRI AKIM AYARLI, 2N0+2NC YARDIMCI KONTAKLI</t>
  </si>
  <si>
    <t>3WL1108-3FG42-1AA2</t>
  </si>
  <si>
    <t>SENTRON WL SERİSİ AÇIK TİP GÜÇ ŞALTERİ, SABİT TİP YATAY BAĞLANTILI, DÖRT KUTUPLU, 66kA, ETU45B LSING KORUMALI, 4 SATIR LCD EKRANLI, 320-800 AMPER AŞIRI AKIM AYARLI, 2N0+2NC YARDIMCI KONTAKLI</t>
  </si>
  <si>
    <t>3WL1108-3FG46-1AA2</t>
  </si>
  <si>
    <t>SENTRON WL SERİSİ AÇIK TİP GÜÇ ŞALTERİ, ÇEKMECELİ TİP YATAY BAĞLANTILI, DÖRT KUTUPLU, 66kA, ETU45B LSING KORUMALI, 4 SATIR LCD EKRANLI, 320-800 AMPER AŞIRI AKIM AYARLI, 2N0+2NC YARDIMCI KONTAKLI</t>
  </si>
  <si>
    <t>3WL1108-4BB32-1AA2</t>
  </si>
  <si>
    <t>SENTRON WL SERİSİ AÇIK TİP GÜÇ ŞALTERİ, SABİT TİP YATAY BAĞLANTILI, ÜÇ KUTUPLU, 85kA, ETU15B LI KORUMALI,  400-800 AMPER AŞIRI AKIM AYARLI, 2N0+2NC YARDIMCI KONTAKLI</t>
  </si>
  <si>
    <t>3WL1108-4BB36-1AA2</t>
  </si>
  <si>
    <t>SENTRON WL SERİSİ AÇIK TİP GÜÇ ŞALTERİ, ÇEKMECELİ TİP YATAY BAĞLANTILI, ÜÇ KUTUPLU, 85kA, ETU15B LI KORUMALI,  400-800 AMPER AŞIRI AKIM AYARLI, 2N0+2NC YARDIMCI KONTAKLI</t>
  </si>
  <si>
    <t>3WL1108-4BB38-1AA2</t>
  </si>
  <si>
    <t>SENTRON WL SERİSİ AÇIK TİP GÜÇ ŞALTERİ, ÇEKMECELİ TİP FLANŞ BAĞLANTILI, ÜÇ KUTUPLU, 85kA, ETU15B LI KORUMALI,  400-800 AMPER AŞIRI AKIM AYARLI, 2N0+2NC YARDIMCI KONTAKLI</t>
  </si>
  <si>
    <t>3WL1108-4BB42-1AA2</t>
  </si>
  <si>
    <t>SENTRON WL SERİSİ AÇIK TİP GÜÇ ŞALTERİ, SABİT TİP YATAY BAĞLANTILI, DÖRT KUTUPLU, 85kA, ETU15B LI KORUMALI,  400-800 AMPER AŞIRI AKIM AYARLI, 2N0+2NC YARDIMCI KONTAKLI</t>
  </si>
  <si>
    <t>3WL1108-4BB46-1AA2</t>
  </si>
  <si>
    <t>SENTRON WL SERİSİ AÇIK TİP GÜÇ ŞALTERİ, ÇEKMECELİ TİP YATAY BAĞLANTILI, DÖRT KUTUPLU, 85kA, ETU15B LI KORUMALI,  400-800 AMPER AŞIRI AKIM AYARLI, 2N0+2NC YARDIMCI KONTAKLI</t>
  </si>
  <si>
    <t>3WL1108-4CB32-1AA2</t>
  </si>
  <si>
    <t>SENTRON WL SERİSİ AÇIK TİP GÜÇ ŞALTERİ, SABİT TİP YATAY BAĞLANTILI, ÜÇ KUTUPLU, 85kA, ETU25B LSI KORUMALI,  320-800 AMPER AŞIRI AKIM AYARLI, 2N0+2NC YARDIMCI KONTAKLI</t>
  </si>
  <si>
    <t>3WL1108-4CB36-1AA2</t>
  </si>
  <si>
    <t>SENTRON WL SERİSİ AÇIK TİP GÜÇ ŞALTERİ, ÇEKMECELİ TİP YATAY BAĞLANTILI, ÜÇ KUTUPLU, 85kA, ETU25B LSI KORUMALI,  320-800 AMPER AŞIRI AKIM AYARLI, 2N0+2NC YARDIMCI KONTAKLI</t>
  </si>
  <si>
    <t>3WL1108-4CB38-1AA2</t>
  </si>
  <si>
    <t>SENTRON WL SERİSİ AÇIK TİP GÜÇ ŞALTERİ, ÇEKMECELİ TİP FLANŞ BAĞLANTILI, ÜÇ KUTUPLU, 85kA, ETU25B LSI KORUMALI,  320-800 AMPER AŞIRI AKIM AYARLI, 2N0+2NC YARDIMCI KONTAKLI</t>
  </si>
  <si>
    <t>3WL1108-4CB42-1AA2</t>
  </si>
  <si>
    <t>SENTRON WL SERİSİ AÇIK TİP GÜÇ ŞALTERİ, SABİT TİP YATAY BAĞLANTILI, DÖRT KUTUPLU, 85kA, ETU25B LSI KORUMALI,  320-800 AMPER AŞIRI AKIM AYARLI, 2N0+2NC YARDIMCI KONTAKLI</t>
  </si>
  <si>
    <t>3WL1108-4CB46-1AA2</t>
  </si>
  <si>
    <t>SENTRON WL SERİSİ AÇIK TİP GÜÇ ŞALTERİ, ÇEKMECELİ TİP YATAY BAĞLANTILI, DÖRT KUTUPLU, 85kA, ETU25B LSI KORUMALI,  320-800 AMPER AŞIRI AKIM AYARLI, 2N0+2NC YARDIMCI KONTAKLI</t>
  </si>
  <si>
    <t>3WL1108-4DG32-1AA2</t>
  </si>
  <si>
    <t>SENTRON WL SERİSİ AÇIK TİP GÜÇ ŞALTERİ, SABİT TİP YATAY BAĞLANTILI, ÜÇ KUTUPLU, 85kA, ETU27B LSING KORUMALI,  320-800 AMPER AŞIRI AKIM AYARLI, 2N0+2NC YARDIMCI KONTAKLI</t>
  </si>
  <si>
    <t>3WL1108-4DG36-1AA2</t>
  </si>
  <si>
    <t>SENTRON WL SERİSİ AÇIK TİP GÜÇ ŞALTERİ, ÇEKMECELİ TİP YATAY BAĞLANTILI, ÜÇ KUTUPLU, 85kA, ETU27B LSING KORUMALI,  320-800 AMPER AŞIRI AKIM AYARLI, 2N0+2NC YARDIMCI KONTAKLI</t>
  </si>
  <si>
    <t>3WL1108-4DG38-1AA2</t>
  </si>
  <si>
    <t>SENTRON WL SERİSİ AÇIK TİP GÜÇ ŞALTERİ, ÇEKMECELİ TİP FLANŞ BAĞLANTILI, ÜÇ KUTUPLU, 85kA, ETU27B LSING KORUMALI,  320-800 AMPER AŞIRI AKIM AYARLI, 2N0+2NC YARDIMCI KONTAKLI</t>
  </si>
  <si>
    <t>3WL1108-4DG42-1AA2</t>
  </si>
  <si>
    <t>SENTRON WL SERİSİ AÇIK TİP GÜÇ ŞALTERİ, SABİT TİP YATAY BAĞLANTILI, DÖRT KUTUPLU, 85kA, ETU27B LSING KORUMALI,  320-800 AMPER AŞIRI AKIM AYARLI, 2N0+2NC YARDIMCI KONTAKLI</t>
  </si>
  <si>
    <t>3WL1108-4DG46-1AA2</t>
  </si>
  <si>
    <t>SENTRON WL SERİSİ AÇIK TİP GÜÇ ŞALTERİ, ÇEKMECELİ TİP YATAY BAĞLANTILI, DÖRT KUTUPLU, 85kA, ETU27B LSING KORUMALI,  320-800 AMPER AŞIRI AKIM AYARLI, 2N0+2NC YARDIMCI KONTAKLI</t>
  </si>
  <si>
    <t>3WL1108-4EB32-1AA2</t>
  </si>
  <si>
    <t>SENTRON WL SERİSİ AÇIK TİP GÜÇ ŞALTERİ, SABİT TİP YATAY BAĞLANTILI, ÜÇ KUTUPLU, 85kA, ETU45B LSIN KORUMALI,  320-800 AMPER AŞIRI AKIM AYARLI, 2N0+2NC YARDIMCI KONTAKLI</t>
  </si>
  <si>
    <t>3WL1108-4EB36-1AA2</t>
  </si>
  <si>
    <t>SENTRON WL SERİSİ AÇIK TİP GÜÇ ŞALTERİ, ÇEKMECELİ TİP YATAY BAĞLANTILI, ÜÇ KUTUPLU, 85kA, ETU45B LSIN KORUMALI,  320-800 AMPER AŞIRI AKIM AYARLI, 2N0+2NC YARDIMCI KONTAKLI</t>
  </si>
  <si>
    <t>3WL1108-4EB38-1AA2</t>
  </si>
  <si>
    <t>SENTRON WL SERİSİ AÇIK TİP GÜÇ ŞALTERİ, ÇEKMECELİ TİP FLANŞ BAĞLANTILI, ÜÇ KUTUPLU, 85kA, ETU45B LSIN KORUMALI,  320-800 AMPER AŞIRI AKIM AYARLI, 2N0+2NC YARDIMCI KONTAKLI</t>
  </si>
  <si>
    <t>3WL1108-4EB42-1AA2</t>
  </si>
  <si>
    <t>SENTRON WL SERİSİ AÇIK TİP GÜÇ ŞALTERİ, SABİT TİP YATAY BAĞLANTILI, DÖRT KUTUPLU, 85kA, ETU45B LSIN KORUMALI,  320-800 AMPER AŞIRI AKIM AYARLI, 2N0+2NC YARDIMCI KONTAKLI</t>
  </si>
  <si>
    <t>3WL1108-4EB46-1AA2</t>
  </si>
  <si>
    <t>SENTRON WL SERİSİ AÇIK TİP GÜÇ ŞALTERİ, ÇEKMECELİ TİP YATAY BAĞLANTILI, DÖRT KUTUPLU, 85kA, ETU45B LSIN KORUMALI,  320-800 AMPER AŞIRI AKIM AYARLI, 2N0+2NC YARDIMCI KONTAKLI</t>
  </si>
  <si>
    <t>3WL1108-4EG32-1AA2</t>
  </si>
  <si>
    <t>SENTRON WL SERİSİ AÇIK TİP GÜÇ ŞALTERİ, SABİT TİP YATAY BAĞLANTILI, ÜÇ KUTUPLU, 85kA, ETU45B LSING KORUMALI,  320-800 AMPER AŞIRI AKIM AYARLI, 2N0+2NC YARDIMCI KONTAKLI</t>
  </si>
  <si>
    <t>3WL1108-4EG36-1AA2</t>
  </si>
  <si>
    <t>SENTRON WL SERİSİ AÇIK TİP GÜÇ ŞALTERİ, ÇEKMECELİ TİP YATAY BAĞLANTILI, ÜÇ KUTUPLU, 85kA, ETU45B LSING KORUMALI,  320-800 AMPER AŞIRI AKIM AYARLI, 2N0+2NC YARDIMCI KONTAKLI</t>
  </si>
  <si>
    <t>3WL1108-4EG38-1AA2</t>
  </si>
  <si>
    <t>SENTRON WL SERİSİ AÇIK TİP GÜÇ ŞALTERİ, ÇEKMECELİ TİP FLANŞ BAĞLANTILI, ÜÇ KUTUPLU, 85kA, ETU45B LSING KORUMALI,  320-800 AMPER AŞIRI AKIM AYARLI, 2N0+2NC YARDIMCI KONTAKLI</t>
  </si>
  <si>
    <t>3WL1108-4EG42-1AA2</t>
  </si>
  <si>
    <t>SENTRON WL SERİSİ AÇIK TİP GÜÇ ŞALTERİ, SABİT TİP YATAY BAĞLANTILI, DÖRT KUTUPLU, 85kA, ETU45B LSING KORUMALI,  320-800 AMPER AŞIRI AKIM AYARLI, 2N0+2NC YARDIMCI KONTAKLI</t>
  </si>
  <si>
    <t>3WL1108-4EG46-1AA2</t>
  </si>
  <si>
    <t>SENTRON WL SERİSİ AÇIK TİP GÜÇ ŞALTERİ, ÇEKMECELİ TİP YATAY BAĞLANTILI, DÖRT KUTUPLU, 85kA, ETU45B LSING KORUMALI,  320-800 AMPER AŞIRI AKIM AYARLI, 2N0+2NC YARDIMCI KONTAKLI</t>
  </si>
  <si>
    <t>3WL1108-4FB32-1AA2</t>
  </si>
  <si>
    <t>SENTRON WL SERİSİ AÇIK TİP GÜÇ ŞALTERİ, SABİT TİP YATAY BAĞLANTILI, ÜÇ KUTUPLU, 85kA, ETU45B LSIN KORUMALI, 4 SATIR LCD EKRANLI, 320-800 AMPER AŞIRI AKIM AYARLI, 2N0+2NC YARDIMCI KONTAKLI</t>
  </si>
  <si>
    <t>3WL1108-4FB36-1AA2</t>
  </si>
  <si>
    <t>SENTRON WL SERİSİ AÇIK TİP GÜÇ ŞALTERİ, ÇEKMECELİ TİP YATAY BAĞLANTILI, ÜÇ KUTUPLU, 85kA, ETU45B LSIN KORUMALI, 4 SATIR LCD EKRANLI, 320-800 AMPER AŞIRI AKIM AYARLI, 2N0+2NC YARDIMCI KONTAKLI</t>
  </si>
  <si>
    <t>3WL1108-4FB38-1AA2</t>
  </si>
  <si>
    <t>SENTRON WL SERİSİ AÇIK TİP GÜÇ ŞALTERİ, ÇEKMECELİ TİP FLANŞ BAĞLANTILI, ÜÇ KUTUPLU, 85kA, ETU45B LSIN KORUMALI, 4 SATIR LCD EKRANLI, 320-800 AMPER AŞIRI AKIM AYARLI, 2N0+2NC YARDIMCI KONTAKLI</t>
  </si>
  <si>
    <t>3WL1108-4FB42-1AA2</t>
  </si>
  <si>
    <t>SENTRON WL SERİSİ AÇIK TİP GÜÇ ŞALTERİ, SABİT TİP YATAY BAĞLANTILI, DÖRT KUTUPLU, 85kA, ETU45B LSIN KORUMALI, 4 SATIR LCD EKRANLI, 320-800 AMPER AŞIRI AKIM AYARLI, 2N0+2NC YARDIMCI KONTAKLI</t>
  </si>
  <si>
    <t>3WL1108-4FB46-1AA2</t>
  </si>
  <si>
    <t>SENTRON WL SERİSİ AÇIK TİP GÜÇ ŞALTERİ, ÇEKMECELİ TİP YATAY BAĞLANTILI, DÖRT KUTUPLU, 85kA, ETU45B LSIN KORUMALI, 4 SATIR LCD EKRANLI, 320-800 AMPER AŞIRI AKIM AYARLI, 2N0+2NC YARDIMCI KONTAKLI</t>
  </si>
  <si>
    <t>3WL1108-4FG32-1AA2</t>
  </si>
  <si>
    <t>SENTRON WL SERİSİ AÇIK TİP GÜÇ ŞALTERİ, SABİT TİP YATAY BAĞLANTILI, ÜÇ KUTUPLU, 85kA, ETU45B LSING KORUMALI, 4 SATIR LCD EKRANLI, 320-800 AMPER AŞIRI AKIM AYARLI, 2N0+2NC YARDIMCI KONTAKLI</t>
  </si>
  <si>
    <t>3WL1108-4FG36-1AA2</t>
  </si>
  <si>
    <t>SENTRON WL SERİSİ AÇIK TİP GÜÇ ŞALTERİ, ÇEKMECELİ TİP YATAY BAĞLANTILI, ÜÇ KUTUPLU, 85kA, ETU45B LSING KORUMALI, 4 SATIR LCD EKRANLI, 320-800 AMPER AŞIRI AKIM AYARLI, 2N0+2NC YARDIMCI KONTAKLI</t>
  </si>
  <si>
    <t>3WL1108-4FG38-1AA2</t>
  </si>
  <si>
    <t>SENTRON WL SERİSİ AÇIK TİP GÜÇ ŞALTERİ, ÇEKMECELİ TİP FLANŞ BAĞLANTILI, ÜÇ KUTUPLU, 85kA, ETU45B LSING KORUMALI, 4 SATIR LCD EKRANLI, 320-800 AMPER AŞIRI AKIM AYARLI, 2N0+2NC YARDIMCI KONTAKLI</t>
  </si>
  <si>
    <t>3WL1108-4FG42-1AA2</t>
  </si>
  <si>
    <t>SENTRON WL SERİSİ AÇIK TİP GÜÇ ŞALTERİ, SABİT TİP YATAY BAĞLANTILI, DÖRT KUTUPLU, 85kA, ETU45B LSING KORUMALI, 4 SATIR LCD EKRANLI, 320-800 AMPER AŞIRI AKIM AYARLI, 2N0+2NC YARDIMCI KONTAKLI</t>
  </si>
  <si>
    <t>3WL1108-4FG46-1AA2</t>
  </si>
  <si>
    <t>SENTRON WL SERİSİ AÇIK TİP GÜÇ ŞALTERİ, ÇEKMECELİ TİP YATAY BAĞLANTILI, DÖRT KUTUPLU, 85kA, ETU45B LSING KORUMALI, 4 SATIR LCD EKRANLI, 320-800 AMPER AŞIRI AKIM AYARLI, 2N0+2NC YARDIMCI KONTAKLI</t>
  </si>
  <si>
    <t>3WL1110-2BB32-1AA2</t>
  </si>
  <si>
    <t>SENTRON WL SERİSİ AÇIK TİP GÜÇ ŞALTERİ, SABİT TİP YATAY BAĞLANTILI, ÜÇ KUTUPLU, 55kA, ETU15B LI KORUMALI,  500-1000 AMPER AŞIRI AKIM AYARLI, 2N0+2NC YARDIMCI KONTAKLI</t>
  </si>
  <si>
    <t>3WL1110-2BB32-4AN2</t>
  </si>
  <si>
    <t>3WL1110-2BB36-1AA2</t>
  </si>
  <si>
    <t>SENTRON WL SERİSİ AÇIK TİP GÜÇ ŞALTERİ, ÇEKMECELİ TİP YATAY BAĞLANTILI, ÜÇ KUTUPLU, 55kA, ETU15B LI KORUMALI,  500-1000 AMPER AŞIRI AKIM AYARLI, 2N0+2NC YARDIMCI KONTAKLI</t>
  </si>
  <si>
    <t>3WL1110-2BB36-4AN4</t>
  </si>
  <si>
    <t>3WL1110-2BB36-4GA2</t>
  </si>
  <si>
    <t>3WL1110-2BB38-1AA2</t>
  </si>
  <si>
    <t>SENTRON WL SERİSİ AÇIK TİP GÜÇ ŞALTERİ, ÇEKMECELİ TİP FLANŞ BAĞLANTILI, ÜÇ KUTUPLU, 55kA, ETU15B LI KORUMALI,  500-1000 AMPER AŞIRI AKIM AYARLI, 2N0+2NC YARDIMCI KONTAKLI</t>
  </si>
  <si>
    <t>3WL1110-2BB42-1AA2</t>
  </si>
  <si>
    <t>SENTRON WL SERİSİ AÇIK TİP GÜÇ ŞALTERİ, SABİT TİP YATAY BAĞLANTILI, DÖRT KUTUPLU, 55kA, ETU15B LI KORUMALI,  500-1000 AMPER AŞIRI AKIM AYARLI, 2N0+2NC YARDIMCI KONTAKLI</t>
  </si>
  <si>
    <t>3WL1110-2BB46-1AA2</t>
  </si>
  <si>
    <t>SENTRON WL SERİSİ AÇIK TİP GÜÇ ŞALTERİ, ÇEKMECELİ TİP YATAY BAĞLANTILI, DÖRT KUTUPLU, 55kA, ETU15B LI KORUMALI,  500-1000 AMPER AŞIRI AKIM AYARLI, 2N0+2NC YARDIMCI KONTAKLI</t>
  </si>
  <si>
    <t>3WL1110-2CB32-1AA2</t>
  </si>
  <si>
    <t>SENTRON WL SERİSİ AÇIK TİP GÜÇ ŞALTERİ, SABİT TİP YATAY BAĞLANTILI, ÜÇ KUTUPLU, 55kA, ETU25B LSI KORUMALI,  400-1000 AMPER AŞIRI AKIM AYARLI, 2N0+2NC YARDIMCI KONTAKLI</t>
  </si>
  <si>
    <t>3WL1110-2CB32-4GN2</t>
  </si>
  <si>
    <t>3WL1110-2CB36-1AA2</t>
  </si>
  <si>
    <t>SENTRON WL SERİSİ AÇIK TİP GÜÇ ŞALTERİ, ÇEKMECELİ TİP YATAY BAĞLANTILI, ÜÇ KUTUPLU, 55kA, ETU25B LSI KORUMALI,  400-1000 AMPER AŞIRI AKIM AYARLI, 2N0+2NC YARDIMCI KONTAKLI</t>
  </si>
  <si>
    <t>3WL1110-2CB38-1AA2</t>
  </si>
  <si>
    <t>SENTRON WL SERİSİ AÇIK TİP GÜÇ ŞALTERİ, ÇEKMECELİ TİP FLANŞ BAĞLANTILI, ÜÇ KUTUPLU, 55kA, ETU25B LSI KORUMALI,  400-1000 AMPER AŞIRI AKIM AYARLI, 2N0+2NC YARDIMCI KONTAKLI</t>
  </si>
  <si>
    <t>3WL1110-2CB42-1AA2</t>
  </si>
  <si>
    <t>SENTRON WL SERİSİ AÇIK TİP GÜÇ ŞALTERİ, SABİT TİP YATAY BAĞLANTILI, DÖRT KUTUPLU, 55kA, ETU25B LSI KORUMALI,  400-1000 AMPER AŞIRI AKIM AYARLI, 2N0+2NC YARDIMCI KONTAKLI</t>
  </si>
  <si>
    <t>3WL1110-2CB46-1AA2</t>
  </si>
  <si>
    <t>SENTRON WL SERİSİ AÇIK TİP GÜÇ ŞALTERİ, ÇEKMECELİ TİP YATAY BAĞLANTILI, DÖRT KUTUPLU, 55kA, ETU25B LSI KORUMALI,  400-1000 AMPER AŞIRI AKIM AYARLI, 2N0+2NC YARDIMCI KONTAKLI</t>
  </si>
  <si>
    <t>3WL1110-2DG32-1AA2</t>
  </si>
  <si>
    <t>SENTRON WL SERİSİ AÇIK TİP GÜÇ ŞALTERİ, SABİT TİP YATAY BAĞLANTILI, ÜÇ KUTUPLU, 55kA, ETU27B LSING KORUMALI,  400-1000 AMPER AŞIRI AKIM AYARLI, 2N0+2NC YARDIMCI KONTAKLI</t>
  </si>
  <si>
    <t>3WL1110-2DG36-1AA2</t>
  </si>
  <si>
    <t>SENTRON WL SERİSİ AÇIK TİP GÜÇ ŞALTERİ, ÇEKMECELİ TİP YATAY BAĞLANTILI, ÜÇ KUTUPLU, 55kA, ETU27B LSING KORUMALI,  400-1000 AMPER AŞIRI AKIM AYARLI, 2N0+2NC YARDIMCI KONTAKLI</t>
  </si>
  <si>
    <t>3WL1110-2DG38-1AA2</t>
  </si>
  <si>
    <t>SENTRON WL SERİSİ AÇIK TİP GÜÇ ŞALTERİ, ÇEKMECELİ TİP FLANŞ BAĞLANTILI, ÜÇ KUTUPLU, 55kA, ETU27B LSING KORUMALI,  400-1000 AMPER AŞIRI AKIM AYARLI, 2N0+2NC YARDIMCI KONTAKLI</t>
  </si>
  <si>
    <t>3WL1110-2DG42-1AA2</t>
  </si>
  <si>
    <t>SENTRON WL SERİSİ AÇIK TİP GÜÇ ŞALTERİ, SABİT TİP YATAY BAĞLANTILI, DÖRT KUTUPLU, 55kA, ETU27B LSING KORUMALI,  400-1000 AMPER AŞIRI AKIM AYARLI, 2N0+2NC YARDIMCI KONTAKLI</t>
  </si>
  <si>
    <t>3WL1110-2DG46-1AA2</t>
  </si>
  <si>
    <t>SENTRON WL SERİSİ AÇIK TİP GÜÇ ŞALTERİ, ÇEKMECELİ TİP YATAY BAĞLANTILI, DÖRT KUTUPLU, 55kA, ETU27B LSING KORUMALI,  400-1000 AMPER AŞIRI AKIM AYARLI, 2N0+2NC YARDIMCI KONTAKLI</t>
  </si>
  <si>
    <t>3WL1110-2EB32-1AA2</t>
  </si>
  <si>
    <t>SENTRON WL SERİSİ AÇIK TİP GÜÇ ŞALTERİ, SABİT TİP YATAY BAĞLANTILI, ÜÇ KUTUPLU, 55kA, ETU45B LSIN KORUMALI,  400-1000 AMPER AŞIRI AKIM AYARLI, 2N0+2NC YARDIMCI KONTAKLI</t>
  </si>
  <si>
    <t>3WL1110-2EB36-1AA2</t>
  </si>
  <si>
    <t>SENTRON WL SERİSİ AÇIK TİP GÜÇ ŞALTERİ, ÇEKMECELİ TİP YATAY BAĞLANTILI, ÜÇ KUTUPLU, 55kA, ETU45B LSIN KORUMALI,  400-1000 AMPER AŞIRI AKIM AYARLI, 2N0+2NC YARDIMCI KONTAKLI</t>
  </si>
  <si>
    <t>3WL1110-2EB38-1AA2</t>
  </si>
  <si>
    <t>SENTRON WL SERİSİ AÇIK TİP GÜÇ ŞALTERİ, ÇEKMECELİ TİP FLANŞ BAĞLANTILI, ÜÇ KUTUPLU, 55kA, ETU45B LSIN KORUMALI,  400-1000 AMPER AŞIRI AKIM AYARLI, 2N0+2NC YARDIMCI KONTAKLI</t>
  </si>
  <si>
    <t>3WL1110-2EB42-1AA2</t>
  </si>
  <si>
    <t>SENTRON WL SERİSİ AÇIK TİP GÜÇ ŞALTERİ, SABİT TİP YATAY BAĞLANTILI, DÖRT KUTUPLU, 55kA, ETU45B LSIN KORUMALI,  400-1000 AMPER AŞIRI AKIM AYARLI, 2N0+2NC YARDIMCI KONTAKLI</t>
  </si>
  <si>
    <t>3WL1110-2EB46-1AA2</t>
  </si>
  <si>
    <t>SENTRON WL SERİSİ AÇIK TİP GÜÇ ŞALTERİ, ÇEKMECELİ TİP YATAY BAĞLANTILI, DÖRT KUTUPLU, 55kA, ETU45B LSIN KORUMALI,  400-1000 AMPER AŞIRI AKIM AYARLI, 2N0+2NC YARDIMCI KONTAKLI</t>
  </si>
  <si>
    <t>3WL1110-2EG32-1AA2</t>
  </si>
  <si>
    <t>SENTRON WL SERİSİ AÇIK TİP GÜÇ ŞALTERİ, SABİT TİP YATAY BAĞLANTILI, ÜÇ KUTUPLU, 55kA, ETU45B LSING KORUMALI,  400-1000 AMPER AŞIRI AKIM AYARLI, 2N0+2NC YARDIMCI KONTAKLI</t>
  </si>
  <si>
    <t>3WL1110-2EG36-1AA2</t>
  </si>
  <si>
    <t>SENTRON WL SERİSİ AÇIK TİP GÜÇ ŞALTERİ, ÇEKMECELİ TİP YATAY BAĞLANTILI, ÜÇ KUTUPLU, 55kA, ETU45B LSING KORUMALI,  400-1000 AMPER AŞIRI AKIM AYARLI, 2N0+2NC YARDIMCI KONTAKLI</t>
  </si>
  <si>
    <t>3WL1110-2EG38-1AA2</t>
  </si>
  <si>
    <t>SENTRON WL SERİSİ AÇIK TİP GÜÇ ŞALTERİ, ÇEKMECELİ TİP FLANŞ BAĞLANTILI, ÜÇ KUTUPLU, 55kA, ETU45B LSING KORUMALI,  400-1000 AMPER AŞIRI AKIM AYARLI, 2N0+2NC YARDIMCI KONTAKLI</t>
  </si>
  <si>
    <t>3WL1110-2EG42-1AA2</t>
  </si>
  <si>
    <t>SENTRON WL SERİSİ AÇIK TİP GÜÇ ŞALTERİ, SABİT TİP YATAY BAĞLANTILI, DÖRT KUTUPLU, 55kA, ETU45B LSING KORUMALI,  400-1000 AMPER AŞIRI AKIM AYARLI, 2N0+2NC YARDIMCI KONTAKLI</t>
  </si>
  <si>
    <t>3WL1110-2EG46-1AA2</t>
  </si>
  <si>
    <t>SENTRON WL SERİSİ AÇIK TİP GÜÇ ŞALTERİ, ÇEKMECELİ TİP YATAY BAĞLANTILI, DÖRT KUTUPLU, 55kA, ETU45B LSING KORUMALI,  400-1000 AMPER AŞIRI AKIM AYARLI, 2N0+2NC YARDIMCI KONTAKLI</t>
  </si>
  <si>
    <t>3WL1110-2FB32-1AA2</t>
  </si>
  <si>
    <t>SENTRON WL SERİSİ AÇIK TİP GÜÇ ŞALTERİ, SABİT TİP YATAY BAĞLANTILI, ÜÇ KUTUPLU, 55kA, ETU45B LSIN KORUMALI, 4 SATIR LCD EKRANLI, 400-1000 AMPER AŞIRI AKIM AYARLI, 2N0+2NC YARDIMCI KONTAKLI</t>
  </si>
  <si>
    <t>3WL1110-2FB36-1AA2</t>
  </si>
  <si>
    <t>SENTRON WL SERİSİ AÇIK TİP GÜÇ ŞALTERİ, ÇEKMECELİ TİP YATAY BAĞLANTILI, ÜÇ KUTUPLU, 55kA, ETU45B LSIN KORUMALI, 4 SATIR LCD EKRANLI, 400-1000 AMPER AŞIRI AKIM AYARLI, 2N0+2NC YARDIMCI KONTAKLI</t>
  </si>
  <si>
    <t>3WL1110-2FB38-1AA2</t>
  </si>
  <si>
    <t>SENTRON WL SERİSİ AÇIK TİP GÜÇ ŞALTERİ, ÇEKMECELİ TİP FLANŞ BAĞLANTILI, ÜÇ KUTUPLU, 55kA, ETU45B LSIN KORUMALI, 4 SATIR LCD EKRANLI, 400-1000 AMPER AŞIRI AKIM AYARLI, 2N0+2NC YARDIMCI KONTAKLI</t>
  </si>
  <si>
    <t>3WL1110-2FB42-1AA2</t>
  </si>
  <si>
    <t>SENTRON WL SERİSİ AÇIK TİP GÜÇ ŞALTERİ, SABİT TİP YATAY BAĞLANTILI, DÖRT KUTUPLU, 55kA, ETU45B LSIN KORUMALI, 4 SATIR LCD EKRANLI, 400-1000 AMPER AŞIRI AKIM AYARLI, 2N0+2NC YARDIMCI KONTAKLI</t>
  </si>
  <si>
    <t>3WL1110-2FB46-1AA2</t>
  </si>
  <si>
    <t>SENTRON WL SERİSİ AÇIK TİP GÜÇ ŞALTERİ, ÇEKMECELİ TİP YATAY BAĞLANTILI, DÖRT KUTUPLU, 55kA, ETU45B LSIN KORUMALI, 4 SATIR LCD EKRANLI, 400-1000 AMPER AŞIRI AKIM AYARLI, 2N0+2NC YARDIMCI KONTAKLI</t>
  </si>
  <si>
    <t>3WL1110-2FG32-1AA2</t>
  </si>
  <si>
    <t>SENTRON WL SERİSİ AÇIK TİP GÜÇ ŞALTERİ, SABİT TİP YATAY BAĞLANTILI, ÜÇ KUTUPLU, 55kA, ETU45B LSING KORUMALI, 4 SATIR LCD EKRANLI, 400-1000 AMPER AŞIRI AKIM AYARLI, 2N0+2NC YARDIMCI KONTAKLI</t>
  </si>
  <si>
    <t>3WL1110-2FG36-1AA2</t>
  </si>
  <si>
    <t>SENTRON WL SERİSİ AÇIK TİP GÜÇ ŞALTERİ, ÇEKMECELİ TİP YATAY BAĞLANTILI, ÜÇ KUTUPLU, 55kA, ETU45B LSING KORUMALI, 4 SATIR LCD EKRANLI, 400-1000 AMPER AŞIRI AKIM AYARLI, 2N0+2NC YARDIMCI KONTAKLI</t>
  </si>
  <si>
    <t>3WL1110-2FG38-1AA2</t>
  </si>
  <si>
    <t>SENTRON WL SERİSİ AÇIK TİP GÜÇ ŞALTERİ, ÇEKMECELİ TİP FLANŞ BAĞLANTILI, ÜÇ KUTUPLU, 55kA, ETU45B LSING KORUMALI, 4 SATIR LCD EKRANLI, 400-1000 AMPER AŞIRI AKIM AYARLI, 2N0+2NC YARDIMCI KONTAKLI</t>
  </si>
  <si>
    <t>3WL1110-2FG42-1AA2</t>
  </si>
  <si>
    <t>SENTRON WL SERİSİ AÇIK TİP GÜÇ ŞALTERİ, SABİT TİP YATAY BAĞLANTILI, DÖRT KUTUPLU, 55kA, ETU45B LSING KORUMALI, 4 SATIR LCD EKRANLI, 400-1000 AMPER AŞIRI AKIM AYARLI, 2N0+2NC YARDIMCI KONTAKLI</t>
  </si>
  <si>
    <t>3WL1110-2FG46-1AA2</t>
  </si>
  <si>
    <t>SENTRON WL SERİSİ AÇIK TİP GÜÇ ŞALTERİ, ÇEKMECELİ TİP YATAY BAĞLANTILI, DÖRT KUTUPLU, 55kA, ETU45B LSING KORUMALI, 4 SATIR LCD EKRANLI, 400-1000 AMPER AŞIRI AKIM AYARLI, 2N0+2NC YARDIMCI KONTAKLI</t>
  </si>
  <si>
    <t>3WL1110-3BB32-1AA2</t>
  </si>
  <si>
    <t>SENTRON WL SERİSİ AÇIK TİP GÜÇ ŞALTERİ, SABİT TİP YATAY BAĞLANTILI, ÜÇ KUTUPLU, 66kA, ETU15B LI KORUMALI,  500-1000 AMPER AŞIRI AKIM AYARLI, 2N0+2NC YARDIMCI KONTAKLI</t>
  </si>
  <si>
    <t>3WL1110-3BB32-4AS2</t>
  </si>
  <si>
    <t>3WL1110-3BB36-1AA2</t>
  </si>
  <si>
    <t>SENTRON WL SERİSİ AÇIK TİP GÜÇ ŞALTERİ, ÇEKMECELİ TİP YATAY BAĞLANTILI, ÜÇ KUTUPLU, 66kA, ETU15B LI KORUMALI,  500-1000 AMPER AŞIRI AKIM AYARLI, 2N0+2NC YARDIMCI KONTAKLI</t>
  </si>
  <si>
    <t>3WL1110-3BB36-5AA4</t>
  </si>
  <si>
    <t>3WL1110-3BB38-1AA2</t>
  </si>
  <si>
    <t>SENTRON WL SERİSİ AÇIK TİP GÜÇ ŞALTERİ, ÇEKMECELİ TİP FLANŞ BAĞLANTILI, ÜÇ KUTUPLU, 66kA, ETU15B LI KORUMALI,  500-1000 AMPER AŞIRI AKIM AYARLI, 2N0+2NC YARDIMCI KONTAKLI</t>
  </si>
  <si>
    <t>3WL1110-3BB42-1AA2</t>
  </si>
  <si>
    <t>SENTRON WL SERİSİ AÇIK TİP GÜÇ ŞALTERİ, SABİT TİP YATAY BAĞLANTILI, DÖRT KUTUPLU, 66kA, ETU15B LI KORUMALI,  500-1000 AMPER AŞIRI AKIM AYARLI, 2N0+2NC YARDIMCI KONTAKLI</t>
  </si>
  <si>
    <t>3WL1110-3BB46-1AA2</t>
  </si>
  <si>
    <t>SENTRON WL SERİSİ AÇIK TİP GÜÇ ŞALTERİ, ÇEKMECELİ TİP YATAY BAĞLANTILI, DÖRT KUTUPLU, 66kA, ETU15B LI KORUMALI,  500-1000 AMPER AŞIRI AKIM AYARLI, 2N0+2NC YARDIMCI KONTAKLI</t>
  </si>
  <si>
    <t>3WL1110-3CB32-1AA2</t>
  </si>
  <si>
    <t>SENTRON WL SERİSİ AÇIK TİP GÜÇ ŞALTERİ, SABİT TİP YATAY BAĞLANTILI, ÜÇ KUTUPLU, 66kA, ETU25B LSI KORUMALI,  400-1000 AMPER AŞIRI AKIM AYARLI, 2N0+2NC YARDIMCI KONTAKLI</t>
  </si>
  <si>
    <t>3WL1110-3CB32-4AN2</t>
  </si>
  <si>
    <t>3WL1110-3CB32-4GA2</t>
  </si>
  <si>
    <t>3WL1110-3CB36-1AA2</t>
  </si>
  <si>
    <t>SENTRON WL SERİSİ AÇIK TİP GÜÇ ŞALTERİ, ÇEKMECELİ TİP YATAY BAĞLANTILI, ÜÇ KUTUPLU, 66kA, ETU25B LSI KORUMALI,  400-1000 AMPER AŞIRI AKIM AYARLI, 2N0+2NC YARDIMCI KONTAKLI</t>
  </si>
  <si>
    <t>3WL1110-3CB38-1AA2</t>
  </si>
  <si>
    <t>SENTRON WL SERİSİ AÇIK TİP GÜÇ ŞALTERİ, ÇEKMECELİ TİP FLANŞ BAĞLANTILI, ÜÇ KUTUPLU, 66kA, ETU25B LSI KORUMALI,  400-1000 AMPER AŞIRI AKIM AYARLI, 2N0+2NC YARDIMCI KONTAKLI</t>
  </si>
  <si>
    <t>3WL1110-3CB42-1AA2</t>
  </si>
  <si>
    <t>SENTRON WL SERİSİ AÇIK TİP GÜÇ ŞALTERİ, SABİT TİP YATAY BAĞLANTILI, DÖRT KUTUPLU, 66kA, ETU25B LSI KORUMALI,  400-1000 AMPER AŞIRI AKIM AYARLI, 2N0+2NC YARDIMCI KONTAKLI</t>
  </si>
  <si>
    <t>3WL1110-3CB46-1AA2</t>
  </si>
  <si>
    <t>SENTRON WL SERİSİ AÇIK TİP GÜÇ ŞALTERİ, ÇEKMECELİ TİP YATAY BAĞLANTILI, DÖRT KUTUPLU, 66kA, ETU25B LSI KORUMALI,  400-1000 AMPER AŞIRI AKIM AYARLI, 2N0+2NC YARDIMCI KONTAKLI</t>
  </si>
  <si>
    <t>3WL1110-3DG32-1AA2</t>
  </si>
  <si>
    <t>SENTRON WL SERİSİ AÇIK TİP GÜÇ ŞALTERİ, SABİT TİP YATAY BAĞLANTILI, ÜÇ KUTUPLU, 66kA, ETU27B LSING KORUMALI,  400-1000 AMPER AŞIRI AKIM AYARLI, 2N0+2NC YARDIMCI KONTAKLI</t>
  </si>
  <si>
    <t>3WL1110-3DG36-1AA2</t>
  </si>
  <si>
    <t>SENTRON WL SERİSİ AÇIK TİP GÜÇ ŞALTERİ, ÇEKMECELİ TİP YATAY BAĞLANTILI, ÜÇ KUTUPLU, 66kA, ETU27B LSING KORUMALI,  400-1000 AMPER AŞIRI AKIM AYARLI, 2N0+2NC YARDIMCI KONTAKLI</t>
  </si>
  <si>
    <t>3WL1110-3DG38-1AA2</t>
  </si>
  <si>
    <t>SENTRON WL SERİSİ AÇIK TİP GÜÇ ŞALTERİ, ÇEKMECELİ TİP FLANŞ BAĞLANTILI, ÜÇ KUTUPLU, 66kA, ETU27B LSING KORUMALI,  400-1000 AMPER AŞIRI AKIM AYARLI, 2N0+2NC YARDIMCI KONTAKLI</t>
  </si>
  <si>
    <t>3WL1110-3DG42-1AA2</t>
  </si>
  <si>
    <t>SENTRON WL SERİSİ AÇIK TİP GÜÇ ŞALTERİ, SABİT TİP YATAY BAĞLANTILI, DÖRT KUTUPLU, 66kA, ETU27B LSING KORUMALI,  400-1000 AMPER AŞIRI AKIM AYARLI, 2N0+2NC YARDIMCI KONTAKLI</t>
  </si>
  <si>
    <t>3WL1110-3DG46-1AA2</t>
  </si>
  <si>
    <t>SENTRON WL SERİSİ AÇIK TİP GÜÇ ŞALTERİ, ÇEKMECELİ TİP YATAY BAĞLANTILI, DÖRT KUTUPLU, 66kA, ETU27B LSING KORUMALI,  400-1000 AMPER AŞIRI AKIM AYARLI, 2N0+2NC YARDIMCI KONTAKLI</t>
  </si>
  <si>
    <t>3WL1110-3EB32-1AA2</t>
  </si>
  <si>
    <t>SENTRON WL SERİSİ AÇIK TİP GÜÇ ŞALTERİ, SABİT TİP YATAY BAĞLANTILI, ÜÇ KUTUPLU, 66kA, ETU45B LSIN KORUMALI,  400-1000 AMPER AŞIRI AKIM AYARLI, 2N0+2NC YARDIMCI KONTAKLI</t>
  </si>
  <si>
    <t>3WL1110-3EB36-1AA2</t>
  </si>
  <si>
    <t>SENTRON WL SERİSİ AÇIK TİP GÜÇ ŞALTERİ, ÇEKMECELİ TİP YATAY BAĞLANTILI, ÜÇ KUTUPLU, 66kA, ETU45B LSIN KORUMALI,  400-1000 AMPER AŞIRI AKIM AYARLI, 2N0+2NC YARDIMCI KONTAKLI</t>
  </si>
  <si>
    <t>3WL1110-3EB38-1AA2</t>
  </si>
  <si>
    <t>SENTRON WL SERİSİ AÇIK TİP GÜÇ ŞALTERİ, ÇEKMECELİ TİP FLANŞ BAĞLANTILI, ÜÇ KUTUPLU, 66kA, ETU45B LSIN KORUMALI,  400-1000 AMPER AŞIRI AKIM AYARLI, 2N0+2NC YARDIMCI KONTAKLI</t>
  </si>
  <si>
    <t>3WL1110-3EB42-1AA2</t>
  </si>
  <si>
    <t>SENTRON WL SERİSİ AÇIK TİP GÜÇ ŞALTERİ, SABİT TİP YATAY BAĞLANTILI, DÖRT KUTUPLU, 66kA, ETU45B LSIN KORUMALI,  400-1000 AMPER AŞIRI AKIM AYARLI, 2N0+2NC YARDIMCI KONTAKLI</t>
  </si>
  <si>
    <t>3WL1110-3EB46-1AA2</t>
  </si>
  <si>
    <t>SENTRON WL SERİSİ AÇIK TİP GÜÇ ŞALTERİ, ÇEKMECELİ TİP YATAY BAĞLANTILI, DÖRT KUTUPLU, 66kA, ETU45B LSIN KORUMALI,  400-1000 AMPER AŞIRI AKIM AYARLI, 2N0+2NC YARDIMCI KONTAKLI</t>
  </si>
  <si>
    <t>3WL1110-3EG32-1AA2</t>
  </si>
  <si>
    <t>SENTRON WL SERİSİ AÇIK TİP GÜÇ ŞALTERİ, SABİT TİP YATAY BAĞLANTILI, ÜÇ KUTUPLU, 66kA, ETU45B LSING KORUMALI,  400-1000 AMPER AŞIRI AKIM AYARLI, 2N0+2NC YARDIMCI KONTAKLI</t>
  </si>
  <si>
    <t>3WL1110-3EG36-1AA2</t>
  </si>
  <si>
    <t>SENTRON WL SERİSİ AÇIK TİP GÜÇ ŞALTERİ, ÇEKMECELİ TİP YATAY BAĞLANTILI, ÜÇ KUTUPLU, 66kA, ETU45B LSING KORUMALI,  400-1000 AMPER AŞIRI AKIM AYARLI, 2N0+2NC YARDIMCI KONTAKLI</t>
  </si>
  <si>
    <t>3WL1110-3EG38-1AA2</t>
  </si>
  <si>
    <t>SENTRON WL SERİSİ AÇIK TİP GÜÇ ŞALTERİ, ÇEKMECELİ TİP FLANŞ BAĞLANTILI, ÜÇ KUTUPLU, 66kA, ETU45B LSING KORUMALI,  400-1000 AMPER AŞIRI AKIM AYARLI, 2N0+2NC YARDIMCI KONTAKLI</t>
  </si>
  <si>
    <t>3WL1110-3EG42-1AA2</t>
  </si>
  <si>
    <t>SENTRON WL SERİSİ AÇIK TİP GÜÇ ŞALTERİ, SABİT TİP YATAY BAĞLANTILI, DÖRT KUTUPLU, 66kA, ETU45B LSING KORUMALI,  400-1000 AMPER AŞIRI AKIM AYARLI, 2N0+2NC YARDIMCI KONTAKLI</t>
  </si>
  <si>
    <t>3WL1110-3EG46-1AA2</t>
  </si>
  <si>
    <t>SENTRON WL SERİSİ AÇIK TİP GÜÇ ŞALTERİ, ÇEKMECELİ TİP YATAY BAĞLANTILI, DÖRT KUTUPLU, 66kA, ETU45B LSING KORUMALI,  400-1000 AMPER AŞIRI AKIM AYARLI, 2N0+2NC YARDIMCI KONTAKLI</t>
  </si>
  <si>
    <t>3WL1110-3FB32-1AA2</t>
  </si>
  <si>
    <t>SENTRON WL SERİSİ AÇIK TİP GÜÇ ŞALTERİ, SABİT TİP YATAY BAĞLANTILI, ÜÇ KUTUPLU, 66kA, ETU45B LSIN KORUMALI, 4 SATIR LCD EKRANLI, 400-1000 AMPER AŞIRI AKIM AYARLI, 2N0+2NC YARDIMCI KONTAKLI</t>
  </si>
  <si>
    <t>3WL1110-3FB36-1AA2</t>
  </si>
  <si>
    <t>SENTRON WL SERİSİ AÇIK TİP GÜÇ ŞALTERİ, ÇEKMECELİ TİP YATAY BAĞLANTILI, ÜÇ KUTUPLU, 66kA, ETU45B LSIN KORUMALI, 4 SATIR LCD EKRANLI, 400-1000 AMPER AŞIRI AKIM AYARLI, 2N0+2NC YARDIMCI KONTAKLI</t>
  </si>
  <si>
    <t>3WL1110-3FB38-1AA2</t>
  </si>
  <si>
    <t>SENTRON WL SERİSİ AÇIK TİP GÜÇ ŞALTERİ, ÇEKMECELİ TİP FLANŞ BAĞLANTILI, ÜÇ KUTUPLU, 66kA, ETU45B LSIN KORUMALI, 4 SATIR LCD EKRANLI, 400-1000 AMPER AŞIRI AKIM AYARLI, 2N0+2NC YARDIMCI KONTAKLI</t>
  </si>
  <si>
    <t>3WL1110-3FB42-1AA2</t>
  </si>
  <si>
    <t>SENTRON WL SERİSİ AÇIK TİP GÜÇ ŞALTERİ, SABİT TİP YATAY BAĞLANTILI, DÖRT KUTUPLU, 66kA, ETU45B LSIN KORUMALI, 4 SATIR LCD EKRANLI, 400-1000 AMPER AŞIRI AKIM AYARLI, 2N0+2NC YARDIMCI KONTAKLI</t>
  </si>
  <si>
    <t>3WL1110-3FB46-1AA2</t>
  </si>
  <si>
    <t>SENTRON WL SERİSİ AÇIK TİP GÜÇ ŞALTERİ, ÇEKMECELİ TİP YATAY BAĞLANTILI, DÖRT KUTUPLU, 66kA, ETU45B LSIN KORUMALI, 4 SATIR LCD EKRANLI, 400-1000 AMPER AŞIRI AKIM AYARLI, 2N0+2NC YARDIMCI KONTAKLI</t>
  </si>
  <si>
    <t>3WL1110-3FG32-1AA2</t>
  </si>
  <si>
    <t>SENTRON WL SERİSİ AÇIK TİP GÜÇ ŞALTERİ, SABİT TİP YATAY BAĞLANTILI, ÜÇ KUTUPLU, 66kA, ETU45B LSING KORUMALI, 4 SATIR LCD EKRANLI, 400-1000 AMPER AŞIRI AKIM AYARLI, 2N0+2NC YARDIMCI KONTAKLI</t>
  </si>
  <si>
    <t>3WL1110-3FG36-1AA2</t>
  </si>
  <si>
    <t>SENTRON WL SERİSİ AÇIK TİP GÜÇ ŞALTERİ, ÇEKMECELİ TİP YATAY BAĞLANTILI, ÜÇ KUTUPLU, 66kA, ETU45B LSING KORUMALI, 4 SATIR LCD EKRANLI, 400-1000 AMPER AŞIRI AKIM AYARLI, 2N0+2NC YARDIMCI KONTAKLI</t>
  </si>
  <si>
    <t>3WL1110-3FG38-1AA2</t>
  </si>
  <si>
    <t>SENTRON WL SERİSİ AÇIK TİP GÜÇ ŞALTERİ, ÇEKMECELİ TİP FLANŞ BAĞLANTILI, ÜÇ KUTUPLU, 66kA, ETU45B LSING KORUMALI, 4 SATIR LCD EKRANLI, 400-1000 AMPER AŞIRI AKIM AYARLI, 2N0+2NC YARDIMCI KONTAKLI</t>
  </si>
  <si>
    <t>3WL1110-3FG42-1AA2</t>
  </si>
  <si>
    <t>SENTRON WL SERİSİ AÇIK TİP GÜÇ ŞALTERİ, SABİT TİP YATAY BAĞLANTILI, DÖRT KUTUPLU, 66kA, ETU45B LSING KORUMALI, 4 SATIR LCD EKRANLI, 400-1000 AMPER AŞIRI AKIM AYARLI, 2N0+2NC YARDIMCI KONTAKLI</t>
  </si>
  <si>
    <t>3WL1110-3FG46-1AA2</t>
  </si>
  <si>
    <t>SENTRON WL SERİSİ AÇIK TİP GÜÇ ŞALTERİ, ÇEKMECELİ TİP YATAY BAĞLANTILI, DÖRT KUTUPLU, 66kA, ETU45B LSING KORUMALI, 4 SATIR LCD EKRANLI, 400-1000 AMPER AŞIRI AKIM AYARLI, 2N0+2NC YARDIMCI KONTAKLI</t>
  </si>
  <si>
    <t>3WL1110-4BB32-1AA2</t>
  </si>
  <si>
    <t>SENTRON WL SERİSİ AÇIK TİP GÜÇ ŞALTERİ, SABİT TİP YATAY BAĞLANTILI, ÜÇ KUTUPLU, 85kA, ETU15B LI KORUMALI,  500-1000 AMPER AŞIRI AKIM AYARLI, 2N0+2NC YARDIMCI KONTAKLI</t>
  </si>
  <si>
    <t>3WL1110-4BB36-1AA2</t>
  </si>
  <si>
    <t>SENTRON WL SERİSİ AÇIK TİP GÜÇ ŞALTERİ, ÇEKMECELİ TİP YATAY BAĞLANTILI, ÜÇ KUTUPLU, 85kA, ETU15B LI KORUMALI,  500-1000 AMPER AŞIRI AKIM AYARLI, 2N0+2NC YARDIMCI KONTAKLI</t>
  </si>
  <si>
    <t>3WL1110-4BB38-1AA2</t>
  </si>
  <si>
    <t>SENTRON WL SERİSİ AÇIK TİP GÜÇ ŞALTERİ, ÇEKMECELİ TİP FLANŞ BAĞLANTILI, ÜÇ KUTUPLU, 85kA, ETU15B LI KORUMALI,  500-1000 AMPER AŞIRI AKIM AYARLI, 2N0+2NC YARDIMCI KONTAKLI</t>
  </si>
  <si>
    <t>3WL1110-4BB42-1AA2</t>
  </si>
  <si>
    <t>SENTRON WL SERİSİ AÇIK TİP GÜÇ ŞALTERİ, SABİT TİP YATAY BAĞLANTILI, DÖRT KUTUPLU, 85kA, ETU15B LI KORUMALI,  500-1000 AMPER AŞIRI AKIM AYARLI, 2N0+2NC YARDIMCI KONTAKLI</t>
  </si>
  <si>
    <t>3WL1110-4BB46-1AA2</t>
  </si>
  <si>
    <t>SENTRON WL SERİSİ AÇIK TİP GÜÇ ŞALTERİ, ÇEKMECELİ TİP YATAY BAĞLANTILI, DÖRT KUTUPLU, 85kA, ETU15B LI KORUMALI,  500-1000 AMPER AŞIRI AKIM AYARLI, 2N0+2NC YARDIMCI KONTAKLI</t>
  </si>
  <si>
    <t>3WL1110-4CB32-1AA2</t>
  </si>
  <si>
    <t>SENTRON WL SERİSİ AÇIK TİP GÜÇ ŞALTERİ, SABİT TİP YATAY BAĞLANTILI, ÜÇ KUTUPLU, 85kA, ETU25B LSI KORUMALI,  400-1000 AMPER AŞIRI AKIM AYARLI, 2N0+2NC YARDIMCI KONTAKLI</t>
  </si>
  <si>
    <t>3WL1110-4CB36-1AA2</t>
  </si>
  <si>
    <t>SENTRON WL SERİSİ AÇIK TİP GÜÇ ŞALTERİ, ÇEKMECELİ TİP YATAY BAĞLANTILI, ÜÇ KUTUPLU, 85kA, ETU25B LSI KORUMALI,  400-1000 AMPER AŞIRI AKIM AYARLI, 2N0+2NC YARDIMCI KONTAKLI</t>
  </si>
  <si>
    <t>3WL1110-4CB38-1AA2</t>
  </si>
  <si>
    <t>SENTRON WL SERİSİ AÇIK TİP GÜÇ ŞALTERİ, ÇEKMECELİ TİP FLANŞ BAĞLANTILI, ÜÇ KUTUPLU, 85kA, ETU25B LSI KORUMALI,  400-1000 AMPER AŞIRI AKIM AYARLI, 2N0+2NC YARDIMCI KONTAKLI</t>
  </si>
  <si>
    <t>3WL1110-4CB42-1AA2</t>
  </si>
  <si>
    <t>SENTRON WL SERİSİ AÇIK TİP GÜÇ ŞALTERİ, SABİT TİP YATAY BAĞLANTILI, DÖRT KUTUPLU, 85kA, ETU25B LSI KORUMALI,  400-1000 AMPER AŞIRI AKIM AYARLI, 2N0+2NC YARDIMCI KONTAKLI</t>
  </si>
  <si>
    <t>3WL1110-4CB46-1AA2</t>
  </si>
  <si>
    <t>SENTRON WL SERİSİ AÇIK TİP GÜÇ ŞALTERİ, ÇEKMECELİ TİP YATAY BAĞLANTILI, DÖRT KUTUPLU, 85kA, ETU25B LSI KORUMALI,  400-1000 AMPER AŞIRI AKIM AYARLI, 2N0+2NC YARDIMCI KONTAKLI</t>
  </si>
  <si>
    <t>3WL1110-4DG32-1AA2</t>
  </si>
  <si>
    <t>SENTRON WL SERİSİ AÇIK TİP GÜÇ ŞALTERİ, SABİT TİP YATAY BAĞLANTILI, ÜÇ KUTUPLU, 85kA, ETU27B LSING KORUMALI,  400-1000 AMPER AŞIRI AKIM AYARLI, 2N0+2NC YARDIMCI KONTAKLI</t>
  </si>
  <si>
    <t>3WL1110-4DG36-1AA2</t>
  </si>
  <si>
    <t>SENTRON WL SERİSİ AÇIK TİP GÜÇ ŞALTERİ, ÇEKMECELİ TİP YATAY BAĞLANTILI, ÜÇ KUTUPLU, 85kA, ETU27B LSING KORUMALI,  400-1000 AMPER AŞIRI AKIM AYARLI, 2N0+2NC YARDIMCI KONTAKLI</t>
  </si>
  <si>
    <t>3WL1110-4DG38-1AA2</t>
  </si>
  <si>
    <t>SENTRON WL SERİSİ AÇIK TİP GÜÇ ŞALTERİ, ÇEKMECELİ TİP FLANŞ BAĞLANTILI, ÜÇ KUTUPLU, 85kA, ETU27B LSING KORUMALI,  400-1000 AMPER AŞIRI AKIM AYARLI, 2N0+2NC YARDIMCI KONTAKLI</t>
  </si>
  <si>
    <t>3WL1110-4DG42-1AA2</t>
  </si>
  <si>
    <t>SENTRON WL SERİSİ AÇIK TİP GÜÇ ŞALTERİ, SABİT TİP YATAY BAĞLANTILI, DÖRT KUTUPLU, 85kA, ETU27B LSING KORUMALI,  400-1000 AMPER AŞIRI AKIM AYARLI, 2N0+2NC YARDIMCI KONTAKLI</t>
  </si>
  <si>
    <t>3WL1110-4DG46-1AA2</t>
  </si>
  <si>
    <t>SENTRON WL SERİSİ AÇIK TİP GÜÇ ŞALTERİ, ÇEKMECELİ TİP YATAY BAĞLANTILI, DÖRT KUTUPLU, 85kA, ETU27B LSING KORUMALI,  400-1000 AMPER AŞIRI AKIM AYARLI, 2N0+2NC YARDIMCI KONTAKLI</t>
  </si>
  <si>
    <t>3WL1110-4EB32-1AA2</t>
  </si>
  <si>
    <t>SENTRON WL SERİSİ AÇIK TİP GÜÇ ŞALTERİ, SABİT TİP YATAY BAĞLANTILI, ÜÇ KUTUPLU, 85kA, ETU45B LSIN KORUMALI,  400-1000 AMPER AŞIRI AKIM AYARLI, 2N0+2NC YARDIMCI KONTAKLI</t>
  </si>
  <si>
    <t>3WL1110-4EB36-1AA2</t>
  </si>
  <si>
    <t>SENTRON WL SERİSİ AÇIK TİP GÜÇ ŞALTERİ, ÇEKMECELİ TİP YATAY BAĞLANTILI, ÜÇ KUTUPLU, 85kA, ETU45B LSIN KORUMALI,  400-1000 AMPER AŞIRI AKIM AYARLI, 2N0+2NC YARDIMCI KONTAKLI</t>
  </si>
  <si>
    <t>3WL1110-4EB38-1AA2</t>
  </si>
  <si>
    <t>SENTRON WL SERİSİ AÇIK TİP GÜÇ ŞALTERİ, ÇEKMECELİ TİP FLANŞ BAĞLANTILI, ÜÇ KUTUPLU, 85kA, ETU45B LSIN KORUMALI,  400-1000 AMPER AŞIRI AKIM AYARLI, 2N0+2NC YARDIMCI KONTAKLI</t>
  </si>
  <si>
    <t>3WL1110-4EB42-1AA2</t>
  </si>
  <si>
    <t>SENTRON WL SERİSİ AÇIK TİP GÜÇ ŞALTERİ, SABİT TİP YATAY BAĞLANTILI, DÖRT KUTUPLU, 85kA, ETU45B LSIN KORUMALI,  400-1000 AMPER AŞIRI AKIM AYARLI, 2N0+2NC YARDIMCI KONTAKLI</t>
  </si>
  <si>
    <t>3WL1110-4EB46-1AA2</t>
  </si>
  <si>
    <t>SENTRON WL SERİSİ AÇIK TİP GÜÇ ŞALTERİ, ÇEKMECELİ TİP YATAY BAĞLANTILI, DÖRT KUTUPLU, 85kA, ETU45B LSIN KORUMALI,  400-1000 AMPER AŞIRI AKIM AYARLI, 2N0+2NC YARDIMCI KONTAKLI</t>
  </si>
  <si>
    <t>3WL1110-4EG32-1AA2</t>
  </si>
  <si>
    <t>SENTRON WL SERİSİ AÇIK TİP GÜÇ ŞALTERİ, SABİT TİP YATAY BAĞLANTILI, ÜÇ KUTUPLU, 85kA, ETU45B LSING KORUMALI,  400-1000 AMPER AŞIRI AKIM AYARLI, 2N0+2NC YARDIMCI KONTAKLI</t>
  </si>
  <si>
    <t>3WL1110-4EG36-1AA2</t>
  </si>
  <si>
    <t>SENTRON WL SERİSİ AÇIK TİP GÜÇ ŞALTERİ, ÇEKMECELİ TİP YATAY BAĞLANTILI, ÜÇ KUTUPLU, 85kA, ETU45B LSING KORUMALI,  400-1000 AMPER AŞIRI AKIM AYARLI, 2N0+2NC YARDIMCI KONTAKLI</t>
  </si>
  <si>
    <t>3WL1110-4EG38-1AA2</t>
  </si>
  <si>
    <t>SENTRON WL SERİSİ AÇIK TİP GÜÇ ŞALTERİ, ÇEKMECELİ TİP FLANŞ BAĞLANTILI, ÜÇ KUTUPLU, 85kA, ETU45B LSING KORUMALI,  400-1000 AMPER AŞIRI AKIM AYARLI, 2N0+2NC YARDIMCI KONTAKLI</t>
  </si>
  <si>
    <t>3WL1110-4EG42-1AA2</t>
  </si>
  <si>
    <t>SENTRON WL SERİSİ AÇIK TİP GÜÇ ŞALTERİ, SABİT TİP YATAY BAĞLANTILI, DÖRT KUTUPLU, 85kA, ETU45B LSING KORUMALI,  400-1000 AMPER AŞIRI AKIM AYARLI, 2N0+2NC YARDIMCI KONTAKLI</t>
  </si>
  <si>
    <t>3WL1110-4EG46-1AA2</t>
  </si>
  <si>
    <t>SENTRON WL SERİSİ AÇIK TİP GÜÇ ŞALTERİ, ÇEKMECELİ TİP YATAY BAĞLANTILI, DÖRT KUTUPLU, 85kA, ETU45B LSING KORUMALI,  400-1000 AMPER AŞIRI AKIM AYARLI, 2N0+2NC YARDIMCI KONTAKLI</t>
  </si>
  <si>
    <t>3WL1110-4FB32-1AA2</t>
  </si>
  <si>
    <t>SENTRON WL SERİSİ AÇIK TİP GÜÇ ŞALTERİ, SABİT TİP YATAY BAĞLANTILI, ÜÇ KUTUPLU, 85kA, ETU45B LSIN KORUMALI, 4 SATIR LCD EKRANLI, 400-1000 AMPER AŞIRI AKIM AYARLI, 2N0+2NC YARDIMCI KONTAKLI</t>
  </si>
  <si>
    <t>3WL1110-4FB36-1AA2</t>
  </si>
  <si>
    <t>SENTRON WL SERİSİ AÇIK TİP GÜÇ ŞALTERİ, ÇEKMECELİ TİP YATAY BAĞLANTILI, ÜÇ KUTUPLU, 85kA, ETU45B LSIN KORUMALI, 4 SATIR LCD EKRANLI, 400-1000 AMPER AŞIRI AKIM AYARLI, 2N0+2NC YARDIMCI KONTAKLI</t>
  </si>
  <si>
    <t>3WL1110-4FB38-1AA2</t>
  </si>
  <si>
    <t>SENTRON WL SERİSİ AÇIK TİP GÜÇ ŞALTERİ, ÇEKMECELİ TİP FLANŞ BAĞLANTILI, ÜÇ KUTUPLU, 85kA, ETU45B LSIN KORUMALI, 4 SATIR LCD EKRANLI, 400-1000 AMPER AŞIRI AKIM AYARLI, 2N0+2NC YARDIMCI KONTAKLI</t>
  </si>
  <si>
    <t>3WL1110-4FB42-1AA2</t>
  </si>
  <si>
    <t>SENTRON WL SERİSİ AÇIK TİP GÜÇ ŞALTERİ, SABİT TİP YATAY BAĞLANTILI, DÖRT KUTUPLU, 85kA, ETU45B LSIN KORUMALI, 4 SATIR LCD EKRANLI, 400-1000 AMPER AŞIRI AKIM AYARLI, 2N0+2NC YARDIMCI KONTAKLI</t>
  </si>
  <si>
    <t>3WL1110-4FB46-1AA2</t>
  </si>
  <si>
    <t>SENTRON WL SERİSİ AÇIK TİP GÜÇ ŞALTERİ, ÇEKMECELİ TİP YATAY BAĞLANTILI, DÖRT KUTUPLU, 85kA, ETU45B LSIN KORUMALI, 4 SATIR LCD EKRANLI, 400-1000 AMPER AŞIRI AKIM AYARLI, 2N0+2NC YARDIMCI KONTAKLI</t>
  </si>
  <si>
    <t>3WL1110-4FG32-1AA2</t>
  </si>
  <si>
    <t>SENTRON WL SERİSİ AÇIK TİP GÜÇ ŞALTERİ, SABİT TİP YATAY BAĞLANTILI, ÜÇ KUTUPLU, 85kA, ETU45B LSING KORUMALI, 4 SATIR LCD EKRANLI, 400-1000 AMPER AŞIRI AKIM AYARLI, 2N0+2NC YARDIMCI KONTAKLI</t>
  </si>
  <si>
    <t>3WL1110-4FG36-1AA2</t>
  </si>
  <si>
    <t>SENTRON WL SERİSİ AÇIK TİP GÜÇ ŞALTERİ, ÇEKMECELİ TİP YATAY BAĞLANTILI, ÜÇ KUTUPLU, 85kA, ETU45B LSING KORUMALI, 4 SATIR LCD EKRANLI, 400-1000 AMPER AŞIRI AKIM AYARLI, 2N0+2NC YARDIMCI KONTAKLI</t>
  </si>
  <si>
    <t>3WL1110-4FG38-1AA2</t>
  </si>
  <si>
    <t>SENTRON WL SERİSİ AÇIK TİP GÜÇ ŞALTERİ, ÇEKMECELİ TİP FLANŞ BAĞLANTILI, ÜÇ KUTUPLU, 85kA, ETU45B LSING KORUMALI, 4 SATIR LCD EKRANLI, 400-1000 AMPER AŞIRI AKIM AYARLI, 2N0+2NC YARDIMCI KONTAKLI</t>
  </si>
  <si>
    <t>3WL1110-4FG42-1AA2</t>
  </si>
  <si>
    <t>SENTRON WL SERİSİ AÇIK TİP GÜÇ ŞALTERİ, SABİT TİP YATAY BAĞLANTILI, DÖRT KUTUPLU, 85kA, ETU45B LSING KORUMALI, 4 SATIR LCD EKRANLI, 400-1000 AMPER AŞIRI AKIM AYARLI, 2N0+2NC YARDIMCI KONTAKLI</t>
  </si>
  <si>
    <t>3WL1110-4FG46-1AA2</t>
  </si>
  <si>
    <t>SENTRON WL SERİSİ AÇIK TİP GÜÇ ŞALTERİ, ÇEKMECELİ TİP YATAY BAĞLANTILI, DÖRT KUTUPLU, 85kA, ETU45B LSING KORUMALI, 4 SATIR LCD EKRANLI, 400-1000 AMPER AŞIRI AKIM AYARLI, 2N0+2NC YARDIMCI KONTAKLI</t>
  </si>
  <si>
    <t>3WL1112-2BB32-1AA2</t>
  </si>
  <si>
    <t>SENTRON WL SERİSİ AÇIK TİP GÜÇ ŞALTERİ, SABİT TİP YATAY BAĞLANTILI, ÜÇ KUTUPLU, 55kA, ETU15B LI KORUMALI,  625-1250 AMPER AŞIRI AKIM AYARLI, 2N0+2NC YARDIMCI KONTAKLI</t>
  </si>
  <si>
    <t>3WL1112-2BB32-4GN2</t>
  </si>
  <si>
    <t>3WL1112-2BB32-4GN4</t>
  </si>
  <si>
    <t>3WL1112-2BB36-1AA2</t>
  </si>
  <si>
    <t>SENTRON WL SERİSİ AÇIK TİP GÜÇ ŞALTERİ, ÇEKMECELİ TİP YATAY BAĞLANTILI, ÜÇ KUTUPLU, 55kA, ETU15B LI KORUMALI,  625-1250 AMPER AŞIRI AKIM AYARLI, 2N0+2NC YARDIMCI KONTAKLI</t>
  </si>
  <si>
    <t>3WL1112-2BB38-1AA2</t>
  </si>
  <si>
    <t>SENTRON WL SERİSİ AÇIK TİP GÜÇ ŞALTERİ, ÇEKMECELİ TİP FLANŞ BAĞLANTILI, ÜÇ KUTUPLU, 55kA, ETU15B LI KORUMALI,  625-1250 AMPER AŞIRI AKIM AYARLI, 2N0+2NC YARDIMCI KONTAKLI</t>
  </si>
  <si>
    <t>3WL1112-2BB42-1AA2</t>
  </si>
  <si>
    <t>SENTRON WL SERİSİ AÇIK TİP GÜÇ ŞALTERİ, SABİT TİP YATAY BAĞLANTILI, DÖRT KUTUPLU, 55kA, ETU15B LI KORUMALI,  625-1250 AMPER AŞIRI AKIM AYARLI, 2N0+2NC YARDIMCI KONTAKLI</t>
  </si>
  <si>
    <t>3WL1112-2BB46-1AA2</t>
  </si>
  <si>
    <t>SENTRON WL SERİSİ AÇIK TİP GÜÇ ŞALTERİ, ÇEKMECELİ TİP YATAY BAĞLANTILI, DÖRT KUTUPLU, 55kA, ETU15B LI KORUMALI,  625-1250 AMPER AŞIRI AKIM AYARLI, 2N0+2NC YARDIMCI KONTAKLI</t>
  </si>
  <si>
    <t>3WL1112-2CB32-1AA2</t>
  </si>
  <si>
    <t>SENTRON WL SERİSİ AÇIK TİP GÜÇ ŞALTERİ, SABİT TİP YATAY BAĞLANTILI, ÜÇ KUTUPLU, 55kA, ETU25B LSI KORUMALI,  500-1250 AMPER AŞIRI AKIM AYARLI, 2N0+2NC YARDIMCI KONTAKLI</t>
  </si>
  <si>
    <t>3WL1112-2CB36-1AA2</t>
  </si>
  <si>
    <t>SENTRON WL SERİSİ AÇIK TİP GÜÇ ŞALTERİ, ÇEKMECELİ TİP YATAY BAĞLANTILI, ÜÇ KUTUPLU, 55kA, ETU25B LSI KORUMALI,  500-1250 AMPER AŞIRI AKIM AYARLI, 2N0+2NC YARDIMCI KONTAKLI</t>
  </si>
  <si>
    <t>3WL1112-2CB38-1AA2</t>
  </si>
  <si>
    <t>SENTRON WL SERİSİ AÇIK TİP GÜÇ ŞALTERİ, ÇEKMECELİ TİP FLANŞ BAĞLANTILI, ÜÇ KUTUPLU, 55kA, ETU25B LSI KORUMALI,  500-1250 AMPER AŞIRI AKIM AYARLI, 2N0+2NC YARDIMCI KONTAKLI</t>
  </si>
  <si>
    <t>3WL1112-2CB42-1AA2</t>
  </si>
  <si>
    <t>SENTRON WL SERİSİ AÇIK TİP GÜÇ ŞALTERİ, SABİT TİP YATAY BAĞLANTILI, DÖRT KUTUPLU, 55kA, ETU25B LSI KORUMALI,  500-1250 AMPER AŞIRI AKIM AYARLI, 2N0+2NC YARDIMCI KONTAKLI</t>
  </si>
  <si>
    <t>3WL1112-2CB46-1AA2</t>
  </si>
  <si>
    <t>SENTRON WL SERİSİ AÇIK TİP GÜÇ ŞALTERİ, ÇEKMECELİ TİP YATAY BAĞLANTILI, DÖRT KUTUPLU, 55kA, ETU25B LSI KORUMALI,  500-1250 AMPER AŞIRI AKIM AYARLI, 2N0+2NC YARDIMCI KONTAKLI</t>
  </si>
  <si>
    <t>3WL1112-2DG32-1AA2</t>
  </si>
  <si>
    <t>SENTRON WL SERİSİ AÇIK TİP GÜÇ ŞALTERİ, SABİT TİP YATAY BAĞLANTILI, ÜÇ KUTUPLU, 55kA, ETU27B LSING KORUMALI,  500-1250 AMPER AŞIRI AKIM AYARLI, 2N0+2NC YARDIMCI KONTAKLI</t>
  </si>
  <si>
    <t>3WL1112-2DG36-1AA2</t>
  </si>
  <si>
    <t>SENTRON WL SERİSİ AÇIK TİP GÜÇ ŞALTERİ, ÇEKMECELİ TİP YATAY BAĞLANTILI, ÜÇ KUTUPLU, 55kA, ETU27B LSING KORUMALI,  500-1250 AMPER AŞIRI AKIM AYARLI, 2N0+2NC YARDIMCI KONTAKLI</t>
  </si>
  <si>
    <t>3WL1112-2DG38-1AA2</t>
  </si>
  <si>
    <t>SENTRON WL SERİSİ AÇIK TİP GÜÇ ŞALTERİ, ÇEKMECELİ TİP FLANŞ BAĞLANTILI, ÜÇ KUTUPLU, 55kA, ETU27B LSING KORUMALI,  500-1250 AMPER AŞIRI AKIM AYARLI, 2N0+2NC YARDIMCI KONTAKLI</t>
  </si>
  <si>
    <t>3WL1112-2DG42-1AA2</t>
  </si>
  <si>
    <t>SENTRON WL SERİSİ AÇIK TİP GÜÇ ŞALTERİ, SABİT TİP YATAY BAĞLANTILI, DÖRT KUTUPLU, 55kA, ETU27B LSING KORUMALI,  500-1250 AMPER AŞIRI AKIM AYARLI, 2N0+2NC YARDIMCI KONTAKLI</t>
  </si>
  <si>
    <t>3WL1112-2DG46-1AA2</t>
  </si>
  <si>
    <t>SENTRON WL SERİSİ AÇIK TİP GÜÇ ŞALTERİ, ÇEKMECELİ TİP YATAY BAĞLANTILI, DÖRT KUTUPLU, 55kA, ETU27B LSING KORUMALI,  500-1250 AMPER AŞIRI AKIM AYARLI, 2N0+2NC YARDIMCI KONTAKLI</t>
  </si>
  <si>
    <t>3WL1112-2EB32-1AA2</t>
  </si>
  <si>
    <t>SENTRON WL SERİSİ AÇIK TİP GÜÇ ŞALTERİ, SABİT TİP YATAY BAĞLANTILI, ÜÇ KUTUPLU, 55kA, ETU45B LSIN KORUMALI,  500-1250 AMPER AŞIRI AKIM AYARLI, 2N0+2NC YARDIMCI KONTAKLI</t>
  </si>
  <si>
    <t>3WL1112-2EB36-1AA2</t>
  </si>
  <si>
    <t>SENTRON WL SERİSİ AÇIK TİP GÜÇ ŞALTERİ, ÇEKMECELİ TİP YATAY BAĞLANTILI, ÜÇ KUTUPLU, 55kA, ETU45B LSIN KORUMALI,  500-1250 AMPER AŞIRI AKIM AYARLI, 2N0+2NC YARDIMCI KONTAKLI</t>
  </si>
  <si>
    <t>3WL1112-2EB38-1AA2</t>
  </si>
  <si>
    <t>SENTRON WL SERİSİ AÇIK TİP GÜÇ ŞALTERİ, ÇEKMECELİ TİP FLANŞ BAĞLANTILI, ÜÇ KUTUPLU, 55kA, ETU45B LSIN KORUMALI,  500-1250 AMPER AŞIRI AKIM AYARLI, 2N0+2NC YARDIMCI KONTAKLI</t>
  </si>
  <si>
    <t>3WL1112-2EB42-1AA2</t>
  </si>
  <si>
    <t>SENTRON WL SERİSİ AÇIK TİP GÜÇ ŞALTERİ, SABİT TİP YATAY BAĞLANTILI, DÖRT KUTUPLU, 55kA, ETU45B LSIN KORUMALI,  500-1250 AMPER AŞIRI AKIM AYARLI, 2N0+2NC YARDIMCI KONTAKLI</t>
  </si>
  <si>
    <t>3WL1112-2EB46-1AA2</t>
  </si>
  <si>
    <t>SENTRON WL SERİSİ AÇIK TİP GÜÇ ŞALTERİ, ÇEKMECELİ TİP YATAY BAĞLANTILI, DÖRT KUTUPLU, 55kA, ETU45B LSIN KORUMALI,  500-1250 AMPER AŞIRI AKIM AYARLI, 2N0+2NC YARDIMCI KONTAKLI</t>
  </si>
  <si>
    <t>3WL1112-2EG32-1AA2</t>
  </si>
  <si>
    <t>SENTRON WL SERİSİ AÇIK TİP GÜÇ ŞALTERİ, SABİT TİP YATAY BAĞLANTILI, ÜÇ KUTUPLU, 55kA, ETU45B LSING KORUMALI,  500-1250 AMPER AŞIRI AKIM AYARLI, 2N0+2NC YARDIMCI KONTAKLI</t>
  </si>
  <si>
    <t>3WL1112-2EG36-1AA2</t>
  </si>
  <si>
    <t>SENTRON WL SERİSİ AÇIK TİP GÜÇ ŞALTERİ, ÇEKMECELİ TİP YATAY BAĞLANTILI, ÜÇ KUTUPLU, 55kA, ETU45B LSING KORUMALI,  500-1250 AMPER AŞIRI AKIM AYARLI, 2N0+2NC YARDIMCI KONTAKLI</t>
  </si>
  <si>
    <t>3WL1112-2EG38-1AA2</t>
  </si>
  <si>
    <t>SENTRON WL SERİSİ AÇIK TİP GÜÇ ŞALTERİ, ÇEKMECELİ TİP FLANŞ BAĞLANTILI, ÜÇ KUTUPLU, 55kA, ETU45B LSING KORUMALI,  500-1250 AMPER AŞIRI AKIM AYARLI, 2N0+2NC YARDIMCI KONTAKLI</t>
  </si>
  <si>
    <t>3WL1112-2EG42-1AA2</t>
  </si>
  <si>
    <t>SENTRON WL SERİSİ AÇIK TİP GÜÇ ŞALTERİ, SABİT TİP YATAY BAĞLANTILI, DÖRT KUTUPLU, 55kA, ETU45B LSING KORUMALI,  500-1250 AMPER AŞIRI AKIM AYARLI, 2N0+2NC YARDIMCI KONTAKLI</t>
  </si>
  <si>
    <t>3WL1112-2EG46-1AA2</t>
  </si>
  <si>
    <t>SENTRON WL SERİSİ AÇIK TİP GÜÇ ŞALTERİ, ÇEKMECELİ TİP YATAY BAĞLANTILI, DÖRT KUTUPLU, 55kA, ETU45B LSING KORUMALI,  500-1250 AMPER AŞIRI AKIM AYARLI, 2N0+2NC YARDIMCI KONTAKLI</t>
  </si>
  <si>
    <t>3WL1112-2FB32-1AA2</t>
  </si>
  <si>
    <t>SENTRON WL SERİSİ AÇIK TİP GÜÇ ŞALTERİ, SABİT TİP YATAY BAĞLANTILI, ÜÇ KUTUPLU, 55kA, ETU45B LSIN KORUMALI, 4 SATIR LCD EKRANLI, 500-1250 AMPER AŞIRI AKIM AYARLI, 2N0+2NC YARDIMCI KONTAKLI</t>
  </si>
  <si>
    <t>3WL1112-2FB36-1AA2</t>
  </si>
  <si>
    <t>SENTRON WL SERİSİ AÇIK TİP GÜÇ ŞALTERİ, ÇEKMECELİ TİP YATAY BAĞLANTILI, ÜÇ KUTUPLU, 55kA, ETU45B LSIN KORUMALI, 4 SATIR LCD EKRANLI, 500-1250 AMPER AŞIRI AKIM AYARLI, 2N0+2NC YARDIMCI KONTAKLI</t>
  </si>
  <si>
    <t>3WL1112-2FB38-1AA2</t>
  </si>
  <si>
    <t>SENTRON WL SERİSİ AÇIK TİP GÜÇ ŞALTERİ, ÇEKMECELİ TİP FLANŞ BAĞLANTILI, ÜÇ KUTUPLU, 55kA, ETU45B LSIN KORUMALI, 4 SATIR LCD EKRANLI, 500-1250 AMPER AŞIRI AKIM AYARLI, 2N0+2NC YARDIMCI KONTAKLI</t>
  </si>
  <si>
    <t>3WL1112-2FB42-1AA2</t>
  </si>
  <si>
    <t>SENTRON WL SERİSİ AÇIK TİP GÜÇ ŞALTERİ, SABİT TİP YATAY BAĞLANTILI, DÖRT KUTUPLU, 55kA, ETU45B LSIN KORUMALI, 4 SATIR LCD EKRANLI, 500-1250 AMPER AŞIRI AKIM AYARLI, 2N0+2NC YARDIMCI KONTAKLI</t>
  </si>
  <si>
    <t>3WL1112-2FB46-1AA2</t>
  </si>
  <si>
    <t>SENTRON WL SERİSİ AÇIK TİP GÜÇ ŞALTERİ, ÇEKMECELİ TİP YATAY BAĞLANTILI, DÖRT KUTUPLU, 55kA, ETU45B LSIN KORUMALI, 4 SATIR LCD EKRANLI, 500-1250 AMPER AŞIRI AKIM AYARLI, 2N0+2NC YARDIMCI KONTAKLI</t>
  </si>
  <si>
    <t>3WL1112-2FG32-1AA2</t>
  </si>
  <si>
    <t>SENTRON WL SERİSİ AÇIK TİP GÜÇ ŞALTERİ, SABİT TİP YATAY BAĞLANTILI, ÜÇ KUTUPLU, 55kA, ETU45B LSING KORUMALI, 4 SATIR LCD EKRANLI, 500-1250 AMPER AŞIRI AKIM AYARLI, 2N0+2NC YARDIMCI KONTAKLI</t>
  </si>
  <si>
    <t>3WL1112-2FG36-1AA2</t>
  </si>
  <si>
    <t>SENTRON WL SERİSİ AÇIK TİP GÜÇ ŞALTERİ, ÇEKMECELİ TİP YATAY BAĞLANTILI, ÜÇ KUTUPLU, 55kA, ETU45B LSING KORUMALI, 4 SATIR LCD EKRANLI, 500-1250 AMPER AŞIRI AKIM AYARLI, 2N0+2NC YARDIMCI KONTAKLI</t>
  </si>
  <si>
    <t>3WL1112-2FG38-1AA2</t>
  </si>
  <si>
    <t>SENTRON WL SERİSİ AÇIK TİP GÜÇ ŞALTERİ, ÇEKMECELİ TİP FLANŞ BAĞLANTILI, ÜÇ KUTUPLU, 55kA, ETU45B LSING KORUMALI, 4 SATIR LCD EKRANLI, 500-1250 AMPER AŞIRI AKIM AYARLI, 2N0+2NC YARDIMCI KONTAKLI</t>
  </si>
  <si>
    <t>3WL1112-2FG42-1AA2</t>
  </si>
  <si>
    <t>SENTRON WL SERİSİ AÇIK TİP GÜÇ ŞALTERİ, SABİT TİP YATAY BAĞLANTILI, DÖRT KUTUPLU, 55kA, ETU45B LSING KORUMALI, 4 SATIR LCD EKRANLI, 500-1250 AMPER AŞIRI AKIM AYARLI, 2N0+2NC YARDIMCI KONTAKLI</t>
  </si>
  <si>
    <t>3WL1112-2FG46-1AA2</t>
  </si>
  <si>
    <t>SENTRON WL SERİSİ AÇIK TİP GÜÇ ŞALTERİ, ÇEKMECELİ TİP YATAY BAĞLANTILI, DÖRT KUTUPLU, 55kA, ETU45B LSING KORUMALI, 4 SATIR LCD EKRANLI, 500-1250 AMPER AŞIRI AKIM AYARLI, 2N0+2NC YARDIMCI KONTAKLI</t>
  </si>
  <si>
    <t>3WL1112-3BB32-1AA2</t>
  </si>
  <si>
    <t>SENTRON WL SERİSİ AÇIK TİP GÜÇ ŞALTERİ, SABİT TİP YATAY BAĞLANTILI, ÜÇ KUTUPLU, 66kA, ETU15B LI KORUMALI,  625-1250 AMPER AŞIRI AKIM AYARLI, 2N0+2NC YARDIMCI KONTAKLI</t>
  </si>
  <si>
    <t>3WL1112-3BB32-4GA2</t>
  </si>
  <si>
    <t>3WL1112-3BB36-1AA2</t>
  </si>
  <si>
    <t>SENTRON WL SERİSİ AÇIK TİP GÜÇ ŞALTERİ, ÇEKMECELİ TİP YATAY BAĞLANTILI, ÜÇ KUTUPLU, 66kA, ETU15B LI KORUMALI,  625-1250 AMPER AŞIRI AKIM AYARLI, 2N0+2NC YARDIMCI KONTAKLI</t>
  </si>
  <si>
    <t>3WL1112-3BB38-1AA2</t>
  </si>
  <si>
    <t>SENTRON WL SERİSİ AÇIK TİP GÜÇ ŞALTERİ, ÇEKMECELİ TİP FLANŞ BAĞLANTILI, ÜÇ KUTUPLU, 66kA, ETU15B LI KORUMALI,  625-1250 AMPER AŞIRI AKIM AYARLI, 2N0+2NC YARDIMCI KONTAKLI</t>
  </si>
  <si>
    <t>3WL1112-3BB42-1AA2</t>
  </si>
  <si>
    <t>SENTRON WL SERİSİ AÇIK TİP GÜÇ ŞALTERİ, SABİT TİP YATAY BAĞLANTILI, DÖRT KUTUPLU, 66kA, ETU15B LI KORUMALI,  625-1250 AMPER AŞIRI AKIM AYARLI, 2N0+2NC YARDIMCI KONTAKLI</t>
  </si>
  <si>
    <t>3WL1112-3BB46-1AA2</t>
  </si>
  <si>
    <t>SENTRON WL SERİSİ AÇIK TİP GÜÇ ŞALTERİ, ÇEKMECELİ TİP YATAY BAĞLANTILI, DÖRT KUTUPLU, 66kA, ETU15B LI KORUMALI,  625-1250 AMPER AŞIRI AKIM AYARLI, 2N0+2NC YARDIMCI KONTAKLI</t>
  </si>
  <si>
    <t>3WL1112-3CB32-1AA2</t>
  </si>
  <si>
    <t>SENTRON WL SERİSİ AÇIK TİP GÜÇ ŞALTERİ, SABİT TİP YATAY BAĞLANTILI, ÜÇ KUTUPLU, 66kA, ETU25B LSI KORUMALI,  500-1250 AMPER AŞIRI AKIM AYARLI, 2N0+2NC YARDIMCI KONTAKLI</t>
  </si>
  <si>
    <t>3WL1112-3CB32-4GA2</t>
  </si>
  <si>
    <t>3WL1112-3CB36-1AA2</t>
  </si>
  <si>
    <t>SENTRON WL SERİSİ AÇIK TİP GÜÇ ŞALTERİ, ÇEKMECELİ TİP YATAY BAĞLANTILI, ÜÇ KUTUPLU, 66kA, ETU25B LSI KORUMALI,  500-1250 AMPER AŞIRI AKIM AYARLI, 2N0+2NC YARDIMCI KONTAKLI</t>
  </si>
  <si>
    <t>3WL1112-3CB38-1AA2</t>
  </si>
  <si>
    <t>SENTRON WL SERİSİ AÇIK TİP GÜÇ ŞALTERİ, ÇEKMECELİ TİP FLANŞ BAĞLANTILI, ÜÇ KUTUPLU, 66kA, ETU25B LSI KORUMALI,  500-1250 AMPER AŞIRI AKIM AYARLI, 2N0+2NC YARDIMCI KONTAKLI</t>
  </si>
  <si>
    <t>3WL1112-3CB42-1AA2</t>
  </si>
  <si>
    <t>SENTRON WL SERİSİ AÇIK TİP GÜÇ ŞALTERİ, SABİT TİP YATAY BAĞLANTILI, DÖRT KUTUPLU, 66kA, ETU25B LSI KORUMALI,  500-1250 AMPER AŞIRI AKIM AYARLI, 2N0+2NC YARDIMCI KONTAKLI</t>
  </si>
  <si>
    <t>3WL1112-3CB46-1AA2</t>
  </si>
  <si>
    <t>SENTRON WL SERİSİ AÇIK TİP GÜÇ ŞALTERİ, ÇEKMECELİ TİP YATAY BAĞLANTILI, DÖRT KUTUPLU, 66kA, ETU25B LSI KORUMALI,  500-1250 AMPER AŞIRI AKIM AYARLI, 2N0+2NC YARDIMCI KONTAKLI</t>
  </si>
  <si>
    <t>3WL1112-3DG32-1AA2</t>
  </si>
  <si>
    <t>SENTRON WL SERİSİ AÇIK TİP GÜÇ ŞALTERİ, SABİT TİP YATAY BAĞLANTILI, ÜÇ KUTUPLU, 66kA, ETU27B LSING KORUMALI,  500-1250 AMPER AŞIRI AKIM AYARLI, 2N0+2NC YARDIMCI KONTAKLI</t>
  </si>
  <si>
    <t>3WL1112-3DG36-1AA2</t>
  </si>
  <si>
    <t>SENTRON WL SERİSİ AÇIK TİP GÜÇ ŞALTERİ, ÇEKMECELİ TİP YATAY BAĞLANTILI, ÜÇ KUTUPLU, 66kA, ETU27B LSING KORUMALI,  500-1250 AMPER AŞIRI AKIM AYARLI, 2N0+2NC YARDIMCI KONTAKLI</t>
  </si>
  <si>
    <t>3WL1112-3DG38-1AA2</t>
  </si>
  <si>
    <t>SENTRON WL SERİSİ AÇIK TİP GÜÇ ŞALTERİ, ÇEKMECELİ TİP FLANŞ BAĞLANTILI, ÜÇ KUTUPLU, 66kA, ETU27B LSING KORUMALI,  500-1250 AMPER AŞIRI AKIM AYARLI, 2N0+2NC YARDIMCI KONTAKLI</t>
  </si>
  <si>
    <t>3WL1112-3DG42-1AA2</t>
  </si>
  <si>
    <t>SENTRON WL SERİSİ AÇIK TİP GÜÇ ŞALTERİ, SABİT TİP YATAY BAĞLANTILI, DÖRT KUTUPLU, 66kA, ETU27B LSING KORUMALI,  500-1250 AMPER AŞIRI AKIM AYARLI, 2N0+2NC YARDIMCI KONTAKLI</t>
  </si>
  <si>
    <t>3WL1112-3DG46-1AA2</t>
  </si>
  <si>
    <t>SENTRON WL SERİSİ AÇIK TİP GÜÇ ŞALTERİ, ÇEKMECELİ TİP YATAY BAĞLANTILI, DÖRT KUTUPLU, 66kA, ETU27B LSING KORUMALI,  500-1250 AMPER AŞIRI AKIM AYARLI, 2N0+2NC YARDIMCI KONTAKLI</t>
  </si>
  <si>
    <t>3WL1112-3EB32-1AA2</t>
  </si>
  <si>
    <t>SENTRON WL SERİSİ AÇIK TİP GÜÇ ŞALTERİ, SABİT TİP YATAY BAĞLANTILI, ÜÇ KUTUPLU, 66kA, ETU45B LSIN KORUMALI,  500-1250 AMPER AŞIRI AKIM AYARLI, 2N0+2NC YARDIMCI KONTAKLI</t>
  </si>
  <si>
    <t>3WL1112-3EB36-1AA2</t>
  </si>
  <si>
    <t>SENTRON WL SERİSİ AÇIK TİP GÜÇ ŞALTERİ, ÇEKMECELİ TİP YATAY BAĞLANTILI, ÜÇ KUTUPLU, 66kA, ETU45B LSIN KORUMALI,  500-1250 AMPER AŞIRI AKIM AYARLI, 2N0+2NC YARDIMCI KONTAKLI</t>
  </si>
  <si>
    <t>3WL1112-3EB38-1AA2</t>
  </si>
  <si>
    <t>SENTRON WL SERİSİ AÇIK TİP GÜÇ ŞALTERİ, ÇEKMECELİ TİP FLANŞ BAĞLANTILI, ÜÇ KUTUPLU, 66kA, ETU45B LSIN KORUMALI,  500-1250 AMPER AŞIRI AKIM AYARLI, 2N0+2NC YARDIMCI KONTAKLI</t>
  </si>
  <si>
    <t>3WL1112-3EB42-1AA2</t>
  </si>
  <si>
    <t>SENTRON WL SERİSİ AÇIK TİP GÜÇ ŞALTERİ, SABİT TİP YATAY BAĞLANTILI, DÖRT KUTUPLU, 66kA, ETU45B LSIN KORUMALI,  500-1250 AMPER AŞIRI AKIM AYARLI, 2N0+2NC YARDIMCI KONTAKLI</t>
  </si>
  <si>
    <t>3WL1112-3EB46-1AA2</t>
  </si>
  <si>
    <t>SENTRON WL SERİSİ AÇIK TİP GÜÇ ŞALTERİ, ÇEKMECELİ TİP YATAY BAĞLANTILI, DÖRT KUTUPLU, 66kA, ETU45B LSIN KORUMALI,  500-1250 AMPER AŞIRI AKIM AYARLI, 2N0+2NC YARDIMCI KONTAKLI</t>
  </si>
  <si>
    <t>3WL1112-3EG32-1AA2</t>
  </si>
  <si>
    <t>SENTRON WL SERİSİ AÇIK TİP GÜÇ ŞALTERİ, SABİT TİP YATAY BAĞLANTILI, ÜÇ KUTUPLU, 66kA, ETU45B LSING KORUMALI,  500-1250 AMPER AŞIRI AKIM AYARLI, 2N0+2NC YARDIMCI KONTAKLI</t>
  </si>
  <si>
    <t>3WL1112-3EG36-1AA2</t>
  </si>
  <si>
    <t>SENTRON WL SERİSİ AÇIK TİP GÜÇ ŞALTERİ, ÇEKMECELİ TİP YATAY BAĞLANTILI, ÜÇ KUTUPLU, 66kA, ETU45B LSING KORUMALI,  500-1250 AMPER AŞIRI AKIM AYARLI, 2N0+2NC YARDIMCI KONTAKLI</t>
  </si>
  <si>
    <t>3WL1112-3EG38-1AA2</t>
  </si>
  <si>
    <t>SENTRON WL SERİSİ AÇIK TİP GÜÇ ŞALTERİ, ÇEKMECELİ TİP FLANŞ BAĞLANTILI, ÜÇ KUTUPLU, 66kA, ETU45B LSING KORUMALI,  500-1250 AMPER AŞIRI AKIM AYARLI, 2N0+2NC YARDIMCI KONTAKLI</t>
  </si>
  <si>
    <t>3WL1112-3EG42-1AA2</t>
  </si>
  <si>
    <t>SENTRON WL SERİSİ AÇIK TİP GÜÇ ŞALTERİ, SABİT TİP YATAY BAĞLANTILI, DÖRT KUTUPLU, 66kA, ETU45B LSING KORUMALI,  500-1250 AMPER AŞIRI AKIM AYARLI, 2N0+2NC YARDIMCI KONTAKLI</t>
  </si>
  <si>
    <t>3WL1112-3EG46-1AA2</t>
  </si>
  <si>
    <t>SENTRON WL SERİSİ AÇIK TİP GÜÇ ŞALTERİ, ÇEKMECELİ TİP YATAY BAĞLANTILI, DÖRT KUTUPLU, 66kA, ETU45B LSING KORUMALI,  500-1250 AMPER AŞIRI AKIM AYARLI, 2N0+2NC YARDIMCI KONTAKLI</t>
  </si>
  <si>
    <t>3WL1112-3FB32-1AA2</t>
  </si>
  <si>
    <t>SENTRON WL SERİSİ AÇIK TİP GÜÇ ŞALTERİ, SABİT TİP YATAY BAĞLANTILI, ÜÇ KUTUPLU, 66kA, ETU45B LSIN KORUMALI, 4 SATIR LCD EKRANLI, 500-1250 AMPER AŞIRI AKIM AYARLI, 2N0+2NC YARDIMCI KONTAKLI</t>
  </si>
  <si>
    <t>3WL1112-3FB36-1AA2</t>
  </si>
  <si>
    <t>SENTRON WL SERİSİ AÇIK TİP GÜÇ ŞALTERİ, ÇEKMECELİ TİP YATAY BAĞLANTILI, ÜÇ KUTUPLU, 66kA, ETU45B LSIN KORUMALI, 4 SATIR LCD EKRANLI, 500-1250 AMPER AŞIRI AKIM AYARLI, 2N0+2NC YARDIMCI KONTAKLI</t>
  </si>
  <si>
    <t>3WL1112-3FB38-1AA2</t>
  </si>
  <si>
    <t>SENTRON WL SERİSİ AÇIK TİP GÜÇ ŞALTERİ, ÇEKMECELİ TİP FLANŞ BAĞLANTILI, ÜÇ KUTUPLU, 66kA, ETU45B LSIN KORUMALI, 4 SATIR LCD EKRANLI, 500-1250 AMPER AŞIRI AKIM AYARLI, 2N0+2NC YARDIMCI KONTAKLI</t>
  </si>
  <si>
    <t>3WL1112-3FB42-1AA2</t>
  </si>
  <si>
    <t>SENTRON WL SERİSİ AÇIK TİP GÜÇ ŞALTERİ, SABİT TİP YATAY BAĞLANTILI, DÖRT KUTUPLU, 66kA, ETU45B LSIN KORUMALI, 4 SATIR LCD EKRANLI, 500-1250 AMPER AŞIRI AKIM AYARLI, 2N0+2NC YARDIMCI KONTAKLI</t>
  </si>
  <si>
    <t>3WL1112-3FB46-1AA2</t>
  </si>
  <si>
    <t>SENTRON WL SERİSİ AÇIK TİP GÜÇ ŞALTERİ, ÇEKMECELİ TİP YATAY BAĞLANTILI, DÖRT KUTUPLU, 66kA, ETU45B LSIN KORUMALI, 4 SATIR LCD EKRANLI, 500-1250 AMPER AŞIRI AKIM AYARLI, 2N0+2NC YARDIMCI KONTAKLI</t>
  </si>
  <si>
    <t>3WL1112-3FG32-1AA2</t>
  </si>
  <si>
    <t>SENTRON WL SERİSİ AÇIK TİP GÜÇ ŞALTERİ, SABİT TİP YATAY BAĞLANTILI, ÜÇ KUTUPLU, 66kA, ETU45B LSING KORUMALI, 4 SATIR LCD EKRANLI, 500-1250 AMPER AŞIRI AKIM AYARLI, 2N0+2NC YARDIMCI KONTAKLI</t>
  </si>
  <si>
    <t>3WL1112-3FG36-1AA2</t>
  </si>
  <si>
    <t>SENTRON WL SERİSİ AÇIK TİP GÜÇ ŞALTERİ, ÇEKMECELİ TİP YATAY BAĞLANTILI, ÜÇ KUTUPLU, 66kA, ETU45B LSING KORUMALI, 4 SATIR LCD EKRANLI, 500-1250 AMPER AŞIRI AKIM AYARLI, 2N0+2NC YARDIMCI KONTAKLI</t>
  </si>
  <si>
    <t>3WL1112-3FG38-1AA2</t>
  </si>
  <si>
    <t>SENTRON WL SERİSİ AÇIK TİP GÜÇ ŞALTERİ, ÇEKMECELİ TİP FLANŞ BAĞLANTILI, ÜÇ KUTUPLU, 66kA, ETU45B LSING KORUMALI, 4 SATIR LCD EKRANLI, 500-1250 AMPER AŞIRI AKIM AYARLI, 2N0+2NC YARDIMCI KONTAKLI</t>
  </si>
  <si>
    <t>3WL1112-3FG42-1AA2</t>
  </si>
  <si>
    <t>SENTRON WL SERİSİ AÇIK TİP GÜÇ ŞALTERİ, SABİT TİP YATAY BAĞLANTILI, DÖRT KUTUPLU, 66kA, ETU45B LSING KORUMALI, 4 SATIR LCD EKRANLI, 500-1250 AMPER AŞIRI AKIM AYARLI, 2N0+2NC YARDIMCI KONTAKLI</t>
  </si>
  <si>
    <t>3WL1112-3FG46-1AA2</t>
  </si>
  <si>
    <t>SENTRON WL SERİSİ AÇIK TİP GÜÇ ŞALTERİ, ÇEKMECELİ TİP YATAY BAĞLANTILI, DÖRT KUTUPLU, 66kA, ETU45B LSING KORUMALI, 4 SATIR LCD EKRANLI, 500-1250 AMPER AŞIRI AKIM AYARLI, 2N0+2NC YARDIMCI KONTAKLI</t>
  </si>
  <si>
    <t>3WL1112-4BB32-1AA2</t>
  </si>
  <si>
    <t>SENTRON WL SERİSİ AÇIK TİP GÜÇ ŞALTERİ, SABİT TİP YATAY BAĞLANTILI, ÜÇ KUTUPLU, 85kA, ETU15B LI KORUMALI,  625-1250 AMPER AŞIRI AKIM AYARLI, 2N0+2NC YARDIMCI KONTAKLI</t>
  </si>
  <si>
    <t>3WL1112-4BB36-1AA2</t>
  </si>
  <si>
    <t>SENTRON WL SERİSİ AÇIK TİP GÜÇ ŞALTERİ, ÇEKMECELİ TİP YATAY BAĞLANTILI, ÜÇ KUTUPLU, 85kA, ETU15B LI KORUMALI,  625-1250 AMPER AŞIRI AKIM AYARLI, 2N0+2NC YARDIMCI KONTAKLI</t>
  </si>
  <si>
    <t>3WL1112-4BB38-1AA2</t>
  </si>
  <si>
    <t>SENTRON WL SERİSİ AÇIK TİP GÜÇ ŞALTERİ, ÇEKMECELİ TİP FLANŞ BAĞLANTILI, ÜÇ KUTUPLU, 85kA, ETU15B LI KORUMALI,  625-1250 AMPER AŞIRI AKIM AYARLI, 2N0+2NC YARDIMCI KONTAKLI</t>
  </si>
  <si>
    <t>3WL1112-4BB42-1AA2</t>
  </si>
  <si>
    <t>SENTRON WL SERİSİ AÇIK TİP GÜÇ ŞALTERİ, SABİT TİP YATAY BAĞLANTILI, DÖRT KUTUPLU, 85kA, ETU15B LI KORUMALI,  625-1250 AMPER AŞIRI AKIM AYARLI, 2N0+2NC YARDIMCI KONTAKLI</t>
  </si>
  <si>
    <t>3WL1112-4BB46-1AA2</t>
  </si>
  <si>
    <t>SENTRON WL SERİSİ AÇIK TİP GÜÇ ŞALTERİ, ÇEKMECELİ TİP YATAY BAĞLANTILI, DÖRT KUTUPLU, 85kA, ETU15B LI KORUMALI,  625-1250 AMPER AŞIRI AKIM AYARLI, 2N0+2NC YARDIMCI KONTAKLI</t>
  </si>
  <si>
    <t>3WL1112-4CB32-1AA2</t>
  </si>
  <si>
    <t>SENTRON WL SERİSİ AÇIK TİP GÜÇ ŞALTERİ, SABİT TİP YATAY BAĞLANTILI, ÜÇ KUTUPLU, 85kA, ETU25B LSI KORUMALI,  500-1250 AMPER AŞIRI AKIM AYARLI, 2N0+2NC YARDIMCI KONTAKLI</t>
  </si>
  <si>
    <t>3WL1112-4CB36-1AA2</t>
  </si>
  <si>
    <t>SENTRON WL SERİSİ AÇIK TİP GÜÇ ŞALTERİ, ÇEKMECELİ TİP YATAY BAĞLANTILI, ÜÇ KUTUPLU, 85kA, ETU25B LSI KORUMALI,  500-1250 AMPER AŞIRI AKIM AYARLI, 2N0+2NC YARDIMCI KONTAKLI</t>
  </si>
  <si>
    <t>3WL1112-4CB38-1AA2</t>
  </si>
  <si>
    <t>SENTRON WL SERİSİ AÇIK TİP GÜÇ ŞALTERİ, ÇEKMECELİ TİP FLANŞ BAĞLANTILI, ÜÇ KUTUPLU, 85kA, ETU25B LSI KORUMALI,  500-1250 AMPER AŞIRI AKIM AYARLI, 2N0+2NC YARDIMCI KONTAKLI</t>
  </si>
  <si>
    <t>3WL1112-4CB42-1AA2</t>
  </si>
  <si>
    <t>SENTRON WL SERİSİ AÇIK TİP GÜÇ ŞALTERİ, SABİT TİP YATAY BAĞLANTILI, DÖRT KUTUPLU, 85kA, ETU25B LSI KORUMALI,  500-1250 AMPER AŞIRI AKIM AYARLI, 2N0+2NC YARDIMCI KONTAKLI</t>
  </si>
  <si>
    <t>3WL1112-4CB46-1AA2</t>
  </si>
  <si>
    <t>SENTRON WL SERİSİ AÇIK TİP GÜÇ ŞALTERİ, ÇEKMECELİ TİP YATAY BAĞLANTILI, DÖRT KUTUPLU, 85kA, ETU25B LSI KORUMALI,  500-1250 AMPER AŞIRI AKIM AYARLI, 2N0+2NC YARDIMCI KONTAKLI</t>
  </si>
  <si>
    <t>3WL1112-4DG32-1AA2</t>
  </si>
  <si>
    <t>SENTRON WL SERİSİ AÇIK TİP GÜÇ ŞALTERİ, SABİT TİP YATAY BAĞLANTILI, ÜÇ KUTUPLU, 85kA, ETU27B LSING KORUMALI,  500-1250 AMPER AŞIRI AKIM AYARLI, 2N0+2NC YARDIMCI KONTAKLI</t>
  </si>
  <si>
    <t>3WL1112-4DG36-1AA2</t>
  </si>
  <si>
    <t>SENTRON WL SERİSİ AÇIK TİP GÜÇ ŞALTERİ, ÇEKMECELİ TİP YATAY BAĞLANTILI, ÜÇ KUTUPLU, 85kA, ETU27B LSING KORUMALI,  500-1250 AMPER AŞIRI AKIM AYARLI, 2N0+2NC YARDIMCI KONTAKLI</t>
  </si>
  <si>
    <t>3WL1112-4DG38-1AA2</t>
  </si>
  <si>
    <t>SENTRON WL SERİSİ AÇIK TİP GÜÇ ŞALTERİ, ÇEKMECELİ TİP FLANŞ BAĞLANTILI, ÜÇ KUTUPLU, 85kA, ETU27B LSING KORUMALI,  500-1250 AMPER AŞIRI AKIM AYARLI, 2N0+2NC YARDIMCI KONTAKLI</t>
  </si>
  <si>
    <t>3WL1112-4DG42-1AA2</t>
  </si>
  <si>
    <t>SENTRON WL SERİSİ AÇIK TİP GÜÇ ŞALTERİ, SABİT TİP YATAY BAĞLANTILI, DÖRT KUTUPLU, 85kA, ETU27B LSING KORUMALI,  500-1250 AMPER AŞIRI AKIM AYARLI, 2N0+2NC YARDIMCI KONTAKLI</t>
  </si>
  <si>
    <t>3WL1112-4DG46-1AA2</t>
  </si>
  <si>
    <t>SENTRON WL SERİSİ AÇIK TİP GÜÇ ŞALTERİ, ÇEKMECELİ TİP YATAY BAĞLANTILI, DÖRT KUTUPLU, 85kA, ETU27B LSING KORUMALI,  500-1250 AMPER AŞIRI AKIM AYARLI, 2N0+2NC YARDIMCI KONTAKLI</t>
  </si>
  <si>
    <t>3WL1112-4EB32-1AA2</t>
  </si>
  <si>
    <t>SENTRON WL SERİSİ AÇIK TİP GÜÇ ŞALTERİ, SABİT TİP YATAY BAĞLANTILI, ÜÇ KUTUPLU, 85kA, ETU45B LSIN KORUMALI,  500-1250 AMPER AŞIRI AKIM AYARLI, 2N0+2NC YARDIMCI KONTAKLI</t>
  </si>
  <si>
    <t>3WL1112-4EB36-1AA2</t>
  </si>
  <si>
    <t>SENTRON WL SERİSİ AÇIK TİP GÜÇ ŞALTERİ, ÇEKMECELİ TİP YATAY BAĞLANTILI, ÜÇ KUTUPLU, 85kA, ETU45B LSIN KORUMALI,  500-1250 AMPER AŞIRI AKIM AYARLI, 2N0+2NC YARDIMCI KONTAKLI</t>
  </si>
  <si>
    <t>3WL1112-4EB38-1AA2</t>
  </si>
  <si>
    <t>SENTRON WL SERİSİ AÇIK TİP GÜÇ ŞALTERİ, ÇEKMECELİ TİP FLANŞ BAĞLANTILI, ÜÇ KUTUPLU, 85kA, ETU45B LSIN KORUMALI,  500-1250 AMPER AŞIRI AKIM AYARLI, 2N0+2NC YARDIMCI KONTAKLI</t>
  </si>
  <si>
    <t>3WL1112-4EB42-1AA2</t>
  </si>
  <si>
    <t>SENTRON WL SERİSİ AÇIK TİP GÜÇ ŞALTERİ, SABİT TİP YATAY BAĞLANTILI, DÖRT KUTUPLU, 85kA, ETU45B LSIN KORUMALI,  500-1250 AMPER AŞIRI AKIM AYARLI, 2N0+2NC YARDIMCI KONTAKLI</t>
  </si>
  <si>
    <t>3WL1112-4EB46-1AA2</t>
  </si>
  <si>
    <t>SENTRON WL SERİSİ AÇIK TİP GÜÇ ŞALTERİ, ÇEKMECELİ TİP YATAY BAĞLANTILI, DÖRT KUTUPLU, 85kA, ETU45B LSIN KORUMALI,  500-1250 AMPER AŞIRI AKIM AYARLI, 2N0+2NC YARDIMCI KONTAKLI</t>
  </si>
  <si>
    <t>3WL1112-4EG32-1AA2</t>
  </si>
  <si>
    <t>SENTRON WL SERİSİ AÇIK TİP GÜÇ ŞALTERİ, SABİT TİP YATAY BAĞLANTILI, ÜÇ KUTUPLU, 85kA, ETU45B LSING KORUMALI,  500-1250 AMPER AŞIRI AKIM AYARLI, 2N0+2NC YARDIMCI KONTAKLI</t>
  </si>
  <si>
    <t>3WL1112-4EG36-1AA2</t>
  </si>
  <si>
    <t>SENTRON WL SERİSİ AÇIK TİP GÜÇ ŞALTERİ, ÇEKMECELİ TİP YATAY BAĞLANTILI, ÜÇ KUTUPLU, 85kA, ETU45B LSING KORUMALI,  500-1250 AMPER AŞIRI AKIM AYARLI, 2N0+2NC YARDIMCI KONTAKLI</t>
  </si>
  <si>
    <t>3WL1112-4EG38-1AA2</t>
  </si>
  <si>
    <t>SENTRON WL SERİSİ AÇIK TİP GÜÇ ŞALTERİ, ÇEKMECELİ TİP FLANŞ BAĞLANTILI, ÜÇ KUTUPLU, 85kA, ETU45B LSING KORUMALI,  500-1250 AMPER AŞIRI AKIM AYARLI, 2N0+2NC YARDIMCI KONTAKLI</t>
  </si>
  <si>
    <t>3WL1112-4EG42-1AA2</t>
  </si>
  <si>
    <t>SENTRON WL SERİSİ AÇIK TİP GÜÇ ŞALTERİ, SABİT TİP YATAY BAĞLANTILI, DÖRT KUTUPLU, 85kA, ETU45B LSING KORUMALI,  500-1250 AMPER AŞIRI AKIM AYARLI, 2N0+2NC YARDIMCI KONTAKLI</t>
  </si>
  <si>
    <t>3WL1112-4EG46-1AA2</t>
  </si>
  <si>
    <t>SENTRON WL SERİSİ AÇIK TİP GÜÇ ŞALTERİ, ÇEKMECELİ TİP YATAY BAĞLANTILI, DÖRT KUTUPLU, 85kA, ETU45B LSING KORUMALI,  500-1250 AMPER AŞIRI AKIM AYARLI, 2N0+2NC YARDIMCI KONTAKLI</t>
  </si>
  <si>
    <t>3WL1112-4FB32-1AA2</t>
  </si>
  <si>
    <t>SENTRON WL SERİSİ AÇIK TİP GÜÇ ŞALTERİ, SABİT TİP YATAY BAĞLANTILI, ÜÇ KUTUPLU, 85kA, ETU45B LSIN KORUMALI, 4 SATIR LCD EKRANLI, 500-1250 AMPER AŞIRI AKIM AYARLI, 2N0+2NC YARDIMCI KONTAKLI</t>
  </si>
  <si>
    <t>3WL1112-4FB36-1AA2</t>
  </si>
  <si>
    <t>SENTRON WL SERİSİ AÇIK TİP GÜÇ ŞALTERİ, ÇEKMECELİ TİP YATAY BAĞLANTILI, ÜÇ KUTUPLU, 85kA, ETU45B LSIN KORUMALI, 4 SATIR LCD EKRANLI, 500-1250 AMPER AŞIRI AKIM AYARLI, 2N0+2NC YARDIMCI KONTAKLI</t>
  </si>
  <si>
    <t>3WL1112-4FB38-1AA2</t>
  </si>
  <si>
    <t>SENTRON WL SERİSİ AÇIK TİP GÜÇ ŞALTERİ, ÇEKMECELİ TİP FLANŞ BAĞLANTILI, ÜÇ KUTUPLU, 85kA, ETU45B LSIN KORUMALI, 4 SATIR LCD EKRANLI, 500-1250 AMPER AŞIRI AKIM AYARLI, 2N0+2NC YARDIMCI KONTAKLI</t>
  </si>
  <si>
    <t>3WL1112-4FB42-1AA2</t>
  </si>
  <si>
    <t>SENTRON WL SERİSİ AÇIK TİP GÜÇ ŞALTERİ, SABİT TİP YATAY BAĞLANTILI, DÖRT KUTUPLU, 85kA, ETU45B LSIN KORUMALI, 4 SATIR LCD EKRANLI, 500-1250 AMPER AŞIRI AKIM AYARLI, 2N0+2NC YARDIMCI KONTAKLI</t>
  </si>
  <si>
    <t>3WL1112-4FB46-1AA2</t>
  </si>
  <si>
    <t>SENTRON WL SERİSİ AÇIK TİP GÜÇ ŞALTERİ, ÇEKMECELİ TİP YATAY BAĞLANTILI, DÖRT KUTUPLU, 85kA, ETU45B LSIN KORUMALI, 4 SATIR LCD EKRANLI, 500-1250 AMPER AŞIRI AKIM AYARLI, 2N0+2NC YARDIMCI KONTAKLI</t>
  </si>
  <si>
    <t>3WL1112-4FG32-1AA2</t>
  </si>
  <si>
    <t>SENTRON WL SERİSİ AÇIK TİP GÜÇ ŞALTERİ, SABİT TİP YATAY BAĞLANTILI, ÜÇ KUTUPLU, 85kA, ETU45B LSING KORUMALI, 4 SATIR LCD EKRANLI, 500-1250 AMPER AŞIRI AKIM AYARLI, 2N0+2NC YARDIMCI KONTAKLI</t>
  </si>
  <si>
    <t>3WL1112-4FG36-1AA2</t>
  </si>
  <si>
    <t>SENTRON WL SERİSİ AÇIK TİP GÜÇ ŞALTERİ, ÇEKMECELİ TİP YATAY BAĞLANTILI, ÜÇ KUTUPLU, 85kA, ETU45B LSING KORUMALI, 4 SATIR LCD EKRANLI, 500-1250 AMPER AŞIRI AKIM AYARLI, 2N0+2NC YARDIMCI KONTAKLI</t>
  </si>
  <si>
    <t>3WL1112-4FG38-1AA2</t>
  </si>
  <si>
    <t>SENTRON WL SERİSİ AÇIK TİP GÜÇ ŞALTERİ, ÇEKMECELİ TİP FLANŞ BAĞLANTILI, ÜÇ KUTUPLU, 85kA, ETU45B LSING KORUMALI, 4 SATIR LCD EKRANLI, 500-1250 AMPER AŞIRI AKIM AYARLI, 2N0+2NC YARDIMCI KONTAKLI</t>
  </si>
  <si>
    <t>3WL1112-4FG42-1AA2</t>
  </si>
  <si>
    <t>SENTRON WL SERİSİ AÇIK TİP GÜÇ ŞALTERİ, SABİT TİP YATAY BAĞLANTILI, DÖRT KUTUPLU, 85kA, ETU45B LSING KORUMALI, 4 SATIR LCD EKRANLI, 500-1250 AMPER AŞIRI AKIM AYARLI, 2N0+2NC YARDIMCI KONTAKLI</t>
  </si>
  <si>
    <t>3WL1112-4FG46-1AA2</t>
  </si>
  <si>
    <t>SENTRON WL SERİSİ AÇIK TİP GÜÇ ŞALTERİ, ÇEKMECELİ TİP YATAY BAĞLANTILI, DÖRT KUTUPLU, 85kA, ETU45B LSING KORUMALI, 4 SATIR LCD EKRANLI, 500-1250 AMPER AŞIRI AKIM AYARLI, 2N0+2NC YARDIMCI KONTAKLI</t>
  </si>
  <si>
    <t>3WL1116-2BB32-1AA2</t>
  </si>
  <si>
    <t>SENTRON WL SERİSİ AÇIK TİP GÜÇ ŞALTERİ, SABİT TİP YATAY BAĞLANTILI, ÜÇ KUTUPLU, 55kA, ETU15B LI KORUMALI,  800-1600 AMPER AŞIRI AKIM AYARLI, 2N0+2NC YARDIMCI KONTAKLI</t>
  </si>
  <si>
    <t>3WL1116-2BB32-4AN2</t>
  </si>
  <si>
    <t>3WL1116-2BB32-4GN2</t>
  </si>
  <si>
    <t>3WL1116-2BB36-1AA2</t>
  </si>
  <si>
    <t>SENTRON WL SERİSİ AÇIK TİP GÜÇ ŞALTERİ, ÇEKMECELİ TİP YATAY BAĞLANTILI, ÜÇ KUTUPLU, 55kA, ETU15B LI KORUMALI,  800-1600 AMPER AŞIRI AKIM AYARLI, 2N0+2NC YARDIMCI KONTAKLI</t>
  </si>
  <si>
    <t>3WL1116-2BB36-4GA4</t>
  </si>
  <si>
    <t>3WL1116-2BB38-1AA2</t>
  </si>
  <si>
    <t>SENTRON WL SERİSİ AÇIK TİP GÜÇ ŞALTERİ, ÇEKMECELİ TİP FLANŞ BAĞLANTILI, ÜÇ KUTUPLU, 55kA, ETU15B LI KORUMALI,  800-1600 AMPER AŞIRI AKIM AYARLI, 2N0+2NC YARDIMCI KONTAKLI</t>
  </si>
  <si>
    <t>3WL1116-2BB42-1AA2</t>
  </si>
  <si>
    <t>SENTRON WL SERİSİ AÇIK TİP GÜÇ ŞALTERİ, SABİT TİP YATAY BAĞLANTILI, DÖRT KUTUPLU, 55kA, ETU15B LI KORUMALI,  800-1600 AMPER AŞIRI AKIM AYARLI, 2N0+2NC YARDIMCI KONTAKLI</t>
  </si>
  <si>
    <t>3WL1116-2BB46-1AA2</t>
  </si>
  <si>
    <t>SENTRON WL SERİSİ AÇIK TİP GÜÇ ŞALTERİ, ÇEKMECELİ TİP YATAY BAĞLANTILI, DÖRT KUTUPLU, 55kA, ETU15B LI KORUMALI,  800-1600 AMPER AŞIRI AKIM AYARLI, 2N0+2NC YARDIMCI KONTAKLI</t>
  </si>
  <si>
    <t>3WL1116-2CB32-1AA2</t>
  </si>
  <si>
    <t>SENTRON WL SERİSİ AÇIK TİP GÜÇ ŞALTERİ, SABİT TİP YATAY BAĞLANTILI, ÜÇ KUTUPLU, 55kA, ETU25B LSI KORUMALI,  640-1600 AMPER AŞIRI AKIM AYARLI, 2N0+2NC YARDIMCI KONTAKLI</t>
  </si>
  <si>
    <t>3WL1116-2CB32-1AA2-ZK07</t>
  </si>
  <si>
    <t>SENTRON WL SERİSİ AÇIK TİP GÜÇ ŞALTERİ, SABİT TİP YATAY BAĞLANTILI, ÜÇ KUTUPLU, 55kA, ETU25B LSI KORUMALI,  640-1600 AMPER AŞIRI AKIM AYARLI, 2N0+2NC YARDIMCI KONTAKLI, Z OPSIYON K07</t>
  </si>
  <si>
    <t>3WL1116-2CB32-4GA2</t>
  </si>
  <si>
    <t>3WL1116-2CB36-1AA2</t>
  </si>
  <si>
    <t>SENTRON WL SERİSİ AÇIK TİP GÜÇ ŞALTERİ, ÇEKMECELİ TİP YATAY BAĞLANTILI, ÜÇ KUTUPLU, 55kA, ETU25B LSI KORUMALI,  640-1600 AMPER AŞIRI AKIM AYARLI, 2N0+2NC YARDIMCI KONTAKLI</t>
  </si>
  <si>
    <t>3WL1116-2CB38-1AA2</t>
  </si>
  <si>
    <t>SENTRON WL SERİSİ AÇIK TİP GÜÇ ŞALTERİ, ÇEKMECELİ TİP FLANŞ BAĞLANTILI, ÜÇ KUTUPLU, 55kA, ETU25B LSI KORUMALI,  640-1600 AMPER AŞIRI AKIM AYARLI, 2N0+2NC YARDIMCI KONTAKLI</t>
  </si>
  <si>
    <t>3WL1116-2CB42-1AA2</t>
  </si>
  <si>
    <t>SENTRON WL SERİSİ AÇIK TİP GÜÇ ŞALTERİ, SABİT TİP YATAY BAĞLANTILI, DÖRT KUTUPLU, 55kA, ETU25B LSI KORUMALI,  640-1600 AMPER AŞIRI AKIM AYARLI, 2N0+2NC YARDIMCI KONTAKLI</t>
  </si>
  <si>
    <t>3WL1116-2CB42-4GA2</t>
  </si>
  <si>
    <t>3WL1116-2CB42-4GA2-ZC22K07</t>
  </si>
  <si>
    <t>SENTRON WL SERİSİ AÇIK TİP GÜÇ ŞALTERİ, SABİT TİP YATAY BAĞLANTILI, DÖRT KUTUPLU, 55kA, ETU25B LSI KORUMALI,  640-1600 AMPER AŞIRI AKIM AYARLI, 2N0+2NC YARDIMCI KONTAKLI, Z OPSIYON C22K07</t>
  </si>
  <si>
    <t>3WL1116-2CB46-1AA2</t>
  </si>
  <si>
    <t>SENTRON WL SERİSİ AÇIK TİP GÜÇ ŞALTERİ, ÇEKMECELİ TİP YATAY BAĞLANTILI, DÖRT KUTUPLU, 55kA, ETU25B LSI KORUMALI,  640-1600 AMPER AŞIRI AKIM AYARLI, 2N0+2NC YARDIMCI KONTAKLI</t>
  </si>
  <si>
    <t>3WL1116-2DG32-1AA2</t>
  </si>
  <si>
    <t>SENTRON WL SERİSİ AÇIK TİP GÜÇ ŞALTERİ, SABİT TİP YATAY BAĞLANTILI, ÜÇ KUTUPLU, 55kA, ETU27B LSING KORUMALI,  640-1600 AMPER AŞIRI AKIM AYARLI, 2N0+2NC YARDIMCI KONTAKLI</t>
  </si>
  <si>
    <t>3WL1116-2DG36-1AA2</t>
  </si>
  <si>
    <t>SENTRON WL SERİSİ AÇIK TİP GÜÇ ŞALTERİ, ÇEKMECELİ TİP YATAY BAĞLANTILI, ÜÇ KUTUPLU, 55kA, ETU27B LSING KORUMALI,  640-1600 AMPER AŞIRI AKIM AYARLI, 2N0+2NC YARDIMCI KONTAKLI</t>
  </si>
  <si>
    <t>3WL1116-2DG38-1AA2</t>
  </si>
  <si>
    <t>SENTRON WL SERİSİ AÇIK TİP GÜÇ ŞALTERİ, ÇEKMECELİ TİP FLANŞ BAĞLANTILI, ÜÇ KUTUPLU, 55kA, ETU27B LSING KORUMALI,  640-1600 AMPER AŞIRI AKIM AYARLI, 2N0+2NC YARDIMCI KONTAKLI</t>
  </si>
  <si>
    <t>3WL1116-2DG42-1AA2</t>
  </si>
  <si>
    <t>SENTRON WL SERİSİ AÇIK TİP GÜÇ ŞALTERİ, SABİT TİP YATAY BAĞLANTILI, DÖRT KUTUPLU, 55kA, ETU27B LSING KORUMALI,  640-1600 AMPER AŞIRI AKIM AYARLI, 2N0+2NC YARDIMCI KONTAKLI</t>
  </si>
  <si>
    <t>3WL1116-2DG46-1AA2</t>
  </si>
  <si>
    <t>SENTRON WL SERİSİ AÇIK TİP GÜÇ ŞALTERİ, ÇEKMECELİ TİP YATAY BAĞLANTILI, DÖRT KUTUPLU, 55kA, ETU27B LSING KORUMALI,  640-1600 AMPER AŞIRI AKIM AYARLI, 2N0+2NC YARDIMCI KONTAKLI</t>
  </si>
  <si>
    <t>3WL1116-2EB32-1AA2</t>
  </si>
  <si>
    <t>SENTRON WL SERİSİ AÇIK TİP GÜÇ ŞALTERİ, SABİT TİP YATAY BAĞLANTILI, ÜÇ KUTUPLU, 55kA, ETU45B LSIN KORUMALI,  640-1600 AMPER AŞIRI AKIM AYARLI, 2N0+2NC YARDIMCI KONTAKLI</t>
  </si>
  <si>
    <t>3WL1116-2EB36-1AA2</t>
  </si>
  <si>
    <t>SENTRON WL SERİSİ AÇIK TİP GÜÇ ŞALTERİ, ÇEKMECELİ TİP YATAY BAĞLANTILI, ÜÇ KUTUPLU, 55kA, ETU45B LSIN KORUMALI,  640-1600 AMPER AŞIRI AKIM AYARLI, 2N0+2NC YARDIMCI KONTAKLI</t>
  </si>
  <si>
    <t>3WL1116-2EB38-1AA2</t>
  </si>
  <si>
    <t>SENTRON WL SERİSİ AÇIK TİP GÜÇ ŞALTERİ, ÇEKMECELİ TİP FLANŞ BAĞLANTILI, ÜÇ KUTUPLU, 55kA, ETU45B LSIN KORUMALI,  640-1600 AMPER AŞIRI AKIM AYARLI, 2N0+2NC YARDIMCI KONTAKLI</t>
  </si>
  <si>
    <t>3WL1116-2EB42-1AA2</t>
  </si>
  <si>
    <t>SENTRON WL SERİSİ AÇIK TİP GÜÇ ŞALTERİ, SABİT TİP YATAY BAĞLANTILI, DÖRT KUTUPLU, 55kA, ETU45B LSIN KORUMALI,  640-1600 AMPER AŞIRI AKIM AYARLI, 2N0+2NC YARDIMCI KONTAKLI</t>
  </si>
  <si>
    <t>3WL1116-2EB46-1AA2</t>
  </si>
  <si>
    <t>SENTRON WL SERİSİ AÇIK TİP GÜÇ ŞALTERİ, ÇEKMECELİ TİP YATAY BAĞLANTILI, DÖRT KUTUPLU, 55kA, ETU45B LSIN KORUMALI,  640-1600 AMPER AŞIRI AKIM AYARLI, 2N0+2NC YARDIMCI KONTAKLI</t>
  </si>
  <si>
    <t>3WL1116-2EG32-1AA2</t>
  </si>
  <si>
    <t>SENTRON WL SERİSİ AÇIK TİP GÜÇ ŞALTERİ, SABİT TİP YATAY BAĞLANTILI, ÜÇ KUTUPLU, 55kA, ETU45B LSING KORUMALI,  640-1600 AMPER AŞIRI AKIM AYARLI, 2N0+2NC YARDIMCI KONTAKLI</t>
  </si>
  <si>
    <t>3WL1116-2EG32-4GA2-ZC22T40</t>
  </si>
  <si>
    <t>SENTRON WL SERİSİ AÇIK TİP GÜÇ ŞALTERİ, SABİT TİP YATAY BAĞLANTILI, ÜÇ KUTUPLU, 55kA, ETU45B LSING KORUMALI,  640-1600 AMPER AŞIRI AKIM AYARLI, 2N0+2NC YARDIMCI KONTAKLI, Z OPSIYON C22T40</t>
  </si>
  <si>
    <t>3WL1116-2EG36-1AA2</t>
  </si>
  <si>
    <t>SENTRON WL SERİSİ AÇIK TİP GÜÇ ŞALTERİ, ÇEKMECELİ TİP YATAY BAĞLANTILI, ÜÇ KUTUPLU, 55kA, ETU45B LSING KORUMALI,  640-1600 AMPER AŞIRI AKIM AYARLI, 2N0+2NC YARDIMCI KONTAKLI</t>
  </si>
  <si>
    <t>3WL1116-2EG38-1AA2</t>
  </si>
  <si>
    <t>SENTRON WL SERİSİ AÇIK TİP GÜÇ ŞALTERİ, ÇEKMECELİ TİP FLANŞ BAĞLANTILI, ÜÇ KUTUPLU, 55kA, ETU45B LSING KORUMALI,  640-1600 AMPER AŞIRI AKIM AYARLI, 2N0+2NC YARDIMCI KONTAKLI</t>
  </si>
  <si>
    <t>3WL1116-2EG42-1AA2</t>
  </si>
  <si>
    <t>SENTRON WL SERİSİ AÇIK TİP GÜÇ ŞALTERİ, SABİT TİP YATAY BAĞLANTILI, DÖRT KUTUPLU, 55kA, ETU45B LSING KORUMALI,  640-1600 AMPER AŞIRI AKIM AYARLI, 2N0+2NC YARDIMCI KONTAKLI</t>
  </si>
  <si>
    <t>3WL1116-2EG46-1AA2</t>
  </si>
  <si>
    <t>SENTRON WL SERİSİ AÇIK TİP GÜÇ ŞALTERİ, ÇEKMECELİ TİP YATAY BAĞLANTILI, DÖRT KUTUPLU, 55kA, ETU45B LSING KORUMALI,  640-1600 AMPER AŞIRI AKIM AYARLI, 2N0+2NC YARDIMCI KONTAKLI</t>
  </si>
  <si>
    <t>3WL1116-2FB32-1AA2</t>
  </si>
  <si>
    <t>SENTRON WL SERİSİ AÇIK TİP GÜÇ ŞALTERİ, SABİT TİP YATAY BAĞLANTILI, ÜÇ KUTUPLU, 55kA, ETU45B LSIN KORUMALI, 4 SATIR LCD EKRANLI, 640-1600 AMPER AŞIRI AKIM AYARLI, 2N0+2NC YARDIMCI KONTAKLI</t>
  </si>
  <si>
    <t>3WL1116-2FB36-1AA2</t>
  </si>
  <si>
    <t>SENTRON WL SERİSİ AÇIK TİP GÜÇ ŞALTERİ, ÇEKMECELİ TİP YATAY BAĞLANTILI, ÜÇ KUTUPLU, 55kA, ETU45B LSIN KORUMALI, 4 SATIR LCD EKRANLI, 640-1600 AMPER AŞIRI AKIM AYARLI, 2N0+2NC YARDIMCI KONTAKLI</t>
  </si>
  <si>
    <t>3WL1116-2FB38-1AA2</t>
  </si>
  <si>
    <t>SENTRON WL SERİSİ AÇIK TİP GÜÇ ŞALTERİ, ÇEKMECELİ TİP FLANŞ BAĞLANTILI, ÜÇ KUTUPLU, 55kA, ETU45B LSIN KORUMALI, 4 SATIR LCD EKRANLI, 640-1600 AMPER AŞIRI AKIM AYARLI, 2N0+2NC YARDIMCI KONTAKLI</t>
  </si>
  <si>
    <t>3WL1116-2FB42-1AA2</t>
  </si>
  <si>
    <t>SENTRON WL SERİSİ AÇIK TİP GÜÇ ŞALTERİ, SABİT TİP YATAY BAĞLANTILI, DÖRT KUTUPLU, 55kA, ETU45B LSIN KORUMALI, 4 SATIR LCD EKRANLI, 640-1600 AMPER AŞIRI AKIM AYARLI, 2N0+2NC YARDIMCI KONTAKLI</t>
  </si>
  <si>
    <t>3WL1116-2FB46-1AA2</t>
  </si>
  <si>
    <t>SENTRON WL SERİSİ AÇIK TİP GÜÇ ŞALTERİ, ÇEKMECELİ TİP YATAY BAĞLANTILI, DÖRT KUTUPLU, 55kA, ETU45B LSIN KORUMALI, 4 SATIR LCD EKRANLI, 640-1600 AMPER AŞIRI AKIM AYARLI, 2N0+2NC YARDIMCI KONTAKLI</t>
  </si>
  <si>
    <t>3WL1116-2FG32-1AA2</t>
  </si>
  <si>
    <t>SENTRON WL SERİSİ AÇIK TİP GÜÇ ŞALTERİ, SABİT TİP YATAY BAĞLANTILI, ÜÇ KUTUPLU, 55kA, ETU45B LSING KORUMALI, 4 SATIR LCD EKRANLI, 640-1600 AMPER AŞIRI AKIM AYARLI, 2N0+2NC YARDIMCI KONTAKLI</t>
  </si>
  <si>
    <t>3WL1116-2FG36-1AA2</t>
  </si>
  <si>
    <t>SENTRON WL SERİSİ AÇIK TİP GÜÇ ŞALTERİ, ÇEKMECELİ TİP YATAY BAĞLANTILI, ÜÇ KUTUPLU, 55kA, ETU45B LSING KORUMALI, 4 SATIR LCD EKRANLI, 640-1600 AMPER AŞIRI AKIM AYARLI, 2N0+2NC YARDIMCI KONTAKLI</t>
  </si>
  <si>
    <t>3WL1116-2FG38-1AA2</t>
  </si>
  <si>
    <t>SENTRON WL SERİSİ AÇIK TİP GÜÇ ŞALTERİ, ÇEKMECELİ TİP FLANŞ BAĞLANTILI, ÜÇ KUTUPLU, 55kA, ETU45B LSING KORUMALI, 4 SATIR LCD EKRANLI, 640-1600 AMPER AŞIRI AKIM AYARLI, 2N0+2NC YARDIMCI KONTAKLI</t>
  </si>
  <si>
    <t>3WL1116-2FG42-1AA2</t>
  </si>
  <si>
    <t>SENTRON WL SERİSİ AÇIK TİP GÜÇ ŞALTERİ, SABİT TİP YATAY BAĞLANTILI, DÖRT KUTUPLU, 55kA, ETU45B LSING KORUMALI, 4 SATIR LCD EKRANLI, 640-1600 AMPER AŞIRI AKIM AYARLI, 2N0+2NC YARDIMCI KONTAKLI</t>
  </si>
  <si>
    <t>3WL1116-2FG46-1AA2</t>
  </si>
  <si>
    <t>SENTRON WL SERİSİ AÇIK TİP GÜÇ ŞALTERİ, ÇEKMECELİ TİP YATAY BAĞLANTILI, DÖRT KUTUPLU, 55kA, ETU45B LSING KORUMALI, 4 SATIR LCD EKRANLI, 640-1600 AMPER AŞIRI AKIM AYARLI, 2N0+2NC YARDIMCI KONTAKLI</t>
  </si>
  <si>
    <t>3WL1116-3BB32-1AA2</t>
  </si>
  <si>
    <t>SENTRON WL SERİSİ AÇIK TİP GÜÇ ŞALTERİ, SABİT TİP YATAY BAĞLANTILI, ÜÇ KUTUPLU, 66kA, ETU15B LI KORUMALI,  800-1600 AMPER AŞIRI AKIM AYARLI, 2N0+2NC YARDIMCI KONTAKLI</t>
  </si>
  <si>
    <t>3WL1116-3BB32-4GA2</t>
  </si>
  <si>
    <t>3WL1116-3BB32-4GN2</t>
  </si>
  <si>
    <t>3WL1116-3BB36-1AA2</t>
  </si>
  <si>
    <t>SENTRON WL SERİSİ AÇIK TİP GÜÇ ŞALTERİ, ÇEKMECELİ TİP YATAY BAĞLANTILI, ÜÇ KUTUPLU, 66kA, ETU15B LI KORUMALI,  800-1600 AMPER AŞIRI AKIM AYARLI, 2N0+2NC YARDIMCI KONTAKLI</t>
  </si>
  <si>
    <t>3WL1116-3BB38-1AA2</t>
  </si>
  <si>
    <t>SENTRON WL SERİSİ AÇIK TİP GÜÇ ŞALTERİ, ÇEKMECELİ TİP FLANŞ BAĞLANTILI, ÜÇ KUTUPLU, 66kA, ETU15B LI KORUMALI,  800-1600 AMPER AŞIRI AKIM AYARLI, 2N0+2NC YARDIMCI KONTAKLI</t>
  </si>
  <si>
    <t>3WL1116-3BB42-1AA2</t>
  </si>
  <si>
    <t>SENTRON WL SERİSİ AÇIK TİP GÜÇ ŞALTERİ, SABİT TİP YATAY BAĞLANTILI, DÖRT KUTUPLU, 66kA, ETU15B LI KORUMALI,  800-1600 AMPER AŞIRI AKIM AYARLI, 2N0+2NC YARDIMCI KONTAKLI</t>
  </si>
  <si>
    <t>3WL1116-3BB46-1AA2</t>
  </si>
  <si>
    <t>SENTRON WL SERİSİ AÇIK TİP GÜÇ ŞALTERİ, ÇEKMECELİ TİP YATAY BAĞLANTILI, DÖRT KUTUPLU, 66kA, ETU15B LI KORUMALI,  800-1600 AMPER AŞIRI AKIM AYARLI, 2N0+2NC YARDIMCI KONTAKLI</t>
  </si>
  <si>
    <t>3WL1116-3CB32-1AA2</t>
  </si>
  <si>
    <t>SENTRON WL SERİSİ AÇIK TİP GÜÇ ŞALTERİ, SABİT TİP YATAY BAĞLANTILI, ÜÇ KUTUPLU, 66kA, ETU25B LSI KORUMALI,  640-1600 AMPER AŞIRI AKIM AYARLI, 2N0+2NC YARDIMCI KONTAKLI</t>
  </si>
  <si>
    <t>3WL1116-3CB32-4AN2</t>
  </si>
  <si>
    <t>3WL1116-3CB32-4GN2</t>
  </si>
  <si>
    <t>3WL1116-3CB36-1AA2</t>
  </si>
  <si>
    <t>SENTRON WL SERİSİ AÇIK TİP GÜÇ ŞALTERİ, ÇEKMECELİ TİP YATAY BAĞLANTILI, ÜÇ KUTUPLU, 66kA, ETU25B LSI KORUMALI,  640-1600 AMPER AŞIRI AKIM AYARLI, 2N0+2NC YARDIMCI KONTAKLI</t>
  </si>
  <si>
    <t>3WL1116-3CB38-1AA2</t>
  </si>
  <si>
    <t>SENTRON WL SERİSİ AÇIK TİP GÜÇ ŞALTERİ, ÇEKMECELİ TİP FLANŞ BAĞLANTILI, ÜÇ KUTUPLU, 66kA, ETU25B LSI KORUMALI,  640-1600 AMPER AŞIRI AKIM AYARLI, 2N0+2NC YARDIMCI KONTAKLI</t>
  </si>
  <si>
    <t>3WL1116-3CB42-1AA2</t>
  </si>
  <si>
    <t>SENTRON WL SERİSİ AÇIK TİP GÜÇ ŞALTERİ, SABİT TİP YATAY BAĞLANTILI, DÖRT KUTUPLU, 66kA, ETU25B LSI KORUMALI,  640-1600 AMPER AŞIRI AKIM AYARLI, 2N0+2NC YARDIMCI KONTAKLI</t>
  </si>
  <si>
    <t>3WL1116-3CB46-1AA2</t>
  </si>
  <si>
    <t>SENTRON WL SERİSİ AÇIK TİP GÜÇ ŞALTERİ, ÇEKMECELİ TİP YATAY BAĞLANTILI, DÖRT KUTUPLU, 66kA, ETU25B LSI KORUMALI,  640-1600 AMPER AŞIRI AKIM AYARLI, 2N0+2NC YARDIMCI KONTAKLI</t>
  </si>
  <si>
    <t>3WL1116-3DG32-1AA2</t>
  </si>
  <si>
    <t>SENTRON WL SERİSİ AÇIK TİP GÜÇ ŞALTERİ, SABİT TİP YATAY BAĞLANTILI, ÜÇ KUTUPLU, 66kA, ETU27B LSING KORUMALI,  640-1600 AMPER AŞIRI AKIM AYARLI, 2N0+2NC YARDIMCI KONTAKLI</t>
  </si>
  <si>
    <t>3WL1116-3DG36-1AA2</t>
  </si>
  <si>
    <t>SENTRON WL SERİSİ AÇIK TİP GÜÇ ŞALTERİ, ÇEKMECELİ TİP YATAY BAĞLANTILI, ÜÇ KUTUPLU, 66kA, ETU27B LSING KORUMALI,  640-1600 AMPER AŞIRI AKIM AYARLI, 2N0+2NC YARDIMCI KONTAKLI</t>
  </si>
  <si>
    <t>3WL1116-3DG38-1AA2</t>
  </si>
  <si>
    <t>SENTRON WL SERİSİ AÇIK TİP GÜÇ ŞALTERİ, ÇEKMECELİ TİP FLANŞ BAĞLANTILI, ÜÇ KUTUPLU, 66kA, ETU27B LSING KORUMALI,  640-1600 AMPER AŞIRI AKIM AYARLI, 2N0+2NC YARDIMCI KONTAKLI</t>
  </si>
  <si>
    <t>3WL1116-3DG42-1AA2</t>
  </si>
  <si>
    <t>SENTRON WL SERİSİ AÇIK TİP GÜÇ ŞALTERİ, SABİT TİP YATAY BAĞLANTILI, DÖRT KUTUPLU, 66kA, ETU27B LSING KORUMALI,  640-1600 AMPER AŞIRI AKIM AYARLI, 2N0+2NC YARDIMCI KONTAKLI</t>
  </si>
  <si>
    <t>3WL1116-3DG46-1AA2</t>
  </si>
  <si>
    <t>SENTRON WL SERİSİ AÇIK TİP GÜÇ ŞALTERİ, ÇEKMECELİ TİP YATAY BAĞLANTILI, DÖRT KUTUPLU, 66kA, ETU27B LSING KORUMALI,  640-1600 AMPER AŞIRI AKIM AYARLI, 2N0+2NC YARDIMCI KONTAKLI</t>
  </si>
  <si>
    <t>3WL1116-3EB32-1AA2</t>
  </si>
  <si>
    <t>SENTRON WL SERİSİ AÇIK TİP GÜÇ ŞALTERİ, SABİT TİP YATAY BAĞLANTILI, ÜÇ KUTUPLU, 66kA, ETU45B LSIN KORUMALI,  640-1600 AMPER AŞIRI AKIM AYARLI, 2N0+2NC YARDIMCI KONTAKLI</t>
  </si>
  <si>
    <t>3WL1116-3EB36-1AA2</t>
  </si>
  <si>
    <t>SENTRON WL SERİSİ AÇIK TİP GÜÇ ŞALTERİ, ÇEKMECELİ TİP YATAY BAĞLANTILI, ÜÇ KUTUPLU, 66kA, ETU45B LSIN KORUMALI,  640-1600 AMPER AŞIRI AKIM AYARLI, 2N0+2NC YARDIMCI KONTAKLI</t>
  </si>
  <si>
    <t>3WL1116-3EB38-1AA2</t>
  </si>
  <si>
    <t>SENTRON WL SERİSİ AÇIK TİP GÜÇ ŞALTERİ, ÇEKMECELİ TİP FLANŞ BAĞLANTILI, ÜÇ KUTUPLU, 66kA, ETU45B LSIN KORUMALI,  640-1600 AMPER AŞIRI AKIM AYARLI, 2N0+2NC YARDIMCI KONTAKLI</t>
  </si>
  <si>
    <t>3WL1116-3EB42-1AA2</t>
  </si>
  <si>
    <t>SENTRON WL SERİSİ AÇIK TİP GÜÇ ŞALTERİ, SABİT TİP YATAY BAĞLANTILI, DÖRT KUTUPLU, 66kA, ETU45B LSIN KORUMALI,  640-1600 AMPER AŞIRI AKIM AYARLI, 2N0+2NC YARDIMCI KONTAKLI</t>
  </si>
  <si>
    <t>3WL1116-3EB46-1AA2</t>
  </si>
  <si>
    <t>SENTRON WL SERİSİ AÇIK TİP GÜÇ ŞALTERİ, ÇEKMECELİ TİP YATAY BAĞLANTILI, DÖRT KUTUPLU, 66kA, ETU45B LSIN KORUMALI,  640-1600 AMPER AŞIRI AKIM AYARLI, 2N0+2NC YARDIMCI KONTAKLI</t>
  </si>
  <si>
    <t>3WL1116-3EG32-1AA2</t>
  </si>
  <si>
    <t>SENTRON WL SERİSİ AÇIK TİP GÜÇ ŞALTERİ, SABİT TİP YATAY BAĞLANTILI, ÜÇ KUTUPLU, 66kA, ETU45B LSING KORUMALI,  640-1600 AMPER AŞIRI AKIM AYARLI, 2N0+2NC YARDIMCI KONTAKLI</t>
  </si>
  <si>
    <t>3WL1116-3EG36-1AA2</t>
  </si>
  <si>
    <t>SENTRON WL SERİSİ AÇIK TİP GÜÇ ŞALTERİ, ÇEKMECELİ TİP YATAY BAĞLANTILI, ÜÇ KUTUPLU, 66kA, ETU45B LSING KORUMALI,  640-1600 AMPER AŞIRI AKIM AYARLI, 2N0+2NC YARDIMCI KONTAKLI</t>
  </si>
  <si>
    <t>3WL1116-3EG38-1AA2</t>
  </si>
  <si>
    <t>SENTRON WL SERİSİ AÇIK TİP GÜÇ ŞALTERİ, ÇEKMECELİ TİP FLANŞ BAĞLANTILI, ÜÇ KUTUPLU, 66kA, ETU45B LSING KORUMALI,  640-1600 AMPER AŞIRI AKIM AYARLI, 2N0+2NC YARDIMCI KONTAKLI</t>
  </si>
  <si>
    <t>3WL1116-3EG42-1AA2</t>
  </si>
  <si>
    <t>SENTRON WL SERİSİ AÇIK TİP GÜÇ ŞALTERİ, SABİT TİP YATAY BAĞLANTILI, DÖRT KUTUPLU, 66kA, ETU45B LSING KORUMALI,  640-1600 AMPER AŞIRI AKIM AYARLI, 2N0+2NC YARDIMCI KONTAKLI</t>
  </si>
  <si>
    <t>3WL1116-3EG46-1AA2</t>
  </si>
  <si>
    <t>SENTRON WL SERİSİ AÇIK TİP GÜÇ ŞALTERİ, ÇEKMECELİ TİP YATAY BAĞLANTILI, DÖRT KUTUPLU, 66kA, ETU45B LSING KORUMALI,  640-1600 AMPER AŞIRI AKIM AYARLI, 2N0+2NC YARDIMCI KONTAKLI</t>
  </si>
  <si>
    <t>3WL1116-3FB32-1AA2</t>
  </si>
  <si>
    <t>SENTRON WL SERİSİ AÇIK TİP GÜÇ ŞALTERİ, SABİT TİP YATAY BAĞLANTILI, ÜÇ KUTUPLU, 66kA, ETU45B LSIN KORUMALI, 4 SATIR LCD EKRANLI, 640-1600 AMPER AŞIRI AKIM AYARLI, 2N0+2NC YARDIMCI KONTAKLI</t>
  </si>
  <si>
    <t>3WL1116-3FB36-1AA2</t>
  </si>
  <si>
    <t>SENTRON WL SERİSİ AÇIK TİP GÜÇ ŞALTERİ, ÇEKMECELİ TİP YATAY BAĞLANTILI, ÜÇ KUTUPLU, 66kA, ETU45B LSIN KORUMALI, 4 SATIR LCD EKRANLI, 640-1600 AMPER AŞIRI AKIM AYARLI, 2N0+2NC YARDIMCI KONTAKLI</t>
  </si>
  <si>
    <t>3WL1116-3FB38-1AA2</t>
  </si>
  <si>
    <t>SENTRON WL SERİSİ AÇIK TİP GÜÇ ŞALTERİ, ÇEKMECELİ TİP FLANŞ BAĞLANTILI, ÜÇ KUTUPLU, 66kA, ETU45B LSIN KORUMALI, 4 SATIR LCD EKRANLI, 640-1600 AMPER AŞIRI AKIM AYARLI, 2N0+2NC YARDIMCI KONTAKLI</t>
  </si>
  <si>
    <t>3WL1116-3FB42-1AA2</t>
  </si>
  <si>
    <t>SENTRON WL SERİSİ AÇIK TİP GÜÇ ŞALTERİ, SABİT TİP YATAY BAĞLANTILI, DÖRT KUTUPLU, 66kA, ETU45B LSIN KORUMALI, 4 SATIR LCD EKRANLI, 640-1600 AMPER AŞIRI AKIM AYARLI, 2N0+2NC YARDIMCI KONTAKLI</t>
  </si>
  <si>
    <t>3WL1116-3FB46-1AA2</t>
  </si>
  <si>
    <t>SENTRON WL SERİSİ AÇIK TİP GÜÇ ŞALTERİ, ÇEKMECELİ TİP YATAY BAĞLANTILI, DÖRT KUTUPLU, 66kA, ETU45B LSIN KORUMALI, 4 SATIR LCD EKRANLI, 640-1600 AMPER AŞIRI AKIM AYARLI, 2N0+2NC YARDIMCI KONTAKLI</t>
  </si>
  <si>
    <t>3WL1116-3FG32-1AA2</t>
  </si>
  <si>
    <t>SENTRON WL SERİSİ AÇIK TİP GÜÇ ŞALTERİ, SABİT TİP YATAY BAĞLANTILI, ÜÇ KUTUPLU, 66kA, ETU45B LSING KORUMALI, 4 SATIR LCD EKRANLI, 640-1600 AMPER AŞIRI AKIM AYARLI, 2N0+2NC YARDIMCI KONTAKLI</t>
  </si>
  <si>
    <t>3WL1116-3FG36-1AA2</t>
  </si>
  <si>
    <t>SENTRON WL SERİSİ AÇIK TİP GÜÇ ŞALTERİ, ÇEKMECELİ TİP YATAY BAĞLANTILI, ÜÇ KUTUPLU, 66kA, ETU45B LSING KORUMALI, 4 SATIR LCD EKRANLI, 640-1600 AMPER AŞIRI AKIM AYARLI, 2N0+2NC YARDIMCI KONTAKLI</t>
  </si>
  <si>
    <t>3WL1116-3FG38-1AA2</t>
  </si>
  <si>
    <t>SENTRON WL SERİSİ AÇIK TİP GÜÇ ŞALTERİ, ÇEKMECELİ TİP FLANŞ BAĞLANTILI, ÜÇ KUTUPLU, 66kA, ETU45B LSING KORUMALI, 4 SATIR LCD EKRANLI, 640-1600 AMPER AŞIRI AKIM AYARLI, 2N0+2NC YARDIMCI KONTAKLI</t>
  </si>
  <si>
    <t>3WL1116-3FG42-1AA2</t>
  </si>
  <si>
    <t>SENTRON WL SERİSİ AÇIK TİP GÜÇ ŞALTERİ, SABİT TİP YATAY BAĞLANTILI, DÖRT KUTUPLU, 66kA, ETU45B LSING KORUMALI, 4 SATIR LCD EKRANLI, 640-1600 AMPER AŞIRI AKIM AYARLI, 2N0+2NC YARDIMCI KONTAKLI</t>
  </si>
  <si>
    <t>3WL1116-3FG46-1AA2</t>
  </si>
  <si>
    <t>SENTRON WL SERİSİ AÇIK TİP GÜÇ ŞALTERİ, ÇEKMECELİ TİP YATAY BAĞLANTILI, DÖRT KUTUPLU, 66kA, ETU45B LSING KORUMALI, 4 SATIR LCD EKRANLI, 640-1600 AMPER AŞIRI AKIM AYARLI, 2N0+2NC YARDIMCI KONTAKLI</t>
  </si>
  <si>
    <t>3WL1116-4BB32-1AA2</t>
  </si>
  <si>
    <t>SENTRON WL SERİSİ AÇIK TİP GÜÇ ŞALTERİ, SABİT TİP YATAY BAĞLANTILI, ÜÇ KUTUPLU, 85kA, ETU15B LI KORUMALI,  800-1600 AMPER AŞIRI AKIM AYARLI, 2N0+2NC YARDIMCI KONTAKLI</t>
  </si>
  <si>
    <t>3WL1116-4BB36-1AA2</t>
  </si>
  <si>
    <t>SENTRON WL SERİSİ AÇIK TİP GÜÇ ŞALTERİ, ÇEKMECELİ TİP YATAY BAĞLANTILI, ÜÇ KUTUPLU, 85kA, ETU15B LI KORUMALI,  800-1600 AMPER AŞIRI AKIM AYARLI, 2N0+2NC YARDIMCI KONTAKLI</t>
  </si>
  <si>
    <t>3WL1116-4BB38-1AA2</t>
  </si>
  <si>
    <t>SENTRON WL SERİSİ AÇIK TİP GÜÇ ŞALTERİ, ÇEKMECELİ TİP FLANŞ BAĞLANTILI, ÜÇ KUTUPLU, 85kA, ETU15B LI KORUMALI,  800-1600 AMPER AŞIRI AKIM AYARLI, 2N0+2NC YARDIMCI KONTAKLI</t>
  </si>
  <si>
    <t>3WL1116-4BB42-1AA2</t>
  </si>
  <si>
    <t>SENTRON WL SERİSİ AÇIK TİP GÜÇ ŞALTERİ, SABİT TİP YATAY BAĞLANTILI, DÖRT KUTUPLU, 85kA, ETU15B LI KORUMALI,  800-1600 AMPER AŞIRI AKIM AYARLI, 2N0+2NC YARDIMCI KONTAKLI</t>
  </si>
  <si>
    <t>3WL1116-4BB46-1AA2</t>
  </si>
  <si>
    <t>SENTRON WL SERİSİ AÇIK TİP GÜÇ ŞALTERİ, ÇEKMECELİ TİP YATAY BAĞLANTILI, DÖRT KUTUPLU, 85kA, ETU15B LI KORUMALI,  800-1600 AMPER AŞIRI AKIM AYARLI, 2N0+2NC YARDIMCI KONTAKLI</t>
  </si>
  <si>
    <t>3WL1116-4CB32-1AA2</t>
  </si>
  <si>
    <t>SENTRON WL SERİSİ AÇIK TİP GÜÇ ŞALTERİ, SABİT TİP YATAY BAĞLANTILI, ÜÇ KUTUPLU, 85kA, ETU25B LSI KORUMALI,  640-1600 AMPER AŞIRI AKIM AYARLI, 2N0+2NC YARDIMCI KONTAKLI</t>
  </si>
  <si>
    <t>3WL1116-4CB36-1AA2</t>
  </si>
  <si>
    <t>SENTRON WL SERİSİ AÇIK TİP GÜÇ ŞALTERİ, ÇEKMECELİ TİP YATAY BAĞLANTILI, ÜÇ KUTUPLU, 85kA, ETU25B LSI KORUMALI,  640-1600 AMPER AŞIRI AKIM AYARLI, 2N0+2NC YARDIMCI KONTAKLI</t>
  </si>
  <si>
    <t>3WL1116-4CB38-1AA2</t>
  </si>
  <si>
    <t>SENTRON WL SERİSİ AÇIK TİP GÜÇ ŞALTERİ, ÇEKMECELİ TİP FLANŞ BAĞLANTILI, ÜÇ KUTUPLU, 85kA, ETU25B LSI KORUMALI,  640-1600 AMPER AŞIRI AKIM AYARLI, 2N0+2NC YARDIMCI KONTAKLI</t>
  </si>
  <si>
    <t>3WL1116-4CB42-1AA2</t>
  </si>
  <si>
    <t>SENTRON WL SERİSİ AÇIK TİP GÜÇ ŞALTERİ, SABİT TİP YATAY BAĞLANTILI, DÖRT KUTUPLU, 85kA, ETU25B LSI KORUMALI,  640-1600 AMPER AŞIRI AKIM AYARLI, 2N0+2NC YARDIMCI KONTAKLI</t>
  </si>
  <si>
    <t>3WL1116-4CB46-1AA2</t>
  </si>
  <si>
    <t>SENTRON WL SERİSİ AÇIK TİP GÜÇ ŞALTERİ, ÇEKMECELİ TİP YATAY BAĞLANTILI, DÖRT KUTUPLU, 85kA, ETU25B LSI KORUMALI,  640-1600 AMPER AŞIRI AKIM AYARLI, 2N0+2NC YARDIMCI KONTAKLI</t>
  </si>
  <si>
    <t>3WL1116-4DG32-1AA2</t>
  </si>
  <si>
    <t>SENTRON WL SERİSİ AÇIK TİP GÜÇ ŞALTERİ, SABİT TİP YATAY BAĞLANTILI, ÜÇ KUTUPLU, 85kA, ETU27B LSING KORUMALI,  640-1600 AMPER AŞIRI AKIM AYARLI, 2N0+2NC YARDIMCI KONTAKLI</t>
  </si>
  <si>
    <t>3WL1116-4DG36-1AA2</t>
  </si>
  <si>
    <t>SENTRON WL SERİSİ AÇIK TİP GÜÇ ŞALTERİ, ÇEKMECELİ TİP YATAY BAĞLANTILI, ÜÇ KUTUPLU, 85kA, ETU27B LSING KORUMALI,  640-1600 AMPER AŞIRI AKIM AYARLI, 2N0+2NC YARDIMCI KONTAKLI</t>
  </si>
  <si>
    <t>3WL1116-4DG36-4GG2-ZC22K07T40</t>
  </si>
  <si>
    <t>SENTRON WL SERİSİ AÇIK TİP GÜÇ ŞALTERİ, ÇEKMECELİ TİP YATAY BAĞLANTILI, ÜÇ KUTUPLU, 85kA, ETU27B LSING KORUMALI,  640-1600 AMPER AŞIRI AKIM AYARLI, 2N0+2NC YARDIMCI KONTAKLI, Z OPSIYON C22K07T40</t>
  </si>
  <si>
    <t>3WL1116-4DG38-1AA2</t>
  </si>
  <si>
    <t>SENTRON WL SERİSİ AÇIK TİP GÜÇ ŞALTERİ, ÇEKMECELİ TİP FLANŞ BAĞLANTILI, ÜÇ KUTUPLU, 85kA, ETU27B LSING KORUMALI,  640-1600 AMPER AŞIRI AKIM AYARLI, 2N0+2NC YARDIMCI KONTAKLI</t>
  </si>
  <si>
    <t>3WL1116-4DG42-1AA2</t>
  </si>
  <si>
    <t>SENTRON WL SERİSİ AÇIK TİP GÜÇ ŞALTERİ, SABİT TİP YATAY BAĞLANTILI, DÖRT KUTUPLU, 85kA, ETU27B LSING KORUMALI,  640-1600 AMPER AŞIRI AKIM AYARLI, 2N0+2NC YARDIMCI KONTAKLI</t>
  </si>
  <si>
    <t>3WL1116-4DG46-1AA2</t>
  </si>
  <si>
    <t>SENTRON WL SERİSİ AÇIK TİP GÜÇ ŞALTERİ, ÇEKMECELİ TİP YATAY BAĞLANTILI, DÖRT KUTUPLU, 85kA, ETU27B LSING KORUMALI,  640-1600 AMPER AŞIRI AKIM AYARLI, 2N0+2NC YARDIMCI KONTAKLI</t>
  </si>
  <si>
    <t>3WL1116-4EB32-1AA2</t>
  </si>
  <si>
    <t>SENTRON WL SERİSİ AÇIK TİP GÜÇ ŞALTERİ, SABİT TİP YATAY BAĞLANTILI, ÜÇ KUTUPLU, 85kA, ETU45B LSIN KORUMALI,  640-1600 AMPER AŞIRI AKIM AYARLI, 2N0+2NC YARDIMCI KONTAKLI</t>
  </si>
  <si>
    <t>3WL1116-4EB36-1AA2</t>
  </si>
  <si>
    <t>SENTRON WL SERİSİ AÇIK TİP GÜÇ ŞALTERİ, ÇEKMECELİ TİP YATAY BAĞLANTILI, ÜÇ KUTUPLU, 85kA, ETU45B LSIN KORUMALI,  640-1600 AMPER AŞIRI AKIM AYARLI, 2N0+2NC YARDIMCI KONTAKLI</t>
  </si>
  <si>
    <t>3WL1116-4EB38-1AA2</t>
  </si>
  <si>
    <t>SENTRON WL SERİSİ AÇIK TİP GÜÇ ŞALTERİ, ÇEKMECELİ TİP FLANŞ BAĞLANTILI, ÜÇ KUTUPLU, 85kA, ETU45B LSIN KORUMALI,  640-1600 AMPER AŞIRI AKIM AYARLI, 2N0+2NC YARDIMCI KONTAKLI</t>
  </si>
  <si>
    <t>3WL1116-4EB42-1AA2</t>
  </si>
  <si>
    <t>SENTRON WL SERİSİ AÇIK TİP GÜÇ ŞALTERİ, SABİT TİP YATAY BAĞLANTILI, DÖRT KUTUPLU, 85kA, ETU45B LSIN KORUMALI,  640-1600 AMPER AŞIRI AKIM AYARLI, 2N0+2NC YARDIMCI KONTAKLI</t>
  </si>
  <si>
    <t>3WL1116-4EB46-1AA2</t>
  </si>
  <si>
    <t>SENTRON WL SERİSİ AÇIK TİP GÜÇ ŞALTERİ, ÇEKMECELİ TİP YATAY BAĞLANTILI, DÖRT KUTUPLU, 85kA, ETU45B LSIN KORUMALI,  640-1600 AMPER AŞIRI AKIM AYARLI, 2N0+2NC YARDIMCI KONTAKLI</t>
  </si>
  <si>
    <t>3WL1116-4EG32-1AA2</t>
  </si>
  <si>
    <t>SENTRON WL SERİSİ AÇIK TİP GÜÇ ŞALTERİ, SABİT TİP YATAY BAĞLANTILI, ÜÇ KUTUPLU, 85kA, ETU45B LSING KORUMALI,  640-1600 AMPER AŞIRI AKIM AYARLI, 2N0+2NC YARDIMCI KONTAKLI</t>
  </si>
  <si>
    <t>3WL1116-4EG36-1AA2</t>
  </si>
  <si>
    <t>SENTRON WL SERİSİ AÇIK TİP GÜÇ ŞALTERİ, ÇEKMECELİ TİP YATAY BAĞLANTILI, ÜÇ KUTUPLU, 85kA, ETU45B LSING KORUMALI,  640-1600 AMPER AŞIRI AKIM AYARLI, 2N0+2NC YARDIMCI KONTAKLI</t>
  </si>
  <si>
    <t>3WL1116-4EG38-1AA2</t>
  </si>
  <si>
    <t>SENTRON WL SERİSİ AÇIK TİP GÜÇ ŞALTERİ, ÇEKMECELİ TİP FLANŞ BAĞLANTILI, ÜÇ KUTUPLU, 85kA, ETU45B LSING KORUMALI,  640-1600 AMPER AŞIRI AKIM AYARLI, 2N0+2NC YARDIMCI KONTAKLI</t>
  </si>
  <si>
    <t>3WL1116-4EG42-1AA2</t>
  </si>
  <si>
    <t>SENTRON WL SERİSİ AÇIK TİP GÜÇ ŞALTERİ, SABİT TİP YATAY BAĞLANTILI, DÖRT KUTUPLU, 85kA, ETU45B LSING KORUMALI,  640-1600 AMPER AŞIRI AKIM AYARLI, 2N0+2NC YARDIMCI KONTAKLI</t>
  </si>
  <si>
    <t>3WL1116-4EG46-1AA2</t>
  </si>
  <si>
    <t>SENTRON WL SERİSİ AÇIK TİP GÜÇ ŞALTERİ, ÇEKMECELİ TİP YATAY BAĞLANTILI, DÖRT KUTUPLU, 85kA, ETU45B LSING KORUMALI,  640-1600 AMPER AŞIRI AKIM AYARLI, 2N0+2NC YARDIMCI KONTAKLI</t>
  </si>
  <si>
    <t>3WL1116-4FB32-1AA2</t>
  </si>
  <si>
    <t>SENTRON WL SERİSİ AÇIK TİP GÜÇ ŞALTERİ, SABİT TİP YATAY BAĞLANTILI, ÜÇ KUTUPLU, 85kA, ETU45B LSIN KORUMALI, 4 SATIR LCD EKRANLI, 640-1600 AMPER AŞIRI AKIM AYARLI, 2N0+2NC YARDIMCI KONTAKLI</t>
  </si>
  <si>
    <t>3WL1116-4FB36-1AA2</t>
  </si>
  <si>
    <t>SENTRON WL SERİSİ AÇIK TİP GÜÇ ŞALTERİ, ÇEKMECELİ TİP YATAY BAĞLANTILI, ÜÇ KUTUPLU, 85kA, ETU45B LSIN KORUMALI, 4 SATIR LCD EKRANLI, 640-1600 AMPER AŞIRI AKIM AYARLI, 2N0+2NC YARDIMCI KONTAKLI</t>
  </si>
  <si>
    <t>3WL1116-4FB38-1AA2</t>
  </si>
  <si>
    <t>SENTRON WL SERİSİ AÇIK TİP GÜÇ ŞALTERİ, ÇEKMECELİ TİP FLANŞ BAĞLANTILI, ÜÇ KUTUPLU, 85kA, ETU45B LSIN KORUMALI, 4 SATIR LCD EKRANLI, 640-1600 AMPER AŞIRI AKIM AYARLI, 2N0+2NC YARDIMCI KONTAKLI</t>
  </si>
  <si>
    <t>3WL1116-4FB42-1AA2</t>
  </si>
  <si>
    <t>SENTRON WL SERİSİ AÇIK TİP GÜÇ ŞALTERİ, SABİT TİP YATAY BAĞLANTILI, DÖRT KUTUPLU, 85kA, ETU45B LSIN KORUMALI, 4 SATIR LCD EKRANLI, 640-1600 AMPER AŞIRI AKIM AYARLI, 2N0+2NC YARDIMCI KONTAKLI</t>
  </si>
  <si>
    <t>3WL1116-4FB46-1AA2</t>
  </si>
  <si>
    <t>SENTRON WL SERİSİ AÇIK TİP GÜÇ ŞALTERİ, ÇEKMECELİ TİP YATAY BAĞLANTILI, DÖRT KUTUPLU, 85kA, ETU45B LSIN KORUMALI, 4 SATIR LCD EKRANLI, 640-1600 AMPER AŞIRI AKIM AYARLI, 2N0+2NC YARDIMCI KONTAKLI</t>
  </si>
  <si>
    <t>3WL1116-4FG32-1AA2</t>
  </si>
  <si>
    <t>SENTRON WL SERİSİ AÇIK TİP GÜÇ ŞALTERİ, SABİT TİP YATAY BAĞLANTILI, ÜÇ KUTUPLU, 85kA, ETU45B LSING KORUMALI, 4 SATIR LCD EKRANLI, 640-1600 AMPER AŞIRI AKIM AYARLI, 2N0+2NC YARDIMCI KONTAKLI</t>
  </si>
  <si>
    <t>3WL1116-4FG36-1AA2</t>
  </si>
  <si>
    <t>SENTRON WL SERİSİ AÇIK TİP GÜÇ ŞALTERİ, ÇEKMECELİ TİP YATAY BAĞLANTILI, ÜÇ KUTUPLU, 85kA, ETU45B LSING KORUMALI, 4 SATIR LCD EKRANLI, 640-1600 AMPER AŞIRI AKIM AYARLI, 2N0+2NC YARDIMCI KONTAKLI</t>
  </si>
  <si>
    <t>3WL1116-4FG38-1AA2</t>
  </si>
  <si>
    <t>SENTRON WL SERİSİ AÇIK TİP GÜÇ ŞALTERİ, ÇEKMECELİ TİP FLANŞ BAĞLANTILI, ÜÇ KUTUPLU, 85kA, ETU45B LSING KORUMALI, 4 SATIR LCD EKRANLI, 640-1600 AMPER AŞIRI AKIM AYARLI, 2N0+2NC YARDIMCI KONTAKLI</t>
  </si>
  <si>
    <t>3WL1116-4FG42-1AA2</t>
  </si>
  <si>
    <t>SENTRON WL SERİSİ AÇIK TİP GÜÇ ŞALTERİ, SABİT TİP YATAY BAĞLANTILI, DÖRT KUTUPLU, 85kA, ETU45B LSING KORUMALI, 4 SATIR LCD EKRANLI, 640-1600 AMPER AŞIRI AKIM AYARLI, 2N0+2NC YARDIMCI KONTAKLI</t>
  </si>
  <si>
    <t>3WL1116-4FG46-1AA2</t>
  </si>
  <si>
    <t>SENTRON WL SERİSİ AÇIK TİP GÜÇ ŞALTERİ, ÇEKMECELİ TİP YATAY BAĞLANTILI, DÖRT KUTUPLU, 85kA, ETU45B LSING KORUMALI, 4 SATIR LCD EKRANLI, 640-1600 AMPER AŞIRI AKIM AYARLI, 2N0+2NC YARDIMCI KONTAKLI</t>
  </si>
  <si>
    <t>3WL1120-2BB32-1AA2</t>
  </si>
  <si>
    <t>SENTRON WL SERİSİ AÇIK TİP GÜÇ ŞALTERİ, SABİT TİP YATAY BAĞLANTILI, ÜÇ KUTUPLU, 55kA, ETU15B LI KORUMALI,  1000-2000 AMPER AŞIRI AKIM AYARLI, 2N0+2NC YARDIMCI KONTAKLI</t>
  </si>
  <si>
    <t>3WL1120-2BB36-1AA2</t>
  </si>
  <si>
    <t>SENTRON WL SERİSİ AÇIK TİP GÜÇ ŞALTERİ, ÇEKMECELİ TİP YATAY BAĞLANTILI, ÜÇ KUTUPLU, 55kA, ETU15B LI KORUMALI,  1000-2000 AMPER AŞIRI AKIM AYARLI, 2N0+2NC YARDIMCI KONTAKLI</t>
  </si>
  <si>
    <t>3WL1120-2BB38-1AA2</t>
  </si>
  <si>
    <t>SENTRON WL SERİSİ AÇIK TİP GÜÇ ŞALTERİ, ÇEKMECELİ TİP FLANŞ BAĞLANTILI, ÜÇ KUTUPLU, 55kA, ETU15B LI KORUMALI,  1000-2000 AMPER AŞIRI AKIM AYARLI, 2N0+2NC YARDIMCI KONTAKLI</t>
  </si>
  <si>
    <t>3WL1120-2BB42-1AA2</t>
  </si>
  <si>
    <t>SENTRON WL SERİSİ AÇIK TİP GÜÇ ŞALTERİ, SABİT TİP YATAY BAĞLANTILI, DÖRT KUTUPLU, 55kA, ETU15B LI KORUMALI,  1000-2000 AMPER AŞIRI AKIM AYARLI, 2N0+2NC YARDIMCI KONTAKLI</t>
  </si>
  <si>
    <t>3WL1120-2BB46-1AA2</t>
  </si>
  <si>
    <t>SENTRON WL SERİSİ AÇIK TİP GÜÇ ŞALTERİ, ÇEKMECELİ TİP YATAY BAĞLANTILI, DÖRT KUTUPLU, 55kA, ETU15B LI KORUMALI,  1000-2000 AMPER AŞIRI AKIM AYARLI, 2N0+2NC YARDIMCI KONTAKLI</t>
  </si>
  <si>
    <t>3WL1120-2CB32-1AA2</t>
  </si>
  <si>
    <t>SENTRON WL SERİSİ AÇIK TİP GÜÇ ŞALTERİ, SABİT TİP YATAY BAĞLANTILI, ÜÇ KUTUPLU, 55kA, ETU25B LSI KORUMALI,  800-2000 AMPER AŞIRI AKIM AYARLI, 2N0+2NC YARDIMCI KONTAKLI</t>
  </si>
  <si>
    <t>3WL1120-2CB36-1AA2</t>
  </si>
  <si>
    <t>SENTRON WL SERİSİ AÇIK TİP GÜÇ ŞALTERİ, ÇEKMECELİ TİP YATAY BAĞLANTILI, ÜÇ KUTUPLU, 55kA, ETU25B LSI KORUMALI,  800-2000 AMPER AŞIRI AKIM AYARLI, 2N0+2NC YARDIMCI KONTAKLI</t>
  </si>
  <si>
    <t>3WL1120-2CB38-1AA2</t>
  </si>
  <si>
    <t>SENTRON WL SERİSİ AÇIK TİP GÜÇ ŞALTERİ, ÇEKMECELİ TİP FLANŞ BAĞLANTILI, ÜÇ KUTUPLU, 55kA, ETU25B LSI KORUMALI,  800-2000 AMPER AŞIRI AKIM AYARLI, 2N0+2NC YARDIMCI KONTAKLI</t>
  </si>
  <si>
    <t>3WL1120-2CB42-1AA2</t>
  </si>
  <si>
    <t>SENTRON WL SERİSİ AÇIK TİP GÜÇ ŞALTERİ, SABİT TİP YATAY BAĞLANTILI, DÖRT KUTUPLU, 55kA, ETU25B LSI KORUMALI,  800-2000 AMPER AŞIRI AKIM AYARLI, 2N0+2NC YARDIMCI KONTAKLI</t>
  </si>
  <si>
    <t>3WL1120-2CB42-4GA2-ZT40</t>
  </si>
  <si>
    <t>SENTRON WL SERİSİ AÇIK TİP GÜÇ ŞALTERİ, SABİT TİP YATAY BAĞLANTILI, DÖRT KUTUPLU, 55kA, ETU25B LSI KORUMALI,  800-2000 AMPER AŞIRI AKIM AYARLI, 2N0+2NC YARDIMCI KONTAKLI, Z OPSIYON -ZT40</t>
  </si>
  <si>
    <t>3WL1120-2CB46-1AA2</t>
  </si>
  <si>
    <t>SENTRON WL SERİSİ AÇIK TİP GÜÇ ŞALTERİ, ÇEKMECELİ TİP YATAY BAĞLANTILI, DÖRT KUTUPLU, 55kA, ETU25B LSI KORUMALI,  800-2000 AMPER AŞIRI AKIM AYARLI, 2N0+2NC YARDIMCI KONTAKLI</t>
  </si>
  <si>
    <t>3WL1120-2DG32-1AA2</t>
  </si>
  <si>
    <t>SENTRON WL SERİSİ AÇIK TİP GÜÇ ŞALTERİ, SABİT TİP YATAY BAĞLANTILI, ÜÇ KUTUPLU, 55kA, ETU27B LSING KORUMALI,  800-2000 AMPER AŞIRI AKIM AYARLI, 2N0+2NC YARDIMCI KONTAKLI</t>
  </si>
  <si>
    <t>3WL1120-2DG36-1AA2</t>
  </si>
  <si>
    <t>SENTRON WL SERİSİ AÇIK TİP GÜÇ ŞALTERİ, ÇEKMECELİ TİP YATAY BAĞLANTILI, ÜÇ KUTUPLU, 55kA, ETU27B LSING KORUMALI,  800-2000 AMPER AŞIRI AKIM AYARLI, 2N0+2NC YARDIMCI KONTAKLI</t>
  </si>
  <si>
    <t>3WL1120-2DG38-1AA2</t>
  </si>
  <si>
    <t>SENTRON WL SERİSİ AÇIK TİP GÜÇ ŞALTERİ, ÇEKMECELİ TİP FLANŞ BAĞLANTILI, ÜÇ KUTUPLU, 55kA, ETU27B LSING KORUMALI,  800-2000 AMPER AŞIRI AKIM AYARLI, 2N0+2NC YARDIMCI KONTAKLI</t>
  </si>
  <si>
    <t>3WL1120-2DG42-1AA2</t>
  </si>
  <si>
    <t>SENTRON WL SERİSİ AÇIK TİP GÜÇ ŞALTERİ, SABİT TİP YATAY BAĞLANTILI, DÖRT KUTUPLU, 55kA, ETU27B LSING KORUMALI,  800-2000 AMPER AŞIRI AKIM AYARLI, 2N0+2NC YARDIMCI KONTAKLI</t>
  </si>
  <si>
    <t>3WL1120-2DG46-1AA2</t>
  </si>
  <si>
    <t>SENTRON WL SERİSİ AÇIK TİP GÜÇ ŞALTERİ, ÇEKMECELİ TİP YATAY BAĞLANTILI, DÖRT KUTUPLU, 55kA, ETU27B LSING KORUMALI,  800-2000 AMPER AŞIRI AKIM AYARLI, 2N0+2NC YARDIMCI KONTAKLI</t>
  </si>
  <si>
    <t>3WL1120-2EB32-1AA2</t>
  </si>
  <si>
    <t>SENTRON WL SERİSİ AÇIK TİP GÜÇ ŞALTERİ, SABİT TİP YATAY BAĞLANTILI, ÜÇ KUTUPLU, 55kA, ETU45B LSIN KORUMALI,  800-2000 AMPER AŞIRI AKIM AYARLI, 2N0+2NC YARDIMCI KONTAKLI</t>
  </si>
  <si>
    <t>3WL1120-2EB36-1AA2</t>
  </si>
  <si>
    <t>SENTRON WL SERİSİ AÇIK TİP GÜÇ ŞALTERİ, ÇEKMECELİ TİP YATAY BAĞLANTILI, ÜÇ KUTUPLU, 55kA, ETU45B LSIN KORUMALI,  800-2000 AMPER AŞIRI AKIM AYARLI, 2N0+2NC YARDIMCI KONTAKLI</t>
  </si>
  <si>
    <t>3WL1120-2EB38-1AA2</t>
  </si>
  <si>
    <t>SENTRON WL SERİSİ AÇIK TİP GÜÇ ŞALTERİ, ÇEKMECELİ TİP FLANŞ BAĞLANTILI, ÜÇ KUTUPLU, 55kA, ETU45B LSIN KORUMALI,  800-2000 AMPER AŞIRI AKIM AYARLI, 2N0+2NC YARDIMCI KONTAKLI</t>
  </si>
  <si>
    <t>3WL1120-2EB42-1AA2</t>
  </si>
  <si>
    <t>SENTRON WL SERİSİ AÇIK TİP GÜÇ ŞALTERİ, SABİT TİP YATAY BAĞLANTILI, DÖRT KUTUPLU, 55kA, ETU45B LSIN KORUMALI,  800-2000 AMPER AŞIRI AKIM AYARLI, 2N0+2NC YARDIMCI KONTAKLI</t>
  </si>
  <si>
    <t>3WL1120-2EB46-1AA2</t>
  </si>
  <si>
    <t>SENTRON WL SERİSİ AÇIK TİP GÜÇ ŞALTERİ, ÇEKMECELİ TİP YATAY BAĞLANTILI, DÖRT KUTUPLU, 55kA, ETU45B LSIN KORUMALI,  800-2000 AMPER AŞIRI AKIM AYARLI, 2N0+2NC YARDIMCI KONTAKLI</t>
  </si>
  <si>
    <t>3WL1120-2EG32-1AA2</t>
  </si>
  <si>
    <t>SENTRON WL SERİSİ AÇIK TİP GÜÇ ŞALTERİ, SABİT TİP YATAY BAĞLANTILI, ÜÇ KUTUPLU, 55kA, ETU45B LSING KORUMALI,  800-2000 AMPER AŞIRI AKIM AYARLI, 2N0+2NC YARDIMCI KONTAKLI</t>
  </si>
  <si>
    <t>3WL1120-2EG36-1AA2</t>
  </si>
  <si>
    <t>SENTRON WL SERİSİ AÇIK TİP GÜÇ ŞALTERİ, ÇEKMECELİ TİP YATAY BAĞLANTILI, ÜÇ KUTUPLU, 55kA, ETU45B LSING KORUMALI,  800-2000 AMPER AŞIRI AKIM AYARLI, 2N0+2NC YARDIMCI KONTAKLI</t>
  </si>
  <si>
    <t>3WL1120-2EG38-1AA2</t>
  </si>
  <si>
    <t>SENTRON WL SERİSİ AÇIK TİP GÜÇ ŞALTERİ, ÇEKMECELİ TİP FLANŞ BAĞLANTILI, ÜÇ KUTUPLU, 55kA, ETU45B LSING KORUMALI,  800-2000 AMPER AŞIRI AKIM AYARLI, 2N0+2NC YARDIMCI KONTAKLI</t>
  </si>
  <si>
    <t>3WL1120-2EG42-1AA2</t>
  </si>
  <si>
    <t>SENTRON WL SERİSİ AÇIK TİP GÜÇ ŞALTERİ, SABİT TİP YATAY BAĞLANTILI, DÖRT KUTUPLU, 55kA, ETU45B LSING KORUMALI,  800-2000 AMPER AŞIRI AKIM AYARLI, 2N0+2NC YARDIMCI KONTAKLI</t>
  </si>
  <si>
    <t>3WL1120-2EG46-1AA2</t>
  </si>
  <si>
    <t>SENTRON WL SERİSİ AÇIK TİP GÜÇ ŞALTERİ, ÇEKMECELİ TİP YATAY BAĞLANTILI, DÖRT KUTUPLU, 55kA, ETU45B LSING KORUMALI,  800-2000 AMPER AŞIRI AKIM AYARLI, 2N0+2NC YARDIMCI KONTAKLI</t>
  </si>
  <si>
    <t>3WL1120-2FB32-1AA2</t>
  </si>
  <si>
    <t>SENTRON WL SERİSİ AÇIK TİP GÜÇ ŞALTERİ, SABİT TİP YATAY BAĞLANTILI, ÜÇ KUTUPLU, 55kA, ETU45B LSIN KORUMALI, 4 SATIR LCD EKRANLI, 800-2000 AMPER AŞIRI AKIM AYARLI, 2N0+2NC YARDIMCI KONTAKLI</t>
  </si>
  <si>
    <t>3WL1120-2FB36-1AA2</t>
  </si>
  <si>
    <t>SENTRON WL SERİSİ AÇIK TİP GÜÇ ŞALTERİ, ÇEKMECELİ TİP YATAY BAĞLANTILI, ÜÇ KUTUPLU, 55kA, ETU45B LSIN KORUMALI, 4 SATIR LCD EKRANLI, 800-2000 AMPER AŞIRI AKIM AYARLI, 2N0+2NC YARDIMCI KONTAKLI</t>
  </si>
  <si>
    <t>3WL1120-2FB38-1AA2</t>
  </si>
  <si>
    <t>SENTRON WL SERİSİ AÇIK TİP GÜÇ ŞALTERİ, ÇEKMECELİ TİP FLANŞ BAĞLANTILI, ÜÇ KUTUPLU, 55kA, ETU45B LSIN KORUMALI, 4 SATIR LCD EKRANLI, 800-2000 AMPER AŞIRI AKIM AYARLI, 2N0+2NC YARDIMCI KONTAKLI</t>
  </si>
  <si>
    <t>3WL1120-2FB42-1AA2</t>
  </si>
  <si>
    <t>SENTRON WL SERİSİ AÇIK TİP GÜÇ ŞALTERİ, SABİT TİP YATAY BAĞLANTILI, DÖRT KUTUPLU, 55kA, ETU45B LSIN KORUMALI, 4 SATIR LCD EKRANLI, 800-2000 AMPER AŞIRI AKIM AYARLI, 2N0+2NC YARDIMCI KONTAKLI</t>
  </si>
  <si>
    <t>3WL1120-2FB46-1AA2</t>
  </si>
  <si>
    <t>SENTRON WL SERİSİ AÇIK TİP GÜÇ ŞALTERİ, ÇEKMECELİ TİP YATAY BAĞLANTILI, DÖRT KUTUPLU, 55kA, ETU45B LSIN KORUMALI, 4 SATIR LCD EKRANLI, 800-2000 AMPER AŞIRI AKIM AYARLI, 2N0+2NC YARDIMCI KONTAKLI</t>
  </si>
  <si>
    <t>3WL1120-2FG32-1AA2</t>
  </si>
  <si>
    <t>SENTRON WL SERİSİ AÇIK TİP GÜÇ ŞALTERİ, SABİT TİP YATAY BAĞLANTILI, ÜÇ KUTUPLU, 55kA, ETU45B LSING KORUMALI, 4 SATIR LCD EKRANLI, 800-2000 AMPER AŞIRI AKIM AYARLI, 2N0+2NC YARDIMCI KONTAKLI</t>
  </si>
  <si>
    <t>3WL1120-2FG36-1AA2</t>
  </si>
  <si>
    <t>SENTRON WL SERİSİ AÇIK TİP GÜÇ ŞALTERİ, ÇEKMECELİ TİP YATAY BAĞLANTILI, ÜÇ KUTUPLU, 55kA, ETU45B LSING KORUMALI, 4 SATIR LCD EKRANLI, 800-2000 AMPER AŞIRI AKIM AYARLI, 2N0+2NC YARDIMCI KONTAKLI</t>
  </si>
  <si>
    <t>3WL1120-2FG38-1AA2</t>
  </si>
  <si>
    <t>SENTRON WL SERİSİ AÇIK TİP GÜÇ ŞALTERİ, ÇEKMECELİ TİP FLANŞ BAĞLANTILI, ÜÇ KUTUPLU, 55kA, ETU45B LSING KORUMALI, 4 SATIR LCD EKRANLI, 800-2000 AMPER AŞIRI AKIM AYARLI, 2N0+2NC YARDIMCI KONTAKLI</t>
  </si>
  <si>
    <t>3WL1120-2FG42-1AA2</t>
  </si>
  <si>
    <t>SENTRON WL SERİSİ AÇIK TİP GÜÇ ŞALTERİ, SABİT TİP YATAY BAĞLANTILI, DÖRT KUTUPLU, 55kA, ETU45B LSING KORUMALI, 4 SATIR LCD EKRANLI, 800-2000 AMPER AŞIRI AKIM AYARLI, 2N0+2NC YARDIMCI KONTAKLI</t>
  </si>
  <si>
    <t>3WL1120-2FG46-1AA2</t>
  </si>
  <si>
    <t>SENTRON WL SERİSİ AÇIK TİP GÜÇ ŞALTERİ, ÇEKMECELİ TİP YATAY BAĞLANTILI, DÖRT KUTUPLU, 55kA, ETU45B LSING KORUMALI, 4 SATIR LCD EKRANLI, 800-2000 AMPER AŞIRI AKIM AYARLI, 2N0+2NC YARDIMCI KONTAKLI</t>
  </si>
  <si>
    <t>3WL1120-3BB32-1AA2</t>
  </si>
  <si>
    <t>SENTRON WL SERİSİ AÇIK TİP GÜÇ ŞALTERİ, SABİT TİP YATAY BAĞLANTILI, ÜÇ KUTUPLU, 66kA, ETU15B LI KORUMALI,  1000-2000 AMPER AŞIRI AKIM AYARLI, 2N0+2NC YARDIMCI KONTAKLI</t>
  </si>
  <si>
    <t>3WL1120-3BB36-1AA2</t>
  </si>
  <si>
    <t>SENTRON WL SERİSİ AÇIK TİP GÜÇ ŞALTERİ, ÇEKMECELİ TİP YATAY BAĞLANTILI, ÜÇ KUTUPLU, 66kA, ETU15B LI KORUMALI,  1000-2000 AMPER AŞIRI AKIM AYARLI, 2N0+2NC YARDIMCI KONTAKLI</t>
  </si>
  <si>
    <t>3WL1120-3BB38-1AA2</t>
  </si>
  <si>
    <t>SENTRON WL SERİSİ AÇIK TİP GÜÇ ŞALTERİ, ÇEKMECELİ TİP FLANŞ BAĞLANTILI, ÜÇ KUTUPLU, 66kA, ETU15B LI KORUMALI,  1000-2000 AMPER AŞIRI AKIM AYARLI, 2N0+2NC YARDIMCI KONTAKLI</t>
  </si>
  <si>
    <t>3WL1120-3BB42-1AA2</t>
  </si>
  <si>
    <t>SENTRON WL SERİSİ AÇIK TİP GÜÇ ŞALTERİ, SABİT TİP YATAY BAĞLANTILI, DÖRT KUTUPLU, 66kA, ETU15B LI KORUMALI,  1000-2000 AMPER AŞIRI AKIM AYARLI, 2N0+2NC YARDIMCI KONTAKLI</t>
  </si>
  <si>
    <t>3WL1120-3BB46-1AA2</t>
  </si>
  <si>
    <t>SENTRON WL SERİSİ AÇIK TİP GÜÇ ŞALTERİ, ÇEKMECELİ TİP YATAY BAĞLANTILI, DÖRT KUTUPLU, 66kA, ETU15B LI KORUMALI,  1000-2000 AMPER AŞIRI AKIM AYARLI, 2N0+2NC YARDIMCI KONTAKLI</t>
  </si>
  <si>
    <t>3WL1120-3CB32-1AA2</t>
  </si>
  <si>
    <t>SENTRON WL SERİSİ AÇIK TİP GÜÇ ŞALTERİ, SABİT TİP YATAY BAĞLANTILI, ÜÇ KUTUPLU, 66kA, ETU25B LSI KORUMALI,  800-2000 AMPER AŞIRI AKIM AYARLI, 2N0+2NC YARDIMCI KONTAKLI</t>
  </si>
  <si>
    <t>3WL1120-3CB36-1AA2</t>
  </si>
  <si>
    <t>SENTRON WL SERİSİ AÇIK TİP GÜÇ ŞALTERİ, ÇEKMECELİ TİP YATAY BAĞLANTILI, ÜÇ KUTUPLU, 66kA, ETU25B LSI KORUMALI,  800-2000 AMPER AŞIRI AKIM AYARLI, 2N0+2NC YARDIMCI KONTAKLI</t>
  </si>
  <si>
    <t>3WL1120-3CB38-1AA2</t>
  </si>
  <si>
    <t>SENTRON WL SERİSİ AÇIK TİP GÜÇ ŞALTERİ, ÇEKMECELİ TİP FLANŞ BAĞLANTILI, ÜÇ KUTUPLU, 66kA, ETU25B LSI KORUMALI,  800-2000 AMPER AŞIRI AKIM AYARLI, 2N0+2NC YARDIMCI KONTAKLI</t>
  </si>
  <si>
    <t>3WL1120-3CB42-1AA2</t>
  </si>
  <si>
    <t>SENTRON WL SERİSİ AÇIK TİP GÜÇ ŞALTERİ, SABİT TİP YATAY BAĞLANTILI, DÖRT KUTUPLU, 66kA, ETU25B LSI KORUMALI,  800-2000 AMPER AŞIRI AKIM AYARLI, 2N0+2NC YARDIMCI KONTAKLI</t>
  </si>
  <si>
    <t>3WL1120-3CB46-1AA2</t>
  </si>
  <si>
    <t>SENTRON WL SERİSİ AÇIK TİP GÜÇ ŞALTERİ, ÇEKMECELİ TİP YATAY BAĞLANTILI, DÖRT KUTUPLU, 66kA, ETU25B LSI KORUMALI,  800-2000 AMPER AŞIRI AKIM AYARLI, 2N0+2NC YARDIMCI KONTAKLI</t>
  </si>
  <si>
    <t>3WL1120-3DG32-1AA2</t>
  </si>
  <si>
    <t>SENTRON WL SERİSİ AÇIK TİP GÜÇ ŞALTERİ, SABİT TİP YATAY BAĞLANTILI, ÜÇ KUTUPLU, 66kA, ETU27B LSING KORUMALI,  800-2000 AMPER AŞIRI AKIM AYARLI, 2N0+2NC YARDIMCI KONTAKLI</t>
  </si>
  <si>
    <t>3WL1120-3DG36-1AA2</t>
  </si>
  <si>
    <t>SENTRON WL SERİSİ AÇIK TİP GÜÇ ŞALTERİ, ÇEKMECELİ TİP YATAY BAĞLANTILI, ÜÇ KUTUPLU, 66kA, ETU27B LSING KORUMALI,  800-2000 AMPER AŞIRI AKIM AYARLI, 2N0+2NC YARDIMCI KONTAKLI</t>
  </si>
  <si>
    <t>3WL1120-3DG38-1AA2</t>
  </si>
  <si>
    <t>SENTRON WL SERİSİ AÇIK TİP GÜÇ ŞALTERİ, ÇEKMECELİ TİP FLANŞ BAĞLANTILI, ÜÇ KUTUPLU, 66kA, ETU27B LSING KORUMALI,  800-2000 AMPER AŞIRI AKIM AYARLI, 2N0+2NC YARDIMCI KONTAKLI</t>
  </si>
  <si>
    <t>3WL1120-3DG42-1AA2</t>
  </si>
  <si>
    <t>SENTRON WL SERİSİ AÇIK TİP GÜÇ ŞALTERİ, SABİT TİP YATAY BAĞLANTILI, DÖRT KUTUPLU, 66kA, ETU27B LSING KORUMALI,  800-2000 AMPER AŞIRI AKIM AYARLI, 2N0+2NC YARDIMCI KONTAKLI</t>
  </si>
  <si>
    <t>3WL1120-3DG46-1AA2</t>
  </si>
  <si>
    <t>SENTRON WL SERİSİ AÇIK TİP GÜÇ ŞALTERİ, ÇEKMECELİ TİP YATAY BAĞLANTILI, DÖRT KUTUPLU, 66kA, ETU27B LSING KORUMALI,  800-2000 AMPER AŞIRI AKIM AYARLI, 2N0+2NC YARDIMCI KONTAKLI</t>
  </si>
  <si>
    <t>3WL1120-3EB32-1AA2</t>
  </si>
  <si>
    <t>SENTRON WL SERİSİ AÇIK TİP GÜÇ ŞALTERİ, SABİT TİP YATAY BAĞLANTILI, ÜÇ KUTUPLU, 66kA, ETU45B LSIN KORUMALI,  800-2000 AMPER AŞIRI AKIM AYARLI, 2N0+2NC YARDIMCI KONTAKLI</t>
  </si>
  <si>
    <t>3WL1120-3EB36-1AA2</t>
  </si>
  <si>
    <t>SENTRON WL SERİSİ AÇIK TİP GÜÇ ŞALTERİ, ÇEKMECELİ TİP YATAY BAĞLANTILI, ÜÇ KUTUPLU, 66kA, ETU45B LSIN KORUMALI,  800-2000 AMPER AŞIRI AKIM AYARLI, 2N0+2NC YARDIMCI KONTAKLI</t>
  </si>
  <si>
    <t>3WL1120-3EB38-1AA2</t>
  </si>
  <si>
    <t>SENTRON WL SERİSİ AÇIK TİP GÜÇ ŞALTERİ, ÇEKMECELİ TİP FLANŞ BAĞLANTILI, ÜÇ KUTUPLU, 66kA, ETU45B LSIN KORUMALI,  800-2000 AMPER AŞIRI AKIM AYARLI, 2N0+2NC YARDIMCI KONTAKLI</t>
  </si>
  <si>
    <t>3WL1120-3EB42-1AA2</t>
  </si>
  <si>
    <t>SENTRON WL SERİSİ AÇIK TİP GÜÇ ŞALTERİ, SABİT TİP YATAY BAĞLANTILI, DÖRT KUTUPLU, 66kA, ETU45B LSIN KORUMALI,  800-2000 AMPER AŞIRI AKIM AYARLI, 2N0+2NC YARDIMCI KONTAKLI</t>
  </si>
  <si>
    <t>3WL1120-3EB46-1AA2</t>
  </si>
  <si>
    <t>SENTRON WL SERİSİ AÇIK TİP GÜÇ ŞALTERİ, ÇEKMECELİ TİP YATAY BAĞLANTILI, DÖRT KUTUPLU, 66kA, ETU45B LSIN KORUMALI,  800-2000 AMPER AŞIRI AKIM AYARLI, 2N0+2NC YARDIMCI KONTAKLI</t>
  </si>
  <si>
    <t>3WL1120-3EG32-1AA2</t>
  </si>
  <si>
    <t>SENTRON WL SERİSİ AÇIK TİP GÜÇ ŞALTERİ, SABİT TİP YATAY BAĞLANTILI, ÜÇ KUTUPLU, 66kA, ETU45B LSING KORUMALI,  800-2000 AMPER AŞIRI AKIM AYARLI, 2N0+2NC YARDIMCI KONTAKLI</t>
  </si>
  <si>
    <t>3WL1120-3EG36-1AA2</t>
  </si>
  <si>
    <t>SENTRON WL SERİSİ AÇIK TİP GÜÇ ŞALTERİ, ÇEKMECELİ TİP YATAY BAĞLANTILI, ÜÇ KUTUPLU, 66kA, ETU45B LSING KORUMALI,  800-2000 AMPER AŞIRI AKIM AYARLI, 2N0+2NC YARDIMCI KONTAKLI</t>
  </si>
  <si>
    <t>3WL1120-3EG38-1AA2</t>
  </si>
  <si>
    <t>SENTRON WL SERİSİ AÇIK TİP GÜÇ ŞALTERİ, ÇEKMECELİ TİP FLANŞ BAĞLANTILI, ÜÇ KUTUPLU, 66kA, ETU45B LSING KORUMALI,  800-2000 AMPER AŞIRI AKIM AYARLI, 2N0+2NC YARDIMCI KONTAKLI</t>
  </si>
  <si>
    <t>3WL1120-3EG42-1AA2</t>
  </si>
  <si>
    <t>SENTRON WL SERİSİ AÇIK TİP GÜÇ ŞALTERİ, SABİT TİP YATAY BAĞLANTILI, DÖRT KUTUPLU, 66kA, ETU45B LSING KORUMALI,  800-2000 AMPER AŞIRI AKIM AYARLI, 2N0+2NC YARDIMCI KONTAKLI</t>
  </si>
  <si>
    <t>3WL1120-3EG46-1AA2</t>
  </si>
  <si>
    <t>SENTRON WL SERİSİ AÇIK TİP GÜÇ ŞALTERİ, ÇEKMECELİ TİP YATAY BAĞLANTILI, DÖRT KUTUPLU, 66kA, ETU45B LSING KORUMALI,  800-2000 AMPER AŞIRI AKIM AYARLI, 2N0+2NC YARDIMCI KONTAKLI</t>
  </si>
  <si>
    <t>3WL1120-3FB32-1AA2</t>
  </si>
  <si>
    <t>SENTRON WL SERİSİ AÇIK TİP GÜÇ ŞALTERİ, SABİT TİP YATAY BAĞLANTILI, ÜÇ KUTUPLU, 66kA, ETU45B LSIN KORUMALI, 4 SATIR LCD EKRANLI, 800-2000 AMPER AŞIRI AKIM AYARLI, 2N0+2NC YARDIMCI KONTAKLI</t>
  </si>
  <si>
    <t>3WL1120-3FB36-1AA2</t>
  </si>
  <si>
    <t>SENTRON WL SERİSİ AÇIK TİP GÜÇ ŞALTERİ, ÇEKMECELİ TİP YATAY BAĞLANTILI, ÜÇ KUTUPLU, 66kA, ETU45B LSIN KORUMALI, 4 SATIR LCD EKRANLI, 800-2000 AMPER AŞIRI AKIM AYARLI, 2N0+2NC YARDIMCI KONTAKLI</t>
  </si>
  <si>
    <t>3WL1120-3FB38-1AA2</t>
  </si>
  <si>
    <t>SENTRON WL SERİSİ AÇIK TİP GÜÇ ŞALTERİ, ÇEKMECELİ TİP FLANŞ BAĞLANTILI, ÜÇ KUTUPLU, 66kA, ETU45B LSIN KORUMALI, 4 SATIR LCD EKRANLI, 800-2000 AMPER AŞIRI AKIM AYARLI, 2N0+2NC YARDIMCI KONTAKLI</t>
  </si>
  <si>
    <t>3WL1120-3FB42-1AA2</t>
  </si>
  <si>
    <t>SENTRON WL SERİSİ AÇIK TİP GÜÇ ŞALTERİ, SABİT TİP YATAY BAĞLANTILI, DÖRT KUTUPLU, 66kA, ETU45B LSIN KORUMALI, 4 SATIR LCD EKRANLI, 800-2000 AMPER AŞIRI AKIM AYARLI, 2N0+2NC YARDIMCI KONTAKLI</t>
  </si>
  <si>
    <t>3WL1120-3FB46-1AA2</t>
  </si>
  <si>
    <t>SENTRON WL SERİSİ AÇIK TİP GÜÇ ŞALTERİ, ÇEKMECELİ TİP YATAY BAĞLANTILI, DÖRT KUTUPLU, 66kA, ETU45B LSIN KORUMALI, 4 SATIR LCD EKRANLI, 800-2000 AMPER AŞIRI AKIM AYARLI, 2N0+2NC YARDIMCI KONTAKLI</t>
  </si>
  <si>
    <t>3WL1120-3FG32-1AA2</t>
  </si>
  <si>
    <t>SENTRON WL SERİSİ AÇIK TİP GÜÇ ŞALTERİ, SABİT TİP YATAY BAĞLANTILI, ÜÇ KUTUPLU, 66kA, ETU45B LSING KORUMALI, 4 SATIR LCD EKRANLI, 800-2000 AMPER AŞIRI AKIM AYARLI, 2N0+2NC YARDIMCI KONTAKLI</t>
  </si>
  <si>
    <t>3WL1120-3FG36-1AA2</t>
  </si>
  <si>
    <t>SENTRON WL SERİSİ AÇIK TİP GÜÇ ŞALTERİ, ÇEKMECELİ TİP YATAY BAĞLANTILI, ÜÇ KUTUPLU, 66kA, ETU45B LSING KORUMALI, 4 SATIR LCD EKRANLI, 800-2000 AMPER AŞIRI AKIM AYARLI, 2N0+2NC YARDIMCI KONTAKLI</t>
  </si>
  <si>
    <t>3WL1120-3FG38-1AA2</t>
  </si>
  <si>
    <t>SENTRON WL SERİSİ AÇIK TİP GÜÇ ŞALTERİ, ÇEKMECELİ TİP FLANŞ BAĞLANTILI, ÜÇ KUTUPLU, 66kA, ETU45B LSING KORUMALI, 4 SATIR LCD EKRANLI, 800-2000 AMPER AŞIRI AKIM AYARLI, 2N0+2NC YARDIMCI KONTAKLI</t>
  </si>
  <si>
    <t>3WL1120-3FG42-1AA2</t>
  </si>
  <si>
    <t>SENTRON WL SERİSİ AÇIK TİP GÜÇ ŞALTERİ, SABİT TİP YATAY BAĞLANTILI, DÖRT KUTUPLU, 66kA, ETU45B LSING KORUMALI, 4 SATIR LCD EKRANLI, 800-2000 AMPER AŞIRI AKIM AYARLI, 2N0+2NC YARDIMCI KONTAKLI</t>
  </si>
  <si>
    <t>3WL1120-3FG46-1AA2</t>
  </si>
  <si>
    <t>SENTRON WL SERİSİ AÇIK TİP GÜÇ ŞALTERİ, ÇEKMECELİ TİP YATAY BAĞLANTILI, DÖRT KUTUPLU, 66kA, ETU45B LSING KORUMALI, 4 SATIR LCD EKRANLI, 800-2000 AMPER AŞIRI AKIM AYARLI, 2N0+2NC YARDIMCI KONTAKLI</t>
  </si>
  <si>
    <t>3WL1120-4BB32-1AA2</t>
  </si>
  <si>
    <t>SENTRON WL SERİSİ AÇIK TİP GÜÇ ŞALTERİ, SABİT TİP YATAY BAĞLANTILI, ÜÇ KUTUPLU, 85kA, ETU15B LI KORUMALI,  1000-2000 AMPER AŞIRI AKIM AYARLI, 2N0+2NC YARDIMCI KONTAKLI</t>
  </si>
  <si>
    <t>3WL1120-4BB36-1AA2</t>
  </si>
  <si>
    <t>SENTRON WL SERİSİ AÇIK TİP GÜÇ ŞALTERİ, ÇEKMECELİ TİP YATAY BAĞLANTILI, ÜÇ KUTUPLU, 85kA, ETU15B LI KORUMALI,  1000-2000 AMPER AŞIRI AKIM AYARLI, 2N0+2NC YARDIMCI KONTAKLI</t>
  </si>
  <si>
    <t>3WL1120-4BB38-1AA2</t>
  </si>
  <si>
    <t>SENTRON WL SERİSİ AÇIK TİP GÜÇ ŞALTERİ, ÇEKMECELİ TİP FLANŞ BAĞLANTILI, ÜÇ KUTUPLU, 85kA, ETU15B LI KORUMALI,  1000-2000 AMPER AŞIRI AKIM AYARLI, 2N0+2NC YARDIMCI KONTAKLI</t>
  </si>
  <si>
    <t>3WL1120-4BB42-1AA2</t>
  </si>
  <si>
    <t>SENTRON WL SERİSİ AÇIK TİP GÜÇ ŞALTERİ, SABİT TİP YATAY BAĞLANTILI, DÖRT KUTUPLU, 85kA, ETU15B LI KORUMALI,  1000-2000 AMPER AŞIRI AKIM AYARLI, 2N0+2NC YARDIMCI KONTAKLI</t>
  </si>
  <si>
    <t>3WL1120-4BB46-1AA2</t>
  </si>
  <si>
    <t>SENTRON WL SERİSİ AÇIK TİP GÜÇ ŞALTERİ, ÇEKMECELİ TİP YATAY BAĞLANTILI, DÖRT KUTUPLU, 85kA, ETU15B LI KORUMALI,  1000-2000 AMPER AŞIRI AKIM AYARLI, 2N0+2NC YARDIMCI KONTAKLI</t>
  </si>
  <si>
    <t>3WL1120-4CB32-1AA2</t>
  </si>
  <si>
    <t>SENTRON WL SERİSİ AÇIK TİP GÜÇ ŞALTERİ, SABİT TİP YATAY BAĞLANTILI, ÜÇ KUTUPLU, 85kA, ETU25B LSI KORUMALI,  800-2000 AMPER AŞIRI AKIM AYARLI, 2N0+2NC YARDIMCI KONTAKLI</t>
  </si>
  <si>
    <t>3WL1120-4CB36-1AA2</t>
  </si>
  <si>
    <t>SENTRON WL SERİSİ AÇIK TİP GÜÇ ŞALTERİ, ÇEKMECELİ TİP YATAY BAĞLANTILI, ÜÇ KUTUPLU, 85kA, ETU25B LSI KORUMALI,  800-2000 AMPER AŞIRI AKIM AYARLI, 2N0+2NC YARDIMCI KONTAKLI</t>
  </si>
  <si>
    <t>3WL1120-4CB38-1AA2</t>
  </si>
  <si>
    <t>SENTRON WL SERİSİ AÇIK TİP GÜÇ ŞALTERİ, ÇEKMECELİ TİP FLANŞ BAĞLANTILI, ÜÇ KUTUPLU, 85kA, ETU25B LSI KORUMALI,  800-2000 AMPER AŞIRI AKIM AYARLI, 2N0+2NC YARDIMCI KONTAKLI</t>
  </si>
  <si>
    <t>3WL1120-4CB42-1AA2</t>
  </si>
  <si>
    <t>SENTRON WL SERİSİ AÇIK TİP GÜÇ ŞALTERİ, SABİT TİP YATAY BAĞLANTILI, DÖRT KUTUPLU, 85kA, ETU25B LSI KORUMALI,  800-2000 AMPER AŞIRI AKIM AYARLI, 2N0+2NC YARDIMCI KONTAKLI</t>
  </si>
  <si>
    <t>3WL1120-4CB46-1AA2</t>
  </si>
  <si>
    <t>SENTRON WL SERİSİ AÇIK TİP GÜÇ ŞALTERİ, ÇEKMECELİ TİP YATAY BAĞLANTILI, DÖRT KUTUPLU, 85kA, ETU25B LSI KORUMALI,  800-2000 AMPER AŞIRI AKIM AYARLI, 2N0+2NC YARDIMCI KONTAKLI</t>
  </si>
  <si>
    <t>3WL1120-4DG32-1AA2</t>
  </si>
  <si>
    <t>SENTRON WL SERİSİ AÇIK TİP GÜÇ ŞALTERİ, SABİT TİP YATAY BAĞLANTILI, ÜÇ KUTUPLU, 85kA, ETU27B LSING KORUMALI,  800-2000 AMPER AŞIRI AKIM AYARLI, 2N0+2NC YARDIMCI KONTAKLI</t>
  </si>
  <si>
    <t>3WL1120-4DG36-1AA2</t>
  </si>
  <si>
    <t>SENTRON WL SERİSİ AÇIK TİP GÜÇ ŞALTERİ, ÇEKMECELİ TİP YATAY BAĞLANTILI, ÜÇ KUTUPLU, 85kA, ETU27B LSING KORUMALI,  800-2000 AMPER AŞIRI AKIM AYARLI, 2N0+2NC YARDIMCI KONTAKLI</t>
  </si>
  <si>
    <t>3WL1120-4DG38-1AA2</t>
  </si>
  <si>
    <t>SENTRON WL SERİSİ AÇIK TİP GÜÇ ŞALTERİ, ÇEKMECELİ TİP FLANŞ BAĞLANTILI, ÜÇ KUTUPLU, 85kA, ETU27B LSING KORUMALI,  800-2000 AMPER AŞIRI AKIM AYARLI, 2N0+2NC YARDIMCI KONTAKLI</t>
  </si>
  <si>
    <t>3WL1120-4DG42-1AA2</t>
  </si>
  <si>
    <t>SENTRON WL SERİSİ AÇIK TİP GÜÇ ŞALTERİ, SABİT TİP YATAY BAĞLANTILI, DÖRT KUTUPLU, 85kA, ETU27B LSING KORUMALI,  800-2000 AMPER AŞIRI AKIM AYARLI, 2N0+2NC YARDIMCI KONTAKLI</t>
  </si>
  <si>
    <t>3WL1120-4DG46-1AA2</t>
  </si>
  <si>
    <t>SENTRON WL SERİSİ AÇIK TİP GÜÇ ŞALTERİ, ÇEKMECELİ TİP YATAY BAĞLANTILI, DÖRT KUTUPLU, 85kA, ETU27B LSING KORUMALI,  800-2000 AMPER AŞIRI AKIM AYARLI, 2N0+2NC YARDIMCI KONTAKLI</t>
  </si>
  <si>
    <t>3WL1120-4EB32-1AA2</t>
  </si>
  <si>
    <t>SENTRON WL SERİSİ AÇIK TİP GÜÇ ŞALTERİ, SABİT TİP YATAY BAĞLANTILI, ÜÇ KUTUPLU, 85kA, ETU45B LSIN KORUMALI,  800-2000 AMPER AŞIRI AKIM AYARLI, 2N0+2NC YARDIMCI KONTAKLI</t>
  </si>
  <si>
    <t>3WL1120-4EB36-1AA2</t>
  </si>
  <si>
    <t>SENTRON WL SERİSİ AÇIK TİP GÜÇ ŞALTERİ, ÇEKMECELİ TİP YATAY BAĞLANTILI, ÜÇ KUTUPLU, 85kA, ETU45B LSIN KORUMALI,  800-2000 AMPER AŞIRI AKIM AYARLI, 2N0+2NC YARDIMCI KONTAKLI</t>
  </si>
  <si>
    <t>3WL1120-4EB38-1AA2</t>
  </si>
  <si>
    <t>SENTRON WL SERİSİ AÇIK TİP GÜÇ ŞALTERİ, ÇEKMECELİ TİP FLANŞ BAĞLANTILI, ÜÇ KUTUPLU, 85kA, ETU45B LSIN KORUMALI,  800-2000 AMPER AŞIRI AKIM AYARLI, 2N0+2NC YARDIMCI KONTAKLI</t>
  </si>
  <si>
    <t>3WL1120-4EB42-1AA2</t>
  </si>
  <si>
    <t>SENTRON WL SERİSİ AÇIK TİP GÜÇ ŞALTERİ, SABİT TİP YATAY BAĞLANTILI, DÖRT KUTUPLU, 85kA, ETU45B LSIN KORUMALI,  800-2000 AMPER AŞIRI AKIM AYARLI, 2N0+2NC YARDIMCI KONTAKLI</t>
  </si>
  <si>
    <t>3WL1120-4EB46-1AA2</t>
  </si>
  <si>
    <t>SENTRON WL SERİSİ AÇIK TİP GÜÇ ŞALTERİ, ÇEKMECELİ TİP YATAY BAĞLANTILI, DÖRT KUTUPLU, 85kA, ETU45B LSIN KORUMALI,  800-2000 AMPER AŞIRI AKIM AYARLI, 2N0+2NC YARDIMCI KONTAKLI</t>
  </si>
  <si>
    <t>3WL1120-4EG32-1AA2</t>
  </si>
  <si>
    <t>SENTRON WL SERİSİ AÇIK TİP GÜÇ ŞALTERİ, SABİT TİP YATAY BAĞLANTILI, ÜÇ KUTUPLU, 85kA, ETU45B LSING KORUMALI,  800-2000 AMPER AŞIRI AKIM AYARLI, 2N0+2NC YARDIMCI KONTAKLI</t>
  </si>
  <si>
    <t>3WL1120-4EG36-1AA2</t>
  </si>
  <si>
    <t>SENTRON WL SERİSİ AÇIK TİP GÜÇ ŞALTERİ, ÇEKMECELİ TİP YATAY BAĞLANTILI, ÜÇ KUTUPLU, 85kA, ETU45B LSING KORUMALI,  800-2000 AMPER AŞIRI AKIM AYARLI, 2N0+2NC YARDIMCI KONTAKLI</t>
  </si>
  <si>
    <t>3WL1120-4EG38-1AA2</t>
  </si>
  <si>
    <t>SENTRON WL SERİSİ AÇIK TİP GÜÇ ŞALTERİ, ÇEKMECELİ TİP FLANŞ BAĞLANTILI, ÜÇ KUTUPLU, 85kA, ETU45B LSING KORUMALI,  800-2000 AMPER AŞIRI AKIM AYARLI, 2N0+2NC YARDIMCI KONTAKLI</t>
  </si>
  <si>
    <t>3WL1120-4EG42-1AA2</t>
  </si>
  <si>
    <t>SENTRON WL SERİSİ AÇIK TİP GÜÇ ŞALTERİ, SABİT TİP YATAY BAĞLANTILI, DÖRT KUTUPLU, 85kA, ETU45B LSING KORUMALI,  800-2000 AMPER AŞIRI AKIM AYARLI, 2N0+2NC YARDIMCI KONTAKLI</t>
  </si>
  <si>
    <t>3WL1120-4EG46-1AA2</t>
  </si>
  <si>
    <t>SENTRON WL SERİSİ AÇIK TİP GÜÇ ŞALTERİ, ÇEKMECELİ TİP YATAY BAĞLANTILI, DÖRT KUTUPLU, 85kA, ETU45B LSING KORUMALI,  800-2000 AMPER AŞIRI AKIM AYARLI, 2N0+2NC YARDIMCI KONTAKLI</t>
  </si>
  <si>
    <t>3WL1120-4FB32-1AA2</t>
  </si>
  <si>
    <t>SENTRON WL SERİSİ AÇIK TİP GÜÇ ŞALTERİ, SABİT TİP YATAY BAĞLANTILI, ÜÇ KUTUPLU, 85kA, ETU45B LSIN KORUMALI, 4 SATIR LCD EKRANLI, 800-2000 AMPER AŞIRI AKIM AYARLI, 2N0+2NC YARDIMCI KONTAKLI</t>
  </si>
  <si>
    <t>3WL1120-4FB36-1AA2</t>
  </si>
  <si>
    <t>SENTRON WL SERİSİ AÇIK TİP GÜÇ ŞALTERİ, ÇEKMECELİ TİP YATAY BAĞLANTILI, ÜÇ KUTUPLU, 85kA, ETU45B LSIN KORUMALI, 4 SATIR LCD EKRANLI, 800-2000 AMPER AŞIRI AKIM AYARLI, 2N0+2NC YARDIMCI KONTAKLI</t>
  </si>
  <si>
    <t>3WL1120-4FB38-1AA2</t>
  </si>
  <si>
    <t>SENTRON WL SERİSİ AÇIK TİP GÜÇ ŞALTERİ, ÇEKMECELİ TİP FLANŞ BAĞLANTILI, ÜÇ KUTUPLU, 85kA, ETU45B LSIN KORUMALI, 4 SATIR LCD EKRANLI, 800-2000 AMPER AŞIRI AKIM AYARLI, 2N0+2NC YARDIMCI KONTAKLI</t>
  </si>
  <si>
    <t>3WL1120-4FB42-1AA2</t>
  </si>
  <si>
    <t>SENTRON WL SERİSİ AÇIK TİP GÜÇ ŞALTERİ, SABİT TİP YATAY BAĞLANTILI, DÖRT KUTUPLU, 85kA, ETU45B LSIN KORUMALI, 4 SATIR LCD EKRANLI, 800-2000 AMPER AŞIRI AKIM AYARLI, 2N0+2NC YARDIMCI KONTAKLI</t>
  </si>
  <si>
    <t>3WL1120-4FB46-1AA2</t>
  </si>
  <si>
    <t>SENTRON WL SERİSİ AÇIK TİP GÜÇ ŞALTERİ, ÇEKMECELİ TİP YATAY BAĞLANTILI, DÖRT KUTUPLU, 85kA, ETU45B LSIN KORUMALI, 4 SATIR LCD EKRANLI, 800-2000 AMPER AŞIRI AKIM AYARLI, 2N0+2NC YARDIMCI KONTAKLI</t>
  </si>
  <si>
    <t>3WL1120-4FG32-1AA2</t>
  </si>
  <si>
    <t>SENTRON WL SERİSİ AÇIK TİP GÜÇ ŞALTERİ, SABİT TİP YATAY BAĞLANTILI, ÜÇ KUTUPLU, 85kA, ETU45B LSING KORUMALI, 4 SATIR LCD EKRANLI, 800-2000 AMPER AŞIRI AKIM AYARLI, 2N0+2NC YARDIMCI KONTAKLI</t>
  </si>
  <si>
    <t>3WL1120-4FG36-1AA2</t>
  </si>
  <si>
    <t>SENTRON WL SERİSİ AÇIK TİP GÜÇ ŞALTERİ, ÇEKMECELİ TİP YATAY BAĞLANTILI, ÜÇ KUTUPLU, 85kA, ETU45B LSING KORUMALI, 4 SATIR LCD EKRANLI, 800-2000 AMPER AŞIRI AKIM AYARLI, 2N0+2NC YARDIMCI KONTAKLI</t>
  </si>
  <si>
    <t>3WL1120-4FG38-1AA2</t>
  </si>
  <si>
    <t>SENTRON WL SERİSİ AÇIK TİP GÜÇ ŞALTERİ, ÇEKMECELİ TİP FLANŞ BAĞLANTILI, ÜÇ KUTUPLU, 85kA, ETU45B LSING KORUMALI, 4 SATIR LCD EKRANLI, 800-2000 AMPER AŞIRI AKIM AYARLI, 2N0+2NC YARDIMCI KONTAKLI</t>
  </si>
  <si>
    <t>3WL1120-4FG42-1AA2</t>
  </si>
  <si>
    <t>SENTRON WL SERİSİ AÇIK TİP GÜÇ ŞALTERİ, SABİT TİP YATAY BAĞLANTILI, DÖRT KUTUPLU, 85kA, ETU45B LSING KORUMALI, 4 SATIR LCD EKRANLI, 800-2000 AMPER AŞIRI AKIM AYARLI, 2N0+2NC YARDIMCI KONTAKLI</t>
  </si>
  <si>
    <t>3WL1120-4FG46-1AA2</t>
  </si>
  <si>
    <t>SENTRON WL SERİSİ AÇIK TİP GÜÇ ŞALTERİ, ÇEKMECELİ TİP YATAY BAĞLANTILI, DÖRT KUTUPLU, 85kA, ETU45B LSING KORUMALI, 4 SATIR LCD EKRANLI, 800-2000 AMPER AŞIRI AKIM AYARLI, 2N0+2NC YARDIMCI KONTAKLI</t>
  </si>
  <si>
    <t>3WL1208-4BB32-1AA2</t>
  </si>
  <si>
    <t>SENTRON WL SERİSİ AÇIK TİP GÜÇ ŞALTERİ, SABİT TİP YATAY BAĞLANTILI, ÜÇ KUTUPLU, 100kA, ETU15B LI KORUMALI,  320-800 AMPER AŞIRI AKIM AYARLI, 2N0+2NC YARDIMCI KONTAKLI</t>
  </si>
  <si>
    <t>3WL1208-4BB36-1AA2</t>
  </si>
  <si>
    <t>SENTRON WL SERİSİ AÇIK TİP GÜÇ ŞALTERİ, ÇEKMECELİ TİP YATAY BAĞLANTILI, ÜÇ KUTUPLU, 100kA, ETU15B LI KORUMALI,  320-800 AMPER AŞIRI AKIM AYARLI, 2N0+2NC YARDIMCI KONTAKLI</t>
  </si>
  <si>
    <t>3WL1208-4BB38-1AA2</t>
  </si>
  <si>
    <t>SENTRON WL SERİSİ AÇIK TİP GÜÇ ŞALTERİ, ÇEKMECELİ TİP FLANŞ BAĞLANTILI, ÜÇ KUTUPLU, 100kA, ETU15B LI KORUMALI,  320-800 AMPER AŞIRI AKIM AYARLI, 2N0+2NC YARDIMCI KONTAKLI</t>
  </si>
  <si>
    <t>3WL1208-4BB42-1AA2</t>
  </si>
  <si>
    <t>SENTRON WL SERİSİ AÇIK TİP GÜÇ ŞALTERİ, SABİT TİP YATAY BAĞLANTILI, DÖRT KUTUPLU, 100kA, ETU15B LI KORUMALI,  320-800 AMPER AŞIRI AKIM AYARLI, 2N0+2NC YARDIMCI KONTAKLI</t>
  </si>
  <si>
    <t>3WL1208-4BB46-1AA2</t>
  </si>
  <si>
    <t>SENTRON WL SERİSİ AÇIK TİP GÜÇ ŞALTERİ, ÇEKMECELİ TİP YATAY BAĞLANTILI, DÖRT KUTUPLU, 100kA, ETU15B LI KORUMALI,  320-800 AMPER AŞIRI AKIM AYARLI, 2N0+2NC YARDIMCI KONTAKLI</t>
  </si>
  <si>
    <t>3WL1208-4CB32-1AA2</t>
  </si>
  <si>
    <t>SENTRON WL SERİSİ AÇIK TİP GÜÇ ŞALTERİ, SABİT TİP YATAY BAĞLANTILI, ÜÇ KUTUPLU, 100kA, ETU25B LSI KORUMALI,  320-800 AMPER AŞIRI AKIM AYARLI, 2N0+2NC YARDIMCI KONTAKLI</t>
  </si>
  <si>
    <t>3WL1208-4CB36-1AA2</t>
  </si>
  <si>
    <t>SENTRON WL SERİSİ AÇIK TİP GÜÇ ŞALTERİ, ÇEKMECELİ TİP YATAY BAĞLANTILI, ÜÇ KUTUPLU, 100kA, ETU25B LSI KORUMALI,  320-800 AMPER AŞIRI AKIM AYARLI, 2N0+2NC YARDIMCI KONTAKLI</t>
  </si>
  <si>
    <t>3WL1208-4CB38-1AA2</t>
  </si>
  <si>
    <t>SENTRON WL SERİSİ AÇIK TİP GÜÇ ŞALTERİ, ÇEKMECELİ TİP FLANŞ BAĞLANTILI, ÜÇ KUTUPLU, 100kA, ETU25B LSI KORUMALI,  320-800 AMPER AŞIRI AKIM AYARLI, 2N0+2NC YARDIMCI KONTAKLI</t>
  </si>
  <si>
    <t>3WL1208-4CB42-1AA2</t>
  </si>
  <si>
    <t>SENTRON WL SERİSİ AÇIK TİP GÜÇ ŞALTERİ, SABİT TİP YATAY BAĞLANTILI, DÖRT KUTUPLU, 100kA, ETU25B LSI KORUMALI,  320-800 AMPER AŞIRI AKIM AYARLI, 2N0+2NC YARDIMCI KONTAKLI</t>
  </si>
  <si>
    <t>3WL1208-4CB46-1AA2</t>
  </si>
  <si>
    <t>SENTRON WL SERİSİ AÇIK TİP GÜÇ ŞALTERİ, ÇEKMECELİ TİP YATAY BAĞLANTILI, DÖRT KUTUPLU, 100kA, ETU25B LSI KORUMALI,  320-800 AMPER AŞIRI AKIM AYARLI, 2N0+2NC YARDIMCI KONTAKLI</t>
  </si>
  <si>
    <t>3WL1208-4DG32-1AA2</t>
  </si>
  <si>
    <t>SENTRON WL SERİSİ AÇIK TİP GÜÇ ŞALTERİ, SABİT TİP YATAY BAĞLANTILI, ÜÇ KUTUPLU, 100kA, ETU27B LSING KORUMALI,  320-800 AMPER AŞIRI AKIM AYARLI, 2N0+2NC YARDIMCI KONTAKLI</t>
  </si>
  <si>
    <t>3WL1208-4DG36-1AA2</t>
  </si>
  <si>
    <t>SENTRON WL SERİSİ AÇIK TİP GÜÇ ŞALTERİ, ÇEKMECELİ TİP YATAY BAĞLANTILI, ÜÇ KUTUPLU, 100kA, ETU27B LSING KORUMALI,  320-800 AMPER AŞIRI AKIM AYARLI, 2N0+2NC YARDIMCI KONTAKLI</t>
  </si>
  <si>
    <t>3WL1208-4DG38-1AA2</t>
  </si>
  <si>
    <t>SENTRON WL SERİSİ AÇIK TİP GÜÇ ŞALTERİ, ÇEKMECELİ TİP FLANŞ BAĞLANTILI, ÜÇ KUTUPLU, 100kA, ETU27B LSING KORUMALI,  320-800 AMPER AŞIRI AKIM AYARLI, 2N0+2NC YARDIMCI KONTAKLI</t>
  </si>
  <si>
    <t>3WL1208-4DG42-1AA2</t>
  </si>
  <si>
    <t>SENTRON WL SERİSİ AÇIK TİP GÜÇ ŞALTERİ, SABİT TİP YATAY BAĞLANTILI, DÖRT KUTUPLU, 100kA, ETU27B LSING KORUMALI,  320-800 AMPER AŞIRI AKIM AYARLI, 2N0+2NC YARDIMCI KONTAKLI</t>
  </si>
  <si>
    <t>3WL1208-4DG46-1AA2</t>
  </si>
  <si>
    <t>SENTRON WL SERİSİ AÇIK TİP GÜÇ ŞALTERİ, ÇEKMECELİ TİP YATAY BAĞLANTILI, DÖRT KUTUPLU, 100kA, ETU27B LSING KORUMALI,  320-800 AMPER AŞIRI AKIM AYARLI, 2N0+2NC YARDIMCI KONTAKLI</t>
  </si>
  <si>
    <t>3WL1208-4EB32-1AA2</t>
  </si>
  <si>
    <t>SENTRON WL SERİSİ AÇIK TİP GÜÇ ŞALTERİ, SABİT TİP YATAY BAĞLANTILI, ÜÇ KUTUPLU, 100kA, ETU45B LSIN KORUMALI,  320-800 AMPER AŞIRI AKIM AYARLI, 2N0+2NC YARDIMCI KONTAKLI</t>
  </si>
  <si>
    <t>3WL1208-4EB36-1AA2</t>
  </si>
  <si>
    <t>SENTRON WL SERİSİ AÇIK TİP GÜÇ ŞALTERİ, ÇEKMECELİ TİP YATAY BAĞLANTILI, ÜÇ KUTUPLU, 100kA, ETU45B LSIN KORUMALI,  320-800 AMPER AŞIRI AKIM AYARLI, 2N0+2NC YARDIMCI KONTAKLI</t>
  </si>
  <si>
    <t>3WL1208-4EB38-1AA2</t>
  </si>
  <si>
    <t>SENTRON WL SERİSİ AÇIK TİP GÜÇ ŞALTERİ, ÇEKMECELİ TİP FLANŞ BAĞLANTILI, ÜÇ KUTUPLU, 100kA, ETU45B LSIN KORUMALI,  320-800 AMPER AŞIRI AKIM AYARLI, 2N0+2NC YARDIMCI KONTAKLI</t>
  </si>
  <si>
    <t>3WL1208-4EB42-1AA2</t>
  </si>
  <si>
    <t>SENTRON WL SERİSİ AÇIK TİP GÜÇ ŞALTERİ, SABİT TİP YATAY BAĞLANTILI, DÖRT KUTUPLU, 100kA, ETU45B LSIN KORUMALI,  320-800 AMPER AŞIRI AKIM AYARLI, 2N0+2NC YARDIMCI KONTAKLI</t>
  </si>
  <si>
    <t>3WL1208-4EB46-1AA2</t>
  </si>
  <si>
    <t>SENTRON WL SERİSİ AÇIK TİP GÜÇ ŞALTERİ, ÇEKMECELİ TİP YATAY BAĞLANTILI, DÖRT KUTUPLU, 100kA, ETU45B LSIN KORUMALI,  320-800 AMPER AŞIRI AKIM AYARLI, 2N0+2NC YARDIMCI KONTAKLI</t>
  </si>
  <si>
    <t>3WL1208-4EG32-1AA2</t>
  </si>
  <si>
    <t>SENTRON WL SERİSİ AÇIK TİP GÜÇ ŞALTERİ, SABİT TİP YATAY BAĞLANTILI, ÜÇ KUTUPLU, 100kA, ETU45B LSING KORUMALI,  320-800 AMPER AŞIRI AKIM AYARLI, 2N0+2NC YARDIMCI KONTAKLI</t>
  </si>
  <si>
    <t>3WL1208-4EG36-1AA2</t>
  </si>
  <si>
    <t>SENTRON WL SERİSİ AÇIK TİP GÜÇ ŞALTERİ, ÇEKMECELİ TİP YATAY BAĞLANTILI, ÜÇ KUTUPLU, 100kA, ETU45B LSING KORUMALI,  320-800 AMPER AŞIRI AKIM AYARLI, 2N0+2NC YARDIMCI KONTAKLI</t>
  </si>
  <si>
    <t>3WL1208-4EG38-1AA2</t>
  </si>
  <si>
    <t>SENTRON WL SERİSİ AÇIK TİP GÜÇ ŞALTERİ, ÇEKMECELİ TİP FLANŞ BAĞLANTILI, ÜÇ KUTUPLU, 100kA, ETU45B LSING KORUMALI,  320-800 AMPER AŞIRI AKIM AYARLI, 2N0+2NC YARDIMCI KONTAKLI</t>
  </si>
  <si>
    <t>3WL1208-4EG42-1AA2</t>
  </si>
  <si>
    <t>SENTRON WL SERİSİ AÇIK TİP GÜÇ ŞALTERİ, SABİT TİP YATAY BAĞLANTILI, DÖRT KUTUPLU, 100kA, ETU45B LSING KORUMALI,  320-800 AMPER AŞIRI AKIM AYARLI, 2N0+2NC YARDIMCI KONTAKLI</t>
  </si>
  <si>
    <t>3WL1208-4EG46-1AA2</t>
  </si>
  <si>
    <t>SENTRON WL SERİSİ AÇIK TİP GÜÇ ŞALTERİ, ÇEKMECELİ TİP YATAY BAĞLANTILI, DÖRT KUTUPLU, 100kA, ETU45B LSING KORUMALI,  320-800 AMPER AŞIRI AKIM AYARLI, 2N0+2NC YARDIMCI KONTAKLI</t>
  </si>
  <si>
    <t>3WL1208-4FB32-1AA2</t>
  </si>
  <si>
    <t>SENTRON WL SERİSİ AÇIK TİP GÜÇ ŞALTERİ, SABİT TİP YATAY BAĞLANTILI, ÜÇ KUTUPLU, 100kA, ETU45B LSIN KORUMALI, 4 SATIR LCD EKRANLI, 320-800 AMPER AŞIRI AKIM AYARLI, 2N0+2NC YARDIMCI KONTAKLI</t>
  </si>
  <si>
    <t>3WL1208-4FB36-1AA2</t>
  </si>
  <si>
    <t>SENTRON WL SERİSİ AÇIK TİP GÜÇ ŞALTERİ, ÇEKMECELİ TİP YATAY BAĞLANTILI, ÜÇ KUTUPLU, 100kA, ETU45B LSIN KORUMALI, 4 SATIR LCD EKRANLI, 320-800 AMPER AŞIRI AKIM AYARLI, 2N0+2NC YARDIMCI KONTAKLI</t>
  </si>
  <si>
    <t>3WL1208-4FB38-1AA2</t>
  </si>
  <si>
    <t>SENTRON WL SERİSİ AÇIK TİP GÜÇ ŞALTERİ, ÇEKMECELİ TİP FLANŞ BAĞLANTILI, ÜÇ KUTUPLU, 100kA, ETU45B LSIN KORUMALI, 4 SATIR LCD EKRANLI, 320-800 AMPER AŞIRI AKIM AYARLI, 2N0+2NC YARDIMCI KONTAKLI</t>
  </si>
  <si>
    <t>3WL1208-4FB42-1AA2</t>
  </si>
  <si>
    <t>SENTRON WL SERİSİ AÇIK TİP GÜÇ ŞALTERİ, SABİT TİP YATAY BAĞLANTILI, DÖRT KUTUPLU, 100kA, ETU45B LSIN KORUMALI, 4 SATIR LCD EKRANLI, 320-800 AMPER AŞIRI AKIM AYARLI, 2N0+2NC YARDIMCI KONTAKLI</t>
  </si>
  <si>
    <t>3WL1208-4FB46-1AA2</t>
  </si>
  <si>
    <t>SENTRON WL SERİSİ AÇIK TİP GÜÇ ŞALTERİ, ÇEKMECELİ TİP YATAY BAĞLANTILI, DÖRT KUTUPLU, 100kA, ETU45B LSIN KORUMALI, 4 SATIR LCD EKRANLI, 320-800 AMPER AŞIRI AKIM AYARLI, 2N0+2NC YARDIMCI KONTAKLI</t>
  </si>
  <si>
    <t>3WL1208-4FG32-1AA2</t>
  </si>
  <si>
    <t>SENTRON WL SERİSİ AÇIK TİP GÜÇ ŞALTERİ, SABİT TİP YATAY BAĞLANTILI, ÜÇ KUTUPLU, 100kA, ETU45B LSING KORUMALI, 4 SATIR LCD EKRANLI, 320-800 AMPER AŞIRI AKIM AYARLI, 2N0+2NC YARDIMCI KONTAKLI</t>
  </si>
  <si>
    <t>3WL1208-4FG36-1AA2</t>
  </si>
  <si>
    <t>SENTRON WL SERİSİ AÇIK TİP GÜÇ ŞALTERİ, ÇEKMECELİ TİP YATAY BAĞLANTILI, ÜÇ KUTUPLU, 100kA, ETU45B LSING KORUMALI, 4 SATIR LCD EKRANLI, 320-800 AMPER AŞIRI AKIM AYARLI, 2N0+2NC YARDIMCI KONTAKLI</t>
  </si>
  <si>
    <t>3WL1208-4FG38-1AA2</t>
  </si>
  <si>
    <t>SENTRON WL SERİSİ AÇIK TİP GÜÇ ŞALTERİ, ÇEKMECELİ TİP FLANŞ BAĞLANTILI, ÜÇ KUTUPLU, 100kA, ETU45B LSING KORUMALI, 4 SATIR LCD EKRANLI, 320-800 AMPER AŞIRI AKIM AYARLI, 2N0+2NC YARDIMCI KONTAKLI</t>
  </si>
  <si>
    <t>3WL1208-4FG42-1AA2</t>
  </si>
  <si>
    <t>SENTRON WL SERİSİ AÇIK TİP GÜÇ ŞALTERİ, SABİT TİP YATAY BAĞLANTILI, DÖRT KUTUPLU, 100kA, ETU45B LSING KORUMALI, 4 SATIR LCD EKRANLI, 320-800 AMPER AŞIRI AKIM AYARLI, 2N0+2NC YARDIMCI KONTAKLI</t>
  </si>
  <si>
    <t>3WL1208-4FG46-1AA2</t>
  </si>
  <si>
    <t>SENTRON WL SERİSİ AÇIK TİP GÜÇ ŞALTERİ, ÇEKMECELİ TİP YATAY BAĞLANTILI, DÖRT KUTUPLU, 100kA, ETU45B LSING KORUMALI, 4 SATIR LCD EKRANLI, 320-800 AMPER AŞIRI AKIM AYARLI, 2N0+2NC YARDIMCI KONTAKLI</t>
  </si>
  <si>
    <t>3WL1210-4BB32-1AA2</t>
  </si>
  <si>
    <t>SENTRON WL SERİSİ AÇIK TİP GÜÇ ŞALTERİ, SABİT TİP YATAY BAĞLANTILI, ÜÇ KUTUPLU, 100kA, ETU15B LI KORUMALI,  400-1000 AMPER AŞIRI AKIM AYARLI, 2N0+2NC YARDIMCI KONTAKLI</t>
  </si>
  <si>
    <t>3WL1210-4BB36-1AA2</t>
  </si>
  <si>
    <t>SENTRON WL SERİSİ AÇIK TİP GÜÇ ŞALTERİ, ÇEKMECELİ TİP YATAY BAĞLANTILI, ÜÇ KUTUPLU, 100kA, ETU15B LI KORUMALI,  400-1000 AMPER AŞIRI AKIM AYARLI, 2N0+2NC YARDIMCI KONTAKLI</t>
  </si>
  <si>
    <t>3WL1210-4BB38-1AA2</t>
  </si>
  <si>
    <t>SENTRON WL SERİSİ AÇIK TİP GÜÇ ŞALTERİ, ÇEKMECELİ TİP FLANŞ BAĞLANTILI, ÜÇ KUTUPLU, 100kA, ETU15B LI KORUMALI,  400-1000 AMPER AŞIRI AKIM AYARLI, 2N0+2NC YARDIMCI KONTAKLI</t>
  </si>
  <si>
    <t>3WL1210-4BB42-1AA2</t>
  </si>
  <si>
    <t>SENTRON WL SERİSİ AÇIK TİP GÜÇ ŞALTERİ, SABİT TİP YATAY BAĞLANTILI, DÖRT KUTUPLU, 100kA, ETU15B LI KORUMALI,  400-1000 AMPER AŞIRI AKIM AYARLI, 2N0+2NC YARDIMCI KONTAKLI</t>
  </si>
  <si>
    <t>3WL1210-4BB46-1AA2</t>
  </si>
  <si>
    <t>SENTRON WL SERİSİ AÇIK TİP GÜÇ ŞALTERİ, ÇEKMECELİ TİP YATAY BAĞLANTILI, DÖRT KUTUPLU, 100kA, ETU15B LI KORUMALI,  400-1000 AMPER AŞIRI AKIM AYARLI, 2N0+2NC YARDIMCI KONTAKLI</t>
  </si>
  <si>
    <t>3WL1210-4CB32-1AA2</t>
  </si>
  <si>
    <t>SENTRON WL SERİSİ AÇIK TİP GÜÇ ŞALTERİ, SABİT TİP YATAY BAĞLANTILI, ÜÇ KUTUPLU, 100kA, ETU25B LSI KORUMALI,  400-1000 AMPER AŞIRI AKIM AYARLI, 2N0+2NC YARDIMCI KONTAKLI</t>
  </si>
  <si>
    <t>3WL1210-4CB36-1AA2</t>
  </si>
  <si>
    <t>SENTRON WL SERİSİ AÇIK TİP GÜÇ ŞALTERİ, ÇEKMECELİ TİP YATAY BAĞLANTILI, ÜÇ KUTUPLU, 100kA, ETU25B LSI KORUMALI,  400-1000 AMPER AŞIRI AKIM AYARLI, 2N0+2NC YARDIMCI KONTAKLI</t>
  </si>
  <si>
    <t>3WL1210-4CB36-4GG2</t>
  </si>
  <si>
    <t>3WL1210-4CB38-1AA2</t>
  </si>
  <si>
    <t>SENTRON WL SERİSİ AÇIK TİP GÜÇ ŞALTERİ, ÇEKMECELİ TİP FLANŞ BAĞLANTILI, ÜÇ KUTUPLU, 100kA, ETU25B LSI KORUMALI,  400-1000 AMPER AŞIRI AKIM AYARLI, 2N0+2NC YARDIMCI KONTAKLI</t>
  </si>
  <si>
    <t>3WL1210-4CB42-1AA2</t>
  </si>
  <si>
    <t>SENTRON WL SERİSİ AÇIK TİP GÜÇ ŞALTERİ, SABİT TİP YATAY BAĞLANTILI, DÖRT KUTUPLU, 100kA, ETU25B LSI KORUMALI,  400-1000 AMPER AŞIRI AKIM AYARLI, 2N0+2NC YARDIMCI KONTAKLI</t>
  </si>
  <si>
    <t>3WL1210-4CB46-1AA2</t>
  </si>
  <si>
    <t>SENTRON WL SERİSİ AÇIK TİP GÜÇ ŞALTERİ, ÇEKMECELİ TİP YATAY BAĞLANTILI, DÖRT KUTUPLU, 100kA, ETU25B LSI KORUMALI,  400-1000 AMPER AŞIRI AKIM AYARLI, 2N0+2NC YARDIMCI KONTAKLI</t>
  </si>
  <si>
    <t>3WL1210-4DG32-1AA2</t>
  </si>
  <si>
    <t>SENTRON WL SERİSİ AÇIK TİP GÜÇ ŞALTERİ, SABİT TİP YATAY BAĞLANTILI, ÜÇ KUTUPLU, 100kA, ETU27B LSING KORUMALI,  400-1000 AMPER AŞIRI AKIM AYARLI, 2N0+2NC YARDIMCI KONTAKLI</t>
  </si>
  <si>
    <t>3WL1210-4DG36-1AA2</t>
  </si>
  <si>
    <t>SENTRON WL SERİSİ AÇIK TİP GÜÇ ŞALTERİ, ÇEKMECELİ TİP YATAY BAĞLANTILI, ÜÇ KUTUPLU, 100kA, ETU27B LSING KORUMALI,  400-1000 AMPER AŞIRI AKIM AYARLI, 2N0+2NC YARDIMCI KONTAKLI</t>
  </si>
  <si>
    <t>3WL1210-4DG38-1AA2</t>
  </si>
  <si>
    <t>SENTRON WL SERİSİ AÇIK TİP GÜÇ ŞALTERİ, ÇEKMECELİ TİP FLANŞ BAĞLANTILI, ÜÇ KUTUPLU, 100kA, ETU27B LSING KORUMALI,  400-1000 AMPER AŞIRI AKIM AYARLI, 2N0+2NC YARDIMCI KONTAKLI</t>
  </si>
  <si>
    <t>3WL1210-4DG42-1AA2</t>
  </si>
  <si>
    <t>SENTRON WL SERİSİ AÇIK TİP GÜÇ ŞALTERİ, SABİT TİP YATAY BAĞLANTILI, DÖRT KUTUPLU, 100kA, ETU27B LSING KORUMALI,  400-1000 AMPER AŞIRI AKIM AYARLI, 2N0+2NC YARDIMCI KONTAKLI</t>
  </si>
  <si>
    <t>3WL1210-4DG46-1AA2</t>
  </si>
  <si>
    <t>SENTRON WL SERİSİ AÇIK TİP GÜÇ ŞALTERİ, ÇEKMECELİ TİP YATAY BAĞLANTILI, DÖRT KUTUPLU, 100kA, ETU27B LSING KORUMALI,  400-1000 AMPER AŞIRI AKIM AYARLI, 2N0+2NC YARDIMCI KONTAKLI</t>
  </si>
  <si>
    <t>3WL1210-4EB32-1AA2</t>
  </si>
  <si>
    <t>SENTRON WL SERİSİ AÇIK TİP GÜÇ ŞALTERİ, SABİT TİP YATAY BAĞLANTILI, ÜÇ KUTUPLU, 100kA, ETU45B LSIN KORUMALI,  400-1000 AMPER AŞIRI AKIM AYARLI, 2N0+2NC YARDIMCI KONTAKLI</t>
  </si>
  <si>
    <t>3WL1210-4EB36-1AA2</t>
  </si>
  <si>
    <t>SENTRON WL SERİSİ AÇIK TİP GÜÇ ŞALTERİ, ÇEKMECELİ TİP YATAY BAĞLANTILI, ÜÇ KUTUPLU, 100kA, ETU45B LSIN KORUMALI,  400-1000 AMPER AŞIRI AKIM AYARLI, 2N0+2NC YARDIMCI KONTAKLI</t>
  </si>
  <si>
    <t>3WL1210-4EB38-1AA2</t>
  </si>
  <si>
    <t>SENTRON WL SERİSİ AÇIK TİP GÜÇ ŞALTERİ, ÇEKMECELİ TİP FLANŞ BAĞLANTILI, ÜÇ KUTUPLU, 100kA, ETU45B LSIN KORUMALI,  400-1000 AMPER AŞIRI AKIM AYARLI, 2N0+2NC YARDIMCI KONTAKLI</t>
  </si>
  <si>
    <t>3WL1210-4EB42-1AA2</t>
  </si>
  <si>
    <t>SENTRON WL SERİSİ AÇIK TİP GÜÇ ŞALTERİ, SABİT TİP YATAY BAĞLANTILI, DÖRT KUTUPLU, 100kA, ETU45B LSIN KORUMALI,  400-1000 AMPER AŞIRI AKIM AYARLI, 2N0+2NC YARDIMCI KONTAKLI</t>
  </si>
  <si>
    <t>3WL1210-4EB46-1AA2</t>
  </si>
  <si>
    <t>SENTRON WL SERİSİ AÇIK TİP GÜÇ ŞALTERİ, ÇEKMECELİ TİP YATAY BAĞLANTILI, DÖRT KUTUPLU, 100kA, ETU45B LSIN KORUMALI,  400-1000 AMPER AŞIRI AKIM AYARLI, 2N0+2NC YARDIMCI KONTAKLI</t>
  </si>
  <si>
    <t>3WL1210-4EG32-1AA2</t>
  </si>
  <si>
    <t>SENTRON WL SERİSİ AÇIK TİP GÜÇ ŞALTERİ, SABİT TİP YATAY BAĞLANTILI, ÜÇ KUTUPLU, 100kA, ETU45B LSING KORUMALI,  400-1000 AMPER AŞIRI AKIM AYARLI, 2N0+2NC YARDIMCI KONTAKLI</t>
  </si>
  <si>
    <t>3WL1210-4EG36-1AA2</t>
  </si>
  <si>
    <t>SENTRON WL SERİSİ AÇIK TİP GÜÇ ŞALTERİ, ÇEKMECELİ TİP YATAY BAĞLANTILI, ÜÇ KUTUPLU, 100kA, ETU45B LSING KORUMALI,  400-1000 AMPER AŞIRI AKIM AYARLI, 2N0+2NC YARDIMCI KONTAKLI</t>
  </si>
  <si>
    <t>3WL1210-4EG38-1AA2</t>
  </si>
  <si>
    <t>SENTRON WL SERİSİ AÇIK TİP GÜÇ ŞALTERİ, ÇEKMECELİ TİP FLANŞ BAĞLANTILI, ÜÇ KUTUPLU, 100kA, ETU45B LSING KORUMALI,  400-1000 AMPER AŞIRI AKIM AYARLI, 2N0+2NC YARDIMCI KONTAKLI</t>
  </si>
  <si>
    <t>3WL1210-4EG42-1AA2</t>
  </si>
  <si>
    <t>SENTRON WL SERİSİ AÇIK TİP GÜÇ ŞALTERİ, SABİT TİP YATAY BAĞLANTILI, DÖRT KUTUPLU, 100kA, ETU45B LSING KORUMALI,  400-1000 AMPER AŞIRI AKIM AYARLI, 2N0+2NC YARDIMCI KONTAKLI</t>
  </si>
  <si>
    <t>3WL1210-4EG46-1AA2</t>
  </si>
  <si>
    <t>SENTRON WL SERİSİ AÇIK TİP GÜÇ ŞALTERİ, ÇEKMECELİ TİP YATAY BAĞLANTILI, DÖRT KUTUPLU, 100kA, ETU45B LSING KORUMALI,  400-1000 AMPER AŞIRI AKIM AYARLI, 2N0+2NC YARDIMCI KONTAKLI</t>
  </si>
  <si>
    <t>3WL1210-4FB32-1AA2</t>
  </si>
  <si>
    <t>SENTRON WL SERİSİ AÇIK TİP GÜÇ ŞALTERİ, SABİT TİP YATAY BAĞLANTILI, ÜÇ KUTUPLU, 100kA, ETU45B LSIN KORUMALI, 4 SATIR LCD EKRANLI, 400-1000 AMPER AŞIRI AKIM AYARLI, 2N0+2NC YARDIMCI KONTAKLI</t>
  </si>
  <si>
    <t>3WL1210-4FB36-1AA2</t>
  </si>
  <si>
    <t>SENTRON WL SERİSİ AÇIK TİP GÜÇ ŞALTERİ, ÇEKMECELİ TİP YATAY BAĞLANTILI, ÜÇ KUTUPLU, 100kA, ETU45B LSIN KORUMALI, 4 SATIR LCD EKRANLI, 400-1000 AMPER AŞIRI AKIM AYARLI, 2N0+2NC YARDIMCI KONTAKLI</t>
  </si>
  <si>
    <t>3WL1210-4FB38-1AA2</t>
  </si>
  <si>
    <t>SENTRON WL SERİSİ AÇIK TİP GÜÇ ŞALTERİ, ÇEKMECELİ TİP FLANŞ BAĞLANTILI, ÜÇ KUTUPLU, 100kA, ETU45B LSIN KORUMALI, 4 SATIR LCD EKRANLI, 400-1000 AMPER AŞIRI AKIM AYARLI, 2N0+2NC YARDIMCI KONTAKLI</t>
  </si>
  <si>
    <t>3WL1210-4FB42-1AA2</t>
  </si>
  <si>
    <t>SENTRON WL SERİSİ AÇIK TİP GÜÇ ŞALTERİ, SABİT TİP YATAY BAĞLANTILI, DÖRT KUTUPLU, 100kA, ETU45B LSIN KORUMALI, 4 SATIR LCD EKRANLI, 400-1000 AMPER AŞIRI AKIM AYARLI, 2N0+2NC YARDIMCI KONTAKLI</t>
  </si>
  <si>
    <t>3WL1210-4FB46-1AA2</t>
  </si>
  <si>
    <t>SENTRON WL SERİSİ AÇIK TİP GÜÇ ŞALTERİ, ÇEKMECELİ TİP YATAY BAĞLANTILI, DÖRT KUTUPLU, 100kA, ETU45B LSIN KORUMALI, 4 SATIR LCD EKRANLI, 400-1000 AMPER AŞIRI AKIM AYARLI, 2N0+2NC YARDIMCI KONTAKLI</t>
  </si>
  <si>
    <t>3WL1210-4FG32-1AA2</t>
  </si>
  <si>
    <t>SENTRON WL SERİSİ AÇIK TİP GÜÇ ŞALTERİ, SABİT TİP YATAY BAĞLANTILI, ÜÇ KUTUPLU, 100kA, ETU45B LSING KORUMALI, 4 SATIR LCD EKRANLI, 400-1000 AMPER AŞIRI AKIM AYARLI, 2N0+2NC YARDIMCI KONTAKLI</t>
  </si>
  <si>
    <t>3WL1210-4FG36-1AA2</t>
  </si>
  <si>
    <t>SENTRON WL SERİSİ AÇIK TİP GÜÇ ŞALTERİ, ÇEKMECELİ TİP YATAY BAĞLANTILI, ÜÇ KUTUPLU, 100kA, ETU45B LSING KORUMALI, 4 SATIR LCD EKRANLI, 400-1000 AMPER AŞIRI AKIM AYARLI, 2N0+2NC YARDIMCI KONTAKLI</t>
  </si>
  <si>
    <t>3WL1210-4FG38-1AA2</t>
  </si>
  <si>
    <t>SENTRON WL SERİSİ AÇIK TİP GÜÇ ŞALTERİ, ÇEKMECELİ TİP FLANŞ BAĞLANTILI, ÜÇ KUTUPLU, 100kA, ETU45B LSING KORUMALI, 4 SATIR LCD EKRANLI, 400-1000 AMPER AŞIRI AKIM AYARLI, 2N0+2NC YARDIMCI KONTAKLI</t>
  </si>
  <si>
    <t>3WL1210-4FG42-1AA2</t>
  </si>
  <si>
    <t>SENTRON WL SERİSİ AÇIK TİP GÜÇ ŞALTERİ, SABİT TİP YATAY BAĞLANTILI, DÖRT KUTUPLU, 100kA, ETU45B LSING KORUMALI, 4 SATIR LCD EKRANLI, 400-1000 AMPER AŞIRI AKIM AYARLI, 2N0+2NC YARDIMCI KONTAKLI</t>
  </si>
  <si>
    <t>3WL1210-4FG46-1AA2</t>
  </si>
  <si>
    <t>SENTRON WL SERİSİ AÇIK TİP GÜÇ ŞALTERİ, ÇEKMECELİ TİP YATAY BAĞLANTILI, DÖRT KUTUPLU, 100kA, ETU45B LSING KORUMALI, 4 SATIR LCD EKRANLI, 400-1000 AMPER AŞIRI AKIM AYARLI, 2N0+2NC YARDIMCI KONTAKLI</t>
  </si>
  <si>
    <t>3WL1212-4BB32-1AA2</t>
  </si>
  <si>
    <t>SENTRON WL SERİSİ AÇIK TİP GÜÇ ŞALTERİ, SABİT TİP YATAY BAĞLANTILI, ÜÇ KUTUPLU, 100kA, ETU15B LI KORUMALI,  500-1250 AMPER AŞIRI AKIM AYARLI, 2N0+2NC YARDIMCI KONTAKLI</t>
  </si>
  <si>
    <t>3WL1212-4BB36-1AA2</t>
  </si>
  <si>
    <t>SENTRON WL SERİSİ AÇIK TİP GÜÇ ŞALTERİ, ÇEKMECELİ TİP YATAY BAĞLANTILI, ÜÇ KUTUPLU, 100kA, ETU15B LI KORUMALI,  500-1250 AMPER AŞIRI AKIM AYARLI, 2N0+2NC YARDIMCI KONTAKLI</t>
  </si>
  <si>
    <t>3WL1212-4BB38-1AA2</t>
  </si>
  <si>
    <t>SENTRON WL SERİSİ AÇIK TİP GÜÇ ŞALTERİ, ÇEKMECELİ TİP FLANŞ BAĞLANTILI, ÜÇ KUTUPLU, 100kA, ETU15B LI KORUMALI,  500-1250 AMPER AŞIRI AKIM AYARLI, 2N0+2NC YARDIMCI KONTAKLI</t>
  </si>
  <si>
    <t>3WL1212-4BB42-1AA2</t>
  </si>
  <si>
    <t>SENTRON WL SERİSİ AÇIK TİP GÜÇ ŞALTERİ, SABİT TİP YATAY BAĞLANTILI, DÖRT KUTUPLU, 100kA, ETU15B LI KORUMALI,  500-1250 AMPER AŞIRI AKIM AYARLI, 2N0+2NC YARDIMCI KONTAKLI</t>
  </si>
  <si>
    <t>3WL1212-4BB46-1AA2</t>
  </si>
  <si>
    <t>SENTRON WL SERİSİ AÇIK TİP GÜÇ ŞALTERİ, ÇEKMECELİ TİP YATAY BAĞLANTILI, DÖRT KUTUPLU, 100kA, ETU15B LI KORUMALI,  500-1250 AMPER AŞIRI AKIM AYARLI, 2N0+2NC YARDIMCI KONTAKLI</t>
  </si>
  <si>
    <t>3WL1212-4CB32-1AA2</t>
  </si>
  <si>
    <t>SENTRON WL SERİSİ AÇIK TİP GÜÇ ŞALTERİ, SABİT TİP YATAY BAĞLANTILI, ÜÇ KUTUPLU, 100kA, ETU25B LSI KORUMALI,  500-1250 AMPER AŞIRI AKIM AYARLI, 2N0+2NC YARDIMCI KONTAKLI</t>
  </si>
  <si>
    <t>3WL1212-4CB36-1AA2</t>
  </si>
  <si>
    <t>SENTRON WL SERİSİ AÇIK TİP GÜÇ ŞALTERİ, ÇEKMECELİ TİP YATAY BAĞLANTILI, ÜÇ KUTUPLU, 100kA, ETU25B LSI KORUMALI,  500-1250 AMPER AŞIRI AKIM AYARLI, 2N0+2NC YARDIMCI KONTAKLI</t>
  </si>
  <si>
    <t>3WL1212-4CB38-1AA2</t>
  </si>
  <si>
    <t>SENTRON WL SERİSİ AÇIK TİP GÜÇ ŞALTERİ, ÇEKMECELİ TİP FLANŞ BAĞLANTILI, ÜÇ KUTUPLU, 100kA, ETU25B LSI KORUMALI,  500-1250 AMPER AŞIRI AKIM AYARLI, 2N0+2NC YARDIMCI KONTAKLI</t>
  </si>
  <si>
    <t>3WL1212-4CB42-1AA2</t>
  </si>
  <si>
    <t>SENTRON WL SERİSİ AÇIK TİP GÜÇ ŞALTERİ, SABİT TİP YATAY BAĞLANTILI, DÖRT KUTUPLU, 100kA, ETU25B LSI KORUMALI,  500-1250 AMPER AŞIRI AKIM AYARLI, 2N0+2NC YARDIMCI KONTAKLI</t>
  </si>
  <si>
    <t>3WL1212-4CB46-1AA2</t>
  </si>
  <si>
    <t>SENTRON WL SERİSİ AÇIK TİP GÜÇ ŞALTERİ, ÇEKMECELİ TİP YATAY BAĞLANTILI, DÖRT KUTUPLU, 100kA, ETU25B LSI KORUMALI,  500-1250 AMPER AŞIRI AKIM AYARLI, 2N0+2NC YARDIMCI KONTAKLI</t>
  </si>
  <si>
    <t>3WL1212-4DG32-1AA2</t>
  </si>
  <si>
    <t>SENTRON WL SERİSİ AÇIK TİP GÜÇ ŞALTERİ, SABİT TİP YATAY BAĞLANTILI, ÜÇ KUTUPLU, 100kA, ETU27B LSING KORUMALI,  500-1250 AMPER AŞIRI AKIM AYARLI, 2N0+2NC YARDIMCI KONTAKLI</t>
  </si>
  <si>
    <t>3WL1212-4DG36-1AA2</t>
  </si>
  <si>
    <t>SENTRON WL SERİSİ AÇIK TİP GÜÇ ŞALTERİ, ÇEKMECELİ TİP YATAY BAĞLANTILI, ÜÇ KUTUPLU, 100kA, ETU27B LSING KORUMALI,  500-1250 AMPER AŞIRI AKIM AYARLI, 2N0+2NC YARDIMCI KONTAKLI</t>
  </si>
  <si>
    <t>3WL1212-4DG38-1AA2</t>
  </si>
  <si>
    <t>SENTRON WL SERİSİ AÇIK TİP GÜÇ ŞALTERİ, ÇEKMECELİ TİP FLANŞ BAĞLANTILI, ÜÇ KUTUPLU, 100kA, ETU27B LSING KORUMALI,  500-1250 AMPER AŞIRI AKIM AYARLI, 2N0+2NC YARDIMCI KONTAKLI</t>
  </si>
  <si>
    <t>3WL1212-4DG42-1AA2</t>
  </si>
  <si>
    <t>SENTRON WL SERİSİ AÇIK TİP GÜÇ ŞALTERİ, SABİT TİP YATAY BAĞLANTILI, DÖRT KUTUPLU, 100kA, ETU27B LSING KORUMALI,  500-1250 AMPER AŞIRI AKIM AYARLI, 2N0+2NC YARDIMCI KONTAKLI</t>
  </si>
  <si>
    <t>3WL1212-4DG46-1AA2</t>
  </si>
  <si>
    <t>SENTRON WL SERİSİ AÇIK TİP GÜÇ ŞALTERİ, ÇEKMECELİ TİP YATAY BAĞLANTILI, DÖRT KUTUPLU, 100kA, ETU27B LSING KORUMALI,  500-1250 AMPER AŞIRI AKIM AYARLI, 2N0+2NC YARDIMCI KONTAKLI</t>
  </si>
  <si>
    <t>3WL1212-4EB32-1AA2</t>
  </si>
  <si>
    <t>SENTRON WL SERİSİ AÇIK TİP GÜÇ ŞALTERİ, SABİT TİP YATAY BAĞLANTILI, ÜÇ KUTUPLU, 100kA, ETU45B LSIN KORUMALI,  500-1250 AMPER AŞIRI AKIM AYARLI, 2N0+2NC YARDIMCI KONTAKLI</t>
  </si>
  <si>
    <t>3WL1212-4EB36-1AA2</t>
  </si>
  <si>
    <t>SENTRON WL SERİSİ AÇIK TİP GÜÇ ŞALTERİ, ÇEKMECELİ TİP YATAY BAĞLANTILI, ÜÇ KUTUPLU, 100kA, ETU45B LSIN KORUMALI,  500-1250 AMPER AŞIRI AKIM AYARLI, 2N0+2NC YARDIMCI KONTAKLI</t>
  </si>
  <si>
    <t>3WL1212-4EB38-1AA2</t>
  </si>
  <si>
    <t>SENTRON WL SERİSİ AÇIK TİP GÜÇ ŞALTERİ, ÇEKMECELİ TİP FLANŞ BAĞLANTILI, ÜÇ KUTUPLU, 100kA, ETU45B LSIN KORUMALI,  500-1250 AMPER AŞIRI AKIM AYARLI, 2N0+2NC YARDIMCI KONTAKLI</t>
  </si>
  <si>
    <t>3WL1212-4EB42-1AA2</t>
  </si>
  <si>
    <t>SENTRON WL SERİSİ AÇIK TİP GÜÇ ŞALTERİ, SABİT TİP YATAY BAĞLANTILI, DÖRT KUTUPLU, 100kA, ETU45B LSIN KORUMALI,  500-1250 AMPER AŞIRI AKIM AYARLI, 2N0+2NC YARDIMCI KONTAKLI</t>
  </si>
  <si>
    <t>3WL1212-4EB46-1AA2</t>
  </si>
  <si>
    <t>SENTRON WL SERİSİ AÇIK TİP GÜÇ ŞALTERİ, ÇEKMECELİ TİP YATAY BAĞLANTILI, DÖRT KUTUPLU, 100kA, ETU45B LSIN KORUMALI,  500-1250 AMPER AŞIRI AKIM AYARLI, 2N0+2NC YARDIMCI KONTAKLI</t>
  </si>
  <si>
    <t>3WL1212-4EG32-1AA2</t>
  </si>
  <si>
    <t>SENTRON WL SERİSİ AÇIK TİP GÜÇ ŞALTERİ, SABİT TİP YATAY BAĞLANTILI, ÜÇ KUTUPLU, 100kA, ETU45B LSING KORUMALI,  500-1250 AMPER AŞIRI AKIM AYARLI, 2N0+2NC YARDIMCI KONTAKLI</t>
  </si>
  <si>
    <t>3WL1212-4EG36-1AA2</t>
  </si>
  <si>
    <t>SENTRON WL SERİSİ AÇIK TİP GÜÇ ŞALTERİ, ÇEKMECELİ TİP YATAY BAĞLANTILI, ÜÇ KUTUPLU, 100kA, ETU45B LSING KORUMALI,  500-1250 AMPER AŞIRI AKIM AYARLI, 2N0+2NC YARDIMCI KONTAKLI</t>
  </si>
  <si>
    <t>3WL1212-4EG38-1AA2</t>
  </si>
  <si>
    <t>SENTRON WL SERİSİ AÇIK TİP GÜÇ ŞALTERİ, ÇEKMECELİ TİP FLANŞ BAĞLANTILI, ÜÇ KUTUPLU, 100kA, ETU45B LSING KORUMALI,  500-1250 AMPER AŞIRI AKIM AYARLI, 2N0+2NC YARDIMCI KONTAKLI</t>
  </si>
  <si>
    <t>3WL1212-4EG42-1AA2</t>
  </si>
  <si>
    <t>SENTRON WL SERİSİ AÇIK TİP GÜÇ ŞALTERİ, SABİT TİP YATAY BAĞLANTILI, DÖRT KUTUPLU, 100kA, ETU45B LSING KORUMALI,  500-1250 AMPER AŞIRI AKIM AYARLI, 2N0+2NC YARDIMCI KONTAKLI</t>
  </si>
  <si>
    <t>3WL1212-4EG46-1AA2</t>
  </si>
  <si>
    <t>SENTRON WL SERİSİ AÇIK TİP GÜÇ ŞALTERİ, ÇEKMECELİ TİP YATAY BAĞLANTILI, DÖRT KUTUPLU, 100kA, ETU45B LSING KORUMALI,  500-1250 AMPER AŞIRI AKIM AYARLI, 2N0+2NC YARDIMCI KONTAKLI</t>
  </si>
  <si>
    <t>3WL1212-4FB32-1AA2</t>
  </si>
  <si>
    <t>SENTRON WL SERİSİ AÇIK TİP GÜÇ ŞALTERİ, SABİT TİP YATAY BAĞLANTILI, ÜÇ KUTUPLU, 100kA, ETU45B LSIN KORUMALI, 4 SATIR LCD EKRANLI, 500-1250 AMPER AŞIRI AKIM AYARLI, 2N0+2NC YARDIMCI KONTAKLI</t>
  </si>
  <si>
    <t>3WL1212-4FB36-1AA2</t>
  </si>
  <si>
    <t>SENTRON WL SERİSİ AÇIK TİP GÜÇ ŞALTERİ, ÇEKMECELİ TİP YATAY BAĞLANTILI, ÜÇ KUTUPLU, 100kA, ETU45B LSIN KORUMALI, 4 SATIR LCD EKRANLI, 500-1250 AMPER AŞIRI AKIM AYARLI, 2N0+2NC YARDIMCI KONTAKLI</t>
  </si>
  <si>
    <t>3WL1212-4FB38-1AA2</t>
  </si>
  <si>
    <t>SENTRON WL SERİSİ AÇIK TİP GÜÇ ŞALTERİ, ÇEKMECELİ TİP FLANŞ BAĞLANTILI, ÜÇ KUTUPLU, 100kA, ETU45B LSIN KORUMALI, 4 SATIR LCD EKRANLI, 500-1250 AMPER AŞIRI AKIM AYARLI, 2N0+2NC YARDIMCI KONTAKLI</t>
  </si>
  <si>
    <t>3WL1212-4FB42-1AA2</t>
  </si>
  <si>
    <t>SENTRON WL SERİSİ AÇIK TİP GÜÇ ŞALTERİ, SABİT TİP YATAY BAĞLANTILI, DÖRT KUTUPLU, 100kA, ETU45B LSIN KORUMALI, 4 SATIR LCD EKRANLI, 500-1250 AMPER AŞIRI AKIM AYARLI, 2N0+2NC YARDIMCI KONTAKLI</t>
  </si>
  <si>
    <t>3WL1212-4FB46-1AA2</t>
  </si>
  <si>
    <t>SENTRON WL SERİSİ AÇIK TİP GÜÇ ŞALTERİ, ÇEKMECELİ TİP YATAY BAĞLANTILI, DÖRT KUTUPLU, 100kA, ETU45B LSIN KORUMALI, 4 SATIR LCD EKRANLI, 500-1250 AMPER AŞIRI AKIM AYARLI, 2N0+2NC YARDIMCI KONTAKLI</t>
  </si>
  <si>
    <t>3WL1212-4FG32-1AA2</t>
  </si>
  <si>
    <t>SENTRON WL SERİSİ AÇIK TİP GÜÇ ŞALTERİ, SABİT TİP YATAY BAĞLANTILI, ÜÇ KUTUPLU, 100kA, ETU45B LSING KORUMALI, 4 SATIR LCD EKRANLI, 500-1250 AMPER AŞIRI AKIM AYARLI, 2N0+2NC YARDIMCI KONTAKLI</t>
  </si>
  <si>
    <t>3WL1212-4FG36-1AA2</t>
  </si>
  <si>
    <t>SENTRON WL SERİSİ AÇIK TİP GÜÇ ŞALTERİ, ÇEKMECELİ TİP YATAY BAĞLANTILI, ÜÇ KUTUPLU, 100kA, ETU45B LSING KORUMALI, 4 SATIR LCD EKRANLI, 500-1250 AMPER AŞIRI AKIM AYARLI, 2N0+2NC YARDIMCI KONTAKLI</t>
  </si>
  <si>
    <t>3WL1212-4FG38-1AA2</t>
  </si>
  <si>
    <t>SENTRON WL SERİSİ AÇIK TİP GÜÇ ŞALTERİ, ÇEKMECELİ TİP FLANŞ BAĞLANTILI, ÜÇ KUTUPLU, 100kA, ETU45B LSING KORUMALI, 4 SATIR LCD EKRANLI, 500-1250 AMPER AŞIRI AKIM AYARLI, 2N0+2NC YARDIMCI KONTAKLI</t>
  </si>
  <si>
    <t>3WL1212-4FG42-1AA2</t>
  </si>
  <si>
    <t>SENTRON WL SERİSİ AÇIK TİP GÜÇ ŞALTERİ, SABİT TİP YATAY BAĞLANTILI, DÖRT KUTUPLU, 100kA, ETU45B LSING KORUMALI, 4 SATIR LCD EKRANLI, 500-1250 AMPER AŞIRI AKIM AYARLI, 2N0+2NC YARDIMCI KONTAKLI</t>
  </si>
  <si>
    <t>3WL1212-4FG46-1AA2</t>
  </si>
  <si>
    <t>SENTRON WL SERİSİ AÇIK TİP GÜÇ ŞALTERİ, ÇEKMECELİ TİP YATAY BAĞLANTILI, DÖRT KUTUPLU, 100kA, ETU45B LSING KORUMALI, 4 SATIR LCD EKRANLI, 500-1250 AMPER AŞIRI AKIM AYARLI, 2N0+2NC YARDIMCI KONTAKLI</t>
  </si>
  <si>
    <t>3WL1216-4BB32-1AA2</t>
  </si>
  <si>
    <t>SENTRON WL SERİSİ AÇIK TİP GÜÇ ŞALTERİ, SABİT TİP YATAY BAĞLANTILI, ÜÇ KUTUPLU, 100kA, ETU15B LI KORUMALI,  640-1600 AMPER AŞIRI AKIM AYARLI, 2N0+2NC YARDIMCI KONTAKLI</t>
  </si>
  <si>
    <t>3WL1216-4BB36-1AA2</t>
  </si>
  <si>
    <t>SENTRON WL SERİSİ AÇIK TİP GÜÇ ŞALTERİ, ÇEKMECELİ TİP YATAY BAĞLANTILI, ÜÇ KUTUPLU, 100kA, ETU15B LI KORUMALI,  640-1600 AMPER AŞIRI AKIM AYARLI, 2N0+2NC YARDIMCI KONTAKLI</t>
  </si>
  <si>
    <t>3WL1216-4BB38-1AA2</t>
  </si>
  <si>
    <t>SENTRON WL SERİSİ AÇIK TİP GÜÇ ŞALTERİ, ÇEKMECELİ TİP FLANŞ BAĞLANTILI, ÜÇ KUTUPLU, 100kA, ETU15B LI KORUMALI,  640-1600 AMPER AŞIRI AKIM AYARLI, 2N0+2NC YARDIMCI KONTAKLI</t>
  </si>
  <si>
    <t>3WL1216-4BB42-1AA2</t>
  </si>
  <si>
    <t>SENTRON WL SERİSİ AÇIK TİP GÜÇ ŞALTERİ, SABİT TİP YATAY BAĞLANTILI, DÖRT KUTUPLU, 100kA, ETU15B LI KORUMALI,  640-1600 AMPER AŞIRI AKIM AYARLI, 2N0+2NC YARDIMCI KONTAKLI</t>
  </si>
  <si>
    <t>3WL1216-4BB46-1AA2</t>
  </si>
  <si>
    <t>SENTRON WL SERİSİ AÇIK TİP GÜÇ ŞALTERİ, ÇEKMECELİ TİP YATAY BAĞLANTILI, DÖRT KUTUPLU, 100kA, ETU15B LI KORUMALI,  640-1600 AMPER AŞIRI AKIM AYARLI, 2N0+2NC YARDIMCI KONTAKLI</t>
  </si>
  <si>
    <t>3WL1216-4CB32-1AA2</t>
  </si>
  <si>
    <t>SENTRON WL SERİSİ AÇIK TİP GÜÇ ŞALTERİ, SABİT TİP YATAY BAĞLANTILI, ÜÇ KUTUPLU, 100kA, ETU25B LSI KORUMALI,  640-1600 AMPER AŞIRI AKIM AYARLI, 2N0+2NC YARDIMCI KONTAKLI</t>
  </si>
  <si>
    <t>3WL1216-4CB36-1AA2</t>
  </si>
  <si>
    <t>SENTRON WL SERİSİ AÇIK TİP GÜÇ ŞALTERİ, ÇEKMECELİ TİP YATAY BAĞLANTILI, ÜÇ KUTUPLU, 100kA, ETU25B LSI KORUMALI,  640-1600 AMPER AŞIRI AKIM AYARLI, 2N0+2NC YARDIMCI KONTAKLI</t>
  </si>
  <si>
    <t>3WL1216-4CB36-4GG8</t>
  </si>
  <si>
    <t>3WL1216-4CB38-1AA2</t>
  </si>
  <si>
    <t>SENTRON WL SERİSİ AÇIK TİP GÜÇ ŞALTERİ, ÇEKMECELİ TİP FLANŞ BAĞLANTILI, ÜÇ KUTUPLU, 100kA, ETU25B LSI KORUMALI,  640-1600 AMPER AŞIRI AKIM AYARLI, 2N0+2NC YARDIMCI KONTAKLI</t>
  </si>
  <si>
    <t>3WL1216-4CB42-1AA2</t>
  </si>
  <si>
    <t>SENTRON WL SERİSİ AÇIK TİP GÜÇ ŞALTERİ, SABİT TİP YATAY BAĞLANTILI, DÖRT KUTUPLU, 100kA, ETU25B LSI KORUMALI,  640-1600 AMPER AŞIRI AKIM AYARLI, 2N0+2NC YARDIMCI KONTAKLI</t>
  </si>
  <si>
    <t>3WL1216-4CB46-1AA2</t>
  </si>
  <si>
    <t>SENTRON WL SERİSİ AÇIK TİP GÜÇ ŞALTERİ, ÇEKMECELİ TİP YATAY BAĞLANTILI, DÖRT KUTUPLU, 100kA, ETU25B LSI KORUMALI,  640-1600 AMPER AŞIRI AKIM AYARLI, 2N0+2NC YARDIMCI KONTAKLI</t>
  </si>
  <si>
    <t>3WL1216-4DG32-1AA2</t>
  </si>
  <si>
    <t>SENTRON WL SERİSİ AÇIK TİP GÜÇ ŞALTERİ, SABİT TİP YATAY BAĞLANTILI, ÜÇ KUTUPLU, 100kA, ETU27B LSING KORUMALI,  640-1600 AMPER AŞIRI AKIM AYARLI, 2N0+2NC YARDIMCI KONTAKLI</t>
  </si>
  <si>
    <t>3WL1216-4DG36-1AA2</t>
  </si>
  <si>
    <t>SENTRON WL SERİSİ AÇIK TİP GÜÇ ŞALTERİ, ÇEKMECELİ TİP YATAY BAĞLANTILI, ÜÇ KUTUPLU, 100kA, ETU27B LSING KORUMALI,  640-1600 AMPER AŞIRI AKIM AYARLI, 2N0+2NC YARDIMCI KONTAKLI</t>
  </si>
  <si>
    <t>3WL1216-4DG38-1AA2</t>
  </si>
  <si>
    <t>SENTRON WL SERİSİ AÇIK TİP GÜÇ ŞALTERİ, ÇEKMECELİ TİP FLANŞ BAĞLANTILI, ÜÇ KUTUPLU, 100kA, ETU27B LSING KORUMALI,  640-1600 AMPER AŞIRI AKIM AYARLI, 2N0+2NC YARDIMCI KONTAKLI</t>
  </si>
  <si>
    <t>3WL1216-4DG42-1AA2</t>
  </si>
  <si>
    <t>SENTRON WL SERİSİ AÇIK TİP GÜÇ ŞALTERİ, SABİT TİP YATAY BAĞLANTILI, DÖRT KUTUPLU, 100kA, ETU27B LSING KORUMALI,  640-1600 AMPER AŞIRI AKIM AYARLI, 2N0+2NC YARDIMCI KONTAKLI</t>
  </si>
  <si>
    <t>3WL1216-4DG46-1AA2</t>
  </si>
  <si>
    <t>SENTRON WL SERİSİ AÇIK TİP GÜÇ ŞALTERİ, ÇEKMECELİ TİP YATAY BAĞLANTILI, DÖRT KUTUPLU, 100kA, ETU27B LSING KORUMALI,  640-1600 AMPER AŞIRI AKIM AYARLI, 2N0+2NC YARDIMCI KONTAKLI</t>
  </si>
  <si>
    <t>3WL1216-4EB32-1AA2</t>
  </si>
  <si>
    <t>SENTRON WL SERİSİ AÇIK TİP GÜÇ ŞALTERİ, SABİT TİP YATAY BAĞLANTILI, ÜÇ KUTUPLU, 100kA, ETU45B LSIN KORUMALI,  640-1600 AMPER AŞIRI AKIM AYARLI, 2N0+2NC YARDIMCI KONTAKLI</t>
  </si>
  <si>
    <t>3WL1216-4EB36-1AA2</t>
  </si>
  <si>
    <t>SENTRON WL SERİSİ AÇIK TİP GÜÇ ŞALTERİ, ÇEKMECELİ TİP YATAY BAĞLANTILI, ÜÇ KUTUPLU, 100kA, ETU45B LSIN KORUMALI,  640-1600 AMPER AŞIRI AKIM AYARLI, 2N0+2NC YARDIMCI KONTAKLI</t>
  </si>
  <si>
    <t>3WL1216-4EB38-1AA2</t>
  </si>
  <si>
    <t>SENTRON WL SERİSİ AÇIK TİP GÜÇ ŞALTERİ, ÇEKMECELİ TİP FLANŞ BAĞLANTILI, ÜÇ KUTUPLU, 100kA, ETU45B LSIN KORUMALI,  640-1600 AMPER AŞIRI AKIM AYARLI, 2N0+2NC YARDIMCI KONTAKLI</t>
  </si>
  <si>
    <t>3WL1216-4EB42-1AA2</t>
  </si>
  <si>
    <t>SENTRON WL SERİSİ AÇIK TİP GÜÇ ŞALTERİ, SABİT TİP YATAY BAĞLANTILI, DÖRT KUTUPLU, 100kA, ETU45B LSIN KORUMALI,  640-1600 AMPER AŞIRI AKIM AYARLI, 2N0+2NC YARDIMCI KONTAKLI</t>
  </si>
  <si>
    <t>3WL1216-4EB46-1AA2</t>
  </si>
  <si>
    <t>SENTRON WL SERİSİ AÇIK TİP GÜÇ ŞALTERİ, ÇEKMECELİ TİP YATAY BAĞLANTILI, DÖRT KUTUPLU, 100kA, ETU45B LSIN KORUMALI,  640-1600 AMPER AŞIRI AKIM AYARLI, 2N0+2NC YARDIMCI KONTAKLI</t>
  </si>
  <si>
    <t>3WL1216-4EG32-1AA2</t>
  </si>
  <si>
    <t>SENTRON WL SERİSİ AÇIK TİP GÜÇ ŞALTERİ, SABİT TİP YATAY BAĞLANTILI, ÜÇ KUTUPLU, 100kA, ETU45B LSING KORUMALI,  640-1600 AMPER AŞIRI AKIM AYARLI, 2N0+2NC YARDIMCI KONTAKLI</t>
  </si>
  <si>
    <t>3WL1216-4EG36-1AA2</t>
  </si>
  <si>
    <t>SENTRON WL SERİSİ AÇIK TİP GÜÇ ŞALTERİ, ÇEKMECELİ TİP YATAY BAĞLANTILI, ÜÇ KUTUPLU, 100kA, ETU45B LSING KORUMALI,  640-1600 AMPER AŞIRI AKIM AYARLI, 2N0+2NC YARDIMCI KONTAKLI</t>
  </si>
  <si>
    <t>3WL1216-4EG38-1AA2</t>
  </si>
  <si>
    <t>SENTRON WL SERİSİ AÇIK TİP GÜÇ ŞALTERİ, ÇEKMECELİ TİP FLANŞ BAĞLANTILI, ÜÇ KUTUPLU, 100kA, ETU45B LSING KORUMALI,  640-1600 AMPER AŞIRI AKIM AYARLI, 2N0+2NC YARDIMCI KONTAKLI</t>
  </si>
  <si>
    <t>3WL1216-4EG42-1AA2</t>
  </si>
  <si>
    <t>SENTRON WL SERİSİ AÇIK TİP GÜÇ ŞALTERİ, SABİT TİP YATAY BAĞLANTILI, DÖRT KUTUPLU, 100kA, ETU45B LSING KORUMALI,  640-1600 AMPER AŞIRI AKIM AYARLI, 2N0+2NC YARDIMCI KONTAKLI</t>
  </si>
  <si>
    <t>3WL1216-4EG46-1AA2</t>
  </si>
  <si>
    <t>SENTRON WL SERİSİ AÇIK TİP GÜÇ ŞALTERİ, ÇEKMECELİ TİP YATAY BAĞLANTILI, DÖRT KUTUPLU, 100kA, ETU45B LSING KORUMALI,  640-1600 AMPER AŞIRI AKIM AYARLI, 2N0+2NC YARDIMCI KONTAKLI</t>
  </si>
  <si>
    <t>3WL1216-4FB32-1AA2</t>
  </si>
  <si>
    <t>SENTRON WL SERİSİ AÇIK TİP GÜÇ ŞALTERİ, SABİT TİP YATAY BAĞLANTILI, ÜÇ KUTUPLU, 100kA, ETU45B LSIN KORUMALI, 4 SATIR LCD EKRANLI, 640-1600 AMPER AŞIRI AKIM AYARLI, 2N0+2NC YARDIMCI KONTAKLI</t>
  </si>
  <si>
    <t>3WL1216-4FB36-1AA2</t>
  </si>
  <si>
    <t>SENTRON WL SERİSİ AÇIK TİP GÜÇ ŞALTERİ, ÇEKMECELİ TİP YATAY BAĞLANTILI, ÜÇ KUTUPLU, 100kA, ETU45B LSIN KORUMALI, 4 SATIR LCD EKRANLI, 640-1600 AMPER AŞIRI AKIM AYARLI, 2N0+2NC YARDIMCI KONTAKLI</t>
  </si>
  <si>
    <t>3WL1216-4FB38-1AA2</t>
  </si>
  <si>
    <t>SENTRON WL SERİSİ AÇIK TİP GÜÇ ŞALTERİ, ÇEKMECELİ TİP FLANŞ BAĞLANTILI, ÜÇ KUTUPLU, 100kA, ETU45B LSIN KORUMALI, 4 SATIR LCD EKRANLI, 640-1600 AMPER AŞIRI AKIM AYARLI, 2N0+2NC YARDIMCI KONTAKLI</t>
  </si>
  <si>
    <t>3WL1216-4FB42-1AA2</t>
  </si>
  <si>
    <t>SENTRON WL SERİSİ AÇIK TİP GÜÇ ŞALTERİ, SABİT TİP YATAY BAĞLANTILI, DÖRT KUTUPLU, 100kA, ETU45B LSIN KORUMALI, 4 SATIR LCD EKRANLI, 640-1600 AMPER AŞIRI AKIM AYARLI, 2N0+2NC YARDIMCI KONTAKLI</t>
  </si>
  <si>
    <t>3WL1216-4FB46-1AA2</t>
  </si>
  <si>
    <t>SENTRON WL SERİSİ AÇIK TİP GÜÇ ŞALTERİ, ÇEKMECELİ TİP YATAY BAĞLANTILI, DÖRT KUTUPLU, 100kA, ETU45B LSIN KORUMALI, 4 SATIR LCD EKRANLI, 640-1600 AMPER AŞIRI AKIM AYARLI, 2N0+2NC YARDIMCI KONTAKLI</t>
  </si>
  <si>
    <t>3WL1216-4FG32-1AA2</t>
  </si>
  <si>
    <t>SENTRON WL SERİSİ AÇIK TİP GÜÇ ŞALTERİ, SABİT TİP YATAY BAĞLANTILI, ÜÇ KUTUPLU, 100kA, ETU45B LSING KORUMALI, 4 SATIR LCD EKRANLI, 640-1600 AMPER AŞIRI AKIM AYARLI, 2N0+2NC YARDIMCI KONTAKLI</t>
  </si>
  <si>
    <t>3WL1216-4FG36-1AA2</t>
  </si>
  <si>
    <t>SENTRON WL SERİSİ AÇIK TİP GÜÇ ŞALTERİ, ÇEKMECELİ TİP YATAY BAĞLANTILI, ÜÇ KUTUPLU, 100kA, ETU45B LSING KORUMALI, 4 SATIR LCD EKRANLI, 640-1600 AMPER AŞIRI AKIM AYARLI, 2N0+2NC YARDIMCI KONTAKLI</t>
  </si>
  <si>
    <t>3WL1216-4FG38-1AA2</t>
  </si>
  <si>
    <t>SENTRON WL SERİSİ AÇIK TİP GÜÇ ŞALTERİ, ÇEKMECELİ TİP FLANŞ BAĞLANTILI, ÜÇ KUTUPLU, 100kA, ETU45B LSING KORUMALI, 4 SATIR LCD EKRANLI, 640-1600 AMPER AŞIRI AKIM AYARLI, 2N0+2NC YARDIMCI KONTAKLI</t>
  </si>
  <si>
    <t>3WL1216-4FG42-1AA2</t>
  </si>
  <si>
    <t>SENTRON WL SERİSİ AÇIK TİP GÜÇ ŞALTERİ, SABİT TİP YATAY BAĞLANTILI, DÖRT KUTUPLU, 100kA, ETU45B LSING KORUMALI, 4 SATIR LCD EKRANLI, 640-1600 AMPER AŞIRI AKIM AYARLI, 2N0+2NC YARDIMCI KONTAKLI</t>
  </si>
  <si>
    <t>3WL1216-4FG46-1AA2</t>
  </si>
  <si>
    <t>SENTRON WL SERİSİ AÇIK TİP GÜÇ ŞALTERİ, ÇEKMECELİ TİP YATAY BAĞLANTILI, DÖRT KUTUPLU, 100kA, ETU45B LSING KORUMALI, 4 SATIR LCD EKRANLI, 640-1600 AMPER AŞIRI AKIM AYARLI, 2N0+2NC YARDIMCI KONTAKLI</t>
  </si>
  <si>
    <t>3WL1220-4BB32-1AA2</t>
  </si>
  <si>
    <t>SENTRON WL SERİSİ AÇIK TİP GÜÇ ŞALTERİ, SABİT TİP YATAY BAĞLANTILI, ÜÇ KUTUPLU, 100kA, ETU15B LI KORUMALI,  1250-2500 AMPER AŞIRI AKIM AYARLI, 2N0+2NC YARDIMCI KONTAKLI</t>
  </si>
  <si>
    <t>3WL1220-4BB36-1AA2</t>
  </si>
  <si>
    <t>SENTRON WL SERİSİ AÇIK TİP GÜÇ ŞALTERİ, ÇEKMECELİ TİP YATAY BAĞLANTILI, ÜÇ KUTUPLU, 100kA, ETU15B LI KORUMALI,  1250-2500 AMPER AŞIRI AKIM AYARLI, 2N0+2NC YARDIMCI KONTAKLI</t>
  </si>
  <si>
    <t>3WL1220-4BB38-1AA2</t>
  </si>
  <si>
    <t>SENTRON WL SERİSİ AÇIK TİP GÜÇ ŞALTERİ, ÇEKMECELİ TİP FLANŞ BAĞLANTILI, ÜÇ KUTUPLU, 100kA, ETU15B LI KORUMALI,  1250-2500 AMPER AŞIRI AKIM AYARLI, 2N0+2NC YARDIMCI KONTAKLI</t>
  </si>
  <si>
    <t>3WL1220-4BB42-1AA2</t>
  </si>
  <si>
    <t>SENTRON WL SERİSİ AÇIK TİP GÜÇ ŞALTERİ, SABİT TİP YATAY BAĞLANTILI, DÖRT KUTUPLU, 100kA, ETU15B LI KORUMALI,  1250-2500 AMPER AŞIRI AKIM AYARLI, 2N0+2NC YARDIMCI KONTAKLI</t>
  </si>
  <si>
    <t>3WL1220-4BB46-1AA2</t>
  </si>
  <si>
    <t>SENTRON WL SERİSİ AÇIK TİP GÜÇ ŞALTERİ, ÇEKMECELİ TİP YATAY BAĞLANTILI, DÖRT KUTUPLU, 100kA, ETU15B LI KORUMALI,  1250-2500 AMPER AŞIRI AKIM AYARLI, 2N0+2NC YARDIMCI KONTAKLI</t>
  </si>
  <si>
    <t>3WL1220-4CB32-1AA2</t>
  </si>
  <si>
    <t>SENTRON WL SERİSİ AÇIK TİP GÜÇ ŞALTERİ, SABİT TİP YATAY BAĞLANTILI, ÜÇ KUTUPLU, 100kA, ETU25B LSI KORUMALI,  800-2000 AMPER AŞIRI AKIM AYARLI, 2N0+2NC YARDIMCI KONTAKLI</t>
  </si>
  <si>
    <t>3WL1220-4CB36-1AA2</t>
  </si>
  <si>
    <t>SENTRON WL SERİSİ AÇIK TİP GÜÇ ŞALTERİ, ÇEKMECELİ TİP YATAY BAĞLANTILI, ÜÇ KUTUPLU, 100kA, ETU25B LSI KORUMALI,  800-2000 AMPER AŞIRI AKIM AYARLI, 2N0+2NC YARDIMCI KONTAKLI</t>
  </si>
  <si>
    <t>3WL1220-4CB38-1AA2</t>
  </si>
  <si>
    <t>SENTRON WL SERİSİ AÇIK TİP GÜÇ ŞALTERİ, ÇEKMECELİ TİP FLANŞ BAĞLANTILI, ÜÇ KUTUPLU, 100kA, ETU25B LSI KORUMALI,  800-2000 AMPER AŞIRI AKIM AYARLI, 2N0+2NC YARDIMCI KONTAKLI</t>
  </si>
  <si>
    <t>3WL1220-4CB42-1AA2</t>
  </si>
  <si>
    <t>SENTRON WL SERİSİ AÇIK TİP GÜÇ ŞALTERİ, SABİT TİP YATAY BAĞLANTILI, DÖRT KUTUPLU, 100kA, ETU25B LSI KORUMALI,  800-2000 AMPER AŞIRI AKIM AYARLI, 2N0+2NC YARDIMCI KONTAKLI</t>
  </si>
  <si>
    <t>3WL1220-4CB46-1AA2</t>
  </si>
  <si>
    <t>SENTRON WL SERİSİ AÇIK TİP GÜÇ ŞALTERİ, ÇEKMECELİ TİP YATAY BAĞLANTILI, DÖRT KUTUPLU, 100kA, ETU25B LSI KORUMALI,  800-2000 AMPER AŞIRI AKIM AYARLI, 2N0+2NC YARDIMCI KONTAKLI</t>
  </si>
  <si>
    <t>3WL1220-4DG32-1AA2</t>
  </si>
  <si>
    <t>SENTRON WL SERİSİ AÇIK TİP GÜÇ ŞALTERİ, SABİT TİP YATAY BAĞLANTILI, ÜÇ KUTUPLU, 100kA, ETU27B LSING KORUMALI,  800-2000 AMPER AŞIRI AKIM AYARLI, 2N0+2NC YARDIMCI KONTAKLI</t>
  </si>
  <si>
    <t>3WL1220-4DG36-1AA2</t>
  </si>
  <si>
    <t>SENTRON WL SERİSİ AÇIK TİP GÜÇ ŞALTERİ, ÇEKMECELİ TİP YATAY BAĞLANTILI, ÜÇ KUTUPLU, 100kA, ETU27B LSING KORUMALI,  800-2000 AMPER AŞIRI AKIM AYARLI, 2N0+2NC YARDIMCI KONTAKLI</t>
  </si>
  <si>
    <t>3WL1220-4DG38-1AA2</t>
  </si>
  <si>
    <t>SENTRON WL SERİSİ AÇIK TİP GÜÇ ŞALTERİ, ÇEKMECELİ TİP FLANŞ BAĞLANTILI, ÜÇ KUTUPLU, 100kA, ETU27B LSING KORUMALI,  800-2000 AMPER AŞIRI AKIM AYARLI, 2N0+2NC YARDIMCI KONTAKLI</t>
  </si>
  <si>
    <t>3WL1220-4DG42-1AA2</t>
  </si>
  <si>
    <t>SENTRON WL SERİSİ AÇIK TİP GÜÇ ŞALTERİ, SABİT TİP YATAY BAĞLANTILI, DÖRT KUTUPLU, 100kA, ETU27B LSING KORUMALI,  800-2000 AMPER AŞIRI AKIM AYARLI, 2N0+2NC YARDIMCI KONTAKLI</t>
  </si>
  <si>
    <t>3WL1220-4DG46-1AA2</t>
  </si>
  <si>
    <t>SENTRON WL SERİSİ AÇIK TİP GÜÇ ŞALTERİ, ÇEKMECELİ TİP YATAY BAĞLANTILI, DÖRT KUTUPLU, 100kA, ETU27B LSING KORUMALI,  800-2000 AMPER AŞIRI AKIM AYARLI, 2N0+2NC YARDIMCI KONTAKLI</t>
  </si>
  <si>
    <t>3WL1220-4EB32-1AA2</t>
  </si>
  <si>
    <t>SENTRON WL SERİSİ AÇIK TİP GÜÇ ŞALTERİ, SABİT TİP YATAY BAĞLANTILI, ÜÇ KUTUPLU, 100kA, ETU45B LSIN KORUMALI,  800-2000 AMPER AŞIRI AKIM AYARLI, 2N0+2NC YARDIMCI KONTAKLI</t>
  </si>
  <si>
    <t>3WL1220-4EB36-1AA2</t>
  </si>
  <si>
    <t>SENTRON WL SERİSİ AÇIK TİP GÜÇ ŞALTERİ, ÇEKMECELİ TİP YATAY BAĞLANTILI, ÜÇ KUTUPLU, 100kA, ETU45B LSIN KORUMALI,  800-2000 AMPER AŞIRI AKIM AYARLI, 2N0+2NC YARDIMCI KONTAKLI</t>
  </si>
  <si>
    <t>3WL1220-4EB38-1AA2</t>
  </si>
  <si>
    <t>SENTRON WL SERİSİ AÇIK TİP GÜÇ ŞALTERİ, ÇEKMECELİ TİP FLANŞ BAĞLANTILI, ÜÇ KUTUPLU, 100kA, ETU45B LSIN KORUMALI,  800-2000 AMPER AŞIRI AKIM AYARLI, 2N0+2NC YARDIMCI KONTAKLI</t>
  </si>
  <si>
    <t>3WL1220-4EB42-1AA2</t>
  </si>
  <si>
    <t>SENTRON WL SERİSİ AÇIK TİP GÜÇ ŞALTERİ, SABİT TİP YATAY BAĞLANTILI, DÖRT KUTUPLU, 100kA, ETU45B LSIN KORUMALI,  800-2000 AMPER AŞIRI AKIM AYARLI, 2N0+2NC YARDIMCI KONTAKLI</t>
  </si>
  <si>
    <t>3WL1220-4EB46-1AA2</t>
  </si>
  <si>
    <t>SENTRON WL SERİSİ AÇIK TİP GÜÇ ŞALTERİ, ÇEKMECELİ TİP YATAY BAĞLANTILI, DÖRT KUTUPLU, 100kA, ETU45B LSIN KORUMALI,  800-2000 AMPER AŞIRI AKIM AYARLI, 2N0+2NC YARDIMCI KONTAKLI</t>
  </si>
  <si>
    <t>3WL1220-4EG32-1AA2</t>
  </si>
  <si>
    <t>SENTRON WL SERİSİ AÇIK TİP GÜÇ ŞALTERİ, SABİT TİP YATAY BAĞLANTILI, ÜÇ KUTUPLU, 100kA, ETU45B LSING KORUMALI,  800-2000 AMPER AŞIRI AKIM AYARLI, 2N0+2NC YARDIMCI KONTAKLI</t>
  </si>
  <si>
    <t>3WL1220-4EG36-1AA2</t>
  </si>
  <si>
    <t>SENTRON WL SERİSİ AÇIK TİP GÜÇ ŞALTERİ, ÇEKMECELİ TİP YATAY BAĞLANTILI, ÜÇ KUTUPLU, 100kA, ETU45B LSING KORUMALI,  800-2000 AMPER AŞIRI AKIM AYARLI, 2N0+2NC YARDIMCI KONTAKLI</t>
  </si>
  <si>
    <t>3WL1220-4EG38-1AA2</t>
  </si>
  <si>
    <t>SENTRON WL SERİSİ AÇIK TİP GÜÇ ŞALTERİ, ÇEKMECELİ TİP FLANŞ BAĞLANTILI, ÜÇ KUTUPLU, 100kA, ETU45B LSING KORUMALI,  800-2000 AMPER AŞIRI AKIM AYARLI, 2N0+2NC YARDIMCI KONTAKLI</t>
  </si>
  <si>
    <t>3WL1220-4EG42-1AA2</t>
  </si>
  <si>
    <t>SENTRON WL SERİSİ AÇIK TİP GÜÇ ŞALTERİ, SABİT TİP YATAY BAĞLANTILI, DÖRT KUTUPLU, 100kA, ETU45B LSING KORUMALI,  800-2000 AMPER AŞIRI AKIM AYARLI, 2N0+2NC YARDIMCI KONTAKLI</t>
  </si>
  <si>
    <t>3WL1220-4EG46-1AA2</t>
  </si>
  <si>
    <t>SENTRON WL SERİSİ AÇIK TİP GÜÇ ŞALTERİ, ÇEKMECELİ TİP YATAY BAĞLANTILI, DÖRT KUTUPLU, 100kA, ETU45B LSING KORUMALI,  800-2000 AMPER AŞIRI AKIM AYARLI, 2N0+2NC YARDIMCI KONTAKLI</t>
  </si>
  <si>
    <t>3WL1220-4FB32-1AA2</t>
  </si>
  <si>
    <t>SENTRON WL SERİSİ AÇIK TİP GÜÇ ŞALTERİ, SABİT TİP YATAY BAĞLANTILI, ÜÇ KUTUPLU, 100kA, ETU45B LSIN KORUMALI, 4 SATIR LCD EKRANLI, 800-2000 AMPER AŞIRI AKIM AYARLI, 2N0+2NC YARDIMCI KONTAKLI</t>
  </si>
  <si>
    <t>3WL1220-4FB36-1AA2</t>
  </si>
  <si>
    <t>SENTRON WL SERİSİ AÇIK TİP GÜÇ ŞALTERİ, ÇEKMECELİ TİP YATAY BAĞLANTILI, ÜÇ KUTUPLU, 100kA, ETU45B LSIN KORUMALI, 4 SATIR LCD EKRANLI, 800-2000 AMPER AŞIRI AKIM AYARLI, 2N0+2NC YARDIMCI KONTAKLI</t>
  </si>
  <si>
    <t>3WL1220-4FB38-1AA2</t>
  </si>
  <si>
    <t>SENTRON WL SERİSİ AÇIK TİP GÜÇ ŞALTERİ, ÇEKMECELİ TİP FLANŞ BAĞLANTILI, ÜÇ KUTUPLU, 100kA, ETU45B LSIN KORUMALI, 4 SATIR LCD EKRANLI, 800-2000 AMPER AŞIRI AKIM AYARLI, 2N0+2NC YARDIMCI KONTAKLI</t>
  </si>
  <si>
    <t>3WL1220-4FB42-1AA2</t>
  </si>
  <si>
    <t>SENTRON WL SERİSİ AÇIK TİP GÜÇ ŞALTERİ, SABİT TİP YATAY BAĞLANTILI, DÖRT KUTUPLU, 100kA, ETU45B LSIN KORUMALI, 4 SATIR LCD EKRANLI, 800-2000 AMPER AŞIRI AKIM AYARLI, 2N0+2NC YARDIMCI KONTAKLI</t>
  </si>
  <si>
    <t>3WL1220-4FB46-1AA2</t>
  </si>
  <si>
    <t>SENTRON WL SERİSİ AÇIK TİP GÜÇ ŞALTERİ, ÇEKMECELİ TİP YATAY BAĞLANTILI, DÖRT KUTUPLU, 100kA, ETU45B LSIN KORUMALI, 4 SATIR LCD EKRANLI, 800-2000 AMPER AŞIRI AKIM AYARLI, 2N0+2NC YARDIMCI KONTAKLI</t>
  </si>
  <si>
    <t>3WL1220-4FG32-1AA2</t>
  </si>
  <si>
    <t>SENTRON WL SERİSİ AÇIK TİP GÜÇ ŞALTERİ, SABİT TİP YATAY BAĞLANTILI, ÜÇ KUTUPLU, 100kA, ETU45B LSING KORUMALI, 4 SATIR LCD EKRANLI, 800-2000 AMPER AŞIRI AKIM AYARLI, 2N0+2NC YARDIMCI KONTAKLI</t>
  </si>
  <si>
    <t>3WL1220-4FG36-1AA2</t>
  </si>
  <si>
    <t>SENTRON WL SERİSİ AÇIK TİP GÜÇ ŞALTERİ, ÇEKMECELİ TİP YATAY BAĞLANTILI, ÜÇ KUTUPLU, 100kA, ETU45B LSING KORUMALI, 4 SATIR LCD EKRANLI, 800-2000 AMPER AŞIRI AKIM AYARLI, 2N0+2NC YARDIMCI KONTAKLI</t>
  </si>
  <si>
    <t>3WL1220-4FG38-1AA2</t>
  </si>
  <si>
    <t>SENTRON WL SERİSİ AÇIK TİP GÜÇ ŞALTERİ, ÇEKMECELİ TİP FLANŞ BAĞLANTILI, ÜÇ KUTUPLU, 100kA, ETU45B LSING KORUMALI, 4 SATIR LCD EKRANLI, 800-2000 AMPER AŞIRI AKIM AYARLI, 2N0+2NC YARDIMCI KONTAKLI</t>
  </si>
  <si>
    <t>3WL1220-4FG42-1AA2</t>
  </si>
  <si>
    <t>SENTRON WL SERİSİ AÇIK TİP GÜÇ ŞALTERİ, SABİT TİP YATAY BAĞLANTILI, DÖRT KUTUPLU, 100kA, ETU45B LSING KORUMALI, 4 SATIR LCD EKRANLI, 800-2000 AMPER AŞIRI AKIM AYARLI, 2N0+2NC YARDIMCI KONTAKLI</t>
  </si>
  <si>
    <t>3WL1220-4FG46-1AA2</t>
  </si>
  <si>
    <t>SENTRON WL SERİSİ AÇIK TİP GÜÇ ŞALTERİ, ÇEKMECELİ TİP YATAY BAĞLANTILI, DÖRT KUTUPLU, 100kA, ETU45B LSING KORUMALI, 4 SATIR LCD EKRANLI, 800-2000 AMPER AŞIRI AKIM AYARLI, 2N0+2NC YARDIMCI KONTAKLI</t>
  </si>
  <si>
    <t>3WL1225-2BB32-1AA2</t>
  </si>
  <si>
    <t>SENTRON WL SERİSİ AÇIK TİP GÜÇ ŞALTERİ, SABİT TİP YATAY BAĞLANTILI, ÜÇ KUTUPLU, 66kA, ETU15B LI KORUMALI,  1600-3200 AMPER AŞIRI AKIM AYARLI, 2N0+2NC YARDIMCI KONTAKLI</t>
  </si>
  <si>
    <t>3WL1225-2BB32-4AN2</t>
  </si>
  <si>
    <t>3WL1225-2BB32-4GN2</t>
  </si>
  <si>
    <t>3WL1225-2BB32-4GN4</t>
  </si>
  <si>
    <t>3WL1225-2BB36-1AA2</t>
  </si>
  <si>
    <t>SENTRON WL SERİSİ AÇIK TİP GÜÇ ŞALTERİ, ÇEKMECELİ TİP YATAY BAĞLANTILI, ÜÇ KUTUPLU, 66kA, ETU15B LI KORUMALI,  1600-3200 AMPER AŞIRI AKIM AYARLI, 2N0+2NC YARDIMCI KONTAKLI</t>
  </si>
  <si>
    <t>3WL1225-2BB38-1AA2</t>
  </si>
  <si>
    <t>SENTRON WL SERİSİ AÇIK TİP GÜÇ ŞALTERİ, ÇEKMECELİ TİP FLANŞ BAĞLANTILI, ÜÇ KUTUPLU, 66kA, ETU15B LI KORUMALI,  1600-3200 AMPER AŞIRI AKIM AYARLI, 2N0+2NC YARDIMCI KONTAKLI</t>
  </si>
  <si>
    <t>3WL1225-2BB42-1AA2</t>
  </si>
  <si>
    <t>SENTRON WL SERİSİ AÇIK TİP GÜÇ ŞALTERİ, SABİT TİP YATAY BAĞLANTILI, DÖRT KUTUPLU, 66kA, ETU15B LI KORUMALI,  1600-3200 AMPER AŞIRI AKIM AYARLI, 2N0+2NC YARDIMCI KONTAKLI</t>
  </si>
  <si>
    <t>3WL1225-2BB46-1AA2</t>
  </si>
  <si>
    <t>SENTRON WL SERİSİ AÇIK TİP GÜÇ ŞALTERİ, ÇEKMECELİ TİP YATAY BAĞLANTILI, DÖRT KUTUPLU, 66kA, ETU15B LI KORUMALI,  1600-3200 AMPER AŞIRI AKIM AYARLI, 2N0+2NC YARDIMCI KONTAKLI</t>
  </si>
  <si>
    <t>3WL1225-2CB32-1AA2</t>
  </si>
  <si>
    <t>SENTRON WL SERİSİ AÇIK TİP GÜÇ ŞALTERİ, SABİT TİP YATAY BAĞLANTILI, ÜÇ KUTUPLU, 66kA, ETU25B LSI KORUMALI,  1000-2500 AMPER AŞIRI AKIM AYARLI, 2N0+2NC YARDIMCI KONTAKLI</t>
  </si>
  <si>
    <t>3WL1225-2CB32-4AN2</t>
  </si>
  <si>
    <t>3WL1225-2CB32-4GA2</t>
  </si>
  <si>
    <t>3WL1225-2CB36-1AA2</t>
  </si>
  <si>
    <t>SENTRON WL SERİSİ AÇIK TİP GÜÇ ŞALTERİ, ÇEKMECELİ TİP YATAY BAĞLANTILI, ÜÇ KUTUPLU, 66kA, ETU25B LSI KORUMALI,  1000-2500 AMPER AŞIRI AKIM AYARLI, 2N0+2NC YARDIMCI KONTAKLI</t>
  </si>
  <si>
    <t>3WL1225-2CB36-5FA4</t>
  </si>
  <si>
    <t>3WL1225-2CB38-1AA2</t>
  </si>
  <si>
    <t>SENTRON WL SERİSİ AÇIK TİP GÜÇ ŞALTERİ, ÇEKMECELİ TİP FLANŞ BAĞLANTILI, ÜÇ KUTUPLU, 66kA, ETU25B LSI KORUMALI,  1000-2500 AMPER AŞIRI AKIM AYARLI, 2N0+2NC YARDIMCI KONTAKLI</t>
  </si>
  <si>
    <t>3WL1225-2CB42-1AA2</t>
  </si>
  <si>
    <t>SENTRON WL SERİSİ AÇIK TİP GÜÇ ŞALTERİ, SABİT TİP YATAY BAĞLANTILI, DÖRT KUTUPLU, 66kA, ETU25B LSI KORUMALI,  1000-2500 AMPER AŞIRI AKIM AYARLI, 2N0+2NC YARDIMCI KONTAKLI</t>
  </si>
  <si>
    <t>3WL1225-2CB46-1AA2</t>
  </si>
  <si>
    <t>SENTRON WL SERİSİ AÇIK TİP GÜÇ ŞALTERİ, ÇEKMECELİ TİP YATAY BAĞLANTILI, DÖRT KUTUPLU, 66kA, ETU25B LSI KORUMALI,  1000-2500 AMPER AŞIRI AKIM AYARLI, 2N0+2NC YARDIMCI KONTAKLI</t>
  </si>
  <si>
    <t>3WL1225-2DG32-1AA2</t>
  </si>
  <si>
    <t>SENTRON WL SERİSİ AÇIK TİP GÜÇ ŞALTERİ, SABİT TİP YATAY BAĞLANTILI, ÜÇ KUTUPLU, 66kA, ETU27B LSING KORUMALI,  1000-2500 AMPER AŞIRI AKIM AYARLI, 2N0+2NC YARDIMCI KONTAKLI</t>
  </si>
  <si>
    <t>3WL1225-2DG36-1AA2</t>
  </si>
  <si>
    <t>SENTRON WL SERİSİ AÇIK TİP GÜÇ ŞALTERİ, ÇEKMECELİ TİP YATAY BAĞLANTILI, ÜÇ KUTUPLU, 66kA, ETU27B LSING KORUMALI,  1000-2500 AMPER AŞIRI AKIM AYARLI, 2N0+2NC YARDIMCI KONTAKLI</t>
  </si>
  <si>
    <t>3WL1225-2DG36-4GA2</t>
  </si>
  <si>
    <t>3WL1225-2DG38-1AA2</t>
  </si>
  <si>
    <t>SENTRON WL SERİSİ AÇIK TİP GÜÇ ŞALTERİ, ÇEKMECELİ TİP FLANŞ BAĞLANTILI, ÜÇ KUTUPLU, 66kA, ETU27B LSING KORUMALI,  1000-2500 AMPER AŞIRI AKIM AYARLI, 2N0+2NC YARDIMCI KONTAKLI</t>
  </si>
  <si>
    <t>3WL1225-2DG42-1AA2</t>
  </si>
  <si>
    <t>SENTRON WL SERİSİ AÇIK TİP GÜÇ ŞALTERİ, SABİT TİP YATAY BAĞLANTILI, DÖRT KUTUPLU, 66kA, ETU27B LSING KORUMALI,  1000-2500 AMPER AŞIRI AKIM AYARLI, 2N0+2NC YARDIMCI KONTAKLI</t>
  </si>
  <si>
    <t>3WL1225-2DG46-1AA2</t>
  </si>
  <si>
    <t>SENTRON WL SERİSİ AÇIK TİP GÜÇ ŞALTERİ, ÇEKMECELİ TİP YATAY BAĞLANTILI, DÖRT KUTUPLU, 66kA, ETU27B LSING KORUMALI,  1000-2500 AMPER AŞIRI AKIM AYARLI, 2N0+2NC YARDIMCI KONTAKLI</t>
  </si>
  <si>
    <t>3WL1225-2EB32-1AA2</t>
  </si>
  <si>
    <t>SENTRON WL SERİSİ AÇIK TİP GÜÇ ŞALTERİ, SABİT TİP YATAY BAĞLANTILI, ÜÇ KUTUPLU, 66kA, ETU45B LSIN KORUMALI,  1000-2500 AMPER AŞIRI AKIM AYARLI, 2N0+2NC YARDIMCI KONTAKLI</t>
  </si>
  <si>
    <t>3WL1225-2EB36-1AA2</t>
  </si>
  <si>
    <t>SENTRON WL SERİSİ AÇIK TİP GÜÇ ŞALTERİ, ÇEKMECELİ TİP YATAY BAĞLANTILI, ÜÇ KUTUPLU, 66kA, ETU45B LSIN KORUMALI,  1000-2500 AMPER AŞIRI AKIM AYARLI, 2N0+2NC YARDIMCI KONTAKLI</t>
  </si>
  <si>
    <t>3WL1225-2EB38-1AA2</t>
  </si>
  <si>
    <t>SENTRON WL SERİSİ AÇIK TİP GÜÇ ŞALTERİ, ÇEKMECELİ TİP FLANŞ BAĞLANTILI, ÜÇ KUTUPLU, 66kA, ETU45B LSIN KORUMALI,  1000-2500 AMPER AŞIRI AKIM AYARLI, 2N0+2NC YARDIMCI KONTAKLI</t>
  </si>
  <si>
    <t>3WL1225-2EB42-1AA2</t>
  </si>
  <si>
    <t>SENTRON WL SERİSİ AÇIK TİP GÜÇ ŞALTERİ, SABİT TİP YATAY BAĞLANTILI, DÖRT KUTUPLU, 66kA, ETU45B LSIN KORUMALI,  1000-2500 AMPER AŞIRI AKIM AYARLI, 2N0+2NC YARDIMCI KONTAKLI</t>
  </si>
  <si>
    <t>3WL1225-2EB46-1AA2</t>
  </si>
  <si>
    <t>SENTRON WL SERİSİ AÇIK TİP GÜÇ ŞALTERİ, ÇEKMECELİ TİP YATAY BAĞLANTILI, DÖRT KUTUPLU, 66kA, ETU45B LSIN KORUMALI,  1000-2500 AMPER AŞIRI AKIM AYARLI, 2N0+2NC YARDIMCI KONTAKLI</t>
  </si>
  <si>
    <t>3WL1225-2EG32-1AA2</t>
  </si>
  <si>
    <t>SENTRON WL SERİSİ AÇIK TİP GÜÇ ŞALTERİ, SABİT TİP YATAY BAĞLANTILI, ÜÇ KUTUPLU, 66kA, ETU45B LSING KORUMALI,  1000-2500 AMPER AŞIRI AKIM AYARLI, 2N0+2NC YARDIMCI KONTAKLI</t>
  </si>
  <si>
    <t>3WL1225-2EG36-1AA2</t>
  </si>
  <si>
    <t>SENTRON WL SERİSİ AÇIK TİP GÜÇ ŞALTERİ, ÇEKMECELİ TİP YATAY BAĞLANTILI, ÜÇ KUTUPLU, 66kA, ETU45B LSING KORUMALI,  1000-2500 AMPER AŞIRI AKIM AYARLI, 2N0+2NC YARDIMCI KONTAKLI</t>
  </si>
  <si>
    <t>3WL1225-2EG38-1AA2</t>
  </si>
  <si>
    <t>SENTRON WL SERİSİ AÇIK TİP GÜÇ ŞALTERİ, ÇEKMECELİ TİP FLANŞ BAĞLANTILI, ÜÇ KUTUPLU, 66kA, ETU45B LSING KORUMALI,  1000-2500 AMPER AŞIRI AKIM AYARLI, 2N0+2NC YARDIMCI KONTAKLI</t>
  </si>
  <si>
    <t>3WL1225-2EG42-1AA2</t>
  </si>
  <si>
    <t>SENTRON WL SERİSİ AÇIK TİP GÜÇ ŞALTERİ, SABİT TİP YATAY BAĞLANTILI, DÖRT KUTUPLU, 66kA, ETU45B LSING KORUMALI,  1000-2500 AMPER AŞIRI AKIM AYARLI, 2N0+2NC YARDIMCI KONTAKLI</t>
  </si>
  <si>
    <t>3WL1225-2EG46-1AA2</t>
  </si>
  <si>
    <t>SENTRON WL SERİSİ AÇIK TİP GÜÇ ŞALTERİ, ÇEKMECELİ TİP YATAY BAĞLANTILI, DÖRT KUTUPLU, 66kA, ETU45B LSING KORUMALI,  1000-2500 AMPER AŞIRI AKIM AYARLI, 2N0+2NC YARDIMCI KONTAKLI</t>
  </si>
  <si>
    <t>3WL1225-2FB32-1AA2</t>
  </si>
  <si>
    <t>SENTRON WL SERİSİ AÇIK TİP GÜÇ ŞALTERİ, SABİT TİP YATAY BAĞLANTILI, ÜÇ KUTUPLU, 66kA, ETU45B LSIN KORUMALI, 4 SATIR LCD EKRANLI, 1000-2500 AMPER AŞIRI AKIM AYARLI, 2N0+2NC YARDIMCI KONTAKLI</t>
  </si>
  <si>
    <t>3WL1225-2FB36-1AA2</t>
  </si>
  <si>
    <t>SENTRON WL SERİSİ AÇIK TİP GÜÇ ŞALTERİ, ÇEKMECELİ TİP YATAY BAĞLANTILI, ÜÇ KUTUPLU, 66kA, ETU45B LSIN KORUMALI, 4 SATIR LCD EKRANLI, 1000-2500 AMPER AŞIRI AKIM AYARLI, 2N0+2NC YARDIMCI KONTAKLI</t>
  </si>
  <si>
    <t>3WL1225-2FB38-1AA2</t>
  </si>
  <si>
    <t>SENTRON WL SERİSİ AÇIK TİP GÜÇ ŞALTERİ, ÇEKMECELİ TİP FLANŞ BAĞLANTILI, ÜÇ KUTUPLU, 66kA, ETU45B LSIN KORUMALI, 4 SATIR LCD EKRANLI, 1000-2500 AMPER AŞIRI AKIM AYARLI, 2N0+2NC YARDIMCI KONTAKLI</t>
  </si>
  <si>
    <t>3WL1225-2FB42-1AA2</t>
  </si>
  <si>
    <t>SENTRON WL SERİSİ AÇIK TİP GÜÇ ŞALTERİ, SABİT TİP YATAY BAĞLANTILI, DÖRT KUTUPLU, 66kA, ETU45B LSIN KORUMALI, 4 SATIR LCD EKRANLI, 1000-2500 AMPER AŞIRI AKIM AYARLI, 2N0+2NC YARDIMCI KONTAKLI</t>
  </si>
  <si>
    <t>3WL1225-2FB46-1AA2</t>
  </si>
  <si>
    <t>SENTRON WL SERİSİ AÇIK TİP GÜÇ ŞALTERİ, ÇEKMECELİ TİP YATAY BAĞLANTILI, DÖRT KUTUPLU, 66kA, ETU45B LSIN KORUMALI, 4 SATIR LCD EKRANLI, 1000-2500 AMPER AŞIRI AKIM AYARLI, 2N0+2NC YARDIMCI KONTAKLI</t>
  </si>
  <si>
    <t>3WL1225-2FG32-1AA2</t>
  </si>
  <si>
    <t>SENTRON WL SERİSİ AÇIK TİP GÜÇ ŞALTERİ, SABİT TİP YATAY BAĞLANTILI, ÜÇ KUTUPLU, 66kA, ETU45B LSING KORUMALI, 4 SATIR LCD EKRANLI, 1000-2500 AMPER AŞIRI AKIM AYARLI, 2N0+2NC YARDIMCI KONTAKLI</t>
  </si>
  <si>
    <t>3WL1225-2FG36-1AA2</t>
  </si>
  <si>
    <t>SENTRON WL SERİSİ AÇIK TİP GÜÇ ŞALTERİ, ÇEKMECELİ TİP YATAY BAĞLANTILI, ÜÇ KUTUPLU, 66kA, ETU45B LSING KORUMALI, 4 SATIR LCD EKRANLI, 1000-2500 AMPER AŞIRI AKIM AYARLI, 2N0+2NC YARDIMCI KONTAKLI</t>
  </si>
  <si>
    <t>3WL1225-2FG38-1AA2</t>
  </si>
  <si>
    <t>SENTRON WL SERİSİ AÇIK TİP GÜÇ ŞALTERİ, ÇEKMECELİ TİP FLANŞ BAĞLANTILI, ÜÇ KUTUPLU, 66kA, ETU45B LSING KORUMALI, 4 SATIR LCD EKRANLI, 1000-2500 AMPER AŞIRI AKIM AYARLI, 2N0+2NC YARDIMCI KONTAKLI</t>
  </si>
  <si>
    <t>3WL1225-2FG42-1AA2</t>
  </si>
  <si>
    <t>SENTRON WL SERİSİ AÇIK TİP GÜÇ ŞALTERİ, SABİT TİP YATAY BAĞLANTILI, DÖRT KUTUPLU, 66kA, ETU45B LSING KORUMALI, 4 SATIR LCD EKRANLI, 1000-2500 AMPER AŞIRI AKIM AYARLI, 2N0+2NC YARDIMCI KONTAKLI</t>
  </si>
  <si>
    <t>3WL1225-2FG46-1AA2</t>
  </si>
  <si>
    <t>SENTRON WL SERİSİ AÇIK TİP GÜÇ ŞALTERİ, ÇEKMECELİ TİP YATAY BAĞLANTILI, DÖRT KUTUPLU, 66kA, ETU45B LSING KORUMALI, 4 SATIR LCD EKRANLI, 1000-2500 AMPER AŞIRI AKIM AYARLI, 2N0+2NC YARDIMCI KONTAKLI</t>
  </si>
  <si>
    <t>3WL1225-3BB32-1AA2</t>
  </si>
  <si>
    <t>SENTRON WL SERİSİ AÇIK TİP GÜÇ ŞALTERİ, SABİT TİP YATAY BAĞLANTILI, ÜÇ KUTUPLU, 80kA, ETU15B LI KORUMALI,  1600-3200 AMPER AŞIRI AKIM AYARLI, 2N0+2NC YARDIMCI KONTAKLI</t>
  </si>
  <si>
    <t>3WL1225-3BB32-4AA2</t>
  </si>
  <si>
    <t>3WL1225-3BB36-1AA2</t>
  </si>
  <si>
    <t>SENTRON WL SERİSİ AÇIK TİP GÜÇ ŞALTERİ, ÇEKMECELİ TİP YATAY BAĞLANTILI, ÜÇ KUTUPLU, 80kA, ETU15B LI KORUMALI,  1600-3200 AMPER AŞIRI AKIM AYARLI, 2N0+2NC YARDIMCI KONTAKLI</t>
  </si>
  <si>
    <t>3WL1225-3BB38-1AA2</t>
  </si>
  <si>
    <t>SENTRON WL SERİSİ AÇIK TİP GÜÇ ŞALTERİ, ÇEKMECELİ TİP FLANŞ BAĞLANTILI, ÜÇ KUTUPLU, 80kA, ETU15B LI KORUMALI,  1600-3200 AMPER AŞIRI AKIM AYARLI, 2N0+2NC YARDIMCI KONTAKLI</t>
  </si>
  <si>
    <t>3WL1225-3BB42-1AA2</t>
  </si>
  <si>
    <t>SENTRON WL SERİSİ AÇIK TİP GÜÇ ŞALTERİ, SABİT TİP YATAY BAĞLANTILI, DÖRT KUTUPLU, 80kA, ETU15B LI KORUMALI,  1600-3200 AMPER AŞIRI AKIM AYARLI, 2N0+2NC YARDIMCI KONTAKLI</t>
  </si>
  <si>
    <t>3WL1225-3BB46-1AA2</t>
  </si>
  <si>
    <t>SENTRON WL SERİSİ AÇIK TİP GÜÇ ŞALTERİ, ÇEKMECELİ TİP YATAY BAĞLANTILI, DÖRT KUTUPLU, 80kA, ETU15B LI KORUMALI,  1600-3200 AMPER AŞIRI AKIM AYARLI, 2N0+2NC YARDIMCI KONTAKLI</t>
  </si>
  <si>
    <t>3WL1225-3CB32-1AA2</t>
  </si>
  <si>
    <t>SENTRON WL SERİSİ AÇIK TİP GÜÇ ŞALTERİ, SABİT TİP YATAY BAĞLANTILI, ÜÇ KUTUPLU, 80kA, ETU25B LSI KORUMALI,  1000-2500 AMPER AŞIRI AKIM AYARLI, 2N0+2NC YARDIMCI KONTAKLI</t>
  </si>
  <si>
    <t>3WL1225-3CB32-4AN2</t>
  </si>
  <si>
    <t>3WL1225-3CB32-4GN2</t>
  </si>
  <si>
    <t>3WL1225-3CB36-1AA2</t>
  </si>
  <si>
    <t>SENTRON WL SERİSİ AÇIK TİP GÜÇ ŞALTERİ, ÇEKMECELİ TİP YATAY BAĞLANTILI, ÜÇ KUTUPLU, 80kA, ETU25B LSI KORUMALI,  1000-2500 AMPER AŞIRI AKIM AYARLI, 2N0+2NC YARDIMCI KONTAKLI</t>
  </si>
  <si>
    <t>3WL1225-3CB38-1AA2</t>
  </si>
  <si>
    <t>SENTRON WL SERİSİ AÇIK TİP GÜÇ ŞALTERİ, ÇEKMECELİ TİP FLANŞ BAĞLANTILI, ÜÇ KUTUPLU, 80kA, ETU25B LSI KORUMALI,  1000-2500 AMPER AŞIRI AKIM AYARLI, 2N0+2NC YARDIMCI KONTAKLI</t>
  </si>
  <si>
    <t>3WL1225-3CB42-1AA2</t>
  </si>
  <si>
    <t>SENTRON WL SERİSİ AÇIK TİP GÜÇ ŞALTERİ, SABİT TİP YATAY BAĞLANTILI, DÖRT KUTUPLU, 80kA, ETU25B LSI KORUMALI,  1000-2500 AMPER AŞIRI AKIM AYARLI, 2N0+2NC YARDIMCI KONTAKLI</t>
  </si>
  <si>
    <t>3WL1225-3CB46-1AA2</t>
  </si>
  <si>
    <t>SENTRON WL SERİSİ AÇIK TİP GÜÇ ŞALTERİ, ÇEKMECELİ TİP YATAY BAĞLANTILI, DÖRT KUTUPLU, 80kA, ETU25B LSI KORUMALI,  1000-2500 AMPER AŞIRI AKIM AYARLI, 2N0+2NC YARDIMCI KONTAKLI</t>
  </si>
  <si>
    <t>3WL1225-3DG32-1AA2</t>
  </si>
  <si>
    <t>SENTRON WL SERİSİ AÇIK TİP GÜÇ ŞALTERİ, SABİT TİP YATAY BAĞLANTILI, ÜÇ KUTUPLU, 80kA, ETU27B LSING KORUMALI,  1000-2500 AMPER AŞIRI AKIM AYARLI, 2N0+2NC YARDIMCI KONTAKLI</t>
  </si>
  <si>
    <t>3WL1225-3DG36-1AA2</t>
  </si>
  <si>
    <t>SENTRON WL SERİSİ AÇIK TİP GÜÇ ŞALTERİ, ÇEKMECELİ TİP YATAY BAĞLANTILI, ÜÇ KUTUPLU, 80kA, ETU27B LSING KORUMALI,  1000-2500 AMPER AŞIRI AKIM AYARLI, 2N0+2NC YARDIMCI KONTAKLI</t>
  </si>
  <si>
    <t>3WL1225-3DG38-1AA2</t>
  </si>
  <si>
    <t>SENTRON WL SERİSİ AÇIK TİP GÜÇ ŞALTERİ, ÇEKMECELİ TİP FLANŞ BAĞLANTILI, ÜÇ KUTUPLU, 80kA, ETU27B LSING KORUMALI,  1000-2500 AMPER AŞIRI AKIM AYARLI, 2N0+2NC YARDIMCI KONTAKLI</t>
  </si>
  <si>
    <t>3WL1225-3DG42-1AA2</t>
  </si>
  <si>
    <t>SENTRON WL SERİSİ AÇIK TİP GÜÇ ŞALTERİ, SABİT TİP YATAY BAĞLANTILI, DÖRT KUTUPLU, 80kA, ETU27B LSING KORUMALI,  1000-2500 AMPER AŞIRI AKIM AYARLI, 2N0+2NC YARDIMCI KONTAKLI</t>
  </si>
  <si>
    <t>3WL1225-3DG46-1AA2</t>
  </si>
  <si>
    <t>SENTRON WL SERİSİ AÇIK TİP GÜÇ ŞALTERİ, ÇEKMECELİ TİP YATAY BAĞLANTILI, DÖRT KUTUPLU, 80kA, ETU27B LSING KORUMALI,  1000-2500 AMPER AŞIRI AKIM AYARLI, 2N0+2NC YARDIMCI KONTAKLI</t>
  </si>
  <si>
    <t>3WL1225-3EB32-1AA2</t>
  </si>
  <si>
    <t>SENTRON WL SERİSİ AÇIK TİP GÜÇ ŞALTERİ, SABİT TİP YATAY BAĞLANTILI, ÜÇ KUTUPLU, 80kA, ETU45B LSIN KORUMALI,  1000-2500 AMPER AŞIRI AKIM AYARLI, 2N0+2NC YARDIMCI KONTAKLI</t>
  </si>
  <si>
    <t>3WL1225-3EB36-1AA2</t>
  </si>
  <si>
    <t>SENTRON WL SERİSİ AÇIK TİP GÜÇ ŞALTERİ, ÇEKMECELİ TİP YATAY BAĞLANTILI, ÜÇ KUTUPLU, 80kA, ETU45B LSIN KORUMALI,  1000-2500 AMPER AŞIRI AKIM AYARLI, 2N0+2NC YARDIMCI KONTAKLI</t>
  </si>
  <si>
    <t>3WL1225-3EB38-1AA2</t>
  </si>
  <si>
    <t>SENTRON WL SERİSİ AÇIK TİP GÜÇ ŞALTERİ, ÇEKMECELİ TİP FLANŞ BAĞLANTILI, ÜÇ KUTUPLU, 80kA, ETU45B LSIN KORUMALI,  1000-2500 AMPER AŞIRI AKIM AYARLI, 2N0+2NC YARDIMCI KONTAKLI</t>
  </si>
  <si>
    <t>3WL1225-3EB42-1AA2</t>
  </si>
  <si>
    <t>SENTRON WL SERİSİ AÇIK TİP GÜÇ ŞALTERİ, SABİT TİP YATAY BAĞLANTILI, DÖRT KUTUPLU, 80kA, ETU45B LSIN KORUMALI,  1000-2500 AMPER AŞIRI AKIM AYARLI, 2N0+2NC YARDIMCI KONTAKLI</t>
  </si>
  <si>
    <t>3WL1225-3EB46-1AA2</t>
  </si>
  <si>
    <t>SENTRON WL SERİSİ AÇIK TİP GÜÇ ŞALTERİ, ÇEKMECELİ TİP YATAY BAĞLANTILI, DÖRT KUTUPLU, 80kA, ETU45B LSIN KORUMALI,  1000-2500 AMPER AŞIRI AKIM AYARLI, 2N0+2NC YARDIMCI KONTAKLI</t>
  </si>
  <si>
    <t>3WL1225-3EG32-1AA2</t>
  </si>
  <si>
    <t>SENTRON WL SERİSİ AÇIK TİP GÜÇ ŞALTERİ, SABİT TİP YATAY BAĞLANTILI, ÜÇ KUTUPLU, 80kA, ETU45B LSING KORUMALI,  1000-2500 AMPER AŞIRI AKIM AYARLI, 2N0+2NC YARDIMCI KONTAKLI</t>
  </si>
  <si>
    <t>3WL1225-3EG36-1AA2</t>
  </si>
  <si>
    <t>SENTRON WL SERİSİ AÇIK TİP GÜÇ ŞALTERİ, ÇEKMECELİ TİP YATAY BAĞLANTILI, ÜÇ KUTUPLU, 80kA, ETU45B LSING KORUMALI,  1000-2500 AMPER AŞIRI AKIM AYARLI, 2N0+2NC YARDIMCI KONTAKLI</t>
  </si>
  <si>
    <t>3WL1225-3EG38-1AA2</t>
  </si>
  <si>
    <t>SENTRON WL SERİSİ AÇIK TİP GÜÇ ŞALTERİ, ÇEKMECELİ TİP FLANŞ BAĞLANTILI, ÜÇ KUTUPLU, 80kA, ETU45B LSING KORUMALI,  1000-2500 AMPER AŞIRI AKIM AYARLI, 2N0+2NC YARDIMCI KONTAKLI</t>
  </si>
  <si>
    <t>3WL1225-3EG42-1AA2</t>
  </si>
  <si>
    <t>SENTRON WL SERİSİ AÇIK TİP GÜÇ ŞALTERİ, SABİT TİP YATAY BAĞLANTILI, DÖRT KUTUPLU, 80kA, ETU45B LSING KORUMALI,  1000-2500 AMPER AŞIRI AKIM AYARLI, 2N0+2NC YARDIMCI KONTAKLI</t>
  </si>
  <si>
    <t>3WL1225-3EG46-1AA2</t>
  </si>
  <si>
    <t>SENTRON WL SERİSİ AÇIK TİP GÜÇ ŞALTERİ, ÇEKMECELİ TİP YATAY BAĞLANTILI, DÖRT KUTUPLU, 80kA, ETU45B LSING KORUMALI,  1000-2500 AMPER AŞIRI AKIM AYARLI, 2N0+2NC YARDIMCI KONTAKLI</t>
  </si>
  <si>
    <t>3WL1225-3FB32-1AA2</t>
  </si>
  <si>
    <t>SENTRON WL SERİSİ AÇIK TİP GÜÇ ŞALTERİ, SABİT TİP YATAY BAĞLANTILI, ÜÇ KUTUPLU, 80kA, ETU45B LSIN KORUMALI, 4 SATIR LCD EKRANLI, 1000-2500 AMPER AŞIRI AKIM AYARLI, 2N0+2NC YARDIMCI KONTAKLI</t>
  </si>
  <si>
    <t>3WL1225-3FB36-1AA2</t>
  </si>
  <si>
    <t>SENTRON WL SERİSİ AÇIK TİP GÜÇ ŞALTERİ, ÇEKMECELİ TİP YATAY BAĞLANTILI, ÜÇ KUTUPLU, 80kA, ETU45B LSIN KORUMALI, 4 SATIR LCD EKRANLI, 1000-2500 AMPER AŞIRI AKIM AYARLI, 2N0+2NC YARDIMCI KONTAKLI</t>
  </si>
  <si>
    <t>3WL1225-3FB38-1AA2</t>
  </si>
  <si>
    <t>SENTRON WL SERİSİ AÇIK TİP GÜÇ ŞALTERİ, ÇEKMECELİ TİP FLANŞ BAĞLANTILI, ÜÇ KUTUPLU, 80kA, ETU45B LSIN KORUMALI, 4 SATIR LCD EKRANLI, 1000-2500 AMPER AŞIRI AKIM AYARLI, 2N0+2NC YARDIMCI KONTAKLI</t>
  </si>
  <si>
    <t>3WL1225-3FB42-1AA2</t>
  </si>
  <si>
    <t>SENTRON WL SERİSİ AÇIK TİP GÜÇ ŞALTERİ, SABİT TİP YATAY BAĞLANTILI, DÖRT KUTUPLU, 80kA, ETU45B LSIN KORUMALI, 4 SATIR LCD EKRANLI, 1000-2500 AMPER AŞIRI AKIM AYARLI, 2N0+2NC YARDIMCI KONTAKLI</t>
  </si>
  <si>
    <t>3WL1225-3FB46-1AA2</t>
  </si>
  <si>
    <t>SENTRON WL SERİSİ AÇIK TİP GÜÇ ŞALTERİ, ÇEKMECELİ TİP YATAY BAĞLANTILI, DÖRT KUTUPLU, 80kA, ETU45B LSIN KORUMALI, 4 SATIR LCD EKRANLI, 1000-2500 AMPER AŞIRI AKIM AYARLI, 2N0+2NC YARDIMCI KONTAKLI</t>
  </si>
  <si>
    <t>3WL1225-3FG32-1AA2</t>
  </si>
  <si>
    <t>SENTRON WL SERİSİ AÇIK TİP GÜÇ ŞALTERİ, SABİT TİP YATAY BAĞLANTILI, ÜÇ KUTUPLU, 80kA, ETU45B LSING KORUMALI, 4 SATIR LCD EKRANLI, 1000-2500 AMPER AŞIRI AKIM AYARLI, 2N0+2NC YARDIMCI KONTAKLI</t>
  </si>
  <si>
    <t>3WL1225-3FG36-1AA2</t>
  </si>
  <si>
    <t>SENTRON WL SERİSİ AÇIK TİP GÜÇ ŞALTERİ, ÇEKMECELİ TİP YATAY BAĞLANTILI, ÜÇ KUTUPLU, 80kA, ETU45B LSING KORUMALI, 4 SATIR LCD EKRANLI, 1000-2500 AMPER AŞIRI AKIM AYARLI, 2N0+2NC YARDIMCI KONTAKLI</t>
  </si>
  <si>
    <t>3WL1225-3FG38-1AA2</t>
  </si>
  <si>
    <t>SENTRON WL SERİSİ AÇIK TİP GÜÇ ŞALTERİ, ÇEKMECELİ TİP FLANŞ BAĞLANTILI, ÜÇ KUTUPLU, 80kA, ETU45B LSING KORUMALI, 4 SATIR LCD EKRANLI, 1000-2500 AMPER AŞIRI AKIM AYARLI, 2N0+2NC YARDIMCI KONTAKLI</t>
  </si>
  <si>
    <t>3WL1225-3FG42-1AA2</t>
  </si>
  <si>
    <t>SENTRON WL SERİSİ AÇIK TİP GÜÇ ŞALTERİ, SABİT TİP YATAY BAĞLANTILI, DÖRT KUTUPLU, 80kA, ETU45B LSING KORUMALI, 4 SATIR LCD EKRANLI, 1000-2500 AMPER AŞIRI AKIM AYARLI, 2N0+2NC YARDIMCI KONTAKLI</t>
  </si>
  <si>
    <t>3WL1225-3FG46-1AA2</t>
  </si>
  <si>
    <t>SENTRON WL SERİSİ AÇIK TİP GÜÇ ŞALTERİ, ÇEKMECELİ TİP YATAY BAĞLANTILI, DÖRT KUTUPLU, 80kA, ETU45B LSING KORUMALI, 4 SATIR LCD EKRANLI, 1000-2500 AMPER AŞIRI AKIM AYARLI, 2N0+2NC YARDIMCI KONTAKLI</t>
  </si>
  <si>
    <t>3WL1225-4BB32-1AA2</t>
  </si>
  <si>
    <t>SENTRON WL SERİSİ AÇIK TİP GÜÇ ŞALTERİ, SABİT TİP YATAY BAĞLANTILI, ÜÇ KUTUPLU, 100kA, ETU15B LI KORUMALI,  1600-3200 AMPER AŞIRI AKIM AYARLI, 2N0+2NC YARDIMCI KONTAKLI</t>
  </si>
  <si>
    <t>3WL1225-4BB36-1AA2</t>
  </si>
  <si>
    <t>SENTRON WL SERİSİ AÇIK TİP GÜÇ ŞALTERİ, ÇEKMECELİ TİP YATAY BAĞLANTILI, ÜÇ KUTUPLU, 100kA, ETU15B LI KORUMALI,  1600-3200 AMPER AŞIRI AKIM AYARLI, 2N0+2NC YARDIMCI KONTAKLI</t>
  </si>
  <si>
    <t>3WL1225-4BB38-1AA2</t>
  </si>
  <si>
    <t>SENTRON WL SERİSİ AÇIK TİP GÜÇ ŞALTERİ, ÇEKMECELİ TİP FLANŞ BAĞLANTILI, ÜÇ KUTUPLU, 100kA, ETU15B LI KORUMALI,  1600-3200 AMPER AŞIRI AKIM AYARLI, 2N0+2NC YARDIMCI KONTAKLI</t>
  </si>
  <si>
    <t>3WL1225-4BB42-1AA2</t>
  </si>
  <si>
    <t>SENTRON WL SERİSİ AÇIK TİP GÜÇ ŞALTERİ, SABİT TİP YATAY BAĞLANTILI, DÖRT KUTUPLU, 100kA, ETU15B LI KORUMALI,  1600-3200 AMPER AŞIRI AKIM AYARLI, 2N0+2NC YARDIMCI KONTAKLI</t>
  </si>
  <si>
    <t>3WL1225-4BB46-1AA2</t>
  </si>
  <si>
    <t>SENTRON WL SERİSİ AÇIK TİP GÜÇ ŞALTERİ, ÇEKMECELİ TİP YATAY BAĞLANTILI, DÖRT KUTUPLU, 100kA, ETU15B LI KORUMALI,  1600-3200 AMPER AŞIRI AKIM AYARLI, 2N0+2NC YARDIMCI KONTAKLI</t>
  </si>
  <si>
    <t>3WL1225-4CB32-1AA2</t>
  </si>
  <si>
    <t>SENTRON WL SERİSİ AÇIK TİP GÜÇ ŞALTERİ, SABİT TİP YATAY BAĞLANTILI, ÜÇ KUTUPLU, 100kA, ETU25B LSI KORUMALI,  1000-2500 AMPER AŞIRI AKIM AYARLI, 2N0+2NC YARDIMCI KONTAKLI</t>
  </si>
  <si>
    <t>3WL1225-4CB36-1AA2</t>
  </si>
  <si>
    <t>SENTRON WL SERİSİ AÇIK TİP GÜÇ ŞALTERİ, ÇEKMECELİ TİP YATAY BAĞLANTILI, ÜÇ KUTUPLU, 100kA, ETU25B LSI KORUMALI,  1000-2500 AMPER AŞIRI AKIM AYARLI, 2N0+2NC YARDIMCI KONTAKLI</t>
  </si>
  <si>
    <t>3WL1225-4CB38-1AA2</t>
  </si>
  <si>
    <t>SENTRON WL SERİSİ AÇIK TİP GÜÇ ŞALTERİ, ÇEKMECELİ TİP FLANŞ BAĞLANTILI, ÜÇ KUTUPLU, 100kA, ETU25B LSI KORUMALI,  1000-2500 AMPER AŞIRI AKIM AYARLI, 2N0+2NC YARDIMCI KONTAKLI</t>
  </si>
  <si>
    <t>3WL1225-4CB42-1AA2</t>
  </si>
  <si>
    <t>SENTRON WL SERİSİ AÇIK TİP GÜÇ ŞALTERİ, SABİT TİP YATAY BAĞLANTILI, DÖRT KUTUPLU, 100kA, ETU25B LSI KORUMALI,  1000-2500 AMPER AŞIRI AKIM AYARLI, 2N0+2NC YARDIMCI KONTAKLI</t>
  </si>
  <si>
    <t>3WL1225-4CB46-1AA2</t>
  </si>
  <si>
    <t>SENTRON WL SERİSİ AÇIK TİP GÜÇ ŞALTERİ, ÇEKMECELİ TİP YATAY BAĞLANTILI, DÖRT KUTUPLU, 100kA, ETU25B LSI KORUMALI,  1000-2500 AMPER AŞIRI AKIM AYARLI, 2N0+2NC YARDIMCI KONTAKLI</t>
  </si>
  <si>
    <t>3WL1225-4DG32-1AA2</t>
  </si>
  <si>
    <t>SENTRON WL SERİSİ AÇIK TİP GÜÇ ŞALTERİ, SABİT TİP YATAY BAĞLANTILI, ÜÇ KUTUPLU, 100kA, ETU27B LSING KORUMALI,  1000-2500 AMPER AŞIRI AKIM AYARLI, 2N0+2NC YARDIMCI KONTAKLI</t>
  </si>
  <si>
    <t>3WL1225-4DG32-4GA2</t>
  </si>
  <si>
    <t>3WL1225-4DG32-4GN2-ZC20C22K07S55T40</t>
  </si>
  <si>
    <t>SENTRON WL SERİSİ AÇIK TİP GÜÇ ŞALTERİ, SABİT TİP YATAY BAĞLANTILI, ÜÇ KUTUPLU, 100kA, ETU27B LSING KORUMALI,  1000-2500 AMPER AŞIRI AKIM AYARLI, 2N0+2NC YARDIMCI KONTAKLI, Z OPSIYON C20C22K07S55T40</t>
  </si>
  <si>
    <t>3WL1225-4DG36-1AA2</t>
  </si>
  <si>
    <t>SENTRON WL SERİSİ AÇIK TİP GÜÇ ŞALTERİ, ÇEKMECELİ TİP YATAY BAĞLANTILI, ÜÇ KUTUPLU, 100kA, ETU27B LSING KORUMALI,  1000-2500 AMPER AŞIRI AKIM AYARLI, 2N0+2NC YARDIMCI KONTAKLI</t>
  </si>
  <si>
    <t>3WL1225-4DG36-4GG2</t>
  </si>
  <si>
    <t>3WL1225-4DG38-1AA2</t>
  </si>
  <si>
    <t>SENTRON WL SERİSİ AÇIK TİP GÜÇ ŞALTERİ, ÇEKMECELİ TİP FLANŞ BAĞLANTILI, ÜÇ KUTUPLU, 100kA, ETU27B LSING KORUMALI,  1000-2500 AMPER AŞIRI AKIM AYARLI, 2N0+2NC YARDIMCI KONTAKLI</t>
  </si>
  <si>
    <t>3WL1225-4DG42-1AA2</t>
  </si>
  <si>
    <t>SENTRON WL SERİSİ AÇIK TİP GÜÇ ŞALTERİ, SABİT TİP YATAY BAĞLANTILI, DÖRT KUTUPLU, 100kA, ETU27B LSING KORUMALI,  1000-2500 AMPER AŞIRI AKIM AYARLI, 2N0+2NC YARDIMCI KONTAKLI</t>
  </si>
  <si>
    <t>3WL1225-4DG46-1AA2</t>
  </si>
  <si>
    <t>SENTRON WL SERİSİ AÇIK TİP GÜÇ ŞALTERİ, ÇEKMECELİ TİP YATAY BAĞLANTILI, DÖRT KUTUPLU, 100kA, ETU27B LSING KORUMALI,  1000-2500 AMPER AŞIRI AKIM AYARLI, 2N0+2NC YARDIMCI KONTAKLI</t>
  </si>
  <si>
    <t>3WL1225-4EB32-1AA2</t>
  </si>
  <si>
    <t>SENTRON WL SERİSİ AÇIK TİP GÜÇ ŞALTERİ, SABİT TİP YATAY BAĞLANTILI, ÜÇ KUTUPLU, 100kA, ETU45B LSIN KORUMALI,  1000-2500 AMPER AŞIRI AKIM AYARLI, 2N0+2NC YARDIMCI KONTAKLI</t>
  </si>
  <si>
    <t>3WL1225-4EB36-1AA2</t>
  </si>
  <si>
    <t>SENTRON WL SERİSİ AÇIK TİP GÜÇ ŞALTERİ, ÇEKMECELİ TİP YATAY BAĞLANTILI, ÜÇ KUTUPLU, 100kA, ETU45B LSIN KORUMALI,  1000-2500 AMPER AŞIRI AKIM AYARLI, 2N0+2NC YARDIMCI KONTAKLI</t>
  </si>
  <si>
    <t>3WL1225-4EB38-1AA2</t>
  </si>
  <si>
    <t>SENTRON WL SERİSİ AÇIK TİP GÜÇ ŞALTERİ, ÇEKMECELİ TİP FLANŞ BAĞLANTILI, ÜÇ KUTUPLU, 100kA, ETU45B LSIN KORUMALI,  1000-2500 AMPER AŞIRI AKIM AYARLI, 2N0+2NC YARDIMCI KONTAKLI</t>
  </si>
  <si>
    <t>3WL1225-4EB42-1AA2</t>
  </si>
  <si>
    <t>SENTRON WL SERİSİ AÇIK TİP GÜÇ ŞALTERİ, SABİT TİP YATAY BAĞLANTILI, DÖRT KUTUPLU, 100kA, ETU45B LSIN KORUMALI,  1000-2500 AMPER AŞIRI AKIM AYARLI, 2N0+2NC YARDIMCI KONTAKLI</t>
  </si>
  <si>
    <t>3WL1225-4EB46-1AA2</t>
  </si>
  <si>
    <t>SENTRON WL SERİSİ AÇIK TİP GÜÇ ŞALTERİ, ÇEKMECELİ TİP YATAY BAĞLANTILI, DÖRT KUTUPLU, 100kA, ETU45B LSIN KORUMALI,  1000-2500 AMPER AŞIRI AKIM AYARLI, 2N0+2NC YARDIMCI KONTAKLI</t>
  </si>
  <si>
    <t>3WL1225-4EG32-1AA2</t>
  </si>
  <si>
    <t>SENTRON WL SERİSİ AÇIK TİP GÜÇ ŞALTERİ, SABİT TİP YATAY BAĞLANTILI, ÜÇ KUTUPLU, 100kA, ETU45B LSING KORUMALI,  1000-2500 AMPER AŞIRI AKIM AYARLI, 2N0+2NC YARDIMCI KONTAKLI</t>
  </si>
  <si>
    <t>3WL1225-4EG36-1AA2</t>
  </si>
  <si>
    <t>SENTRON WL SERİSİ AÇIK TİP GÜÇ ŞALTERİ, ÇEKMECELİ TİP YATAY BAĞLANTILI, ÜÇ KUTUPLU, 100kA, ETU45B LSING KORUMALI,  1000-2500 AMPER AŞIRI AKIM AYARLI, 2N0+2NC YARDIMCI KONTAKLI</t>
  </si>
  <si>
    <t>3WL1225-4EG38-1AA2</t>
  </si>
  <si>
    <t>SENTRON WL SERİSİ AÇIK TİP GÜÇ ŞALTERİ, ÇEKMECELİ TİP FLANŞ BAĞLANTILI, ÜÇ KUTUPLU, 100kA, ETU45B LSING KORUMALI,  1000-2500 AMPER AŞIRI AKIM AYARLI, 2N0+2NC YARDIMCI KONTAKLI</t>
  </si>
  <si>
    <t>3WL1225-4EG42-1AA2</t>
  </si>
  <si>
    <t>SENTRON WL SERİSİ AÇIK TİP GÜÇ ŞALTERİ, SABİT TİP YATAY BAĞLANTILI, DÖRT KUTUPLU, 100kA, ETU45B LSING KORUMALI,  1000-2500 AMPER AŞIRI AKIM AYARLI, 2N0+2NC YARDIMCI KONTAKLI</t>
  </si>
  <si>
    <t>3WL1225-4EG46-1AA2</t>
  </si>
  <si>
    <t>SENTRON WL SERİSİ AÇIK TİP GÜÇ ŞALTERİ, ÇEKMECELİ TİP YATAY BAĞLANTILI, DÖRT KUTUPLU, 100kA, ETU45B LSING KORUMALI,  1000-2500 AMPER AŞIRI AKIM AYARLI, 2N0+2NC YARDIMCI KONTAKLI</t>
  </si>
  <si>
    <t>3WL1225-4FB32-1AA2</t>
  </si>
  <si>
    <t>SENTRON WL SERİSİ AÇIK TİP GÜÇ ŞALTERİ, SABİT TİP YATAY BAĞLANTILI, ÜÇ KUTUPLU, 100kA, ETU45B LSIN KORUMALI, 4 SATIR LCD EKRANLI, 1000-2500 AMPER AŞIRI AKIM AYARLI, 2N0+2NC YARDIMCI KONTAKLI</t>
  </si>
  <si>
    <t>3WL1225-4FB36-1AA2</t>
  </si>
  <si>
    <t>SENTRON WL SERİSİ AÇIK TİP GÜÇ ŞALTERİ, ÇEKMECELİ TİP YATAY BAĞLANTILI, ÜÇ KUTUPLU, 100kA, ETU45B LSIN KORUMALI, 4 SATIR LCD EKRANLI, 1000-2500 AMPER AŞIRI AKIM AYARLI, 2N0+2NC YARDIMCI KONTAKLI</t>
  </si>
  <si>
    <t>3WL1225-4FB38-1AA2</t>
  </si>
  <si>
    <t>SENTRON WL SERİSİ AÇIK TİP GÜÇ ŞALTERİ, ÇEKMECELİ TİP FLANŞ BAĞLANTILI, ÜÇ KUTUPLU, 100kA, ETU45B LSIN KORUMALI, 4 SATIR LCD EKRANLI, 1000-2500 AMPER AŞIRI AKIM AYARLI, 2N0+2NC YARDIMCI KONTAKLI</t>
  </si>
  <si>
    <t>3WL1225-4FB42-1AA2</t>
  </si>
  <si>
    <t>SENTRON WL SERİSİ AÇIK TİP GÜÇ ŞALTERİ, SABİT TİP YATAY BAĞLANTILI, DÖRT KUTUPLU, 100kA, ETU45B LSIN KORUMALI, 4 SATIR LCD EKRANLI, 1000-2500 AMPER AŞIRI AKIM AYARLI, 2N0+2NC YARDIMCI KONTAKLI</t>
  </si>
  <si>
    <t>3WL1225-4FB46-1AA2</t>
  </si>
  <si>
    <t>SENTRON WL SERİSİ AÇIK TİP GÜÇ ŞALTERİ, ÇEKMECELİ TİP YATAY BAĞLANTILI, DÖRT KUTUPLU, 100kA, ETU45B LSIN KORUMALI, 4 SATIR LCD EKRANLI, 1000-2500 AMPER AŞIRI AKIM AYARLI, 2N0+2NC YARDIMCI KONTAKLI</t>
  </si>
  <si>
    <t>3WL1225-4FG32-1AA2</t>
  </si>
  <si>
    <t>SENTRON WL SERİSİ AÇIK TİP GÜÇ ŞALTERİ, SABİT TİP YATAY BAĞLANTILI, ÜÇ KUTUPLU, 100kA, ETU45B LSING KORUMALI, 4 SATIR LCD EKRANLI, 1000-2500 AMPER AŞIRI AKIM AYARLI, 2N0+2NC YARDIMCI KONTAKLI</t>
  </si>
  <si>
    <t>3WL1225-4FG36-1AA2</t>
  </si>
  <si>
    <t>SENTRON WL SERİSİ AÇIK TİP GÜÇ ŞALTERİ, ÇEKMECELİ TİP YATAY BAĞLANTILI, ÜÇ KUTUPLU, 100kA, ETU45B LSING KORUMALI, 4 SATIR LCD EKRANLI, 1000-2500 AMPER AŞIRI AKIM AYARLI, 2N0+2NC YARDIMCI KONTAKLI</t>
  </si>
  <si>
    <t>3WL1225-4FG38-1AA2</t>
  </si>
  <si>
    <t>SENTRON WL SERİSİ AÇIK TİP GÜÇ ŞALTERİ, ÇEKMECELİ TİP FLANŞ BAĞLANTILI, ÜÇ KUTUPLU, 100kA, ETU45B LSING KORUMALI, 4 SATIR LCD EKRANLI, 1000-2500 AMPER AŞIRI AKIM AYARLI, 2N0+2NC YARDIMCI KONTAKLI</t>
  </si>
  <si>
    <t>3WL1225-4FG42-1AA2</t>
  </si>
  <si>
    <t>SENTRON WL SERİSİ AÇIK TİP GÜÇ ŞALTERİ, SABİT TİP YATAY BAĞLANTILI, DÖRT KUTUPLU, 100kA, ETU45B LSING KORUMALI, 4 SATIR LCD EKRANLI, 1000-2500 AMPER AŞIRI AKIM AYARLI, 2N0+2NC YARDIMCI KONTAKLI</t>
  </si>
  <si>
    <t>3WL1225-4FG46-1AA2</t>
  </si>
  <si>
    <t>SENTRON WL SERİSİ AÇIK TİP GÜÇ ŞALTERİ, ÇEKMECELİ TİP YATAY BAĞLANTILI, DÖRT KUTUPLU, 100kA, ETU45B LSING KORUMALI, 4 SATIR LCD EKRANLI, 1000-2500 AMPER AŞIRI AKIM AYARLI, 2N0+2NC YARDIMCI KONTAKLI</t>
  </si>
  <si>
    <t>3WL1232-2BB32-1AA2</t>
  </si>
  <si>
    <t>SENTRON WL SERİSİ AÇIK TİP GÜÇ ŞALTERİ, SABİT TİP YATAY BAĞLANTILI, ÜÇ KUTUPLU, 66kA, ETU15B LI KORUMALI,  2000-4000 AMPER AŞIRI AKIM AYARLI, 2N0+2NC YARDIMCI KONTAKLI</t>
  </si>
  <si>
    <t>3WL1232-2BB32-4GN2</t>
  </si>
  <si>
    <t>3WL1232-2BB36-1AA2</t>
  </si>
  <si>
    <t>SENTRON WL SERİSİ AÇIK TİP GÜÇ ŞALTERİ, ÇEKMECELİ TİP YATAY BAĞLANTILI, ÜÇ KUTUPLU, 66kA, ETU15B LI KORUMALI,  2000-4000 AMPER AŞIRI AKIM AYARLI, 2N0+2NC YARDIMCI KONTAKLI</t>
  </si>
  <si>
    <t>3WL1232-2BB38-1AA2</t>
  </si>
  <si>
    <t>SENTRON WL SERİSİ AÇIK TİP GÜÇ ŞALTERİ, ÇEKMECELİ TİP FLANŞ BAĞLANTILI, ÜÇ KUTUPLU, 66kA, ETU15B LI KORUMALI,  2000-4000 AMPER AŞIRI AKIM AYARLI, 2N0+2NC YARDIMCI KONTAKLI</t>
  </si>
  <si>
    <t>3WL1232-2BB42-1AA2</t>
  </si>
  <si>
    <t>SENTRON WL SERİSİ AÇIK TİP GÜÇ ŞALTERİ, SABİT TİP YATAY BAĞLANTILI, DÖRT KUTUPLU, 66kA, ETU15B LI KORUMALI,  2000-4000 AMPER AŞIRI AKIM AYARLI, 2N0+2NC YARDIMCI KONTAKLI</t>
  </si>
  <si>
    <t>3WL1232-2BB46-1AA2</t>
  </si>
  <si>
    <t>SENTRON WL SERİSİ AÇIK TİP GÜÇ ŞALTERİ, ÇEKMECELİ TİP YATAY BAĞLANTILI, DÖRT KUTUPLU, 66kA, ETU15B LI KORUMALI,  2000-4000 AMPER AŞIRI AKIM AYARLI, 2N0+2NC YARDIMCI KONTAKLI</t>
  </si>
  <si>
    <t>3WL1232-2CB32-1AA2</t>
  </si>
  <si>
    <t>SENTRON WL SERİSİ AÇIK TİP GÜÇ ŞALTERİ, SABİT TİP YATAY BAĞLANTILI, ÜÇ KUTUPLU, 66kA, ETU25B LSI KORUMALI,  1280-3200 AMPER AŞIRI AKIM AYARLI, 2N0+2NC YARDIMCI KONTAKLI</t>
  </si>
  <si>
    <t>3WL1232-2CB32-1AA2-ZK07</t>
  </si>
  <si>
    <t>SENTRON WL SERİSİ AÇIK TİP GÜÇ ŞALTERİ, SABİT TİP YATAY BAĞLANTILI, ÜÇ KUTUPLU, 66kA, ETU25B LSI KORUMALI,  1280-3200 AMPER AŞIRI AKIM AYARLI, 2N0+2NC YARDIMCI KONTAKLI, Z OPSIYON -ZK07</t>
  </si>
  <si>
    <t>3WL1232-2CB36-1AA2</t>
  </si>
  <si>
    <t>SENTRON WL SERİSİ AÇIK TİP GÜÇ ŞALTERİ, ÇEKMECELİ TİP YATAY BAĞLANTILI, ÜÇ KUTUPLU, 66kA, ETU25B LSI KORUMALI,  1280-3200 AMPER AŞIRI AKIM AYARLI, 2N0+2NC YARDIMCI KONTAKLI</t>
  </si>
  <si>
    <t>3WL1232-2CB38-1AA2</t>
  </si>
  <si>
    <t>SENTRON WL SERİSİ AÇIK TİP GÜÇ ŞALTERİ, ÇEKMECELİ TİP FLANŞ BAĞLANTILI, ÜÇ KUTUPLU, 66kA, ETU25B LSI KORUMALI,  1280-3200 AMPER AŞIRI AKIM AYARLI, 2N0+2NC YARDIMCI KONTAKLI</t>
  </si>
  <si>
    <t>3WL1232-2CB42-1AA2</t>
  </si>
  <si>
    <t>SENTRON WL SERİSİ AÇIK TİP GÜÇ ŞALTERİ, SABİT TİP YATAY BAĞLANTILI, DÖRT KUTUPLU, 66kA, ETU25B LSI KORUMALI,  1280-3200 AMPER AŞIRI AKIM AYARLI, 2N0+2NC YARDIMCI KONTAKLI</t>
  </si>
  <si>
    <t>3WL1232-2CB46-1AA2</t>
  </si>
  <si>
    <t>SENTRON WL SERİSİ AÇIK TİP GÜÇ ŞALTERİ, ÇEKMECELİ TİP YATAY BAĞLANTILI, DÖRT KUTUPLU, 66kA, ETU25B LSI KORUMALI,  1280-3200 AMPER AŞIRI AKIM AYARLI, 2N0+2NC YARDIMCI KONTAKLI</t>
  </si>
  <si>
    <t>3WL1232-2DG32-1AA2</t>
  </si>
  <si>
    <t>SENTRON WL SERİSİ AÇIK TİP GÜÇ ŞALTERİ, SABİT TİP YATAY BAĞLANTILI, ÜÇ KUTUPLU, 66kA, ETU27B LSING KORUMALI,  1280-3200 AMPER AŞIRI AKIM AYARLI, 2N0+2NC YARDIMCI KONTAKLI</t>
  </si>
  <si>
    <t>3WL1232-2DG36-1AA2</t>
  </si>
  <si>
    <t>SENTRON WL SERİSİ AÇIK TİP GÜÇ ŞALTERİ, ÇEKMECELİ TİP YATAY BAĞLANTILI, ÜÇ KUTUPLU, 66kA, ETU27B LSING KORUMALI,  1280-3200 AMPER AŞIRI AKIM AYARLI, 2N0+2NC YARDIMCI KONTAKLI</t>
  </si>
  <si>
    <t>3WL1232-2DG38-1AA2</t>
  </si>
  <si>
    <t>SENTRON WL SERİSİ AÇIK TİP GÜÇ ŞALTERİ, ÇEKMECELİ TİP FLANŞ BAĞLANTILI, ÜÇ KUTUPLU, 66kA, ETU27B LSING KORUMALI,  1280-3200 AMPER AŞIRI AKIM AYARLI, 2N0+2NC YARDIMCI KONTAKLI</t>
  </si>
  <si>
    <t>3WL1232-2DG42-1AA2</t>
  </si>
  <si>
    <t>SENTRON WL SERİSİ AÇIK TİP GÜÇ ŞALTERİ, SABİT TİP YATAY BAĞLANTILI, DÖRT KUTUPLU, 66kA, ETU27B LSING KORUMALI,  1280-3200 AMPER AŞIRI AKIM AYARLI, 2N0+2NC YARDIMCI KONTAKLI</t>
  </si>
  <si>
    <t>3WL1232-2DG46-1AA2</t>
  </si>
  <si>
    <t>SENTRON WL SERİSİ AÇIK TİP GÜÇ ŞALTERİ, ÇEKMECELİ TİP YATAY BAĞLANTILI, DÖRT KUTUPLU, 66kA, ETU27B LSING KORUMALI,  1280-3200 AMPER AŞIRI AKIM AYARLI, 2N0+2NC YARDIMCI KONTAKLI</t>
  </si>
  <si>
    <t>3WL1232-2DG46-4GG2</t>
  </si>
  <si>
    <t>3WL1232-2EB32-1AA2</t>
  </si>
  <si>
    <t>SENTRON WL SERİSİ AÇIK TİP GÜÇ ŞALTERİ, SABİT TİP YATAY BAĞLANTILI, ÜÇ KUTUPLU, 66kA, ETU45B LSIN KORUMALI,  1280-3200 AMPER AŞIRI AKIM AYARLI, 2N0+2NC YARDIMCI KONTAKLI</t>
  </si>
  <si>
    <t>3WL1232-2EB36-1AA2</t>
  </si>
  <si>
    <t>SENTRON WL SERİSİ AÇIK TİP GÜÇ ŞALTERİ, ÇEKMECELİ TİP YATAY BAĞLANTILI, ÜÇ KUTUPLU, 66kA, ETU45B LSIN KORUMALI,  1280-3200 AMPER AŞIRI AKIM AYARLI, 2N0+2NC YARDIMCI KONTAKLI</t>
  </si>
  <si>
    <t>3WL1232-2EB38-1AA2</t>
  </si>
  <si>
    <t>SENTRON WL SERİSİ AÇIK TİP GÜÇ ŞALTERİ, ÇEKMECELİ TİP FLANŞ BAĞLANTILI, ÜÇ KUTUPLU, 66kA, ETU45B LSIN KORUMALI,  1280-3200 AMPER AŞIRI AKIM AYARLI, 2N0+2NC YARDIMCI KONTAKLI</t>
  </si>
  <si>
    <t>3WL1232-2EB42-1AA2</t>
  </si>
  <si>
    <t>SENTRON WL SERİSİ AÇIK TİP GÜÇ ŞALTERİ, SABİT TİP YATAY BAĞLANTILI, DÖRT KUTUPLU, 66kA, ETU45B LSIN KORUMALI,  1280-3200 AMPER AŞIRI AKIM AYARLI, 2N0+2NC YARDIMCI KONTAKLI</t>
  </si>
  <si>
    <t>3WL1232-2EB46-1AA2</t>
  </si>
  <si>
    <t>SENTRON WL SERİSİ AÇIK TİP GÜÇ ŞALTERİ, ÇEKMECELİ TİP YATAY BAĞLANTILI, DÖRT KUTUPLU, 66kA, ETU45B LSIN KORUMALI,  1280-3200 AMPER AŞIRI AKIM AYARLI, 2N0+2NC YARDIMCI KONTAKLI</t>
  </si>
  <si>
    <t>3WL1232-2EG32-1AA2</t>
  </si>
  <si>
    <t>SENTRON WL SERİSİ AÇIK TİP GÜÇ ŞALTERİ, SABİT TİP YATAY BAĞLANTILI, ÜÇ KUTUPLU, 66kA, ETU45B LSING KORUMALI,  1280-3200 AMPER AŞIRI AKIM AYARLI, 2N0+2NC YARDIMCI KONTAKLI</t>
  </si>
  <si>
    <t>3WL1232-2EG36-1AA2</t>
  </si>
  <si>
    <t>SENTRON WL SERİSİ AÇIK TİP GÜÇ ŞALTERİ, ÇEKMECELİ TİP YATAY BAĞLANTILI, ÜÇ KUTUPLU, 66kA, ETU45B LSING KORUMALI,  1280-3200 AMPER AŞIRI AKIM AYARLI, 2N0+2NC YARDIMCI KONTAKLI</t>
  </si>
  <si>
    <t>3WL1232-2EG38-1AA2</t>
  </si>
  <si>
    <t>SENTRON WL SERİSİ AÇIK TİP GÜÇ ŞALTERİ, ÇEKMECELİ TİP FLANŞ BAĞLANTILI, ÜÇ KUTUPLU, 66kA, ETU45B LSING KORUMALI,  1280-3200 AMPER AŞIRI AKIM AYARLI, 2N0+2NC YARDIMCI KONTAKLI</t>
  </si>
  <si>
    <t>3WL1232-2EG42-1AA2</t>
  </si>
  <si>
    <t>SENTRON WL SERİSİ AÇIK TİP GÜÇ ŞALTERİ, SABİT TİP YATAY BAĞLANTILI, DÖRT KUTUPLU, 66kA, ETU45B LSING KORUMALI,  1280-3200 AMPER AŞIRI AKIM AYARLI, 2N0+2NC YARDIMCI KONTAKLI</t>
  </si>
  <si>
    <t>3WL1232-2EG46-1AA2</t>
  </si>
  <si>
    <t>SENTRON WL SERİSİ AÇIK TİP GÜÇ ŞALTERİ, ÇEKMECELİ TİP YATAY BAĞLANTILI, DÖRT KUTUPLU, 66kA, ETU45B LSING KORUMALI,  1280-3200 AMPER AŞIRI AKIM AYARLI, 2N0+2NC YARDIMCI KONTAKLI</t>
  </si>
  <si>
    <t>3WL1232-2FB32-1AA2</t>
  </si>
  <si>
    <t>SENTRON WL SERİSİ AÇIK TİP GÜÇ ŞALTERİ, SABİT TİP YATAY BAĞLANTILI, ÜÇ KUTUPLU, 66kA, ETU45B LSIN KORUMALI, 4 SATIR LCD EKRANLI, 1280-3200 AMPER AŞIRI AKIM AYARLI, 2N0+2NC YARDIMCI KONTAKLI</t>
  </si>
  <si>
    <t>3WL1232-2FB36-1AA2</t>
  </si>
  <si>
    <t>SENTRON WL SERİSİ AÇIK TİP GÜÇ ŞALTERİ, ÇEKMECELİ TİP YATAY BAĞLANTILI, ÜÇ KUTUPLU, 66kA, ETU45B LSIN KORUMALI, 4 SATIR LCD EKRANLI, 1280-3200 AMPER AŞIRI AKIM AYARLI, 2N0+2NC YARDIMCI KONTAKLI</t>
  </si>
  <si>
    <t>3WL1232-2FB38-1AA2</t>
  </si>
  <si>
    <t>SENTRON WL SERİSİ AÇIK TİP GÜÇ ŞALTERİ, ÇEKMECELİ TİP FLANŞ BAĞLANTILI, ÜÇ KUTUPLU, 66kA, ETU45B LSIN KORUMALI, 4 SATIR LCD EKRANLI, 1280-3200 AMPER AŞIRI AKIM AYARLI, 2N0+2NC YARDIMCI KONTAKLI</t>
  </si>
  <si>
    <t>3WL1232-2FB42-1AA2</t>
  </si>
  <si>
    <t>SENTRON WL SERİSİ AÇIK TİP GÜÇ ŞALTERİ, SABİT TİP YATAY BAĞLANTILI, DÖRT KUTUPLU, 66kA, ETU45B LSIN KORUMALI, 4 SATIR LCD EKRANLI, 1280-3200 AMPER AŞIRI AKIM AYARLI, 2N0+2NC YARDIMCI KONTAKLI</t>
  </si>
  <si>
    <t>3WL1232-2FB46-1AA2</t>
  </si>
  <si>
    <t>SENTRON WL SERİSİ AÇIK TİP GÜÇ ŞALTERİ, ÇEKMECELİ TİP YATAY BAĞLANTILI, DÖRT KUTUPLU, 66kA, ETU45B LSIN KORUMALI, 4 SATIR LCD EKRANLI, 1280-3200 AMPER AŞIRI AKIM AYARLI, 2N0+2NC YARDIMCI KONTAKLI</t>
  </si>
  <si>
    <t>3WL1232-2FG32-1AA2</t>
  </si>
  <si>
    <t>SENTRON WL SERİSİ AÇIK TİP GÜÇ ŞALTERİ, SABİT TİP YATAY BAĞLANTILI, ÜÇ KUTUPLU, 66kA, ETU45B LSING KORUMALI, 4 SATIR LCD EKRANLI, 1280-3200 AMPER AŞIRI AKIM AYARLI, 2N0+2NC YARDIMCI KONTAKLI</t>
  </si>
  <si>
    <t>3WL1232-2FG36-1AA2</t>
  </si>
  <si>
    <t>SENTRON WL SERİSİ AÇIK TİP GÜÇ ŞALTERİ, ÇEKMECELİ TİP YATAY BAĞLANTILI, ÜÇ KUTUPLU, 66kA, ETU45B LSING KORUMALI, 4 SATIR LCD EKRANLI, 1280-3200 AMPER AŞIRI AKIM AYARLI, 2N0+2NC YARDIMCI KONTAKLI</t>
  </si>
  <si>
    <t>3WL1232-2FG38-1AA2</t>
  </si>
  <si>
    <t>SENTRON WL SERİSİ AÇIK TİP GÜÇ ŞALTERİ, ÇEKMECELİ TİP FLANŞ BAĞLANTILI, ÜÇ KUTUPLU, 66kA, ETU45B LSING KORUMALI, 4 SATIR LCD EKRANLI, 1280-3200 AMPER AŞIRI AKIM AYARLI, 2N0+2NC YARDIMCI KONTAKLI</t>
  </si>
  <si>
    <t>3WL1232-2FG42-1AA2</t>
  </si>
  <si>
    <t>SENTRON WL SERİSİ AÇIK TİP GÜÇ ŞALTERİ, SABİT TİP YATAY BAĞLANTILI, DÖRT KUTUPLU, 66kA, ETU45B LSING KORUMALI, 4 SATIR LCD EKRANLI, 1280-3200 AMPER AŞIRI AKIM AYARLI, 2N0+2NC YARDIMCI KONTAKLI</t>
  </si>
  <si>
    <t>3WL1232-2FG46-1AA2</t>
  </si>
  <si>
    <t>SENTRON WL SERİSİ AÇIK TİP GÜÇ ŞALTERİ, ÇEKMECELİ TİP YATAY BAĞLANTILI, DÖRT KUTUPLU, 66kA, ETU45B LSING KORUMALI, 4 SATIR LCD EKRANLI, 1280-3200 AMPER AŞIRI AKIM AYARLI, 2N0+2NC YARDIMCI KONTAKLI</t>
  </si>
  <si>
    <t>3WL1232-3BB32-1AA2</t>
  </si>
  <si>
    <t>SENTRON WL SERİSİ AÇIK TİP GÜÇ ŞALTERİ, SABİT TİP YATAY BAĞLANTILI, ÜÇ KUTUPLU, 80kA, ETU15B LI KORUMALI,  2000-4000 AMPER AŞIRI AKIM AYARLI, 2N0+2NC YARDIMCI KONTAKLI</t>
  </si>
  <si>
    <t>3WL1232-3BB36-1AA2</t>
  </si>
  <si>
    <t>SENTRON WL SERİSİ AÇIK TİP GÜÇ ŞALTERİ, ÇEKMECELİ TİP YATAY BAĞLANTILI, ÜÇ KUTUPLU, 80kA, ETU15B LI KORUMALI,  2000-4000 AMPER AŞIRI AKIM AYARLI, 2N0+2NC YARDIMCI KONTAKLI</t>
  </si>
  <si>
    <t>3WL1232-3BB36-4GS2</t>
  </si>
  <si>
    <t>3WL1232-3BB38-1AA2</t>
  </si>
  <si>
    <t>SENTRON WL SERİSİ AÇIK TİP GÜÇ ŞALTERİ, ÇEKMECELİ TİP FLANŞ BAĞLANTILI, ÜÇ KUTUPLU, 80kA, ETU15B LI KORUMALI,  2000-4000 AMPER AŞIRI AKIM AYARLI, 2N0+2NC YARDIMCI KONTAKLI</t>
  </si>
  <si>
    <t>3WL1232-3BB42-1AA2</t>
  </si>
  <si>
    <t>SENTRON WL SERİSİ AÇIK TİP GÜÇ ŞALTERİ, SABİT TİP YATAY BAĞLANTILI, DÖRT KUTUPLU, 80kA, ETU15B LI KORUMALI,  2000-4000 AMPER AŞIRI AKIM AYARLI, 2N0+2NC YARDIMCI KONTAKLI</t>
  </si>
  <si>
    <t>3WL1232-3BB42-4GA4</t>
  </si>
  <si>
    <t>3WL1232-3BB46-1AA2</t>
  </si>
  <si>
    <t>SENTRON WL SERİSİ AÇIK TİP GÜÇ ŞALTERİ, ÇEKMECELİ TİP YATAY BAĞLANTILI, DÖRT KUTUPLU, 80kA, ETU15B LI KORUMALI,  2000-4000 AMPER AŞIRI AKIM AYARLI, 2N0+2NC YARDIMCI KONTAKLI</t>
  </si>
  <si>
    <t>3WL1232-3CB32-1AA2</t>
  </si>
  <si>
    <t>SENTRON WL SERİSİ AÇIK TİP GÜÇ ŞALTERİ, SABİT TİP YATAY BAĞLANTILI, ÜÇ KUTUPLU, 80kA, ETU25B LSI KORUMALI,  1280-3200 AMPER AŞIRI AKIM AYARLI, 2N0+2NC YARDIMCI KONTAKLI</t>
  </si>
  <si>
    <t>3WL1232-3CB32-4GN2</t>
  </si>
  <si>
    <t>3WL1232-3CB36-1AA2</t>
  </si>
  <si>
    <t>SENTRON WL SERİSİ AÇIK TİP GÜÇ ŞALTERİ, ÇEKMECELİ TİP YATAY BAĞLANTILI, ÜÇ KUTUPLU, 80kA, ETU25B LSI KORUMALI,  1280-3200 AMPER AŞIRI AKIM AYARLI, 2N0+2NC YARDIMCI KONTAKLI</t>
  </si>
  <si>
    <t>3WL1232-3CB38-1AA2</t>
  </si>
  <si>
    <t>SENTRON WL SERİSİ AÇIK TİP GÜÇ ŞALTERİ, ÇEKMECELİ TİP FLANŞ BAĞLANTILI, ÜÇ KUTUPLU, 80kA, ETU25B LSI KORUMALI,  1280-3200 AMPER AŞIRI AKIM AYARLI, 2N0+2NC YARDIMCI KONTAKLI</t>
  </si>
  <si>
    <t>3WL1232-3CB42-1AA2</t>
  </si>
  <si>
    <t>SENTRON WL SERİSİ AÇIK TİP GÜÇ ŞALTERİ, SABİT TİP YATAY BAĞLANTILI, DÖRT KUTUPLU, 80kA, ETU25B LSI KORUMALI,  1280-3200 AMPER AŞIRI AKIM AYARLI, 2N0+2NC YARDIMCI KONTAKLI</t>
  </si>
  <si>
    <t>3WL1232-3CB46-1AA2</t>
  </si>
  <si>
    <t>SENTRON WL SERİSİ AÇIK TİP GÜÇ ŞALTERİ, ÇEKMECELİ TİP YATAY BAĞLANTILI, DÖRT KUTUPLU, 80kA, ETU25B LSI KORUMALI,  1280-3200 AMPER AŞIRI AKIM AYARLI, 2N0+2NC YARDIMCI KONTAKLI</t>
  </si>
  <si>
    <t>3WL1232-3DG32-1AA2</t>
  </si>
  <si>
    <t>SENTRON WL SERİSİ AÇIK TİP GÜÇ ŞALTERİ, SABİT TİP YATAY BAĞLANTILI, ÜÇ KUTUPLU, 80kA, ETU27B LSING KORUMALI,  1280-3200 AMPER AŞIRI AKIM AYARLI, 2N0+2NC YARDIMCI KONTAKLI</t>
  </si>
  <si>
    <t>3WL1232-3DG36-1AA2</t>
  </si>
  <si>
    <t>SENTRON WL SERİSİ AÇIK TİP GÜÇ ŞALTERİ, ÇEKMECELİ TİP YATAY BAĞLANTILI, ÜÇ KUTUPLU, 80kA, ETU27B LSING KORUMALI,  1280-3200 AMPER AŞIRI AKIM AYARLI, 2N0+2NC YARDIMCI KONTAKLI</t>
  </si>
  <si>
    <t>3WL1232-3DG38-1AA2</t>
  </si>
  <si>
    <t>SENTRON WL SERİSİ AÇIK TİP GÜÇ ŞALTERİ, ÇEKMECELİ TİP FLANŞ BAĞLANTILI, ÜÇ KUTUPLU, 80kA, ETU27B LSING KORUMALI,  1280-3200 AMPER AŞIRI AKIM AYARLI, 2N0+2NC YARDIMCI KONTAKLI</t>
  </si>
  <si>
    <t>3WL1232-3DG42-1AA2</t>
  </si>
  <si>
    <t>SENTRON WL SERİSİ AÇIK TİP GÜÇ ŞALTERİ, SABİT TİP YATAY BAĞLANTILI, DÖRT KUTUPLU, 80kA, ETU27B LSING KORUMALI,  1280-3200 AMPER AŞIRI AKIM AYARLI, 2N0+2NC YARDIMCI KONTAKLI</t>
  </si>
  <si>
    <t>3WL1232-3DG46-1AA2</t>
  </si>
  <si>
    <t>SENTRON WL SERİSİ AÇIK TİP GÜÇ ŞALTERİ, ÇEKMECELİ TİP YATAY BAĞLANTILI, DÖRT KUTUPLU, 80kA, ETU27B LSING KORUMALI,  1280-3200 AMPER AŞIRI AKIM AYARLI, 2N0+2NC YARDIMCI KONTAKLI</t>
  </si>
  <si>
    <t>3WL1232-3EB32-1AA2</t>
  </si>
  <si>
    <t>SENTRON WL SERİSİ AÇIK TİP GÜÇ ŞALTERİ, SABİT TİP YATAY BAĞLANTILI, ÜÇ KUTUPLU, 80kA, ETU45B LSIN KORUMALI,  1280-3200 AMPER AŞIRI AKIM AYARLI, 2N0+2NC YARDIMCI KONTAKLI</t>
  </si>
  <si>
    <t>3WL1232-3EB36-1AA2</t>
  </si>
  <si>
    <t>SENTRON WL SERİSİ AÇIK TİP GÜÇ ŞALTERİ, ÇEKMECELİ TİP YATAY BAĞLANTILI, ÜÇ KUTUPLU, 80kA, ETU45B LSIN KORUMALI,  1280-3200 AMPER AŞIRI AKIM AYARLI, 2N0+2NC YARDIMCI KONTAKLI</t>
  </si>
  <si>
    <t>3WL1232-3EB38-1AA2</t>
  </si>
  <si>
    <t>SENTRON WL SERİSİ AÇIK TİP GÜÇ ŞALTERİ, ÇEKMECELİ TİP FLANŞ BAĞLANTILI, ÜÇ KUTUPLU, 80kA, ETU45B LSIN KORUMALI,  1280-3200 AMPER AŞIRI AKIM AYARLI, 2N0+2NC YARDIMCI KONTAKLI</t>
  </si>
  <si>
    <t>3WL1232-3EB42-1AA2</t>
  </si>
  <si>
    <t>SENTRON WL SERİSİ AÇIK TİP GÜÇ ŞALTERİ, SABİT TİP YATAY BAĞLANTILI, DÖRT KUTUPLU, 80kA, ETU45B LSIN KORUMALI,  1280-3200 AMPER AŞIRI AKIM AYARLI, 2N0+2NC YARDIMCI KONTAKLI</t>
  </si>
  <si>
    <t>3WL1232-3EB46-1AA2</t>
  </si>
  <si>
    <t>SENTRON WL SERİSİ AÇIK TİP GÜÇ ŞALTERİ, ÇEKMECELİ TİP YATAY BAĞLANTILI, DÖRT KUTUPLU, 80kA, ETU45B LSIN KORUMALI,  1280-3200 AMPER AŞIRI AKIM AYARLI, 2N0+2NC YARDIMCI KONTAKLI</t>
  </si>
  <si>
    <t>3WL1232-3EG32-1AA2</t>
  </si>
  <si>
    <t>SENTRON WL SERİSİ AÇIK TİP GÜÇ ŞALTERİ, SABİT TİP YATAY BAĞLANTILI, ÜÇ KUTUPLU, 80kA, ETU45B LSING KORUMALI,  1280-3200 AMPER AŞIRI AKIM AYARLI, 2N0+2NC YARDIMCI KONTAKLI</t>
  </si>
  <si>
    <t>3WL1232-3EG36-1AA2</t>
  </si>
  <si>
    <t>SENTRON WL SERİSİ AÇIK TİP GÜÇ ŞALTERİ, ÇEKMECELİ TİP YATAY BAĞLANTILI, ÜÇ KUTUPLU, 80kA, ETU45B LSING KORUMALI,  1280-3200 AMPER AŞIRI AKIM AYARLI, 2N0+2NC YARDIMCI KONTAKLI</t>
  </si>
  <si>
    <t>3WL1232-3EG38-1AA2</t>
  </si>
  <si>
    <t>SENTRON WL SERİSİ AÇIK TİP GÜÇ ŞALTERİ, ÇEKMECELİ TİP FLANŞ BAĞLANTILI, ÜÇ KUTUPLU, 80kA, ETU45B LSING KORUMALI,  1280-3200 AMPER AŞIRI AKIM AYARLI, 2N0+2NC YARDIMCI KONTAKLI</t>
  </si>
  <si>
    <t>3WL1232-3EG42-1AA2</t>
  </si>
  <si>
    <t>SENTRON WL SERİSİ AÇIK TİP GÜÇ ŞALTERİ, SABİT TİP YATAY BAĞLANTILI, DÖRT KUTUPLU, 80kA, ETU45B LSING KORUMALI,  1280-3200 AMPER AŞIRI AKIM AYARLI, 2N0+2NC YARDIMCI KONTAKLI</t>
  </si>
  <si>
    <t>3WL1232-3EG46-1AA2</t>
  </si>
  <si>
    <t>SENTRON WL SERİSİ AÇIK TİP GÜÇ ŞALTERİ, ÇEKMECELİ TİP YATAY BAĞLANTILI, DÖRT KUTUPLU, 80kA, ETU45B LSING KORUMALI,  1280-3200 AMPER AŞIRI AKIM AYARLI, 2N0+2NC YARDIMCI KONTAKLI</t>
  </si>
  <si>
    <t>3WL1232-3FB32-1AA2</t>
  </si>
  <si>
    <t>SENTRON WL SERİSİ AÇIK TİP GÜÇ ŞALTERİ, SABİT TİP YATAY BAĞLANTILI, ÜÇ KUTUPLU, 80kA, ETU45B LSIN KORUMALI, 4 SATIR LCD EKRANLI, 1280-3200 AMPER AŞIRI AKIM AYARLI, 2N0+2NC YARDIMCI KONTAKLI</t>
  </si>
  <si>
    <t>3WL1232-3FB36-1AA2</t>
  </si>
  <si>
    <t>SENTRON WL SERİSİ AÇIK TİP GÜÇ ŞALTERİ, ÇEKMECELİ TİP YATAY BAĞLANTILI, ÜÇ KUTUPLU, 80kA, ETU45B LSIN KORUMALI, 4 SATIR LCD EKRANLI, 1280-3200 AMPER AŞIRI AKIM AYARLI, 2N0+2NC YARDIMCI KONTAKLI</t>
  </si>
  <si>
    <t>3WL1232-3FB36-4GP4</t>
  </si>
  <si>
    <t>3WL1232-3FB38-1AA2</t>
  </si>
  <si>
    <t>SENTRON WL SERİSİ AÇIK TİP GÜÇ ŞALTERİ, ÇEKMECELİ TİP FLANŞ BAĞLANTILI, ÜÇ KUTUPLU, 80kA, ETU45B LSIN KORUMALI, 4 SATIR LCD EKRANLI, 1280-3200 AMPER AŞIRI AKIM AYARLI, 2N0+2NC YARDIMCI KONTAKLI</t>
  </si>
  <si>
    <t>3WL1232-3FB42-1AA2</t>
  </si>
  <si>
    <t>SENTRON WL SERİSİ AÇIK TİP GÜÇ ŞALTERİ, SABİT TİP YATAY BAĞLANTILI, DÖRT KUTUPLU, 80kA, ETU45B LSIN KORUMALI, 4 SATIR LCD EKRANLI, 1280-3200 AMPER AŞIRI AKIM AYARLI, 2N0+2NC YARDIMCI KONTAKLI</t>
  </si>
  <si>
    <t>3WL1232-3FB46-1AA2</t>
  </si>
  <si>
    <t>SENTRON WL SERİSİ AÇIK TİP GÜÇ ŞALTERİ, ÇEKMECELİ TİP YATAY BAĞLANTILI, DÖRT KUTUPLU, 80kA, ETU45B LSIN KORUMALI, 4 SATIR LCD EKRANLI, 1280-3200 AMPER AŞIRI AKIM AYARLI, 2N0+2NC YARDIMCI KONTAKLI</t>
  </si>
  <si>
    <t>3WL1232-3FG32-1AA2</t>
  </si>
  <si>
    <t>SENTRON WL SERİSİ AÇIK TİP GÜÇ ŞALTERİ, SABİT TİP YATAY BAĞLANTILI, ÜÇ KUTUPLU, 80kA, ETU45B LSING KORUMALI, 4 SATIR LCD EKRANLI, 1280-3200 AMPER AŞIRI AKIM AYARLI, 2N0+2NC YARDIMCI KONTAKLI</t>
  </si>
  <si>
    <t>3WL1232-3FG36-1AA2</t>
  </si>
  <si>
    <t>SENTRON WL SERİSİ AÇIK TİP GÜÇ ŞALTERİ, ÇEKMECELİ TİP YATAY BAĞLANTILI, ÜÇ KUTUPLU, 80kA, ETU45B LSING KORUMALI, 4 SATIR LCD EKRANLI, 1280-3200 AMPER AŞIRI AKIM AYARLI, 2N0+2NC YARDIMCI KONTAKLI</t>
  </si>
  <si>
    <t>3WL1232-3FG38-1AA2</t>
  </si>
  <si>
    <t>SENTRON WL SERİSİ AÇIK TİP GÜÇ ŞALTERİ, ÇEKMECELİ TİP FLANŞ BAĞLANTILI, ÜÇ KUTUPLU, 80kA, ETU45B LSING KORUMALI, 4 SATIR LCD EKRANLI, 1280-3200 AMPER AŞIRI AKIM AYARLI, 2N0+2NC YARDIMCI KONTAKLI</t>
  </si>
  <si>
    <t>3WL1232-3FG42-1AA2</t>
  </si>
  <si>
    <t>SENTRON WL SERİSİ AÇIK TİP GÜÇ ŞALTERİ, SABİT TİP YATAY BAĞLANTILI, DÖRT KUTUPLU, 80kA, ETU45B LSING KORUMALI, 4 SATIR LCD EKRANLI, 1280-3200 AMPER AŞIRI AKIM AYARLI, 2N0+2NC YARDIMCI KONTAKLI</t>
  </si>
  <si>
    <t>3WL1232-3FG46-1AA2</t>
  </si>
  <si>
    <t>SENTRON WL SERİSİ AÇIK TİP GÜÇ ŞALTERİ, ÇEKMECELİ TİP YATAY BAĞLANTILI, DÖRT KUTUPLU, 80kA, ETU45B LSING KORUMALI, 4 SATIR LCD EKRANLI, 1280-3200 AMPER AŞIRI AKIM AYARLI, 2N0+2NC YARDIMCI KONTAKLI</t>
  </si>
  <si>
    <t>3WL1232-4BB32-1AA2</t>
  </si>
  <si>
    <t>SENTRON WL SERİSİ AÇIK TİP GÜÇ ŞALTERİ, SABİT TİP YATAY BAĞLANTILI, ÜÇ KUTUPLU, 100kA, ETU15B LI KORUMALI,  2000-4000 AMPER AŞIRI AKIM AYARLI, 2N0+2NC YARDIMCI KONTAKLI</t>
  </si>
  <si>
    <t>3WL1232-4BB36-1AA2</t>
  </si>
  <si>
    <t>SENTRON WL SERİSİ AÇIK TİP GÜÇ ŞALTERİ, ÇEKMECELİ TİP YATAY BAĞLANTILI, ÜÇ KUTUPLU, 100kA, ETU15B LI KORUMALI,  2000-4000 AMPER AŞIRI AKIM AYARLI, 2N0+2NC YARDIMCI KONTAKLI</t>
  </si>
  <si>
    <t>3WL1232-4BB38-1AA2</t>
  </si>
  <si>
    <t>SENTRON WL SERİSİ AÇIK TİP GÜÇ ŞALTERİ, ÇEKMECELİ TİP FLANŞ BAĞLANTILI, ÜÇ KUTUPLU, 100kA, ETU15B LI KORUMALI,  2000-4000 AMPER AŞIRI AKIM AYARLI, 2N0+2NC YARDIMCI KONTAKLI</t>
  </si>
  <si>
    <t>3WL1232-4BB42-1AA2</t>
  </si>
  <si>
    <t>SENTRON WL SERİSİ AÇIK TİP GÜÇ ŞALTERİ, SABİT TİP YATAY BAĞLANTILI, DÖRT KUTUPLU, 100kA, ETU15B LI KORUMALI,  2000-4000 AMPER AŞIRI AKIM AYARLI, 2N0+2NC YARDIMCI KONTAKLI</t>
  </si>
  <si>
    <t>3WL1232-4BB46-1AA2</t>
  </si>
  <si>
    <t>SENTRON WL SERİSİ AÇIK TİP GÜÇ ŞALTERİ, ÇEKMECELİ TİP YATAY BAĞLANTILI, DÖRT KUTUPLU, 100kA, ETU15B LI KORUMALI,  2000-4000 AMPER AŞIRI AKIM AYARLI, 2N0+2NC YARDIMCI KONTAKLI</t>
  </si>
  <si>
    <t>3WL1232-4CB32-1AA2</t>
  </si>
  <si>
    <t>SENTRON WL SERİSİ AÇIK TİP GÜÇ ŞALTERİ, SABİT TİP YATAY BAĞLANTILI, ÜÇ KUTUPLU, 100kA, ETU25B LSI KORUMALI,  1280-3200 AMPER AŞIRI AKIM AYARLI, 2N0+2NC YARDIMCI KONTAKLI</t>
  </si>
  <si>
    <t>3WL1232-4CB36-1AA2</t>
  </si>
  <si>
    <t>SENTRON WL SERİSİ AÇIK TİP GÜÇ ŞALTERİ, ÇEKMECELİ TİP YATAY BAĞLANTILI, ÜÇ KUTUPLU, 100kA, ETU25B LSI KORUMALI,  1280-3200 AMPER AŞIRI AKIM AYARLI, 2N0+2NC YARDIMCI KONTAKLI</t>
  </si>
  <si>
    <t>3WL1232-4CB36-4GG2</t>
  </si>
  <si>
    <t>3WL1232-4CB38-1AA2</t>
  </si>
  <si>
    <t>SENTRON WL SERİSİ AÇIK TİP GÜÇ ŞALTERİ, ÇEKMECELİ TİP FLANŞ BAĞLANTILI, ÜÇ KUTUPLU, 100kA, ETU25B LSI KORUMALI,  1280-3200 AMPER AŞIRI AKIM AYARLI, 2N0+2NC YARDIMCI KONTAKLI</t>
  </si>
  <si>
    <t>3WL1232-4CB42-1AA2</t>
  </si>
  <si>
    <t>SENTRON WL SERİSİ AÇIK TİP GÜÇ ŞALTERİ, SABİT TİP YATAY BAĞLANTILI, DÖRT KUTUPLU, 100kA, ETU25B LSI KORUMALI,  1280-3200 AMPER AŞIRI AKIM AYARLI, 2N0+2NC YARDIMCI KONTAKLI</t>
  </si>
  <si>
    <t>3WL1232-4CB46-1AA2</t>
  </si>
  <si>
    <t>SENTRON WL SERİSİ AÇIK TİP GÜÇ ŞALTERİ, ÇEKMECELİ TİP YATAY BAĞLANTILI, DÖRT KUTUPLU, 100kA, ETU25B LSI KORUMALI,  1280-3200 AMPER AŞIRI AKIM AYARLI, 2N0+2NC YARDIMCI KONTAKLI</t>
  </si>
  <si>
    <t>3WL1232-4DG32-1AA2</t>
  </si>
  <si>
    <t>SENTRON WL SERİSİ AÇIK TİP GÜÇ ŞALTERİ, SABİT TİP YATAY BAĞLANTILI, ÜÇ KUTUPLU, 100kA, ETU27B LSING KORUMALI,  1280-3200 AMPER AŞIRI AKIM AYARLI, 2N0+2NC YARDIMCI KONTAKLI</t>
  </si>
  <si>
    <t>3WL1232-4DG32-4GN2-ZC20C22K07S55T40</t>
  </si>
  <si>
    <t>SENTRON WL SERİSİ AÇIK TİP GÜÇ ŞALTERİ, SABİT TİP YATAY BAĞLANTILI, ÜÇ KUTUPLU, 100kA, ETU27B LSING KORUMALI,  1280-3200 AMPER AŞIRI AKIM AYARLI, 2N0+2NC YARDIMCI KONTAKLI, Z OPSIYON C20C22K07S55T40</t>
  </si>
  <si>
    <t>3WL1232-4DG36-1AA2</t>
  </si>
  <si>
    <t>SENTRON WL SERİSİ AÇIK TİP GÜÇ ŞALTERİ, ÇEKMECELİ TİP YATAY BAĞLANTILI, ÜÇ KUTUPLU, 100kA, ETU27B LSING KORUMALI,  1280-3200 AMPER AŞIRI AKIM AYARLI, 2N0+2NC YARDIMCI KONTAKLI</t>
  </si>
  <si>
    <t>3WL1232-4DG38-1AA2</t>
  </si>
  <si>
    <t>SENTRON WL SERİSİ AÇIK TİP GÜÇ ŞALTERİ, ÇEKMECELİ TİP FLANŞ BAĞLANTILI, ÜÇ KUTUPLU, 100kA, ETU27B LSING KORUMALI,  1280-3200 AMPER AŞIRI AKIM AYARLI, 2N0+2NC YARDIMCI KONTAKLI</t>
  </si>
  <si>
    <t>3WL1232-4DG42-1AA2</t>
  </si>
  <si>
    <t>SENTRON WL SERİSİ AÇIK TİP GÜÇ ŞALTERİ, SABİT TİP YATAY BAĞLANTILI, DÖRT KUTUPLU, 100kA, ETU27B LSING KORUMALI,  1280-3200 AMPER AŞIRI AKIM AYARLI, 2N0+2NC YARDIMCI KONTAKLI</t>
  </si>
  <si>
    <t>3WL1232-4DG46-1AA2</t>
  </si>
  <si>
    <t>SENTRON WL SERİSİ AÇIK TİP GÜÇ ŞALTERİ, ÇEKMECELİ TİP YATAY BAĞLANTILI, DÖRT KUTUPLU, 100kA, ETU27B LSING KORUMALI,  1280-3200 AMPER AŞIRI AKIM AYARLI, 2N0+2NC YARDIMCI KONTAKLI</t>
  </si>
  <si>
    <t>3WL1232-4EB32-1AA2</t>
  </si>
  <si>
    <t>SENTRON WL SERİSİ AÇIK TİP GÜÇ ŞALTERİ, SABİT TİP YATAY BAĞLANTILI, ÜÇ KUTUPLU, 100kA, ETU45B LSIN KORUMALI,  1280-3200 AMPER AŞIRI AKIM AYARLI, 2N0+2NC YARDIMCI KONTAKLI</t>
  </si>
  <si>
    <t>3WL1232-4EB36-1AA2</t>
  </si>
  <si>
    <t>SENTRON WL SERİSİ AÇIK TİP GÜÇ ŞALTERİ, ÇEKMECELİ TİP YATAY BAĞLANTILI, ÜÇ KUTUPLU, 100kA, ETU45B LSIN KORUMALI,  1280-3200 AMPER AŞIRI AKIM AYARLI, 2N0+2NC YARDIMCI KONTAKLI</t>
  </si>
  <si>
    <t>3WL1232-4EB38-1AA2</t>
  </si>
  <si>
    <t>SENTRON WL SERİSİ AÇIK TİP GÜÇ ŞALTERİ, ÇEKMECELİ TİP FLANŞ BAĞLANTILI, ÜÇ KUTUPLU, 100kA, ETU45B LSIN KORUMALI,  1280-3200 AMPER AŞIRI AKIM AYARLI, 2N0+2NC YARDIMCI KONTAKLI</t>
  </si>
  <si>
    <t>3WL1232-4EB42-1AA2</t>
  </si>
  <si>
    <t>SENTRON WL SERİSİ AÇIK TİP GÜÇ ŞALTERİ, SABİT TİP YATAY BAĞLANTILI, DÖRT KUTUPLU, 100kA, ETU45B LSIN KORUMALI,  1280-3200 AMPER AŞIRI AKIM AYARLI, 2N0+2NC YARDIMCI KONTAKLI</t>
  </si>
  <si>
    <t>3WL1232-4EB46-1AA2</t>
  </si>
  <si>
    <t>SENTRON WL SERİSİ AÇIK TİP GÜÇ ŞALTERİ, ÇEKMECELİ TİP YATAY BAĞLANTILI, DÖRT KUTUPLU, 100kA, ETU45B LSIN KORUMALI,  1280-3200 AMPER AŞIRI AKIM AYARLI, 2N0+2NC YARDIMCI KONTAKLI</t>
  </si>
  <si>
    <t>3WL1232-4EG32-1AA2</t>
  </si>
  <si>
    <t>SENTRON WL SERİSİ AÇIK TİP GÜÇ ŞALTERİ, SABİT TİP YATAY BAĞLANTILI, ÜÇ KUTUPLU, 100kA, ETU45B LSING KORUMALI,  1280-3200 AMPER AŞIRI AKIM AYARLI, 2N0+2NC YARDIMCI KONTAKLI</t>
  </si>
  <si>
    <t>3WL1232-4EG36-1AA2</t>
  </si>
  <si>
    <t>SENTRON WL SERİSİ AÇIK TİP GÜÇ ŞALTERİ, ÇEKMECELİ TİP YATAY BAĞLANTILI, ÜÇ KUTUPLU, 100kA, ETU45B LSING KORUMALI,  1280-3200 AMPER AŞIRI AKIM AYARLI, 2N0+2NC YARDIMCI KONTAKLI</t>
  </si>
  <si>
    <t>3WL1232-4EG38-1AA2</t>
  </si>
  <si>
    <t>SENTRON WL SERİSİ AÇIK TİP GÜÇ ŞALTERİ, ÇEKMECELİ TİP FLANŞ BAĞLANTILI, ÜÇ KUTUPLU, 100kA, ETU45B LSING KORUMALI,  1280-3200 AMPER AŞIRI AKIM AYARLI, 2N0+2NC YARDIMCI KONTAKLI</t>
  </si>
  <si>
    <t>3WL1232-4EG42-1AA2</t>
  </si>
  <si>
    <t>SENTRON WL SERİSİ AÇIK TİP GÜÇ ŞALTERİ, SABİT TİP YATAY BAĞLANTILI, DÖRT KUTUPLU, 100kA, ETU45B LSING KORUMALI,  1280-3200 AMPER AŞIRI AKIM AYARLI, 2N0+2NC YARDIMCI KONTAKLI</t>
  </si>
  <si>
    <t>3WL1232-4EG46-1AA2</t>
  </si>
  <si>
    <t>SENTRON WL SERİSİ AÇIK TİP GÜÇ ŞALTERİ, ÇEKMECELİ TİP YATAY BAĞLANTILI, DÖRT KUTUPLU, 100kA, ETU45B LSING KORUMALI,  1280-3200 AMPER AŞIRI AKIM AYARLI, 2N0+2NC YARDIMCI KONTAKLI</t>
  </si>
  <si>
    <t>3WL1232-4FB32-1AA2</t>
  </si>
  <si>
    <t>SENTRON WL SERİSİ AÇIK TİP GÜÇ ŞALTERİ, SABİT TİP YATAY BAĞLANTILI, ÜÇ KUTUPLU, 100kA, ETU45B LSIN KORUMALI, 4 SATIR LCD EKRANLI, 1280-3200 AMPER AŞIRI AKIM AYARLI, 2N0+2NC YARDIMCI KONTAKLI</t>
  </si>
  <si>
    <t>3WL1232-4FB36-1AA2</t>
  </si>
  <si>
    <t>SENTRON WL SERİSİ AÇIK TİP GÜÇ ŞALTERİ, ÇEKMECELİ TİP YATAY BAĞLANTILI, ÜÇ KUTUPLU, 100kA, ETU45B LSIN KORUMALI, 4 SATIR LCD EKRANLI, 1280-3200 AMPER AŞIRI AKIM AYARLI, 2N0+2NC YARDIMCI KONTAKLI</t>
  </si>
  <si>
    <t>3WL1232-4FB38-1AA2</t>
  </si>
  <si>
    <t>SENTRON WL SERİSİ AÇIK TİP GÜÇ ŞALTERİ, ÇEKMECELİ TİP FLANŞ BAĞLANTILI, ÜÇ KUTUPLU, 100kA, ETU45B LSIN KORUMALI, 4 SATIR LCD EKRANLI, 1280-3200 AMPER AŞIRI AKIM AYARLI, 2N0+2NC YARDIMCI KONTAKLI</t>
  </si>
  <si>
    <t>3WL1232-4FB42-1AA2</t>
  </si>
  <si>
    <t>SENTRON WL SERİSİ AÇIK TİP GÜÇ ŞALTERİ, SABİT TİP YATAY BAĞLANTILI, DÖRT KUTUPLU, 100kA, ETU45B LSIN KORUMALI, 4 SATIR LCD EKRANLI, 1280-3200 AMPER AŞIRI AKIM AYARLI, 2N0+2NC YARDIMCI KONTAKLI</t>
  </si>
  <si>
    <t>3WL1232-4FB46-1AA2</t>
  </si>
  <si>
    <t>SENTRON WL SERİSİ AÇIK TİP GÜÇ ŞALTERİ, ÇEKMECELİ TİP YATAY BAĞLANTILI, DÖRT KUTUPLU, 100kA, ETU45B LSIN KORUMALI, 4 SATIR LCD EKRANLI, 1280-3200 AMPER AŞIRI AKIM AYARLI, 2N0+2NC YARDIMCI KONTAKLI</t>
  </si>
  <si>
    <t>3WL1232-4FG32-1AA2</t>
  </si>
  <si>
    <t>SENTRON WL SERİSİ AÇIK TİP GÜÇ ŞALTERİ, SABİT TİP YATAY BAĞLANTILI, ÜÇ KUTUPLU, 100kA, ETU45B LSING KORUMALI, 4 SATIR LCD EKRANLI, 1280-3200 AMPER AŞIRI AKIM AYARLI, 2N0+2NC YARDIMCI KONTAKLI</t>
  </si>
  <si>
    <t>3WL1232-4FG36-1AA2</t>
  </si>
  <si>
    <t>SENTRON WL SERİSİ AÇIK TİP GÜÇ ŞALTERİ, ÇEKMECELİ TİP YATAY BAĞLANTILI, ÜÇ KUTUPLU, 100kA, ETU45B LSING KORUMALI, 4 SATIR LCD EKRANLI, 1280-3200 AMPER AŞIRI AKIM AYARLI, 2N0+2NC YARDIMCI KONTAKLI</t>
  </si>
  <si>
    <t>3WL1232-4FG38-1AA2</t>
  </si>
  <si>
    <t>SENTRON WL SERİSİ AÇIK TİP GÜÇ ŞALTERİ, ÇEKMECELİ TİP FLANŞ BAĞLANTILI, ÜÇ KUTUPLU, 100kA, ETU45B LSING KORUMALI, 4 SATIR LCD EKRANLI, 1280-3200 AMPER AŞIRI AKIM AYARLI, 2N0+2NC YARDIMCI KONTAKLI</t>
  </si>
  <si>
    <t>3WL1232-4FG42-1AA2</t>
  </si>
  <si>
    <t>SENTRON WL SERİSİ AÇIK TİP GÜÇ ŞALTERİ, SABİT TİP YATAY BAĞLANTILI, DÖRT KUTUPLU, 100kA, ETU45B LSING KORUMALI, 4 SATIR LCD EKRANLI, 1280-3200 AMPER AŞIRI AKIM AYARLI, 2N0+2NC YARDIMCI KONTAKLI</t>
  </si>
  <si>
    <t>3WL1232-4FG46-1AA2</t>
  </si>
  <si>
    <t>SENTRON WL SERİSİ AÇIK TİP GÜÇ ŞALTERİ, ÇEKMECELİ TİP YATAY BAĞLANTILI, DÖRT KUTUPLU, 100kA, ETU45B LSING KORUMALI, 4 SATIR LCD EKRANLI, 1280-3200 AMPER AŞIRI AKIM AYARLI, 2N0+2NC YARDIMCI KONTAKLI</t>
  </si>
  <si>
    <t>3WL1240-2BB31-1AA2</t>
  </si>
  <si>
    <t>SENTRON WL SERİSİ AÇIK TİP GÜÇ ŞALTERİ, SABİT TİP DİKEY BAĞLANTILI, ÜÇ KUTUPLU, 66kA, ETU15B LI KORUMALI,  2500-5000 AMPER AŞIRI AKIM AYARLI, 2N0+2NC YARDIMCI KONTAKLI</t>
  </si>
  <si>
    <t>3WL1240-2BB37-1AA2</t>
  </si>
  <si>
    <t>SENTRON WL SERİSİ AÇIK TİP GÜÇ ŞALTERİ, ÇEKMECELİ TİP DİKEY BAĞLANTILI, ÜÇ KUTUPLU, 66kA, ETU15B LI KORUMALI,  2500-5000 AMPER AŞIRI AKIM AYARLI, 2N0+2NC YARDIMCI KONTAKLI</t>
  </si>
  <si>
    <t>3WL1240-2BB41-1AA2</t>
  </si>
  <si>
    <t>SENTRON WL SERİSİ AÇIK TİP GÜÇ ŞALTERİ, SABİT TİP DİKEY BAĞLANTILI, DÖRT KUTUPLU, 66kA, ETU15B LI KORUMALI,  2500-5000 AMPER AŞIRI AKIM AYARLI, 2N0+2NC YARDIMCI KONTAKLI</t>
  </si>
  <si>
    <t>3WL1240-2BB47-1AA2</t>
  </si>
  <si>
    <t>SENTRON WL SERİSİ AÇIK TİP GÜÇ ŞALTERİ, ÇEKMECELİ TİP DİKEY BAĞLANTILI, DÖRT KUTUPLU, 66kA, ETU15B LI KORUMALI,  2500-5000 AMPER AŞIRI AKIM AYARLI, 2N0+2NC YARDIMCI KONTAKLI</t>
  </si>
  <si>
    <t>3WL1240-2CB31-1AA2</t>
  </si>
  <si>
    <t>SENTRON WL SERİSİ AÇIK TİP GÜÇ ŞALTERİ, SABİT TİP DİKEY BAĞLANTILI, ÜÇ KUTUPLU, 66kA, ETU25B LSI KORUMALI,  1600-4000 AMPER AŞIRI AKIM AYARLI, 2N0+2NC YARDIMCI KONTAKLI</t>
  </si>
  <si>
    <t>3WL1240-2CB37-1AA2</t>
  </si>
  <si>
    <t>SENTRON WL SERİSİ AÇIK TİP GÜÇ ŞALTERİ, ÇEKMECELİ TİP DİKEY BAĞLANTILI, ÜÇ KUTUPLU, 66kA, ETU25B LSI KORUMALI,  1600-4000 AMPER AŞIRI AKIM AYARLI, 2N0+2NC YARDIMCI KONTAKLI</t>
  </si>
  <si>
    <t>3WL1240-2CB41-1AA2</t>
  </si>
  <si>
    <t>SENTRON WL SERİSİ AÇIK TİP GÜÇ ŞALTERİ, SABİT TİP DİKEY BAĞLANTILI, DÖRT KUTUPLU, 66kA, ETU25B LSI KORUMALI,  1600-4000 AMPER AŞIRI AKIM AYARLI, 2N0+2NC YARDIMCI KONTAKLI</t>
  </si>
  <si>
    <t>3WL1240-2CB47-1AA2</t>
  </si>
  <si>
    <t>SENTRON WL SERİSİ AÇIK TİP GÜÇ ŞALTERİ, ÇEKMECELİ TİP DİKEY BAĞLANTILI, DÖRT KUTUPLU, 66kA, ETU25B LSI KORUMALI,  1600-4000 AMPER AŞIRI AKIM AYARLI, 2N0+2NC YARDIMCI KONTAKLI</t>
  </si>
  <si>
    <t>3WL1240-2DG31-1AA2</t>
  </si>
  <si>
    <t>SENTRON WL SERİSİ AÇIK TİP GÜÇ ŞALTERİ, SABİT TİP DİKEY BAĞLANTILI, ÜÇ KUTUPLU, 66kA, ETU27B LSING KORUMALI,  1600-4000 AMPER AŞIRI AKIM AYARLI, 2N0+2NC YARDIMCI KONTAKLI</t>
  </si>
  <si>
    <t>3WL1240-2DG37-1AA2</t>
  </si>
  <si>
    <t>SENTRON WL SERİSİ AÇIK TİP GÜÇ ŞALTERİ, ÇEKMECELİ TİP DİKEY BAĞLANTILI, ÜÇ KUTUPLU, 66kA, ETU27B LSING KORUMALI,  1600-4000 AMPER AŞIRI AKIM AYARLI, 2N0+2NC YARDIMCI KONTAKLI</t>
  </si>
  <si>
    <t>3WL1240-2DG41-1AA2</t>
  </si>
  <si>
    <t>SENTRON WL SERİSİ AÇIK TİP GÜÇ ŞALTERİ, SABİT TİP DİKEY BAĞLANTILI, DÖRT KUTUPLU, 66kA, ETU27B LSING KORUMALI,  1600-4000 AMPER AŞIRI AKIM AYARLI, 2N0+2NC YARDIMCI KONTAKLI</t>
  </si>
  <si>
    <t>3WL1240-2DG47-1AA2</t>
  </si>
  <si>
    <t>SENTRON WL SERİSİ AÇIK TİP GÜÇ ŞALTERİ, ÇEKMECELİ TİP DİKEY BAĞLANTILI, DÖRT KUTUPLU, 66kA, ETU27B LSING KORUMALI,  1600-4000 AMPER AŞIRI AKIM AYARLI, 2N0+2NC YARDIMCI KONTAKLI</t>
  </si>
  <si>
    <t>3WL1240-2EB31-1AA2</t>
  </si>
  <si>
    <t>SENTRON WL SERİSİ AÇIK TİP GÜÇ ŞALTERİ, SABİT TİP DİKEY BAĞLANTILI, ÜÇ KUTUPLU, 66kA, ETU45B LSIN KORUMALI,  1600-4000 AMPER AŞIRI AKIM AYARLI, 2N0+2NC YARDIMCI KONTAKLI</t>
  </si>
  <si>
    <t>3WL1240-2EB37-1AA2</t>
  </si>
  <si>
    <t>SENTRON WL SERİSİ AÇIK TİP GÜÇ ŞALTERİ, ÇEKMECELİ TİP DİKEY BAĞLANTILI, ÜÇ KUTUPLU, 66kA, ETU45B LSIN KORUMALI,  1600-4000 AMPER AŞIRI AKIM AYARLI, 2N0+2NC YARDIMCI KONTAKLI</t>
  </si>
  <si>
    <t>3WL1240-2EB41-1AA2</t>
  </si>
  <si>
    <t>SENTRON WL SERİSİ AÇIK TİP GÜÇ ŞALTERİ, SABİT TİP DİKEY BAĞLANTILI, DÖRT KUTUPLU, 66kA, ETU45B LSIN KORUMALI,  1600-4000 AMPER AŞIRI AKIM AYARLI, 2N0+2NC YARDIMCI KONTAKLI</t>
  </si>
  <si>
    <t>3WL1240-2EB47-1AA2</t>
  </si>
  <si>
    <t>SENTRON WL SERİSİ AÇIK TİP GÜÇ ŞALTERİ, ÇEKMECELİ TİP DİKEY BAĞLANTILI, DÖRT KUTUPLU, 66kA, ETU45B LSIN KORUMALI,  1600-4000 AMPER AŞIRI AKIM AYARLI, 2N0+2NC YARDIMCI KONTAKLI</t>
  </si>
  <si>
    <t>3WL1240-2EG31-1AA2</t>
  </si>
  <si>
    <t>SENTRON WL SERİSİ AÇIK TİP GÜÇ ŞALTERİ, SABİT TİP DİKEY BAĞLANTILI, ÜÇ KUTUPLU, 66kA, ETU45B LSING KORUMALI,  1600-4000 AMPER AŞIRI AKIM AYARLI, 2N0+2NC YARDIMCI KONTAKLI</t>
  </si>
  <si>
    <t>3WL1240-2EG37-1AA2</t>
  </si>
  <si>
    <t>SENTRON WL SERİSİ AÇIK TİP GÜÇ ŞALTERİ, ÇEKMECELİ TİP DİKEY BAĞLANTILI, ÜÇ KUTUPLU, 66kA, ETU45B LSING KORUMALI,  1600-4000 AMPER AŞIRI AKIM AYARLI, 2N0+2NC YARDIMCI KONTAKLI</t>
  </si>
  <si>
    <t>3WL1240-2EG41-1AA2</t>
  </si>
  <si>
    <t>SENTRON WL SERİSİ AÇIK TİP GÜÇ ŞALTERİ, SABİT TİP DİKEY BAĞLANTILI, DÖRT KUTUPLU, 66kA, ETU45B LSING KORUMALI,  1600-4000 AMPER AŞIRI AKIM AYARLI, 2N0+2NC YARDIMCI KONTAKLI</t>
  </si>
  <si>
    <t>3WL1240-2EG47-1AA2</t>
  </si>
  <si>
    <t>SENTRON WL SERİSİ AÇIK TİP GÜÇ ŞALTERİ, ÇEKMECELİ TİP DİKEY BAĞLANTILI, DÖRT KUTUPLU, 66kA, ETU45B LSING KORUMALI,  1600-4000 AMPER AŞIRI AKIM AYARLI, 2N0+2NC YARDIMCI KONTAKLI</t>
  </si>
  <si>
    <t>3WL1240-2FB31-1AA2</t>
  </si>
  <si>
    <t>SENTRON WL SERİSİ AÇIK TİP GÜÇ ŞALTERİ, SABİT TİP DİKEY BAĞLANTILI, ÜÇ KUTUPLU, 66kA, ETU45B LSIN KORUMALI, 4 SATIR LCD EKRANLI, 1600-4000 AMPER AŞIRI AKIM AYARLI, 2N0+2NC YARDIMCI KONTAKLI</t>
  </si>
  <si>
    <t>3WL1240-2FB37-1AA2</t>
  </si>
  <si>
    <t>SENTRON WL SERİSİ AÇIK TİP GÜÇ ŞALTERİ, ÇEKMECELİ TİP DİKEY BAĞLANTILI, ÜÇ KUTUPLU, 66kA, ETU45B LSIN KORUMALI, 4 SATIR LCD EKRANLI, 1600-4000 AMPER AŞIRI AKIM AYARLI, 2N0+2NC YARDIMCI KONTAKLI</t>
  </si>
  <si>
    <t>3WL1240-2FB41-1AA2</t>
  </si>
  <si>
    <t>SENTRON WL SERİSİ AÇIK TİP GÜÇ ŞALTERİ, SABİT TİP DİKEY BAĞLANTILI, DÖRT KUTUPLU, 66kA, ETU45B LSIN KORUMALI, 4 SATIR LCD EKRANLI, 1600-4000 AMPER AŞIRI AKIM AYARLI, 2N0+2NC YARDIMCI KONTAKLI</t>
  </si>
  <si>
    <t>3WL1240-2FB47-1AA2</t>
  </si>
  <si>
    <t>SENTRON WL SERİSİ AÇIK TİP GÜÇ ŞALTERİ, ÇEKMECELİ TİP DİKEY BAĞLANTILI, DÖRT KUTUPLU, 66kA, ETU45B LSIN KORUMALI, 4 SATIR LCD EKRANLI, 1600-4000 AMPER AŞIRI AKIM AYARLI, 2N0+2NC YARDIMCI KONTAKLI</t>
  </si>
  <si>
    <t>3WL1240-2FG31-1AA2</t>
  </si>
  <si>
    <t>SENTRON WL SERİSİ AÇIK TİP GÜÇ ŞALTERİ, SABİT TİP DİKEY BAĞLANTILI, ÜÇ KUTUPLU, 66kA, ETU45B LSING KORUMALI, 4 SATIR LCD EKRANLI, 1600-4000 AMPER AŞIRI AKIM AYARLI, 2N0+2NC YARDIMCI KONTAKLI</t>
  </si>
  <si>
    <t>3WL1240-2FG37-1AA2</t>
  </si>
  <si>
    <t>SENTRON WL SERİSİ AÇIK TİP GÜÇ ŞALTERİ, ÇEKMECELİ TİP DİKEY BAĞLANTILI, ÜÇ KUTUPLU, 66kA, ETU45B LSING KORUMALI, 4 SATIR LCD EKRANLI, 1600-4000 AMPER AŞIRI AKIM AYARLI, 2N0+2NC YARDIMCI KONTAKLI</t>
  </si>
  <si>
    <t>3WL1240-2FG41-1AA2</t>
  </si>
  <si>
    <t>SENTRON WL SERİSİ AÇIK TİP GÜÇ ŞALTERİ, SABİT TİP DİKEY BAĞLANTILI, DÖRT KUTUPLU, 66kA, ETU45B LSING KORUMALI, 4 SATIR LCD EKRANLI, 1600-4000 AMPER AŞIRI AKIM AYARLI, 2N0+2NC YARDIMCI KONTAKLI</t>
  </si>
  <si>
    <t>3WL1240-2FG47-1AA2</t>
  </si>
  <si>
    <t>SENTRON WL SERİSİ AÇIK TİP GÜÇ ŞALTERİ, ÇEKMECELİ TİP DİKEY BAĞLANTILI, DÖRT KUTUPLU, 66kA, ETU45B LSING KORUMALI, 4 SATIR LCD EKRANLI, 1600-4000 AMPER AŞIRI AKIM AYARLI, 2N0+2NC YARDIMCI KONTAKLI</t>
  </si>
  <si>
    <t>3WL1240-3BB31-1AA2</t>
  </si>
  <si>
    <t>SENTRON WL SERİSİ AÇIK TİP GÜÇ ŞALTERİ, SABİT TİP DİKEY BAĞLANTILI, ÜÇ KUTUPLU, 80kA, ETU15B LI KORUMALI,  2500-5000 AMPER AŞIRI AKIM AYARLI, 2N0+2NC YARDIMCI KONTAKLI</t>
  </si>
  <si>
    <t>3WL1240-3BB31-4GA2</t>
  </si>
  <si>
    <t>3WL1240-3BB37-1AA2</t>
  </si>
  <si>
    <t>SENTRON WL SERİSİ AÇIK TİP GÜÇ ŞALTERİ, ÇEKMECELİ TİP DİKEY BAĞLANTILI, ÜÇ KUTUPLU, 80kA, ETU15B LI KORUMALI,  2500-5000 AMPER AŞIRI AKIM AYARLI, 2N0+2NC YARDIMCI KONTAKLI</t>
  </si>
  <si>
    <t>3WL1240-3BB41-1AA2</t>
  </si>
  <si>
    <t>SENTRON WL SERİSİ AÇIK TİP GÜÇ ŞALTERİ, SABİT TİP DİKEY BAĞLANTILI, DÖRT KUTUPLU, 80kA, ETU15B LI KORUMALI,  2500-5000 AMPER AŞIRI AKIM AYARLI, 2N0+2NC YARDIMCI KONTAKLI</t>
  </si>
  <si>
    <t>3WL1240-3BB47-1AA2</t>
  </si>
  <si>
    <t>SENTRON WL SERİSİ AÇIK TİP GÜÇ ŞALTERİ, ÇEKMECELİ TİP DİKEY BAĞLANTILI, DÖRT KUTUPLU, 80kA, ETU15B LI KORUMALI,  2500-5000 AMPER AŞIRI AKIM AYARLI, 2N0+2NC YARDIMCI KONTAKLI</t>
  </si>
  <si>
    <t>3WL1240-3CB31-1AA2</t>
  </si>
  <si>
    <t>SENTRON WL SERİSİ AÇIK TİP GÜÇ ŞALTERİ, SABİT TİP DİKEY BAĞLANTILI, ÜÇ KUTUPLU, 80kA, ETU25B LSI KORUMALI,  1600-4000 AMPER AŞIRI AKIM AYARLI, 2N0+2NC YARDIMCI KONTAKLI</t>
  </si>
  <si>
    <t>3WL1240-3CB37-1AA2</t>
  </si>
  <si>
    <t>SENTRON WL SERİSİ AÇIK TİP GÜÇ ŞALTERİ, ÇEKMECELİ TİP DİKEY BAĞLANTILI, ÜÇ KUTUPLU, 80kA, ETU25B LSI KORUMALI,  1600-4000 AMPER AŞIRI AKIM AYARLI, 2N0+2NC YARDIMCI KONTAKLI</t>
  </si>
  <si>
    <t>3WL1240-3CB37-4GA2</t>
  </si>
  <si>
    <t>3WL1240-3CB41-1AA2</t>
  </si>
  <si>
    <t>SENTRON WL SERİSİ AÇIK TİP GÜÇ ŞALTERİ, SABİT TİP DİKEY BAĞLANTILI, DÖRT KUTUPLU, 80kA, ETU25B LSI KORUMALI,  1600-4000 AMPER AŞIRI AKIM AYARLI, 2N0+2NC YARDIMCI KONTAKLI</t>
  </si>
  <si>
    <t>3WL1240-3CB47-1AA2</t>
  </si>
  <si>
    <t>SENTRON WL SERİSİ AÇIK TİP GÜÇ ŞALTERİ, ÇEKMECELİ TİP DİKEY BAĞLANTILI, DÖRT KUTUPLU, 80kA, ETU25B LSI KORUMALI,  1600-4000 AMPER AŞIRI AKIM AYARLI, 2N0+2NC YARDIMCI KONTAKLI</t>
  </si>
  <si>
    <t>3WL1240-3DG31-1AA2</t>
  </si>
  <si>
    <t>SENTRON WL SERİSİ AÇIK TİP GÜÇ ŞALTERİ, SABİT TİP DİKEY BAĞLANTILI, ÜÇ KUTUPLU, 80kA, ETU27B LSING KORUMALI,  1600-4000 AMPER AŞIRI AKIM AYARLI, 2N0+2NC YARDIMCI KONTAKLI</t>
  </si>
  <si>
    <t>3WL1240-3DG37-1AA2</t>
  </si>
  <si>
    <t>SENTRON WL SERİSİ AÇIK TİP GÜÇ ŞALTERİ, ÇEKMECELİ TİP DİKEY BAĞLANTILI, ÜÇ KUTUPLU, 80kA, ETU27B LSING KORUMALI,  1600-4000 AMPER AŞIRI AKIM AYARLI, 2N0+2NC YARDIMCI KONTAKLI</t>
  </si>
  <si>
    <t>3WL1240-3DG41-1AA2</t>
  </si>
  <si>
    <t>SENTRON WL SERİSİ AÇIK TİP GÜÇ ŞALTERİ, SABİT TİP DİKEY BAĞLANTILI, DÖRT KUTUPLU, 80kA, ETU27B LSING KORUMALI,  1600-4000 AMPER AŞIRI AKIM AYARLI, 2N0+2NC YARDIMCI KONTAKLI</t>
  </si>
  <si>
    <t>3WL1240-3DG47-1AA2</t>
  </si>
  <si>
    <t>SENTRON WL SERİSİ AÇIK TİP GÜÇ ŞALTERİ, ÇEKMECELİ TİP DİKEY BAĞLANTILI, DÖRT KUTUPLU, 80kA, ETU27B LSING KORUMALI,  1600-4000 AMPER AŞIRI AKIM AYARLI, 2N0+2NC YARDIMCI KONTAKLI</t>
  </si>
  <si>
    <t>3WL1240-3EB31-1AA2</t>
  </si>
  <si>
    <t>SENTRON WL SERİSİ AÇIK TİP GÜÇ ŞALTERİ, SABİT TİP DİKEY BAĞLANTILI, ÜÇ KUTUPLU, 80kA, ETU45B LSIN KORUMALI,  1600-4000 AMPER AŞIRI AKIM AYARLI, 2N0+2NC YARDIMCI KONTAKLI</t>
  </si>
  <si>
    <t>3WL1240-3EB37-1AA2</t>
  </si>
  <si>
    <t>SENTRON WL SERİSİ AÇIK TİP GÜÇ ŞALTERİ, ÇEKMECELİ TİP DİKEY BAĞLANTILI, ÜÇ KUTUPLU, 80kA, ETU45B LSIN KORUMALI,  1600-4000 AMPER AŞIRI AKIM AYARLI, 2N0+2NC YARDIMCI KONTAKLI</t>
  </si>
  <si>
    <t>3WL1240-3EB41-1AA2</t>
  </si>
  <si>
    <t>SENTRON WL SERİSİ AÇIK TİP GÜÇ ŞALTERİ, SABİT TİP DİKEY BAĞLANTILI, DÖRT KUTUPLU, 80kA, ETU45B LSIN KORUMALI,  1600-4000 AMPER AŞIRI AKIM AYARLI, 2N0+2NC YARDIMCI KONTAKLI</t>
  </si>
  <si>
    <t>3WL1240-3EB47-1AA2</t>
  </si>
  <si>
    <t>SENTRON WL SERİSİ AÇIK TİP GÜÇ ŞALTERİ, ÇEKMECELİ TİP DİKEY BAĞLANTILI, DÖRT KUTUPLU, 80kA, ETU45B LSIN KORUMALI,  1600-4000 AMPER AŞIRI AKIM AYARLI, 2N0+2NC YARDIMCI KONTAKLI</t>
  </si>
  <si>
    <t>3WL1240-3EG31-1AA2</t>
  </si>
  <si>
    <t>SENTRON WL SERİSİ AÇIK TİP GÜÇ ŞALTERİ, SABİT TİP DİKEY BAĞLANTILI, ÜÇ KUTUPLU, 80kA, ETU45B LSING KORUMALI,  1600-4000 AMPER AŞIRI AKIM AYARLI, 2N0+2NC YARDIMCI KONTAKLI</t>
  </si>
  <si>
    <t>3WL1240-3EG37-1AA2</t>
  </si>
  <si>
    <t>SENTRON WL SERİSİ AÇIK TİP GÜÇ ŞALTERİ, ÇEKMECELİ TİP DİKEY BAĞLANTILI, ÜÇ KUTUPLU, 80kA, ETU45B LSING KORUMALI,  1600-4000 AMPER AŞIRI AKIM AYARLI, 2N0+2NC YARDIMCI KONTAKLI</t>
  </si>
  <si>
    <t>3WL1240-3EG41-1AA2</t>
  </si>
  <si>
    <t>SENTRON WL SERİSİ AÇIK TİP GÜÇ ŞALTERİ, SABİT TİP DİKEY BAĞLANTILI, DÖRT KUTUPLU, 80kA, ETU45B LSING KORUMALI,  1600-4000 AMPER AŞIRI AKIM AYARLI, 2N0+2NC YARDIMCI KONTAKLI</t>
  </si>
  <si>
    <t>3WL1240-3EG47-1AA2</t>
  </si>
  <si>
    <t>SENTRON WL SERİSİ AÇIK TİP GÜÇ ŞALTERİ, ÇEKMECELİ TİP DİKEY BAĞLANTILI, DÖRT KUTUPLU, 80kA, ETU45B LSING KORUMALI,  1600-4000 AMPER AŞIRI AKIM AYARLI, 2N0+2NC YARDIMCI KONTAKLI</t>
  </si>
  <si>
    <t>3WL1240-3FB31-1AA2</t>
  </si>
  <si>
    <t>SENTRON WL SERİSİ AÇIK TİP GÜÇ ŞALTERİ, SABİT TİP DİKEY BAĞLANTILI, ÜÇ KUTUPLU, 80kA, ETU45B LSIN KORUMALI, 4 SATIR LCD EKRANLI, 1600-4000 AMPER AŞIRI AKIM AYARLI, 2N0+2NC YARDIMCI KONTAKLI</t>
  </si>
  <si>
    <t>3WL1240-3FB37-1AA2</t>
  </si>
  <si>
    <t>SENTRON WL SERİSİ AÇIK TİP GÜÇ ŞALTERİ, ÇEKMECELİ TİP DİKEY BAĞLANTILI, ÜÇ KUTUPLU, 80kA, ETU45B LSIN KORUMALI, 4 SATIR LCD EKRANLI, 1600-4000 AMPER AŞIRI AKIM AYARLI, 2N0+2NC YARDIMCI KONTAKLI</t>
  </si>
  <si>
    <t>3WL1240-3FB41-1AA2</t>
  </si>
  <si>
    <t>SENTRON WL SERİSİ AÇIK TİP GÜÇ ŞALTERİ, SABİT TİP DİKEY BAĞLANTILI, DÖRT KUTUPLU, 80kA, ETU45B LSIN KORUMALI, 4 SATIR LCD EKRANLI, 1600-4000 AMPER AŞIRI AKIM AYARLI, 2N0+2NC YARDIMCI KONTAKLI</t>
  </si>
  <si>
    <t>3WL1240-3FB47-1AA2</t>
  </si>
  <si>
    <t>SENTRON WL SERİSİ AÇIK TİP GÜÇ ŞALTERİ, ÇEKMECELİ TİP DİKEY BAĞLANTILI, DÖRT KUTUPLU, 80kA, ETU45B LSIN KORUMALI, 4 SATIR LCD EKRANLI, 1600-4000 AMPER AŞIRI AKIM AYARLI, 2N0+2NC YARDIMCI KONTAKLI</t>
  </si>
  <si>
    <t>3WL1240-3FG31-1AA2</t>
  </si>
  <si>
    <t>SENTRON WL SERİSİ AÇIK TİP GÜÇ ŞALTERİ, SABİT TİP DİKEY BAĞLANTILI, ÜÇ KUTUPLU, 80kA, ETU45B LSING KORUMALI, 4 SATIR LCD EKRANLI, 1600-4000 AMPER AŞIRI AKIM AYARLI, 2N0+2NC YARDIMCI KONTAKLI</t>
  </si>
  <si>
    <t>3WL1240-3FG37-1AA2</t>
  </si>
  <si>
    <t>SENTRON WL SERİSİ AÇIK TİP GÜÇ ŞALTERİ, ÇEKMECELİ TİP DİKEY BAĞLANTILI, ÜÇ KUTUPLU, 80kA, ETU45B LSING KORUMALI, 4 SATIR LCD EKRANLI, 1600-4000 AMPER AŞIRI AKIM AYARLI, 2N0+2NC YARDIMCI KONTAKLI</t>
  </si>
  <si>
    <t>3WL1240-3FG41-1AA2</t>
  </si>
  <si>
    <t>SENTRON WL SERİSİ AÇIK TİP GÜÇ ŞALTERİ, SABİT TİP DİKEY BAĞLANTILI, DÖRT KUTUPLU, 80kA, ETU45B LSING KORUMALI, 4 SATIR LCD EKRANLI, 1600-4000 AMPER AŞIRI AKIM AYARLI, 2N0+2NC YARDIMCI KONTAKLI</t>
  </si>
  <si>
    <t>3WL1240-3FG47-1AA2</t>
  </si>
  <si>
    <t>SENTRON WL SERİSİ AÇIK TİP GÜÇ ŞALTERİ, ÇEKMECELİ TİP DİKEY BAĞLANTILI, DÖRT KUTUPLU, 80kA, ETU45B LSING KORUMALI, 4 SATIR LCD EKRANLI, 1600-4000 AMPER AŞIRI AKIM AYARLI, 2N0+2NC YARDIMCI KONTAKLI</t>
  </si>
  <si>
    <t>3WL1240-4BB31-1AA2</t>
  </si>
  <si>
    <t>SENTRON WL SERİSİ AÇIK TİP GÜÇ ŞALTERİ, SABİT TİP DİKEY BAĞLANTILI, ÜÇ KUTUPLU, 100kA, ETU15B LI KORUMALI,  2500-5000 AMPER AŞIRI AKIM AYARLI, 2N0+2NC YARDIMCI KONTAKLI</t>
  </si>
  <si>
    <t>3WL1240-4BB37-1AA2</t>
  </si>
  <si>
    <t>SENTRON WL SERİSİ AÇIK TİP GÜÇ ŞALTERİ, ÇEKMECELİ TİP DİKEY BAĞLANTILI, ÜÇ KUTUPLU, 100kA, ETU15B LI KORUMALI,  2500-5000 AMPER AŞIRI AKIM AYARLI, 2N0+2NC YARDIMCI KONTAKLI</t>
  </si>
  <si>
    <t>3WL1240-4BB41-1AA2</t>
  </si>
  <si>
    <t>SENTRON WL SERİSİ AÇIK TİP GÜÇ ŞALTERİ, SABİT TİP DİKEY BAĞLANTILI, DÖRT KUTUPLU, 100kA, ETU15B LI KORUMALI,  2500-5000 AMPER AŞIRI AKIM AYARLI, 2N0+2NC YARDIMCI KONTAKLI</t>
  </si>
  <si>
    <t>3WL1240-4BB47-1AA2</t>
  </si>
  <si>
    <t>SENTRON WL SERİSİ AÇIK TİP GÜÇ ŞALTERİ, ÇEKMECELİ TİP DİKEY BAĞLANTILI, DÖRT KUTUPLU, 100kA, ETU15B LI KORUMALI,  2500-5000 AMPER AŞIRI AKIM AYARLI, 2N0+2NC YARDIMCI KONTAKLI</t>
  </si>
  <si>
    <t>3WL1240-4CB31-1AA2</t>
  </si>
  <si>
    <t>SENTRON WL SERİSİ AÇIK TİP GÜÇ ŞALTERİ, SABİT TİP DİKEY BAĞLANTILI, ÜÇ KUTUPLU, 100kA, ETU25B LSI KORUMALI,  1600-4000 AMPER AŞIRI AKIM AYARLI, 2N0+2NC YARDIMCI KONTAKLI</t>
  </si>
  <si>
    <t>3WL1240-4CB37-1AA2</t>
  </si>
  <si>
    <t>SENTRON WL SERİSİ AÇIK TİP GÜÇ ŞALTERİ, ÇEKMECELİ TİP DİKEY BAĞLANTILI, ÜÇ KUTUPLU, 100kA, ETU25B LSI KORUMALI,  1600-4000 AMPER AŞIRI AKIM AYARLI, 2N0+2NC YARDIMCI KONTAKLI</t>
  </si>
  <si>
    <t>3WL1240-4CB37-4GG2</t>
  </si>
  <si>
    <t>3WL1240-4CB41-1AA2</t>
  </si>
  <si>
    <t>SENTRON WL SERİSİ AÇIK TİP GÜÇ ŞALTERİ, SABİT TİP DİKEY BAĞLANTILI, DÖRT KUTUPLU, 100kA, ETU25B LSI KORUMALI,  1600-4000 AMPER AŞIRI AKIM AYARLI, 2N0+2NC YARDIMCI KONTAKLI</t>
  </si>
  <si>
    <t>3WL1240-4CB47-1AA2</t>
  </si>
  <si>
    <t>SENTRON WL SERİSİ AÇIK TİP GÜÇ ŞALTERİ, ÇEKMECELİ TİP DİKEY BAĞLANTILI, DÖRT KUTUPLU, 100kA, ETU25B LSI KORUMALI,  1600-4000 AMPER AŞIRI AKIM AYARLI, 2N0+2NC YARDIMCI KONTAKLI</t>
  </si>
  <si>
    <t>3WL1240-4DG31-1AA2</t>
  </si>
  <si>
    <t>SENTRON WL SERİSİ AÇIK TİP GÜÇ ŞALTERİ, SABİT TİP DİKEY BAĞLANTILI, ÜÇ KUTUPLU, 100kA, ETU27B LSING KORUMALI,  1600-4000 AMPER AŞIRI AKIM AYARLI, 2N0+2NC YARDIMCI KONTAKLI</t>
  </si>
  <si>
    <t>3WL1240-4DG37-1AA2</t>
  </si>
  <si>
    <t>SENTRON WL SERİSİ AÇIK TİP GÜÇ ŞALTERİ, ÇEKMECELİ TİP DİKEY BAĞLANTILI, ÜÇ KUTUPLU, 100kA, ETU27B LSING KORUMALI,  1600-4000 AMPER AŞIRI AKIM AYARLI, 2N0+2NC YARDIMCI KONTAKLI</t>
  </si>
  <si>
    <t>3WL1240-4DG41-1AA2</t>
  </si>
  <si>
    <t>SENTRON WL SERİSİ AÇIK TİP GÜÇ ŞALTERİ, SABİT TİP DİKEY BAĞLANTILI, DÖRT KUTUPLU, 100kA, ETU27B LSING KORUMALI,  1600-4000 AMPER AŞIRI AKIM AYARLI, 2N0+2NC YARDIMCI KONTAKLI</t>
  </si>
  <si>
    <t>3WL1240-4DG47-1AA2</t>
  </si>
  <si>
    <t>SENTRON WL SERİSİ AÇIK TİP GÜÇ ŞALTERİ, ÇEKMECELİ TİP DİKEY BAĞLANTILI, DÖRT KUTUPLU, 100kA, ETU27B LSING KORUMALI,  1600-4000 AMPER AŞIRI AKIM AYARLI, 2N0+2NC YARDIMCI KONTAKLI</t>
  </si>
  <si>
    <t>3WL1240-4EB31-1AA2</t>
  </si>
  <si>
    <t>SENTRON WL SERİSİ AÇIK TİP GÜÇ ŞALTERİ, SABİT TİP DİKEY BAĞLANTILI, ÜÇ KUTUPLU, 100kA, ETU45B LSIN KORUMALI,  1600-4000 AMPER AŞIRI AKIM AYARLI, 2N0+2NC YARDIMCI KONTAKLI</t>
  </si>
  <si>
    <t>3WL1240-4EB37-1AA2</t>
  </si>
  <si>
    <t>SENTRON WL SERİSİ AÇIK TİP GÜÇ ŞALTERİ, ÇEKMECELİ TİP DİKEY BAĞLANTILI, ÜÇ KUTUPLU, 100kA, ETU45B LSIN KORUMALI,  1600-4000 AMPER AŞIRI AKIM AYARLI, 2N0+2NC YARDIMCI KONTAKLI</t>
  </si>
  <si>
    <t>3WL1240-4EB41-1AA2</t>
  </si>
  <si>
    <t>SENTRON WL SERİSİ AÇIK TİP GÜÇ ŞALTERİ, SABİT TİP DİKEY BAĞLANTILI, DÖRT KUTUPLU, 100kA, ETU45B LSIN KORUMALI,  1600-4000 AMPER AŞIRI AKIM AYARLI, 2N0+2NC YARDIMCI KONTAKLI</t>
  </si>
  <si>
    <t>3WL1240-4EB47-1AA2</t>
  </si>
  <si>
    <t>SENTRON WL SERİSİ AÇIK TİP GÜÇ ŞALTERİ, ÇEKMECELİ TİP DİKEY BAĞLANTILI, DÖRT KUTUPLU, 100kA, ETU45B LSIN KORUMALI,  1600-4000 AMPER AŞIRI AKIM AYARLI, 2N0+2NC YARDIMCI KONTAKLI</t>
  </si>
  <si>
    <t>3WL1240-4EG31-1AA2</t>
  </si>
  <si>
    <t>SENTRON WL SERİSİ AÇIK TİP GÜÇ ŞALTERİ, SABİT TİP DİKEY BAĞLANTILI, ÜÇ KUTUPLU, 100kA, ETU45B LSING KORUMALI,  1600-4000 AMPER AŞIRI AKIM AYARLI, 2N0+2NC YARDIMCI KONTAKLI</t>
  </si>
  <si>
    <t>3WL1240-4EG37-1AA2</t>
  </si>
  <si>
    <t>SENTRON WL SERİSİ AÇIK TİP GÜÇ ŞALTERİ, ÇEKMECELİ TİP DİKEY BAĞLANTILI, ÜÇ KUTUPLU, 100kA, ETU45B LSING KORUMALI,  1600-4000 AMPER AŞIRI AKIM AYARLI, 2N0+2NC YARDIMCI KONTAKLI</t>
  </si>
  <si>
    <t>3WL1240-4EG41-1AA2</t>
  </si>
  <si>
    <t>SENTRON WL SERİSİ AÇIK TİP GÜÇ ŞALTERİ, SABİT TİP DİKEY BAĞLANTILI, DÖRT KUTUPLU, 100kA, ETU45B LSING KORUMALI,  1600-4000 AMPER AŞIRI AKIM AYARLI, 2N0+2NC YARDIMCI KONTAKLI</t>
  </si>
  <si>
    <t>3WL1240-4EG47-1AA2</t>
  </si>
  <si>
    <t>SENTRON WL SERİSİ AÇIK TİP GÜÇ ŞALTERİ, ÇEKMECELİ TİP DİKEY BAĞLANTILI, DÖRT KUTUPLU, 100kA, ETU45B LSING KORUMALI,  1600-4000 AMPER AŞIRI AKIM AYARLI, 2N0+2NC YARDIMCI KONTAKLI</t>
  </si>
  <si>
    <t>3WL1240-4FB31-1AA2</t>
  </si>
  <si>
    <t>SENTRON WL SERİSİ AÇIK TİP GÜÇ ŞALTERİ, SABİT TİP DİKEY BAĞLANTILI, ÜÇ KUTUPLU, 100kA, ETU45B LSIN KORUMALI, 4 SATIR LCD EKRANLI, 1600-4000 AMPER AŞIRI AKIM AYARLI, 2N0+2NC YARDIMCI KONTAKLI</t>
  </si>
  <si>
    <t>3WL1240-4FB37-1AA2</t>
  </si>
  <si>
    <t>SENTRON WL SERİSİ AÇIK TİP GÜÇ ŞALTERİ, ÇEKMECELİ TİP DİKEY BAĞLANTILI, ÜÇ KUTUPLU, 100kA, ETU45B LSIN KORUMALI, 4 SATIR LCD EKRANLI, 1600-4000 AMPER AŞIRI AKIM AYARLI, 2N0+2NC YARDIMCI KONTAKLI</t>
  </si>
  <si>
    <t>3WL1240-4FB41-1AA2</t>
  </si>
  <si>
    <t>SENTRON WL SERİSİ AÇIK TİP GÜÇ ŞALTERİ, SABİT TİP DİKEY BAĞLANTILI, DÖRT KUTUPLU, 100kA, ETU45B LSIN KORUMALI, 4 SATIR LCD EKRANLI, 1600-4000 AMPER AŞIRI AKIM AYARLI, 2N0+2NC YARDIMCI KONTAKLI</t>
  </si>
  <si>
    <t>3WL1240-4FB47-1AA2</t>
  </si>
  <si>
    <t>SENTRON WL SERİSİ AÇIK TİP GÜÇ ŞALTERİ, ÇEKMECELİ TİP DİKEY BAĞLANTILI, DÖRT KUTUPLU, 100kA, ETU45B LSIN KORUMALI, 4 SATIR LCD EKRANLI, 1600-4000 AMPER AŞIRI AKIM AYARLI, 2N0+2NC YARDIMCI KONTAKLI</t>
  </si>
  <si>
    <t>3WL1240-4FG31-1AA2</t>
  </si>
  <si>
    <t>SENTRON WL SERİSİ AÇIK TİP GÜÇ ŞALTERİ, SABİT TİP DİKEY BAĞLANTILI, ÜÇ KUTUPLU, 100kA, ETU45B LSING KORUMALI, 4 SATIR LCD EKRANLI, 1600-4000 AMPER AŞIRI AKIM AYARLI, 2N0+2NC YARDIMCI KONTAKLI</t>
  </si>
  <si>
    <t>3WL1240-4FG37-1AA2</t>
  </si>
  <si>
    <t>SENTRON WL SERİSİ AÇIK TİP GÜÇ ŞALTERİ, ÇEKMECELİ TİP DİKEY BAĞLANTILI, ÜÇ KUTUPLU, 100kA, ETU45B LSING KORUMALI, 4 SATIR LCD EKRANLI, 1600-4000 AMPER AŞIRI AKIM AYARLI, 2N0+2NC YARDIMCI KONTAKLI</t>
  </si>
  <si>
    <t>3WL1240-4FG41-1AA2</t>
  </si>
  <si>
    <t>SENTRON WL SERİSİ AÇIK TİP GÜÇ ŞALTERİ, SABİT TİP DİKEY BAĞLANTILI, DÖRT KUTUPLU, 100kA, ETU45B LSING KORUMALI, 4 SATIR LCD EKRANLI, 1600-4000 AMPER AŞIRI AKIM AYARLI, 2N0+2NC YARDIMCI KONTAKLI</t>
  </si>
  <si>
    <t>3WL1240-4FG47-1AA2</t>
  </si>
  <si>
    <t>SENTRON WL SERİSİ AÇIK TİP GÜÇ ŞALTERİ, ÇEKMECELİ TİP DİKEY BAĞLANTILI, DÖRT KUTUPLU, 100kA, ETU45B LSING KORUMALI, 4 SATIR LCD EKRANLI, 1600-4000 AMPER AŞIRI AKIM AYARLI, 2N0+2NC YARDIMCI KONTAKLI</t>
  </si>
  <si>
    <t>3WL1340-4CB32-1AA2</t>
  </si>
  <si>
    <t>SENTRON WL SERİSİ AÇIK TİP GÜÇ ŞALTERİ, SABİT TİP YATAY BAĞLANTILI, ÜÇ KUTUPLU, 100kA, ETU25B LSI KORUMALI,  1600-4000 AMPER AŞIRI AKIM AYARLI, 2N0+2NC YARDIMCI KONTAKLI</t>
  </si>
  <si>
    <t>3WL1340-4CB36-1AA2</t>
  </si>
  <si>
    <t>SENTRON WL SERİSİ AÇIK TİP GÜÇ ŞALTERİ, ÇEKMECELİ TİP YATAY BAĞLANTILI, ÜÇ KUTUPLU, 100kA, ETU25B LSI KORUMALI,  1600-4000 AMPER AŞIRI AKIM AYARLI, 2N0+2NC YARDIMCI KONTAKLI</t>
  </si>
  <si>
    <t>3WL1340-4CB38-1AA2</t>
  </si>
  <si>
    <t>SENTRON WL SERİSİ AÇIK TİP GÜÇ ŞALTERİ, ÇEKMECELİ TİP FLANŞ BAĞLANTILI, ÜÇ KUTUPLU, 100kA, ETU25B LSI KORUMALI,  1600-4000 AMPER AŞIRI AKIM AYARLI, 2N0+2NC YARDIMCI KONTAKLI</t>
  </si>
  <si>
    <t>3WL1340-4CB42-1AA2</t>
  </si>
  <si>
    <t>SENTRON WL SERİSİ AÇIK TİP GÜÇ ŞALTERİ, SABİT TİP YATAY BAĞLANTILI, DÖRT KUTUPLU, 100kA, ETU25B LSI KORUMALI,  1600-4000 AMPER AŞIRI AKIM AYARLI, 2N0+2NC YARDIMCI KONTAKLI</t>
  </si>
  <si>
    <t>3WL1340-4CB46-1AA2</t>
  </si>
  <si>
    <t>SENTRON WL SERİSİ AÇIK TİP GÜÇ ŞALTERİ, ÇEKMECELİ TİP YATAY BAĞLANTILI, DÖRT KUTUPLU, 100kA, ETU25B LSI KORUMALI,  1600-4000 AMPER AŞIRI AKIM AYARLI, 2N0+2NC YARDIMCI KONTAKLI</t>
  </si>
  <si>
    <t>3WL1340-4DG32-1AA2</t>
  </si>
  <si>
    <t>SENTRON WL SERİSİ AÇIK TİP GÜÇ ŞALTERİ, SABİT TİP YATAY BAĞLANTILI, ÜÇ KUTUPLU, 100kA, ETU27B LSING KORUMALI,  1600-4000 AMPER AŞIRI AKIM AYARLI, 2N0+2NC YARDIMCI KONTAKLI</t>
  </si>
  <si>
    <t>3WL1340-4DG32-4GN2-ZC22K07T40</t>
  </si>
  <si>
    <t>SENTRON WL SERİSİ AÇIK TİP GÜÇ ŞALTERİ, SABİT TİP YATAY BAĞLANTILI, ÜÇ KUTUPLU, 100kA, ETU27B LSING KORUMALI,  1600-4000 AMPER AŞIRI AKIM AYARLI, 2N0+2NC YARDIMCI KONTAKLI, Z OPSIYON C22K07T40</t>
  </si>
  <si>
    <t>3WL1340-4DG36-1AA2</t>
  </si>
  <si>
    <t>SENTRON WL SERİSİ AÇIK TİP GÜÇ ŞALTERİ, ÇEKMECELİ TİP YATAY BAĞLANTILI, ÜÇ KUTUPLU, 100kA, ETU27B LSING KORUMALI,  1600-4000 AMPER AŞIRI AKIM AYARLI, 2N0+2NC YARDIMCI KONTAKLI</t>
  </si>
  <si>
    <t>3WL1340-4DG36-5FA4-ZC01C22K07R16R21</t>
  </si>
  <si>
    <t>SENTRON WL SERİSİ AÇIK TİP GÜÇ ŞALTERİ, ÇEKMECELİ TİP YATAY BAĞLANTILI, ÜÇ KUTUPLU, 100kA, ETU27B LSING KORUMALI,  1600-4000 AMPER AŞIRI AKIM AYARLI, 2N0+2NC YARDIMCI KONTAKLI, Z OPSIYON C01C22K07R16R21</t>
  </si>
  <si>
    <t>3WL1340-4DG38-1AA2</t>
  </si>
  <si>
    <t>SENTRON WL SERİSİ AÇIK TİP GÜÇ ŞALTERİ, ÇEKMECELİ TİP FLANŞ BAĞLANTILI, ÜÇ KUTUPLU, 100kA, ETU27B LSING KORUMALI,  1600-4000 AMPER AŞIRI AKIM AYARLI, 2N0+2NC YARDIMCI KONTAKLI</t>
  </si>
  <si>
    <t>3WL1340-4DG42-1AA2</t>
  </si>
  <si>
    <t>SENTRON WL SERİSİ AÇIK TİP GÜÇ ŞALTERİ, SABİT TİP YATAY BAĞLANTILI, DÖRT KUTUPLU, 100kA, ETU27B LSING KORUMALI,  1600-4000 AMPER AŞIRI AKIM AYARLI, 2N0+2NC YARDIMCI KONTAKLI</t>
  </si>
  <si>
    <t>3WL1340-4DG42-4GN2-ZC22K07T40</t>
  </si>
  <si>
    <t>SENTRON WL SERİSİ AÇIK TİP GÜÇ ŞALTERİ, SABİT TİP YATAY BAĞLANTILI, DÖRT KUTUPLU, 100kA, ETU27B LSING KORUMALI,  1600-4000 AMPER AŞIRI AKIM AYARLI, 2N0+2NC YARDIMCI KONTAKLI, Z OPSIYON C22K07T40</t>
  </si>
  <si>
    <t>3WL1340-4DG46-1AA2</t>
  </si>
  <si>
    <t>SENTRON WL SERİSİ AÇIK TİP GÜÇ ŞALTERİ, ÇEKMECELİ TİP YATAY BAĞLANTILI, DÖRT KUTUPLU, 100kA, ETU27B LSING KORUMALI,  1600-4000 AMPER AŞIRI AKIM AYARLI, 2N0+2NC YARDIMCI KONTAKLI</t>
  </si>
  <si>
    <t>3WL1340-4EB32-1AA2</t>
  </si>
  <si>
    <t>SENTRON WL SERİSİ AÇIK TİP GÜÇ ŞALTERİ, SABİT TİP YATAY BAĞLANTILI, ÜÇ KUTUPLU, 100kA, ETU45B LSIN KORUMALI,  1600-4000 AMPER AŞIRI AKIM AYARLI, 2N0+2NC YARDIMCI KONTAKLI</t>
  </si>
  <si>
    <t>3WL1340-4EB36-1AA2</t>
  </si>
  <si>
    <t>SENTRON WL SERİSİ AÇIK TİP GÜÇ ŞALTERİ, ÇEKMECELİ TİP YATAY BAĞLANTILI, ÜÇ KUTUPLU, 100kA, ETU45B LSIN KORUMALI,  1600-4000 AMPER AŞIRI AKIM AYARLI, 2N0+2NC YARDIMCI KONTAKLI</t>
  </si>
  <si>
    <t>3WL1340-4EB38-1AA2</t>
  </si>
  <si>
    <t>SENTRON WL SERİSİ AÇIK TİP GÜÇ ŞALTERİ, ÇEKMECELİ TİP FLANŞ BAĞLANTILI, ÜÇ KUTUPLU, 100kA, ETU45B LSIN KORUMALI,  1600-4000 AMPER AŞIRI AKIM AYARLI, 2N0+2NC YARDIMCI KONTAKLI</t>
  </si>
  <si>
    <t>3WL1340-4EB42-1AA2</t>
  </si>
  <si>
    <t>SENTRON WL SERİSİ AÇIK TİP GÜÇ ŞALTERİ, SABİT TİP YATAY BAĞLANTILI, DÖRT KUTUPLU, 100kA, ETU45B LSIN KORUMALI,  1600-4000 AMPER AŞIRI AKIM AYARLI, 2N0+2NC YARDIMCI KONTAKLI</t>
  </si>
  <si>
    <t>3WL1340-4EB46-1AA2</t>
  </si>
  <si>
    <t>SENTRON WL SERİSİ AÇIK TİP GÜÇ ŞALTERİ, ÇEKMECELİ TİP YATAY BAĞLANTILI, DÖRT KUTUPLU, 100kA, ETU45B LSIN KORUMALI,  1600-4000 AMPER AŞIRI AKIM AYARLI, 2N0+2NC YARDIMCI KONTAKLI</t>
  </si>
  <si>
    <t>3WL1340-4EG32-1AA2</t>
  </si>
  <si>
    <t>SENTRON WL SERİSİ AÇIK TİP GÜÇ ŞALTERİ, SABİT TİP YATAY BAĞLANTILI, ÜÇ KUTUPLU, 100kA, ETU45B LSING KORUMALI,  1600-4000 AMPER AŞIRI AKIM AYARLI, 2N0+2NC YARDIMCI KONTAKLI</t>
  </si>
  <si>
    <t>3WL1340-4EG36-1AA2</t>
  </si>
  <si>
    <t>SENTRON WL SERİSİ AÇIK TİP GÜÇ ŞALTERİ, ÇEKMECELİ TİP YATAY BAĞLANTILI, ÜÇ KUTUPLU, 100kA, ETU45B LSING KORUMALI,  1600-4000 AMPER AŞIRI AKIM AYARLI, 2N0+2NC YARDIMCI KONTAKLI</t>
  </si>
  <si>
    <t>3WL1340-4EG38-1AA2</t>
  </si>
  <si>
    <t>SENTRON WL SERİSİ AÇIK TİP GÜÇ ŞALTERİ, ÇEKMECELİ TİP FLANŞ BAĞLANTILI, ÜÇ KUTUPLU, 100kA, ETU45B LSING KORUMALI,  1600-4000 AMPER AŞIRI AKIM AYARLI, 2N0+2NC YARDIMCI KONTAKLI</t>
  </si>
  <si>
    <t>3WL1340-4EG42-1AA2</t>
  </si>
  <si>
    <t>SENTRON WL SERİSİ AÇIK TİP GÜÇ ŞALTERİ, SABİT TİP YATAY BAĞLANTILI, DÖRT KUTUPLU, 100kA, ETU45B LSING KORUMALI,  1600-4000 AMPER AŞIRI AKIM AYARLI, 2N0+2NC YARDIMCI KONTAKLI</t>
  </si>
  <si>
    <t>3WL1340-4EG46-1AA2</t>
  </si>
  <si>
    <t>SENTRON WL SERİSİ AÇIK TİP GÜÇ ŞALTERİ, ÇEKMECELİ TİP YATAY BAĞLANTILI, DÖRT KUTUPLU, 100kA, ETU45B LSING KORUMALI,  1600-4000 AMPER AŞIRI AKIM AYARLI, 2N0+2NC YARDIMCI KONTAKLI</t>
  </si>
  <si>
    <t>3WL1340-4FB32-1AA2</t>
  </si>
  <si>
    <t>SENTRON WL SERİSİ AÇIK TİP GÜÇ ŞALTERİ, SABİT TİP YATAY BAĞLANTILI, ÜÇ KUTUPLU, 100kA, ETU45B LSIN KORUMALI, 4 SATIR LCD EKRANLI, 1600-4000 AMPER AŞIRI AKIM AYARLI, 2N0+2NC YARDIMCI KONTAKLI</t>
  </si>
  <si>
    <t>3WL1340-4FB36-1AA2</t>
  </si>
  <si>
    <t>SENTRON WL SERİSİ AÇIK TİP GÜÇ ŞALTERİ, ÇEKMECELİ TİP YATAY BAĞLANTILI, ÜÇ KUTUPLU, 100kA, ETU45B LSIN KORUMALI, 4 SATIR LCD EKRANLI, 1600-4000 AMPER AŞIRI AKIM AYARLI, 2N0+2NC YARDIMCI KONTAKLI</t>
  </si>
  <si>
    <t>3WL1340-4FB38-1AA2</t>
  </si>
  <si>
    <t>SENTRON WL SERİSİ AÇIK TİP GÜÇ ŞALTERİ, ÇEKMECELİ TİP FLANŞ BAĞLANTILI, ÜÇ KUTUPLU, 100kA, ETU45B LSIN KORUMALI, 4 SATIR LCD EKRANLI, 1600-4000 AMPER AŞIRI AKIM AYARLI, 2N0+2NC YARDIMCI KONTAKLI</t>
  </si>
  <si>
    <t>3WL1340-4FB42-1AA2</t>
  </si>
  <si>
    <t>SENTRON WL SERİSİ AÇIK TİP GÜÇ ŞALTERİ, SABİT TİP YATAY BAĞLANTILI, DÖRT KUTUPLU, 100kA, ETU45B LSIN KORUMALI, 4 SATIR LCD EKRANLI, 1600-4000 AMPER AŞIRI AKIM AYARLI, 2N0+2NC YARDIMCI KONTAKLI</t>
  </si>
  <si>
    <t>3WL1340-4FB46-1AA2</t>
  </si>
  <si>
    <t>SENTRON WL SERİSİ AÇIK TİP GÜÇ ŞALTERİ, ÇEKMECELİ TİP YATAY BAĞLANTILI, DÖRT KUTUPLU, 100kA, ETU45B LSIN KORUMALI, 4 SATIR LCD EKRANLI, 1600-4000 AMPER AŞIRI AKIM AYARLI, 2N0+2NC YARDIMCI KONTAKLI</t>
  </si>
  <si>
    <t>3WL1340-4FG32-1AA2</t>
  </si>
  <si>
    <t>SENTRON WL SERİSİ AÇIK TİP GÜÇ ŞALTERİ, SABİT TİP YATAY BAĞLANTILI, ÜÇ KUTUPLU, 100kA, ETU45B LSING KORUMALI, 4 SATIR LCD EKRANLI, 1600-4000 AMPER AŞIRI AKIM AYARLI, 2N0+2NC YARDIMCI KONTAKLI</t>
  </si>
  <si>
    <t>3WL1340-4FG32-4GA2-ZF02</t>
  </si>
  <si>
    <t>SENTRON WL SERİSİ AÇIK TİP GÜÇ ŞALTERİ, SABİT TİP YATAY BAĞLANTILI, ÜÇ KUTUPLU, 100kA, ETU45B LSING KORUMALI, 4 SATIR LCD EKRANLI, 1600-4000 AMPER AŞIRI AKIM AYARLI, 2N0+2NC YARDIMCI KONTAKLI, Z OPSIYON F02</t>
  </si>
  <si>
    <t>3WL1340-4FG36-1AA2</t>
  </si>
  <si>
    <t>SENTRON WL SERİSİ AÇIK TİP GÜÇ ŞALTERİ, ÇEKMECELİ TİP YATAY BAĞLANTILI, ÜÇ KUTUPLU, 100kA, ETU45B LSING KORUMALI, 4 SATIR LCD EKRANLI, 1600-4000 AMPER AŞIRI AKIM AYARLI, 2N0+2NC YARDIMCI KONTAKLI</t>
  </si>
  <si>
    <t>3WL1340-4FG38-1AA2</t>
  </si>
  <si>
    <t>SENTRON WL SERİSİ AÇIK TİP GÜÇ ŞALTERİ, ÇEKMECELİ TİP FLANŞ BAĞLANTILI, ÜÇ KUTUPLU, 100kA, ETU45B LSING KORUMALI, 4 SATIR LCD EKRANLI, 1600-4000 AMPER AŞIRI AKIM AYARLI, 2N0+2NC YARDIMCI KONTAKLI</t>
  </si>
  <si>
    <t>3WL1340-4FG42-1AA2</t>
  </si>
  <si>
    <t>SENTRON WL SERİSİ AÇIK TİP GÜÇ ŞALTERİ, SABİT TİP YATAY BAĞLANTILI, DÖRT KUTUPLU, 100kA, ETU45B LSING KORUMALI, 4 SATIR LCD EKRANLI, 1600-4000 AMPER AŞIRI AKIM AYARLI, 2N0+2NC YARDIMCI KONTAKLI</t>
  </si>
  <si>
    <t>3WL1340-4FG46-1AA2</t>
  </si>
  <si>
    <t>SENTRON WL SERİSİ AÇIK TİP GÜÇ ŞALTERİ, ÇEKMECELİ TİP YATAY BAĞLANTILI, DÖRT KUTUPLU, 100kA, ETU45B LSING KORUMALI, 4 SATIR LCD EKRANLI, 1600-4000 AMPER AŞIRI AKIM AYARLI, 2N0+2NC YARDIMCI KONTAKLI</t>
  </si>
  <si>
    <t>3WL1350-4CB32-1AA2</t>
  </si>
  <si>
    <t>SENTRON WL SERİSİ AÇIK TİP GÜÇ ŞALTERİ, SABİT TİP YATAY BAĞLANTILI, ÜÇ KUTUPLU, 100kA, ETU25B LSI KORUMALI,  2000-5000 AMPER AŞIRI AKIM AYARLI, 2N0+2NC YARDIMCI KONTAKLI</t>
  </si>
  <si>
    <t>3WL1350-4CB32-4GA2</t>
  </si>
  <si>
    <t>3WL1350-4CB36-1AA2</t>
  </si>
  <si>
    <t>SENTRON WL SERİSİ AÇIK TİP GÜÇ ŞALTERİ, ÇEKMECELİ TİP YATAY BAĞLANTILI, ÜÇ KUTUPLU, 100kA, ETU25B LSI KORUMALI,  2000-5000 AMPER AŞIRI AKIM AYARLI, 2N0+2NC YARDIMCI KONTAKLI</t>
  </si>
  <si>
    <t>3WL1350-4CB42-1AA2</t>
  </si>
  <si>
    <t>SENTRON WL SERİSİ AÇIK TİP GÜÇ ŞALTERİ, SABİT TİP YATAY BAĞLANTILI, DÖRT KUTUPLU, 100kA, ETU25B LSI KORUMALI,  2000-5000 AMPER AŞIRI AKIM AYARLI, 2N0+2NC YARDIMCI KONTAKLI</t>
  </si>
  <si>
    <t>3WL1350-4CB46-1AA2</t>
  </si>
  <si>
    <t>SENTRON WL SERİSİ AÇIK TİP GÜÇ ŞALTERİ, ÇEKMECELİ TİP YATAY BAĞLANTILI, DÖRT KUTUPLU, 100kA, ETU25B LSI KORUMALI,  2000-5000 AMPER AŞIRI AKIM AYARLI, 2N0+2NC YARDIMCI KONTAKLI</t>
  </si>
  <si>
    <t>3WL1350-4DG32-1AA2</t>
  </si>
  <si>
    <t>SENTRON WL SERİSİ AÇIK TİP GÜÇ ŞALTERİ, SABİT TİP YATAY BAĞLANTILI, ÜÇ KUTUPLU, 100kA, ETU27B LSING KORUMALI,  2000-5000 AMPER AŞIRI AKIM AYARLI, 2N0+2NC YARDIMCI KONTAKLI</t>
  </si>
  <si>
    <t>3WL1350-4DG36-1AA2</t>
  </si>
  <si>
    <t>SENTRON WL SERİSİ AÇIK TİP GÜÇ ŞALTERİ, ÇEKMECELİ TİP YATAY BAĞLANTILI, ÜÇ KUTUPLU, 100kA, ETU27B LSING KORUMALI,  2000-5000 AMPER AŞIRI AKIM AYARLI, 2N0+2NC YARDIMCI KONTAKLI</t>
  </si>
  <si>
    <t>3WL1350-4DG42-1AA2</t>
  </si>
  <si>
    <t>SENTRON WL SERİSİ AÇIK TİP GÜÇ ŞALTERİ, SABİT TİP YATAY BAĞLANTILI, DÖRT KUTUPLU, 100kA, ETU27B LSING KORUMALI,  2000-5000 AMPER AŞIRI AKIM AYARLI, 2N0+2NC YARDIMCI KONTAKLI</t>
  </si>
  <si>
    <t>3WL1350-4DG46-1AA2</t>
  </si>
  <si>
    <t>SENTRON WL SERİSİ AÇIK TİP GÜÇ ŞALTERİ, ÇEKMECELİ TİP YATAY BAĞLANTILI, DÖRT KUTUPLU, 100kA, ETU27B LSING KORUMALI,  2000-5000 AMPER AŞIRI AKIM AYARLI, 2N0+2NC YARDIMCI KONTAKLI</t>
  </si>
  <si>
    <t>3WL1350-4EB32-1AA2</t>
  </si>
  <si>
    <t>SENTRON WL SERİSİ AÇIK TİP GÜÇ ŞALTERİ, SABİT TİP YATAY BAĞLANTILI, ÜÇ KUTUPLU, 100kA, ETU45B LSIN KORUMALI,  2000-5000 AMPER AŞIRI AKIM AYARLI, 2N0+2NC YARDIMCI KONTAKLI</t>
  </si>
  <si>
    <t>3WL1350-4EB36-1AA2</t>
  </si>
  <si>
    <t>SENTRON WL SERİSİ AÇIK TİP GÜÇ ŞALTERİ, ÇEKMECELİ TİP YATAY BAĞLANTILI, ÜÇ KUTUPLU, 100kA, ETU45B LSIN KORUMALI,  2000-5000 AMPER AŞIRI AKIM AYARLI, 2N0+2NC YARDIMCI KONTAKLI</t>
  </si>
  <si>
    <t>3WL1350-4EB42-1AA2</t>
  </si>
  <si>
    <t>SENTRON WL SERİSİ AÇIK TİP GÜÇ ŞALTERİ, SABİT TİP YATAY BAĞLANTILI, DÖRT KUTUPLU, 100kA, ETU45B LSIN KORUMALI,  2000-5000 AMPER AŞIRI AKIM AYARLI, 2N0+2NC YARDIMCI KONTAKLI</t>
  </si>
  <si>
    <t>3WL1350-4EB46-1AA2</t>
  </si>
  <si>
    <t>SENTRON WL SERİSİ AÇIK TİP GÜÇ ŞALTERİ, ÇEKMECELİ TİP YATAY BAĞLANTILI, DÖRT KUTUPLU, 100kA, ETU45B LSIN KORUMALI,  2000-5000 AMPER AŞIRI AKIM AYARLI, 2N0+2NC YARDIMCI KONTAKLI</t>
  </si>
  <si>
    <t>3WL1350-4EG32-1AA2</t>
  </si>
  <si>
    <t>SENTRON WL SERİSİ AÇIK TİP GÜÇ ŞALTERİ, SABİT TİP YATAY BAĞLANTILI, ÜÇ KUTUPLU, 100kA, ETU45B LSING KORUMALI,  2000-5000 AMPER AŞIRI AKIM AYARLI, 2N0+2NC YARDIMCI KONTAKLI</t>
  </si>
  <si>
    <t>3WL1350-4EG36-1AA2</t>
  </si>
  <si>
    <t>SENTRON WL SERİSİ AÇIK TİP GÜÇ ŞALTERİ, ÇEKMECELİ TİP YATAY BAĞLANTILI, ÜÇ KUTUPLU, 100kA, ETU45B LSING KORUMALI,  2000-5000 AMPER AŞIRI AKIM AYARLI, 2N0+2NC YARDIMCI KONTAKLI</t>
  </si>
  <si>
    <t>3WL1350-4EG42-1AA2</t>
  </si>
  <si>
    <t>SENTRON WL SERİSİ AÇIK TİP GÜÇ ŞALTERİ, SABİT TİP YATAY BAĞLANTILI, DÖRT KUTUPLU, 100kA, ETU45B LSING KORUMALI,  2000-5000 AMPER AŞIRI AKIM AYARLI, 2N0+2NC YARDIMCI KONTAKLI</t>
  </si>
  <si>
    <t>3WL1350-4EG46-1AA2</t>
  </si>
  <si>
    <t>SENTRON WL SERİSİ AÇIK TİP GÜÇ ŞALTERİ, ÇEKMECELİ TİP YATAY BAĞLANTILI, DÖRT KUTUPLU, 100kA, ETU45B LSING KORUMALI,  2000-5000 AMPER AŞIRI AKIM AYARLI, 2N0+2NC YARDIMCI KONTAKLI</t>
  </si>
  <si>
    <t>3WL1350-4FB32-1AA2</t>
  </si>
  <si>
    <t>SENTRON WL SERİSİ AÇIK TİP GÜÇ ŞALTERİ, SABİT TİP YATAY BAĞLANTILI, ÜÇ KUTUPLU, 100kA, ETU45B LSIN KORUMALI, 4 SATIR LCD EKRANLI, 2000-5000 AMPER AŞIRI AKIM AYARLI, 2N0+2NC YARDIMCI KONTAKLI</t>
  </si>
  <si>
    <t>3WL1350-4FB36-1AA2</t>
  </si>
  <si>
    <t>SENTRON WL SERİSİ AÇIK TİP GÜÇ ŞALTERİ, ÇEKMECELİ TİP YATAY BAĞLANTILI, ÜÇ KUTUPLU, 100kA, ETU45B LSIN KORUMALI, 4 SATIR LCD EKRANLI, 2000-5000 AMPER AŞIRI AKIM AYARLI, 2N0+2NC YARDIMCI KONTAKLI</t>
  </si>
  <si>
    <t>3WL1350-4FB42-1AA2</t>
  </si>
  <si>
    <t>SENTRON WL SERİSİ AÇIK TİP GÜÇ ŞALTERİ, SABİT TİP YATAY BAĞLANTILI, DÖRT KUTUPLU, 100kA, ETU45B LSIN KORUMALI, 4 SATIR LCD EKRANLI, 2000-5000 AMPER AŞIRI AKIM AYARLI, 2N0+2NC YARDIMCI KONTAKLI</t>
  </si>
  <si>
    <t>3WL1350-4FB46-1AA2</t>
  </si>
  <si>
    <t>SENTRON WL SERİSİ AÇIK TİP GÜÇ ŞALTERİ, ÇEKMECELİ TİP YATAY BAĞLANTILI, DÖRT KUTUPLU, 100kA, ETU45B LSIN KORUMALI, 4 SATIR LCD EKRANLI, 2000-5000 AMPER AŞIRI AKIM AYARLI, 2N0+2NC YARDIMCI KONTAKLI</t>
  </si>
  <si>
    <t>3WL1350-4FG32-1AA2</t>
  </si>
  <si>
    <t>SENTRON WL SERİSİ AÇIK TİP GÜÇ ŞALTERİ, SABİT TİP YATAY BAĞLANTILI, ÜÇ KUTUPLU, 100kA, ETU45B LSING KORUMALI, 4 SATIR LCD EKRANLI, 2000-5000 AMPER AŞIRI AKIM AYARLI, 2N0+2NC YARDIMCI KONTAKLI</t>
  </si>
  <si>
    <t>3WL1350-4FG36-1AA2</t>
  </si>
  <si>
    <t>SENTRON WL SERİSİ AÇIK TİP GÜÇ ŞALTERİ, ÇEKMECELİ TİP YATAY BAĞLANTILI, ÜÇ KUTUPLU, 100kA, ETU45B LSING KORUMALI, 4 SATIR LCD EKRANLI, 2000-5000 AMPER AŞIRI AKIM AYARLI, 2N0+2NC YARDIMCI KONTAKLI</t>
  </si>
  <si>
    <t>3WL1350-4FG42-1AA2</t>
  </si>
  <si>
    <t>SENTRON WL SERİSİ AÇIK TİP GÜÇ ŞALTERİ, SABİT TİP YATAY BAĞLANTILI, DÖRT KUTUPLU, 100kA, ETU45B LSING KORUMALI, 4 SATIR LCD EKRANLI, 2000-5000 AMPER AŞIRI AKIM AYARLI, 2N0+2NC YARDIMCI KONTAKLI</t>
  </si>
  <si>
    <t>3WL1350-4FG46-1AA2</t>
  </si>
  <si>
    <t>SENTRON WL SERİSİ AÇIK TİP GÜÇ ŞALTERİ, ÇEKMECELİ TİP YATAY BAĞLANTILI, DÖRT KUTUPLU, 100kA, ETU45B LSING KORUMALI, 4 SATIR LCD EKRANLI, 2000-5000 AMPER AŞIRI AKIM AYARLI, 2N0+2NC YARDIMCI KONTAKLI</t>
  </si>
  <si>
    <t>3WL1363-4CB31-1AA2</t>
  </si>
  <si>
    <t>SENTRON WL SERİSİ AÇIK TİP GÜÇ ŞALTERİ, SABİT TİP DİKEY BAĞLANTILI, ÜÇ KUTUPLU, 100kA, ETU25B LSI KORUMALI,  2500-6300 AMPER AŞIRI AKIM AYARLI, 2N0+2NC YARDIMCI KONTAKLI</t>
  </si>
  <si>
    <t>3WL1363-4CB37-1AA2</t>
  </si>
  <si>
    <t>SENTRON WL SERİSİ AÇIK TİP GÜÇ ŞALTERİ, ÇEKMECELİ TİP DİKEY BAĞLANTILI, ÜÇ KUTUPLU, 100kA, ETU25B LSI KORUMALI,  2500-6300 AMPER AŞIRI AKIM AYARLI, 2N0+2NC YARDIMCI KONTAKLI</t>
  </si>
  <si>
    <t>3WL1363-4CB37-1AA2-ZR21T40</t>
  </si>
  <si>
    <t>SENTRON WL SERİSİ AÇIK TİP GÜÇ ŞALTERİ, ÇEKMECELİ TİP DİKEY BAĞLANTILI, ÜÇ KUTUPLU, 100kA, ETU25B LSI KORUMALI,  2500-6300 AMPER AŞIRI AKIM AYARLI, 2N0+2NC YARDIMCI KONTAKLI, Z OPSIYON -ZR21T40</t>
  </si>
  <si>
    <t>3WL1363-4CB41-1AA2</t>
  </si>
  <si>
    <t>SENTRON WL SERİSİ AÇIK TİP GÜÇ ŞALTERİ, SABİT TİP DİKEY BAĞLANTILI, DÖRT KUTUPLU, 100kA, ETU25B LSI KORUMALI,  2500-6300 AMPER AŞIRI AKIM AYARLI, 2N0+2NC YARDIMCI KONTAKLI</t>
  </si>
  <si>
    <t>3WL1363-4CB47-1AA2</t>
  </si>
  <si>
    <t>SENTRON WL SERİSİ AÇIK TİP GÜÇ ŞALTERİ, ÇEKMECELİ TİP DİKEY BAĞLANTILI, DÖRT KUTUPLU, 100kA, ETU25B LSI KORUMALI,  2500-6300 AMPER AŞIRI AKIM AYARLI, 2N0+2NC YARDIMCI KONTAKLI</t>
  </si>
  <si>
    <t>3WL1363-4DG31-1AA2</t>
  </si>
  <si>
    <t>SENTRON WL SERİSİ AÇIK TİP GÜÇ ŞALTERİ, SABİT TİP DİKEY BAĞLANTILI, ÜÇ KUTUPLU, 100kA, ETU27B LSING KORUMALI,  2500-6300 AMPER AŞIRI AKIM AYARLI, 2N0+2NC YARDIMCI KONTAKLI</t>
  </si>
  <si>
    <t>3WL1363-4DG37-1AA2</t>
  </si>
  <si>
    <t>SENTRON WL SERİSİ AÇIK TİP GÜÇ ŞALTERİ, ÇEKMECELİ TİP DİKEY BAĞLANTILI, ÜÇ KUTUPLU, 100kA, ETU27B LSING KORUMALI,  2500-6300 AMPER AŞIRI AKIM AYARLI, 2N0+2NC YARDIMCI KONTAKLI</t>
  </si>
  <si>
    <t>3WL1363-4DG41-1AA2</t>
  </si>
  <si>
    <t>SENTRON WL SERİSİ AÇIK TİP GÜÇ ŞALTERİ, SABİT TİP DİKEY BAĞLANTILI, DÖRT KUTUPLU, 100kA, ETU27B LSING KORUMALI,  2500-6300 AMPER AŞIRI AKIM AYARLI, 2N0+2NC YARDIMCI KONTAKLI</t>
  </si>
  <si>
    <t>3WL1363-4DG47-1AA2</t>
  </si>
  <si>
    <t>SENTRON WL SERİSİ AÇIK TİP GÜÇ ŞALTERİ, ÇEKMECELİ TİP DİKEY BAĞLANTILI, DÖRT KUTUPLU, 100kA, ETU27B LSING KORUMALI,  2500-6300 AMPER AŞIRI AKIM AYARLI, 2N0+2NC YARDIMCI KONTAKLI</t>
  </si>
  <si>
    <t>3WL1363-4EB31-1AA2</t>
  </si>
  <si>
    <t>SENTRON WL SERİSİ AÇIK TİP GÜÇ ŞALTERİ, SABİT TİP DİKEY BAĞLANTILI, ÜÇ KUTUPLU, 100kA, ETU45B LSIN KORUMALI,  2500-6300 AMPER AŞIRI AKIM AYARLI, 2N0+2NC YARDIMCI KONTAKLI</t>
  </si>
  <si>
    <t>3WL1363-4EB37-1AA2</t>
  </si>
  <si>
    <t>SENTRON WL SERİSİ AÇIK TİP GÜÇ ŞALTERİ, ÇEKMECELİ TİP DİKEY BAĞLANTILI, ÜÇ KUTUPLU, 100kA, ETU45B LSIN KORUMALI,  2500-6300 AMPER AŞIRI AKIM AYARLI, 2N0+2NC YARDIMCI KONTAKLI</t>
  </si>
  <si>
    <t>3WL1363-4EB41-1AA2</t>
  </si>
  <si>
    <t>SENTRON WL SERİSİ AÇIK TİP GÜÇ ŞALTERİ, SABİT TİP DİKEY BAĞLANTILI, DÖRT KUTUPLU, 100kA, ETU45B LSIN KORUMALI,  2500-6300 AMPER AŞIRI AKIM AYARLI, 2N0+2NC YARDIMCI KONTAKLI</t>
  </si>
  <si>
    <t>3WL1363-4EB47-1AA2</t>
  </si>
  <si>
    <t>SENTRON WL SERİSİ AÇIK TİP GÜÇ ŞALTERİ, ÇEKMECELİ TİP DİKEY BAĞLANTILI, DÖRT KUTUPLU, 100kA, ETU45B LSIN KORUMALI,  2500-6300 AMPER AŞIRI AKIM AYARLI, 2N0+2NC YARDIMCI KONTAKLI</t>
  </si>
  <si>
    <t>3WL1363-4EG31-1AA2</t>
  </si>
  <si>
    <t>SENTRON WL SERİSİ AÇIK TİP GÜÇ ŞALTERİ, SABİT TİP DİKEY BAĞLANTILI, ÜÇ KUTUPLU, 100kA, ETU45B LSING KORUMALI,  2500-6300 AMPER AŞIRI AKIM AYARLI, 2N0+2NC YARDIMCI KONTAKLI</t>
  </si>
  <si>
    <t>3WL1363-4EG37-1AA2</t>
  </si>
  <si>
    <t>SENTRON WL SERİSİ AÇIK TİP GÜÇ ŞALTERİ, ÇEKMECELİ TİP DİKEY BAĞLANTILI, ÜÇ KUTUPLU, 100kA, ETU45B LSING KORUMALI,  2500-6300 AMPER AŞIRI AKIM AYARLI, 2N0+2NC YARDIMCI KONTAKLI</t>
  </si>
  <si>
    <t>3WL1363-4EG41-1AA2</t>
  </si>
  <si>
    <t>SENTRON WL SERİSİ AÇIK TİP GÜÇ ŞALTERİ, SABİT TİP DİKEY BAĞLANTILI, DÖRT KUTUPLU, 100kA, ETU45B LSING KORUMALI,  2500-6300 AMPER AŞIRI AKIM AYARLI, 2N0+2NC YARDIMCI KONTAKLI</t>
  </si>
  <si>
    <t>3WL1363-4EG47-1AA2</t>
  </si>
  <si>
    <t>SENTRON WL SERİSİ AÇIK TİP GÜÇ ŞALTERİ, ÇEKMECELİ TİP DİKEY BAĞLANTILI, DÖRT KUTUPLU, 100kA, ETU45B LSING KORUMALI,  2500-6300 AMPER AŞIRI AKIM AYARLI, 2N0+2NC YARDIMCI KONTAKLI</t>
  </si>
  <si>
    <t>3WL1363-4FB31-1AA2</t>
  </si>
  <si>
    <t>SENTRON WL SERİSİ AÇIK TİP GÜÇ ŞALTERİ, SABİT TİP DİKEY BAĞLANTILI, ÜÇ KUTUPLU, 100kA, ETU45B LSIN KORUMALI, 4 SATIR LCD EKRANLI, 2500-6300 AMPER AŞIRI AKIM AYARLI, 2N0+2NC YARDIMCI KONTAKLI</t>
  </si>
  <si>
    <t>3WL1363-4FB37-1AA2</t>
  </si>
  <si>
    <t>SENTRON WL SERİSİ AÇIK TİP GÜÇ ŞALTERİ, ÇEKMECELİ TİP DİKEY BAĞLANTILI, ÜÇ KUTUPLU, 100kA, ETU45B LSIN KORUMALI, 4 SATIR LCD EKRANLI, 2500-6300 AMPER AŞIRI AKIM AYARLI, 2N0+2NC YARDIMCI KONTAKLI</t>
  </si>
  <si>
    <t>3WL1363-4FB41-1AA2</t>
  </si>
  <si>
    <t>SENTRON WL SERİSİ AÇIK TİP GÜÇ ŞALTERİ, SABİT TİP DİKEY BAĞLANTILI, DÖRT KUTUPLU, 100kA, ETU45B LSIN KORUMALI, 4 SATIR LCD EKRANLI, 2500-6300 AMPER AŞIRI AKIM AYARLI, 2N0+2NC YARDIMCI KONTAKLI</t>
  </si>
  <si>
    <t>3WL1363-4FB47-1AA2</t>
  </si>
  <si>
    <t>SENTRON WL SERİSİ AÇIK TİP GÜÇ ŞALTERİ, ÇEKMECELİ TİP DİKEY BAĞLANTILI, DÖRT KUTUPLU, 100kA, ETU45B LSIN KORUMALI, 4 SATIR LCD EKRANLI, 2500-6300 AMPER AŞIRI AKIM AYARLI, 2N0+2NC YARDIMCI KONTAKLI</t>
  </si>
  <si>
    <t>3WL1363-4FG31-1AA2</t>
  </si>
  <si>
    <t>SENTRON WL SERİSİ AÇIK TİP GÜÇ ŞALTERİ, SABİT TİP DİKEY BAĞLANTILI, ÜÇ KUTUPLU, 100kA, ETU45B LSING KORUMALI, 4 SATIR LCD EKRANLI, 2500-6300 AMPER AŞIRI AKIM AYARLI, 2N0+2NC YARDIMCI KONTAKLI</t>
  </si>
  <si>
    <t>3WL1363-4FG37-1AA2</t>
  </si>
  <si>
    <t>SENTRON WL SERİSİ AÇIK TİP GÜÇ ŞALTERİ, ÇEKMECELİ TİP DİKEY BAĞLANTILI, ÜÇ KUTUPLU, 100kA, ETU45B LSING KORUMALI, 4 SATIR LCD EKRANLI, 2500-6300 AMPER AŞIRI AKIM AYARLI, 2N0+2NC YARDIMCI KONTAKLI</t>
  </si>
  <si>
    <t>3WL1363-4FG41-1AA2</t>
  </si>
  <si>
    <t>SENTRON WL SERİSİ AÇIK TİP GÜÇ ŞALTERİ, SABİT TİP DİKEY BAĞLANTILI, DÖRT KUTUPLU, 100kA, ETU45B LSING KORUMALI, 4 SATIR LCD EKRANLI, 2500-6300 AMPER AŞIRI AKIM AYARLI, 2N0+2NC YARDIMCI KONTAKLI</t>
  </si>
  <si>
    <t>3WL1363-4FG47-1AA2</t>
  </si>
  <si>
    <t>SENTRON WL SERİSİ AÇIK TİP GÜÇ ŞALTERİ, ÇEKMECELİ TİP DİKEY BAĞLANTILI, DÖRT KUTUPLU, 100kA, ETU45B LSING KORUMALI, 4 SATIR LCD EKRANLI, 2500-6300 AMPER AŞIRI AKIM AYARLI, 2N0+2NC YARDIMCI KONTAKLI</t>
  </si>
  <si>
    <t>3WL9111-0AA21-0AA0</t>
  </si>
  <si>
    <t>3WL SERİSİ SENTRON AÇIK TİP TERMİK MANYETİK GÜÇ ŞALTERİ AKSESUARI, KAÇAK AKIM KORUMALI ŞALTER İÇİN NÖTR İLETKENİ KORUMASI İÇİN AKIM TRANSFORMATÖRÜ, BOY I</t>
  </si>
  <si>
    <t>3WL9111-0AA22-0AA0</t>
  </si>
  <si>
    <t>3WL SERİSİ SENTRON AÇIK TİP TERMİK MANYETİK GÜÇ ŞALTERİ AKSESUARI, KAÇAK AKIM KORUMALI ŞALTER İÇİN NÖTR İLETKENİ KORUMASI İÇİN AKIM TRANSFORMATÖRÜ, BOY II</t>
  </si>
  <si>
    <t>3WL9111-0AA23-0AA0</t>
  </si>
  <si>
    <t>3WL SERİSİ SENTRON AÇIK TİP TERMİK MANYETİK GÜÇ ŞALTERİ AKSESUARI, KAÇAK AKIM KORUMALI ŞALTER İÇİN NÖTR İLETKENİ KORUMASI İÇİN AKIM TRANSFORMATÖRÜ, BOY III</t>
  </si>
  <si>
    <t>3WL9111-0AA31-0AA0</t>
  </si>
  <si>
    <t>3WL SERİSİ SENTRON AÇIK TİP TERMİK MANYETİK GÜÇ ŞALTERİ AKSESUARI, KAÇAK AKIM KORUMALI ŞALTER İÇİN NÖTR İLETKENİ KORUMASI İÇİN AKIM TRANSFORMATÖRÜ (BAKIR BARA BAĞLANTI PARÇASINA SAHİP)                       BOY I</t>
  </si>
  <si>
    <t>3WL9111-0AA32-0AA0</t>
  </si>
  <si>
    <t>3WL SERİSİ SENTRON AÇIK TİP TERMİK MANYETİK GÜÇ ŞALTERİ AKSESUARI, KAÇAK AKIM KORUMALI ŞALTER İÇİN NÖTR İLETKENİ KORUMASI İÇİN AKIM TRANSFORMATÖRÜ (BAKIR BARA BAĞLANTI PARÇASINA SAHİP)                       BOY II</t>
  </si>
  <si>
    <t>3WL9111-0AA33-0AA0</t>
  </si>
  <si>
    <t>3WL SERİSİ SENTRON AÇIK TİP TERMİK MANYETİK GÜÇ ŞALTERİ AKSESUARI, KAÇAK AKIM KORUMALI ŞALTER İÇİN NÖTR İLETKENİ KORUMASI İÇİN AKIM TRANSFORMATÖRÜ (BAKIR BARA BAĞLANTI PARÇASINA SAHİP)                       BOY III</t>
  </si>
  <si>
    <t>3WL9111-0AA51-0AA0</t>
  </si>
  <si>
    <t>SENTRON WL AÇIK TİP OTOMATİK ŞALTERLER İÇİN NOMİNAL İŞLETME AKIM MODÜLÜ, BOY I VE II İÇİN, 250A</t>
  </si>
  <si>
    <t>3WL9111-0AA52-0AA0</t>
  </si>
  <si>
    <t>SENTRON WL AÇIK TİP OTOMATİK ŞALTERLER İÇİN NOMİNAL İŞLETME AKIM MODÜLÜ, BOY I VE II İÇİN, 315A</t>
  </si>
  <si>
    <t>3WL9111-0AA53-0AA0</t>
  </si>
  <si>
    <t>SENTRON WL AÇIK TİP OTOMATİK ŞALTERLER İÇİN NOMİNAL İŞLETME AKIM MODÜLÜ, BOY I VE II İÇİN, 400A</t>
  </si>
  <si>
    <t>3WL9111-0AA54-0AA0</t>
  </si>
  <si>
    <t>SENTRON WL AÇIK TİP OTOMATİK ŞALTERLER İÇİN NOMİNAL İŞLETME AKIM MODÜLÜ, BOY I VE II İÇİN, 500A</t>
  </si>
  <si>
    <t>3WL9111-0AA55-0AA0</t>
  </si>
  <si>
    <t>SENTRON WL AÇIK TİP OTOMATİK ŞALTERLER İÇİN NOMİNAL İŞLETME AKIM MODÜLÜ, BOY I VE II İÇİN, 630A</t>
  </si>
  <si>
    <t>3WL9111-0AA56-0AA0</t>
  </si>
  <si>
    <t>SENTRON WL AÇIK TİP OTOMATİK ŞALTERLER İÇİN NOMİNAL İŞLETME AKIM MODÜLÜ, BOY I VE II İÇİN, 800A</t>
  </si>
  <si>
    <t>3WL9111-0AA57-0AA0</t>
  </si>
  <si>
    <t>SENTRON WL AÇIK TİP OTOMATİK ŞALTERLER İÇİN NOMİNAL İŞLETME AKIM MODÜLÜ, BOY I VE II İÇİN, 1000A</t>
  </si>
  <si>
    <t>3WL9111-0AA58-0AA0</t>
  </si>
  <si>
    <t>SENTRON WL AÇIK TİP OTOMATİK ŞALTERLER İÇİN NOMİNAL İŞLETME AKIM MODÜLÜ, BOY I, II VE III İÇİN, 1250A</t>
  </si>
  <si>
    <t>3WL9111-0AA61-0AA0</t>
  </si>
  <si>
    <t>SENTRON WL AÇIK TİP OTOMATİK ŞALTERLER İÇİN NOMİNAL İŞLETME AKIM MODÜLÜ, BOY I, II VE III İÇİN, 1600A</t>
  </si>
  <si>
    <t>3WL9111-0AA62-0AA0</t>
  </si>
  <si>
    <t>SENTRON WL AÇIK TİP OTOMATİK ŞALTERLER İÇİN NOMİNAL İŞLETME AKIM MODÜLÜ, BOY II VE III İÇİN, 2000A</t>
  </si>
  <si>
    <t>3WL9111-0AA63-0AA0</t>
  </si>
  <si>
    <t>SENTRON WL AÇIK TİP OTOMATİK ŞALTERLER İÇİN NOMİNAL İŞLETME AKIM MODÜLÜ, BOY II VE III İÇİN, 2500A</t>
  </si>
  <si>
    <t>3WL9111-0AA64-0AA0</t>
  </si>
  <si>
    <t>SENTRON WL AÇIK TİP OTOMATİK ŞALTERLER İÇİN NOMİNAL İŞLETME AKIM MODÜLÜ, BOY II VE III İÇİN, 3200A</t>
  </si>
  <si>
    <t>3WL9111-0AA65-0AA0</t>
  </si>
  <si>
    <t>SENTRON WL AÇIK TİP OTOMATİK ŞALTERLER İÇİN NOMİNAL İŞLETME AKIM MODÜLÜ, BOY III İÇİN, 4000A</t>
  </si>
  <si>
    <t>3WL9111-0AA66-0AA0</t>
  </si>
  <si>
    <t>SENTRON WL AÇIK TİP OTOMATİK ŞALTERLER İÇİN NOMİNAL İŞLETME AKIM MODÜLÜ, BOY III İÇİN, 5000A</t>
  </si>
  <si>
    <t>3WL9111-0AA67-0AA0</t>
  </si>
  <si>
    <t>SENTRON WL AÇIK TİP OTOMATİK ŞALTERLER İÇİN NOMİNAL İŞLETME AKIM MODÜLÜ, BOY III İÇİN, 6300A</t>
  </si>
  <si>
    <t>3WL9111-0AB01-0AA0</t>
  </si>
  <si>
    <t>3WL AKSESUAR, KUMANDA DEVRESİ PRİZ</t>
  </si>
  <si>
    <t>3WL9111-0AB03-0AA0</t>
  </si>
  <si>
    <t>3WL AKSESUAR, KUMANDA DEVRESİ FİŞİ</t>
  </si>
  <si>
    <t>3WL9111-0AB07-0AA0</t>
  </si>
  <si>
    <t>3WL AKSESUAR, KUMANDA DEVRESİ FİŞİ VE PRİZİ İÇİN KODLAMA</t>
  </si>
  <si>
    <t>3WL9111-0AB08-0AA0</t>
  </si>
  <si>
    <t>3WL AKSESUAR, ÇEKMECELİ ŞALTER İÇİN KUMANDA DEVRESİ ARA SOKETİ</t>
  </si>
  <si>
    <t>3WL9111-0AB18-0AA0</t>
  </si>
  <si>
    <t>3WL AKSESUAR, ÇEKMECELİ ŞALTER İÇİN KUMANDA FİŞİ VE ARA SOKETİ</t>
  </si>
  <si>
    <t>3WL9111-0AD03-0AA0</t>
  </si>
  <si>
    <t>3WL ŞALTER AKSESUARI
AÇTIRMA BOBİNİ
DC 48V, 100% ED</t>
  </si>
  <si>
    <t>3WL9111-0AD05-0AA0</t>
  </si>
  <si>
    <t>3WL AKSESUAR, KAPAMA VEYA AÇTIRMA BOBİNİ, 110VAC/220VDC</t>
  </si>
  <si>
    <t>3WL9111-0AD06-0AA0</t>
  </si>
  <si>
    <t>3WL AKSESUAR, KAPAMA VEYA AÇTIRMA BOBİNİ, 230VAC/220VDC</t>
  </si>
  <si>
    <t>3WL9111-0AE05-0AA0</t>
  </si>
  <si>
    <t>3WL AKSESUAR, DÜŞÜK GERİLİM BOBİNİ, ANİ/0.2sn GECİKMELİ, 176.8-264V AC / 187-200V DC</t>
  </si>
  <si>
    <t>3WL9111-0AE06-0AA0</t>
  </si>
  <si>
    <t>3WL AKSESUAR, DÜŞÜK GERİLİM BOBİNİ, ANİ/0.2sn GECİKMELİ, 323-557V AC</t>
  </si>
  <si>
    <t>3WL9111-0AE13-0AA0</t>
  </si>
  <si>
    <t>3WL AKSESUAR, DÜŞÜK GERİLİM BOBİNİ, 0.2-3.2sn GECİKMELİ, 176.8-264V AC / 187-200V DC</t>
  </si>
  <si>
    <t>3WL9111-0AE14-0AA0</t>
  </si>
  <si>
    <t>3WL AKSESUAR, DÜŞÜK GERİLİM BOBİNİ, 0.2-3.2sn GECİKMELİ, 323-557V AC</t>
  </si>
  <si>
    <t>3WL9111-0AF02-0AA0</t>
  </si>
  <si>
    <t>3WL ŞALTER AKSESUARI
MOTOR MEKANİZMASI DC 48-60V</t>
  </si>
  <si>
    <t>3WL9111-0AF03-0AA0</t>
  </si>
  <si>
    <t>3WL AKSESUAR, MOTOR MEKANİZMASI, 110-127V AC / 110-125V DC</t>
  </si>
  <si>
    <t>3WL9111-0AF04-0AA0</t>
  </si>
  <si>
    <t>3WL AKSESUAR, MOTOR MEKANİZMASI, 208-240V AC / 220-250V DC</t>
  </si>
  <si>
    <t>3WL9111-0AG01-0AA0</t>
  </si>
  <si>
    <t>3WL AKSESUAR, İLAVE YARDIMCI KONTAK, 2NO+2NC</t>
  </si>
  <si>
    <t>3WL9111-0AH01-0AA0</t>
  </si>
  <si>
    <t>3WL AKSESUAR, ÇEKMECELİ ŞALTER İÇİN KAPAMAYA HAZIR KONTAK</t>
  </si>
  <si>
    <t>3WL9111-0AH07-0AA0</t>
  </si>
  <si>
    <t>3WL AKSESUAR, ÇEKMECELİ ŞALTER İÇİN AÇMA KAPAMA SAYICISI</t>
  </si>
  <si>
    <t>3WL9111-0AH08-0AA0</t>
  </si>
  <si>
    <t>3WL AKSESUAR, ÇEKMECELİ ŞALTER İÇİN YAY KURULDU KONTAĞI</t>
  </si>
  <si>
    <t>3WL9111-0AH11-0AA0</t>
  </si>
  <si>
    <t>3WL AKSESUAR, ÇEKMECELİ ŞALTER İÇİN İHBAR KONTAĞI, 1. BLOK ( 3 MİKRO ŞALTER )</t>
  </si>
  <si>
    <t>3WL9111-0AH12-0AA0</t>
  </si>
  <si>
    <t>3WL AKSESUAR, ÇEKMECELİ ŞALTER İÇİN İHBAR KONTAĞI, 2. BLOK ( 6 MİKRO ŞALTER )</t>
  </si>
  <si>
    <t>3WL9111-0AH14-0AA0</t>
  </si>
  <si>
    <t>3WL AKSESUAR, ÇEKMECELİ ŞALTER İÇİN TRİP İHBAR KONTAK</t>
  </si>
  <si>
    <t>3WL9111-0AJ02-0AA0</t>
  </si>
  <si>
    <t>3WL AKSESUAR, ELEKTRİKİ ON BUTONU</t>
  </si>
  <si>
    <t>3WL9111-0AL07-0AA0</t>
  </si>
  <si>
    <t>3WL AKSESUAR, ÖNDEN BARA BAĞLANTI PARÇASI, ÇİFT DELİKLİ ÜST KISIM, BOY I, 1000A'E KADAR</t>
  </si>
  <si>
    <t>3WL9111-0AL08-0AA0</t>
  </si>
  <si>
    <t>3WL AKSESUAR, ÖNDEN BARA BAĞLANTI PARÇASI, ÇİFT DELİKLİ ÜST KISIM, BOY I, 1250-1600A ARASI</t>
  </si>
  <si>
    <t>3WL9111-0AL11-0AA0</t>
  </si>
  <si>
    <t>3WL AKSESUAR, ÖNDEN BARA BAĞLANTI PARÇASI, ÇİFT DELİKLİ ÜST KISIM, BOY II, 2000A'E KADAR</t>
  </si>
  <si>
    <t>3WL9111-0AL12-0AA0</t>
  </si>
  <si>
    <t>3WL AKSESUAR, ÖNDEN BARA BAĞLANTI PARÇASI, ÇİFT DELİKLİ ÜST KISIM, BOY II, 2500A'E KADAR</t>
  </si>
  <si>
    <t>3WL9111-0AL13-0AA0</t>
  </si>
  <si>
    <t>3WL AKSESUAR, ÖNDEN BARA BAĞLANTI PARÇASI, ÇİFT DELİKLİ ÜST KISIM, BOY II, 3200A'E KADAR</t>
  </si>
  <si>
    <t>3WL9111-0AL14-0AA0</t>
  </si>
  <si>
    <t>3WL AKSESUAR, ÖNDEN BARA BAĞLANTI PARÇASI, ÇİFT DELİKLİ ÜST KISIM, BOY III, 4000A'E KADAR</t>
  </si>
  <si>
    <t>3WL9111-0AL57-0AA0</t>
  </si>
  <si>
    <t>3WL AKSESUAR, ÖNDEN BARA BAĞLANTI PARÇASI, ÇİFT DELİKLİ ALT KISIM, BOY I, 1000A'E KADAR</t>
  </si>
  <si>
    <t>3WL9111-0AL58-0AA0</t>
  </si>
  <si>
    <t>3WL AKSESUAR, ÖNDEN BARA BAĞLANTI PARÇASI, ÇİFT DELİKLİ ALT KISIM, BOY I, 1250-1600A ARASI</t>
  </si>
  <si>
    <t>3WL9111-0AL61-0AA0</t>
  </si>
  <si>
    <t>3WL AKSESUAR, ÖNDEN BARA BAĞLANTI PARÇASI, ÇİFT DELİKLİ ALT KISIM, BOY II, 2000A'E KADAR</t>
  </si>
  <si>
    <t>3WL9111-0AL62-0AA0</t>
  </si>
  <si>
    <t>3WL AKSESUAR, ÖNDEN BARA BAĞLANTI PARÇASI, ÇİFT DELİKLİ ALT KISIM, BOY II, 2500A'E KADAR</t>
  </si>
  <si>
    <t>3WL9111-0AL63-0AA0</t>
  </si>
  <si>
    <t>3WL AKSESUAR, ÖNDEN BARA BAĞLANTI PARÇASI, ÇİFT DELİKLİ ALT KISIM, BOY II, 3200A'E KADAR</t>
  </si>
  <si>
    <t>3WL9111-0AL64-0AA0</t>
  </si>
  <si>
    <t>3WL AKSESUAR, ÖNDEN BARA BAĞLANTI PARÇASI, ÇİFT DELİKLİ ALT KISIM, BOY III, 4000A'E KADAR</t>
  </si>
  <si>
    <t>3WL9111-0AM01-0AA0</t>
  </si>
  <si>
    <t>3WL AKSESUAR, DÜŞEY BARA BAĞLANTI PARÇASI, BOY I</t>
  </si>
  <si>
    <t>3WL9111-0AM02-0AA0</t>
  </si>
  <si>
    <t>3WL AKSESUAR, DÜŞEY BARA BAĞLANTI PARÇASI, BOY II</t>
  </si>
  <si>
    <t>3WL9111-0AM03-0AA0</t>
  </si>
  <si>
    <t>3WL AKSESUAR, DÜŞEY BARA BAĞLANTI PARÇASI, BOY III</t>
  </si>
  <si>
    <t>3WL9111-0AN07-0AA0</t>
  </si>
  <si>
    <t>3WL AKSESUAR, ÖNDEN BARA BAĞLANTI PARÇASI, ÇİFT DELİKLİ ALT VEYA ÜST KISIM, BOY I, 1000A'E KADAR</t>
  </si>
  <si>
    <t>3WL9111-0AN08-0AA0</t>
  </si>
  <si>
    <t>3WL AKSESUAR, ÖNDEN BARA BAĞLANTI PARÇASI, ÇİFT DELİKLİ ALT VEYA ÜST KISIM, BOY I, 1250-1600A ARASI</t>
  </si>
  <si>
    <t>3WL9111-0AN11-0AA0</t>
  </si>
  <si>
    <t>3WL AKSESUAR, ÖNDEN BARA BAĞLANTI PARÇASI, ÇİFT DELİKLİ ALT VEYA ÜST KISIM, BOY II, 2000A'E KADAR</t>
  </si>
  <si>
    <t>3WL9111-0AN12-0AA0</t>
  </si>
  <si>
    <t>3WL AKSESUAR, ÖNDEN BARA BAĞLANTI PARÇASI, ÇİFT DELİKLİ ALT VEYA ÜST KISIM, BOY II, 2500A'E KADAR</t>
  </si>
  <si>
    <t>3WL9111-0AN13-0AA0</t>
  </si>
  <si>
    <t>3WL AKSESUAR, ÖNDEN BARA BAĞLANTI PARÇASI, ÇİFT DELİKLİ ALT VEYA ÜST KISIM, BOY II, 3200A'E KADAR</t>
  </si>
  <si>
    <t>3WL9111-0AN14-0AA0</t>
  </si>
  <si>
    <t>3WL AKSESUAR, ÖNDEN BARA BAĞLANTI PARÇASI, ÇİFT DELİKLİ ALT VEYA ÜST KISIM, BOY III, 4000A'E KADAR</t>
  </si>
  <si>
    <t>3WL9111-0AN41-0AA0</t>
  </si>
  <si>
    <t>3WL AKSESUAR, ÖNDEN BARA BAĞLANTI PARÇASI İÇİN DESTEK PARÇASI, BOY I</t>
  </si>
  <si>
    <t>3WL9111-0AN42-0AA0</t>
  </si>
  <si>
    <t>3WL AKSESUAR, ÖNDEN BARA BAĞLANTI PARÇASI İÇİN DESTEK PARÇASI, BOY II</t>
  </si>
  <si>
    <t>3WL9111-0AN43-0AA0</t>
  </si>
  <si>
    <t>3WL AKSESUAR, ÖNDEN BARA BAĞLANTI PARÇASI İÇİN DESTEK PARÇASI, BOY III</t>
  </si>
  <si>
    <t>3WL9111-0AP01-0AA0</t>
  </si>
  <si>
    <t>3WL AKSESUAR, ÇEKMECELİ ŞALTER İÇİN KAPI OYMA ÇERÇEVESİ</t>
  </si>
  <si>
    <t>3WL9111-0AP02-0AA0</t>
  </si>
  <si>
    <t>3WL KORUMA KAPAĞI ( IP55 )</t>
  </si>
  <si>
    <t>3WL9111-0AP04-0AA0</t>
  </si>
  <si>
    <t>3WL AKSESUAR, ÇEKMECELİ ŞALTER İÇİN KIZAK PERDESİ, BOY I</t>
  </si>
  <si>
    <t>3WL9111-0AP06-0AA0</t>
  </si>
  <si>
    <t>3WL AKSESUAR, ÇEKMECELİ ŞALTER İÇİN KIZAK PERDESİ, BOY II</t>
  </si>
  <si>
    <t>3WL9111-0AP07-0AA0</t>
  </si>
  <si>
    <t>3WL AKSESUAR, ÇEKMECELİ ŞALTER İÇİN KIZAK PERDESİ, BOY III</t>
  </si>
  <si>
    <t>3WL9111-0AT04-0AA0</t>
  </si>
  <si>
    <t>SENTRON WL AÇIK TİP OTOMATİK ŞALTERLER İÇİN DONANIM EKLENMESİ VE YEDEK PARÇALAR, GERİLİM TRANSFORMATÖRSÜZ PLUS ÖLÇME FONKSİYONU</t>
  </si>
  <si>
    <t>3WL9111-0AT12-0AA0</t>
  </si>
  <si>
    <t>SENTRON WL AÇIK TİP OTOMATİK ŞALTERLER İÇİN DONANIM EKLENMESİ VE YEDEK PARÇALAR, PROFİBUS EKLEME KİTİ</t>
  </si>
  <si>
    <t>3WL9111-0AT15-0AA0</t>
  </si>
  <si>
    <t>SENTRON WL AÇIK TİP OTOMATİK ŞALTERLER İÇİN DONANIM EKLENMESİ VE YEDEK PARÇALAR,COM 15 PROFİBUS MODÜLÜ</t>
  </si>
  <si>
    <t>3WL9111-0AT16-0AA0</t>
  </si>
  <si>
    <t>SENTRON WL AÇIK TİP OTOMATİK ŞALTERLER İÇİN DONANIM EKLENMESİ VE YEDEK PARÇALAR, ŞALTER DURUM SENSÖRÜ (BSS)</t>
  </si>
  <si>
    <t>3WL9111-0AT20-0AA0</t>
  </si>
  <si>
    <t>SENTRON WL AÇIK TİP OTOMATİK ŞALTERLER İÇİN CUBICLEBUS MODÜLÜ,  DİJİTAL ÇIKIŞ MODÜLÜ,AYARLANABİLEN, RÖLE ÇIKIŞLI</t>
  </si>
  <si>
    <t>3WL9111-0AT21-0AA0</t>
  </si>
  <si>
    <t>SENTRON WL AÇIK TİP OTOMATİK ŞALTERLER İÇİN ZSI SELEKTİF KORUMA MODÜLÜ</t>
  </si>
  <si>
    <t>3WL9111-0AT23-0AA0</t>
  </si>
  <si>
    <t>SENTRON WL AÇIK TİP OTOMATİK ŞALTERLER İÇİN CUBICLEBUS MODÜLÜ,  ANALOG ÇIKIŞ MODÜLÜ</t>
  </si>
  <si>
    <t>3WL9111-0AT26-0AA0</t>
  </si>
  <si>
    <t>SENTRON WL AÇIK TİP OTOMATİK ŞALTERLER İÇİN CUBICLEBUS MODÜLÜ, DÖNER KODLAMA ANAHTARLI DİJİTAL ÇIKIŞ MODÜLÜ, RÖLE ÇIKIŞLI</t>
  </si>
  <si>
    <t>3WL9111-0AT27-0AA0</t>
  </si>
  <si>
    <t>SENTRON WL AÇIK TİP OTOMATİK ŞALTERLER İÇİN CUBICLEBUS MODÜLÜ,  DİJİTAL GİRİŞ MODÜLÜ</t>
  </si>
  <si>
    <t>3WL9111-0AT33-0AA0</t>
  </si>
  <si>
    <t>SENTRON WL AÇIK TİP OTOMATİK ŞALTERLER İÇİN PARAMETRELEME KUMANDA VE İZLEME CİHAZLARI, BDA PLUS</t>
  </si>
  <si>
    <t>3WL9111-0AT45-0AA0</t>
  </si>
  <si>
    <t>3WL ELEKTRONİK TRİP ÜNİTELERİ İÇİN MÜHÜRLENEBİLİR KAPAK, ETU 15B/25B/27B/55 İÇİN</t>
  </si>
  <si>
    <t>3WL9111-0BA21-0AA0</t>
  </si>
  <si>
    <t>MEKANİK ON/OFF BUTONUNU ASMA KİLİT İLE KİLİTLEME TERTİBATI, EMNİYET KİLİTSİZ</t>
  </si>
  <si>
    <t>3WL9111-0BA22-0AA0</t>
  </si>
  <si>
    <t>MEKANİK ON/OFF BUTONUNU ASMA KİLİT İLE KİLİTLEME TERTİBATI, CES MARKA KİLİTLİ</t>
  </si>
  <si>
    <t>3WL9111-0BA24-0AA0</t>
  </si>
  <si>
    <t>MEKANİK ON/OFF BUTONUNU ASMA KİLİT İLE KİLİTLEME TERTİBATI, IKON MARKA KİLİTLİ</t>
  </si>
  <si>
    <t>3WL9111-0BB21-0AA0</t>
  </si>
  <si>
    <t>3WL SERİSİ SENTRON AÇIK TİP TERMİK MANYETİK GÜÇ ŞALTERİ AKSESUARI, SABİT İÇİN MEKANİK KİLİTLEME MODÜLÜ</t>
  </si>
  <si>
    <t>3WL9111-0BB24-0AA0</t>
  </si>
  <si>
    <t>3WL SERİSİ SENTRON AÇIK TİP TERMİK MANYETİK GÜÇ ŞALTERİ AKSESUARI, ÇEKMECELİ İÇİN MEKANİK KİLİTLEME MODÜLÜ</t>
  </si>
  <si>
    <t>3WL9111-0BB30-0AA0</t>
  </si>
  <si>
    <t>3WL SERİSİ SENTRON AÇIK TİP TERMİK MANYETİK GÜÇ ŞALTERİ AKSESUARI, MEKANİK KİLİTLEME BOY III ÇEKMECELİ ŞALTER İÇİN ADAPTÖR PARÇASI</t>
  </si>
  <si>
    <t>3WL9111-0BB45-0AA0</t>
  </si>
  <si>
    <t>3WL SERİSİ SENTRON AÇIK TİP TERMİK MANYETİK GÜÇ ŞALTERİ AKSESUARI, MEKANİK KİLİTLEME İÇİN İLAVE BOWDEN KABLOSU</t>
  </si>
  <si>
    <t>3WL9111-0BB68-0AA0</t>
  </si>
  <si>
    <t>SENTRON WL AÇIK TİP OTOMATİK ŞALTERLER İÇİN HABERLEŞME AKSESUARLARI, GERİLİM TRANSFORMATÖRÜ, PLUS ÖLÇME FONKSİYONLU,           380-690V/100V</t>
  </si>
  <si>
    <t>3WL9111-0BC02-0AA0</t>
  </si>
  <si>
    <t>SENTRON WL AÇIK TİP OTOMATİK ŞALTERLER İÇİN HABERLEŞME AKSESUARLARI, CUBICLEBUS MODÜLLERİ (COM 15'Lİ SENTRON WL BAĞLANTISI ) İÇİN, 1M</t>
  </si>
  <si>
    <t>3WL9111-0BC03-0AA0</t>
  </si>
  <si>
    <t>SENTRON WL AÇIK TİP OTOMATİK ŞALTERLER İÇİN HABERLEŞME AKSESUARLARI, CUBICLEBUS MODÜLLERİ (COM 15'Lİ SENTRON WL BAĞLANTISIİ) İÇİN, 2M</t>
  </si>
  <si>
    <t>3WL9111-0BC04-0AA0</t>
  </si>
  <si>
    <t>SENTRON WL AÇIK TİP OTOMATİK ŞALTERLER İÇİN HABERLEŞME AKSESUARLARI, CUBICLEBUS MODÜLLERİ (COM 15'Lİ SENTRON WL BAĞLANTISI ) İÇİN, 0.2M</t>
  </si>
  <si>
    <t>3WL9111-0BC05-0AA0</t>
  </si>
  <si>
    <t>SENTRON WL AÇIK TİP OTOMATİK ŞALTERLER İÇİN HABERLEŞME AKSESUARLARI, CUBICLEBUS MODÜLLERİ (COM 15'SİZ SENTRON WL BAĞLANTISI İÇİN) İÇİN, 2M</t>
  </si>
  <si>
    <t>3WL9111-0BC11-0AA0</t>
  </si>
  <si>
    <t>3WL AKSESUAR, ÇEKMECELİ ŞALTERE DÖNÜŞTÜRME SETİ, BOY I ŞALTERLER İÇİN</t>
  </si>
  <si>
    <t>3WL9111-0BC12-0AA0</t>
  </si>
  <si>
    <t>3WL AKSESUAR, ÇEKMECELİ ŞALTERE DÖNÜŞTÜRME SETİ, BOY II ŞALTERLER İÇİN</t>
  </si>
  <si>
    <t>3WL9111-0BC13-0AA0</t>
  </si>
  <si>
    <t>3WL AKSESUAR, ÇEKMECELİ ŞALTERE DÖNÜŞTÜRME SETİ, BOY III ŞALTERLER İÇİN</t>
  </si>
  <si>
    <t>3WL9111-0BC21-0AA0</t>
  </si>
  <si>
    <t>SENTRON WL AÇIK TİP OTOMATİK ŞALTERLER İÇİN PARAMETRELEME KUMANDA VE İZLEME CİHAZLARI, BDA PLUS BAĞLANTI KABLOSU</t>
  </si>
  <si>
    <t>3WL9211-1AC00-0AA1</t>
  </si>
  <si>
    <t>3WL AKSESUAR, BOY I; ÇEKMECE 1000A ŞALTER İÇİN</t>
  </si>
  <si>
    <t>3WL9211-2AC00-0AA1</t>
  </si>
  <si>
    <t>3WL AKSESUAR, BOY I; ÇEKMECE 1600A ŞALTER İÇİN</t>
  </si>
  <si>
    <t>3WL9211-3AC00-0AA1</t>
  </si>
  <si>
    <t>3WL ŞALTER AKSESUARI
BOY I ÇEKMECE 630-2000A
85KA'E KADAR
3-KUTUPLU YATAY BAĞLANTILI</t>
  </si>
  <si>
    <t>3WL9212-3AC00-0AA1</t>
  </si>
  <si>
    <t>3WL AKSESUAR, BOY II; ÇEKMECE 2000A ŞALTER İÇİN</t>
  </si>
  <si>
    <t>3WL9212-4AC00-0AA1</t>
  </si>
  <si>
    <t>3WL AKSESUAR, BOY II;ÇEKMECE 2500A ŞALTER İÇİN</t>
  </si>
  <si>
    <t>3WL9212-5AC00-0AA1</t>
  </si>
  <si>
    <t>3WL AKSESUAR, BOY II; ÇEKMECE 3200A ŞALTER İÇİN</t>
  </si>
  <si>
    <t>3WL9212-6AD00-0AA1</t>
  </si>
  <si>
    <t>3WL AKSESUAR, BOY II; ÇEKMECE 4000A ŞALTER İÇİN</t>
  </si>
  <si>
    <t>3WL9213-6AC00-0AA1</t>
  </si>
  <si>
    <t>3WL AKSESUAR, BOY III; ÇEKMECE 4000A ŞALTER İÇİN</t>
  </si>
  <si>
    <t>3WL9213-7AC00-0AA1</t>
  </si>
  <si>
    <t>3WL AKSESUAR, BOY III; ÇEKMECE 5000A ŞALTER İÇİN</t>
  </si>
  <si>
    <t>3WL9213-8AD00-0AA1</t>
  </si>
  <si>
    <t>3WL AKSESUAR, BOY III; ÇEKMECE 6300A ŞALTER İÇİN</t>
  </si>
  <si>
    <t>3KC9000-8EL10</t>
  </si>
  <si>
    <t>ATC3100 kumanda cihaz›</t>
  </si>
  <si>
    <t>3KC9000-8EL62</t>
  </si>
  <si>
    <t>ATC3100 cihaz› kompakt/aç›k tip güç
flalterine ba¤lant› kablosu</t>
  </si>
  <si>
    <t>3KC9000-8TL30</t>
  </si>
  <si>
    <t>SENTRON ATC 5300 OTOMATİK ŞEBEKE JENERATÖR KUMANDA CİHAZI</t>
  </si>
  <si>
    <t>3KC9000-8TL70</t>
  </si>
  <si>
    <t>3KD2830-0NE20-0</t>
  </si>
  <si>
    <t>3KD TİPİ SİGORTASIZ YÜK KESİCİLERİ, Ortadan Tahrikli, 80A</t>
  </si>
  <si>
    <t>3KD3030-0NE20-0</t>
  </si>
  <si>
    <t>3KD TİPİ SİGORTASIZ YÜK KESİCİLERİ, Ortadan Tahrikli, 100A</t>
  </si>
  <si>
    <t>3KD3230-0NE20-0</t>
  </si>
  <si>
    <t>3KD TİPİ SİGORTASIZ YÜK KESİCİLERİ, Ortadan Tahrikli, 125A</t>
  </si>
  <si>
    <t>3KD3430-0NE20-0</t>
  </si>
  <si>
    <t>3KD TİPİ SİGORTASIZ YÜK KESİCİLERİ, Ortadan Tahrikli, 160A</t>
  </si>
  <si>
    <t>3KD3630-0NE20-0</t>
  </si>
  <si>
    <t>3KD TİPİ SİGORTASIZ YÜK KESİCİLERİ, Ortadan Tahrikli, 200A</t>
  </si>
  <si>
    <t>3KD3630-0PE20-0</t>
  </si>
  <si>
    <t>3KD3830-0PE20-0</t>
  </si>
  <si>
    <t>3KD TİPİ SİGORTASIZ YÜK KESİCİLERİ, Ortadan Tahrikli, 250A</t>
  </si>
  <si>
    <t>3KD4030-0PE20-0</t>
  </si>
  <si>
    <t>3KD TİPİ SİGORTASIZ YÜK KESİCİLERİ, Ortadan Tahrikli, 315A</t>
  </si>
  <si>
    <t>3KD4230-0PE20-0</t>
  </si>
  <si>
    <t>3KD TİPİ SİGORTASIZ YÜK KESİCİLERİ, Ortadan Tahrikli, 400A</t>
  </si>
  <si>
    <t>3KD4430-0QE20-0</t>
  </si>
  <si>
    <t>3KD TİPİ SİGORTASIZ YÜK KESİCİLERİ, Ortadan Tahrikli, 500A</t>
  </si>
  <si>
    <t>3KD4630-0QE20-0</t>
  </si>
  <si>
    <t>3KD TİPİ SİGORTASIZ YÜK KESİCİLERİ, Ortadan Tahrikli, 630A</t>
  </si>
  <si>
    <t>3KD4830-0QE20-0</t>
  </si>
  <si>
    <t>3KD TİPİ SİGORTASIZ YÜK KESİCİLERİ, Ortadan Tahrikli, 800A</t>
  </si>
  <si>
    <t>3KD5030-0RE20-0</t>
  </si>
  <si>
    <t>3KD TİPİ SİGORTASIZ YÜK KESİCİLERİ, Ortadan Tahrikli, 1000A</t>
  </si>
  <si>
    <t>3KD5230-0RE20-0</t>
  </si>
  <si>
    <t>3KD TİPİ SİGORTASIZ YÜK KESİCİLERİ, Ortadan Tahrikli, 1250A</t>
  </si>
  <si>
    <t>3KD5430-0RE20-0</t>
  </si>
  <si>
    <t>3KD TİPİ SİGORTASIZ YÜK KESİCİLERİ, Ortadan Tahrikli, 1600A</t>
  </si>
  <si>
    <t>3KD9103-5</t>
  </si>
  <si>
    <t>3KD TİPİ SİGORTASIZ YÜK KESİCİ AKSESUARLARI, Yardımcı Kontak Modülü Boy 2 için, Standart tip</t>
  </si>
  <si>
    <t>3KD9103-6</t>
  </si>
  <si>
    <t>3KD TİPİ SİGORTASIZ YÜK KESİCİ AKSESUARLARI, Yardımcı Kontak Modülü Boy 2 için, Test fonksiyonlu tip</t>
  </si>
  <si>
    <t>3KD9103-7</t>
  </si>
  <si>
    <t>3KD TİPİ SİGORTASIZ YÜK KESİCİ AKSESUARLARI, Yardımcı Kontak Modülü Boy 2 için, Test fonksiyonlu ve erken kapatan kontaklı</t>
  </si>
  <si>
    <t>3KD9108-6</t>
  </si>
  <si>
    <t>3KD TİPİ SİGORTASIZ YÜK KESİCİ AKSESUARLARI, Faz Ayırıcı Plakalar, 3 kutuplu, Boy 2 için; 3KD....-.N</t>
  </si>
  <si>
    <t>3KD9108-8</t>
  </si>
  <si>
    <t>3KD TİPİ SİGORTASIZ YÜK KESİCİ AKSESUARLARI, Faz Ayırıcı Plakalar, 4 kutuplu, Boy 2 için; 3KD....-.N</t>
  </si>
  <si>
    <t>3KD9201-1</t>
  </si>
  <si>
    <t>3KD TİPİ SİGORTASIZ YÜK KESİCİ AKSESUARLARI, Tahrik Kolu (Standart tip), Gri, Boy 2 için; 3KD....-.N</t>
  </si>
  <si>
    <t>3KD9201-2</t>
  </si>
  <si>
    <t>3KD TİPİ SİGORTASIZ YÜK KESİCİ AKSESUARLARI, Tahrik Kolu (Standart tip), Sarı / Kırmızı, Boy 2 için; 3KD....-.N</t>
  </si>
  <si>
    <t>3KD9204-5</t>
  </si>
  <si>
    <t>3KD TİPİ SİGORTASIZ YÜK KESİCİ AKSESUARLARI, Klemens Kapakları, 4 kutuplu, Kısa Tip, Boy 2 için; 3KD....-.N</t>
  </si>
  <si>
    <t>3KD9204-6</t>
  </si>
  <si>
    <t>3KD TİPİ SİGORTASIZ YÜK KESİCİ AKSESUARLARI, Klemens Kapakları, 3 kutuplu, Standart Tip, Boy 2 için; 3KD....-.N</t>
  </si>
  <si>
    <t>3KD9204-7</t>
  </si>
  <si>
    <t>3KD TİPİ SİGORTASIZ YÜK KESİCİ AKSESUARLARI, Klemens Kapakları, 3 kutuplu, Kısa Tip, Boy 2 için; 3KD....-.N</t>
  </si>
  <si>
    <t>3KD9204-8</t>
  </si>
  <si>
    <t>3KD TİPİ SİGORTASIZ YÜK KESİCİ AKSESUARLARI, Klemens Kapakları, 4 kutuplu, Standart Tip, Boy 2 için; 3KD....-.N</t>
  </si>
  <si>
    <t>3KD9205-0</t>
  </si>
  <si>
    <t>3KD TİPİ SİGORTASIZ YÜK KESİCİ AKSESUARLARI, 4. Kutup Elemanı (Anahtarlamalı kutup) Yassı Bağlantı, Boy 2 için; 3KD....-.N</t>
  </si>
  <si>
    <t>3KD9206-0</t>
  </si>
  <si>
    <t>3KD TİPİ SİGORTASIZ YÜK KESİCİ AKSESUARLARI, Nötr Modülü (Ayrılabilir geçiş klemensi) Yassı Bağlantı, Boy 2 için; 3KD....-.N</t>
  </si>
  <si>
    <t>3KD9206-7</t>
  </si>
  <si>
    <t>3KD TİPİ SİGORTASIZ YÜK KESİCİ AKSESUARLARI, Nötr veya PE Modülü (Sabit köprülü) Yassı Bağlantı, Boy 2 için; 3KD....-.N</t>
  </si>
  <si>
    <t>3KD9215-1</t>
  </si>
  <si>
    <t>3KD TİPİ SİGORTASIZ YÜK KESİCİ AKSESUARLARI, Kapıdan Tahrik Mekanizması Komple 300 mm Uzatma Mili ve Kuplaj Parçası Dahil, Gri, Boy 2 için; 3KD....-.N</t>
  </si>
  <si>
    <t>3KD9215-2</t>
  </si>
  <si>
    <t>3KD TİPİ SİGORTASIZ YÜK KESİCİ AKSESUARLARI, Kapıdan Tahrik Mekanizması Komple 300 mm Uzatma Mili ve Kuplaj Parçası Dahil, Sarı/Kırmızı, Boy 2 için; 3KD....-.N</t>
  </si>
  <si>
    <t>3KD9301-1</t>
  </si>
  <si>
    <t>3KD TİPİ SİGORTASIZ YÜK KESİCİ AKSESUARLARI, Tahrik Kolu (Standart tip), Gri, Boy 3 için; 3KD....-.P</t>
  </si>
  <si>
    <t>3KD9301-2</t>
  </si>
  <si>
    <t>3KD TİPİ SİGORTASIZ YÜK KESİCİ AKSESUARLARI, Tahrik Kolu (Standart tip), Sarı / Kırmızı, Boy 3 için; 3KD....-.P</t>
  </si>
  <si>
    <t>3KD9302-0</t>
  </si>
  <si>
    <t>3KD TİPİ SİGORTASIZ YÜK KESİCİ AKSESUARLARI, Uzatma Mili 300 mm Uzunlukta, Boy 3 için; 3KD....-.P</t>
  </si>
  <si>
    <t>3KD9302-1</t>
  </si>
  <si>
    <t>3KD TİPİ SİGORTASIZ YÜK KESİCİ AKSESUARLARI, Uzatma Mili 600 mm Uzunlukta, Boy 3 için; 3KD....-.P</t>
  </si>
  <si>
    <t>3KD9304-5</t>
  </si>
  <si>
    <t>3KD TİPİ SİGORTASIZ YÜK KESİCİ AKSESUARLARI, Klemens Kapakları, 4 kutuplu, Kısa Tip, Boy 3 için; 3KD....-.P</t>
  </si>
  <si>
    <t>3KD9304-6</t>
  </si>
  <si>
    <t>3KD TİPİ SİGORTASIZ YÜK KESİCİ AKSESUARLARI, Klemens Kapakları, 3 kutuplu, Standart Tip, Boy 3 için; 3KD....-.P</t>
  </si>
  <si>
    <t>3KD9304-7</t>
  </si>
  <si>
    <t>3KD TİPİ SİGORTASIZ YÜK KESİCİ AKSESUARLARI, Klemens Kapakları, 3 kutuplu, Kısa Tip, Boy 3 için; 3KD....-.P</t>
  </si>
  <si>
    <t>3KD9304-8</t>
  </si>
  <si>
    <t>3KD TİPİ SİGORTASIZ YÜK KESİCİ AKSESUARLARI, Klemens Kapakları, 4 kutuplu, Standart Tip, Boy 3 için; 3KD....-.P</t>
  </si>
  <si>
    <t>3KD9305-0</t>
  </si>
  <si>
    <t>3KD TİPİ SİGORTASIZ YÜK KESİCİ AKSESUARLARI, 4. Kutup Elemanı (Anahtarlamalı kutup) Yassı Bağlantı, Boy 3 için; 3KD....-.P</t>
  </si>
  <si>
    <t>3KD9306-0</t>
  </si>
  <si>
    <t>3KD TİPİ SİGORTASIZ YÜK KESİCİ AKSESUARLARI, Nötr Modülü (Ayrılabilir geçiş klemensi) Yassı Bağlantı, Boy 3 için; 3KD....-.P</t>
  </si>
  <si>
    <t>3KD9306-7</t>
  </si>
  <si>
    <t>3KD TİPİ SİGORTASIZ YÜK KESİCİ AKSESUARLARI, Nötr veya PE Modülü (Sabit köprülü) Yassı Bağlantı, Boy 3 için; 3KD....-.P</t>
  </si>
  <si>
    <t>3KD9308-6</t>
  </si>
  <si>
    <t>3KD TİPİ SİGORTASIZ YÜK KESİCİ AKSESUARLARI, Faz Ayırıcı Plakalar, 3 kutuplu, Boy 3 için; 3KD....-.P</t>
  </si>
  <si>
    <t>3KD9308-8</t>
  </si>
  <si>
    <t>3KD TİPİ SİGORTASIZ YÜK KESİCİ AKSESUARLARI, Faz Ayırıcı Plakalar, 4 kutuplu, Boy 3 için; 3KD....-.P</t>
  </si>
  <si>
    <t>3KD9315-1</t>
  </si>
  <si>
    <t>3KD TİPİ SİGORTASIZ YÜK KESİCİ AKSESUARLARI, Kapıdan Tahrik Mekanizması Komple 300 mm Uzatma Mili ve Kuplaj Parçası Dahil, Gri, Boy 3 için; 3KD....-.P</t>
  </si>
  <si>
    <t>3KD9315-2</t>
  </si>
  <si>
    <t>3KD TİPİ SİGORTASIZ YÜK KESİCİ AKSESUARLARI, Kapıdan Tahrik Mekanizması Komple 300 mm Uzatma Mili ve Kuplaj Parçası Dahil, Sarı/Kırmızı, Boy 3 için; 3KD....-.P</t>
  </si>
  <si>
    <t>3KD9401-1</t>
  </si>
  <si>
    <t>3KD TİPİ SİGORTASIZ YÜK KESİCİ AKSESUARLARI, Tahrik Kolu (Standart tip), Gri, Boy 4 için; 3KD....-.Q</t>
  </si>
  <si>
    <t>3KD9401-2</t>
  </si>
  <si>
    <t>3KD TİPİ SİGORTASIZ YÜK KESİCİ AKSESUARLARI, Tahrik Kolu (Standart tip), Sarı / Kırmızı, Boy 4 için; 3KD....-.Q</t>
  </si>
  <si>
    <t>3KD9404-5</t>
  </si>
  <si>
    <t>3KD TİPİ SİGORTASIZ YÜK KESİCİ AKSESUARLARI, Klemens Kapakları, 4 kutuplu, Kısa Tip, Boy 4 için; 3KD....-.Q</t>
  </si>
  <si>
    <t>3KD9404-6</t>
  </si>
  <si>
    <t>3KD TİPİ SİGORTASIZ YÜK KESİCİ AKSESUARLARI, Klemens Kapakları, 3 kutuplu, Standart Tip, Boy 4 için; 3KD....-.Q</t>
  </si>
  <si>
    <t>3KD9404-7</t>
  </si>
  <si>
    <t>3KD TİPİ SİGORTASIZ YÜK KESİCİ AKSESUARLARI, Klemens Kapakları, 3 kutuplu, Kısa Tip, Boy 4 için; 3KD....-.Q</t>
  </si>
  <si>
    <t>3KD9404-8</t>
  </si>
  <si>
    <t>3KD TİPİ SİGORTASIZ YÜK KESİCİ AKSESUARLARI, Klemens Kapakları, 4 kutuplu, Standart Tip, Boy 4 için; 3KD....-.Q</t>
  </si>
  <si>
    <t>3KD9405-0</t>
  </si>
  <si>
    <t>3KD TİPİ SİGORTASIZ YÜK KESİCİ AKSESUARLARI, 4. Kutup Elemanı (Anahtarlamalı kutup) Yassı Bağlantı, Boy 4 için; 3KD....-.Q</t>
  </si>
  <si>
    <t>3KD9406-0</t>
  </si>
  <si>
    <t>3KD TİPİ SİGORTASIZ YÜK KESİCİ AKSESUARLARI, Nötr Modülü (Ayrılabilir geçiş klemensi) Yassı Bağlantı, Boy 4 için; 3KD....-.Q</t>
  </si>
  <si>
    <t>3KD9406-7</t>
  </si>
  <si>
    <t>3KD TİPİ SİGORTASIZ YÜK KESİCİ AKSESUARLARI, Nötr veya PE Modülü (Sabit köprülü) Yassı Bağlantı, Boy 4 için; 3KD....-.Q</t>
  </si>
  <si>
    <t>3KD9408-6</t>
  </si>
  <si>
    <t>3KD TİPİ SİGORTASIZ YÜK KESİCİ AKSESUARLARI, Faz Ayırıcı Plakalar, 3 kutuplu, Boy 4 için; 3KD....-.Q</t>
  </si>
  <si>
    <t>3KD9408-8</t>
  </si>
  <si>
    <t>3KD TİPİ SİGORTASIZ YÜK KESİCİ AKSESUARLARI, Faz Ayırıcı Plakalar, 4 kutuplu, Boy 4 için; 3KD....-.Q</t>
  </si>
  <si>
    <t>3KD9415-1</t>
  </si>
  <si>
    <t>3KD TİPİ SİGORTASIZ YÜK KESİCİ AKSESUARLARI, Kapıdan Tahrik Mekanizması Komple 300 mm Uzatma Mili ve Kuplaj Parçası Dahil, Gri, Boy 4 için; 3KD....-.Q</t>
  </si>
  <si>
    <t>3KD9415-2</t>
  </si>
  <si>
    <t>3KD TİPİ SİGORTASIZ YÜK KESİCİ AKSESUARLARI, Kapıdan Tahrik Mekanizması Komple 300 mm Uzatma Mili ve Kuplaj Parçası Dahil, Sarı/Kırmızı, Boy 4 için; 3KD....-.Q</t>
  </si>
  <si>
    <t>3KD9501-1</t>
  </si>
  <si>
    <t>3KD TİPİ SİGORTASIZ YÜK KESİCİ AKSESUARLARI, Tahrik Kolu (Standart tip), Gri, Boy 5 için; 3KD....-.R</t>
  </si>
  <si>
    <t>3KD9501-2</t>
  </si>
  <si>
    <t>3KD TİPİ SİGORTASIZ YÜK KESİCİ AKSESUARLARI, Tahrik Kolu (Standart tip), Sarı / Kırmızı, Boy 5 için; 3KD....-.R</t>
  </si>
  <si>
    <t>3KD9504-6</t>
  </si>
  <si>
    <t>3KD TİPİ SİGORTASIZ YÜK KESİCİ AKSESUARLARI, Klemens Kapakları, 3 kutuplu, Standart Tip, Boy 5 için; 3KD....-.R</t>
  </si>
  <si>
    <t>3KD9504-8</t>
  </si>
  <si>
    <t>3KD TİPİ SİGORTASIZ YÜK KESİCİ AKSESUARLARI, Klemens Kapakları, 4 kutuplu, Standart Tip, Boy 5 için; 3KD....-.R</t>
  </si>
  <si>
    <t>3KD9505-0</t>
  </si>
  <si>
    <t>3KD TİPİ SİGORTASIZ YÜK KESİCİ AKSESUARLARI, 4. Kutup Elemanı (Anahtarlamalı kutup) Yassı Bağlantı, Boy 5 için; 3KD....-.R</t>
  </si>
  <si>
    <t>3KD9506-0</t>
  </si>
  <si>
    <t>3KD TİPİ SİGORTASIZ YÜK KESİCİ AKSESUARLARI, Nötr Modülü (Ayrılabilir geçiş klemensi) Yassı Bağlantı, Boy 5 için; 3KD....-.R</t>
  </si>
  <si>
    <t>3KD9506-7</t>
  </si>
  <si>
    <t>3KD TİPİ SİGORTASIZ YÜK KESİCİ AKSESUARLARI, Nötr veya PE Modülü (Sabit köprülü) Yassı Bağlantı, Boy 5 için; 3KD....-.R</t>
  </si>
  <si>
    <t>3KD9508-6</t>
  </si>
  <si>
    <t>3KD TİPİ SİGORTASIZ YÜK KESİCİ AKSESUARLARI, Faz Ayırıcı Plakalar, 3 kutuplu, Boy 5 için; 3KD....-.R</t>
  </si>
  <si>
    <t>3KD9508-8</t>
  </si>
  <si>
    <t>3KD TİPİ SİGORTASIZ YÜK KESİCİ AKSESUARLARI, Faz Ayırıcı Plakalar, 4 kutuplu, Boy 5 için; 3KD....-.R</t>
  </si>
  <si>
    <t>3KD9515-1</t>
  </si>
  <si>
    <t>3KD TİPİ SİGORTASIZ YÜK KESİCİ AKSESUARLARI, Kapıdan Tahrik Mekanizması Komple 300 mm Uzatma Mili ve Kuplaj Parçası Dahil, Gri, Boy 5 için; 3KD....-.R</t>
  </si>
  <si>
    <t>3KD9515-2</t>
  </si>
  <si>
    <t>3KD TİPİ SİGORTASIZ YÜK KESİCİ AKSESUARLARI, Kapıdan Tahrik Mekanizması Komple 300 mm Uzatma Mili ve Kuplaj Parçası Dahil, Sarı/Kırmızı, Boy 5 için; 3KD....-.R</t>
  </si>
  <si>
    <t>3LD2003-0TK51</t>
  </si>
  <si>
    <t>ACİL STOP ŞALTERLERİ , ÖNDEN TESPİTLİ TAHRİK KOLU SİYAH, A 16  7,5 KW</t>
  </si>
  <si>
    <t>3LD2003-1TL51</t>
  </si>
  <si>
    <t>ACİL STOP ŞALTERLERİ, ÖNDEN TESPİTLİ TAHRİK KOLU SİYAH,  A 16  7,5 KW 3+N</t>
  </si>
  <si>
    <t>3LD2013-0TK51</t>
  </si>
  <si>
    <t>ACİL STOP ŞALTERLERİ TAHRİK KOLU SİYAH , DİPTEN TESPİTLİ, KİLİTLEMELİ, KAPI BAĞLANTILI, A 16  7,5 KW</t>
  </si>
  <si>
    <t>3LD2013-1TL51</t>
  </si>
  <si>
    <t xml:space="preserve">ACİL STOP ŞALTERLERİ TAHRİK KOLU SİYAH, DİPTEN TESPİTLİ, KİLİTLEMELİ, KAPI BAĞLANTILI,  A 16  7,5 KW 3+N    </t>
  </si>
  <si>
    <t>3LD2103-0TK51</t>
  </si>
  <si>
    <t>ACİL STOP ŞALTERLERİ, ÖNDEN TESPİTLİ TAHRİK KOLU SİYAH,   A 25  9,5 KW</t>
  </si>
  <si>
    <t>3LD2113-0TK51</t>
  </si>
  <si>
    <t>ACİL STOP ŞALTERLERİ TAHRİK KOLU SİYAH, DİPTEN TESPİTLİ, KİLİTLEMELİ, KAPI BAĞLANTILI,   A 25  9,5 KW</t>
  </si>
  <si>
    <t>3LD2164-0TB51</t>
  </si>
  <si>
    <t>3LD2 KUTULU TİPLER, IP65, TAHRİK KOLU SİYAH, 25A, 9,5 KW</t>
  </si>
  <si>
    <t>3LD2203-0TK51</t>
  </si>
  <si>
    <t>ACİL STOP ŞALTERLERİ, ÖNDEN TESPİTLİ TAHRİK KOLU SİYAH,  A 32  11,5 KW</t>
  </si>
  <si>
    <t>3LD2213-0TK51</t>
  </si>
  <si>
    <t>ACİL STOP ŞALTERLERİ TAHRİK KOLU SİYAH, DİPTEN TESPİTLİ, KİLİTLEMELİ, KAPI BAĞLANTILI,  A 32  11,5 KW</t>
  </si>
  <si>
    <t>3LD2264-0TB51</t>
  </si>
  <si>
    <t>3LD2 KUTULU TİPLER, IP65, TAHRİK KOLU SİYAH, 32A, 11,5 KW</t>
  </si>
  <si>
    <t>3LD2305-0TK11</t>
  </si>
  <si>
    <t>ACİL STOP ŞALTERLERİ, ÖNDEN TESPİTLİ TAHRİK KOLU SİYAH,  A160  75 KW</t>
  </si>
  <si>
    <t>3LD2318-0TK11</t>
  </si>
  <si>
    <t>3LD2 ANA ŞALTERİ; Sİyah, Dipten Tespitli, Kilitlemeli, Kapı Bağlantılı, 3 ana kontakt, 160A</t>
  </si>
  <si>
    <t>3LD2405-0TK11</t>
  </si>
  <si>
    <t>ACİL STOP ŞALTERLERİ, ÖNDEN TESPİTLİ TAHRİK KOLU SİYAH,  A250  132 KW</t>
  </si>
  <si>
    <t>3LD2418-0TK11</t>
  </si>
  <si>
    <t>ACİL STOP ŞALTERLERİ TAHRİK KOLU SİYAH, DİPTEN TESPİTLİ, KİLİTLEMELİ, KAPI BAĞLANTILI,  A 250  132 KW</t>
  </si>
  <si>
    <t>3LD2504-0TK51</t>
  </si>
  <si>
    <t>ACİL STOP ŞALTERLERİ, ÖNDEN TESPİTLİ TAHRİK KOLU SİYAH,  A 63  22 KW</t>
  </si>
  <si>
    <t>3LD2514-0TK51</t>
  </si>
  <si>
    <t>ACİL STOP ŞALTERLERİ TAHRİK KOLU SİYAH, DİPTEN TESPİTLİ, KİLİTLEMELİ, KAPI BAĞLANTILI,  A 63  22 KW</t>
  </si>
  <si>
    <t>3LD2565-0TB51</t>
  </si>
  <si>
    <t>3LD2 KUTULU TİPLER, IP65, TAHRİK KOLU SİYAH, 63A, 22 KW</t>
  </si>
  <si>
    <t>3LD2704-0TK51</t>
  </si>
  <si>
    <t>ACİL STOP ŞALTERLERİ, ÖNDEN TESPİTLİ TAHRİK KOLU SİYAH,  A100  37 KW</t>
  </si>
  <si>
    <t>3LD2714-0TK51</t>
  </si>
  <si>
    <t>ACİL STOP ŞALTERLERİ TAHRİK KOLU SİYAH, DİPTEN TESPİTLİ, KİLİTLEMELİ, KAPI BAĞLANTILI,  A100  37 KW</t>
  </si>
  <si>
    <t>3LD2766-0TB51</t>
  </si>
  <si>
    <t>3LD2 KUTULU TİPLER, IP65, TAHRİK KOLU SİYAH, 100A , 37 KW</t>
  </si>
  <si>
    <t>3LD2804-0TK51</t>
  </si>
  <si>
    <t>ACİL STOP ŞALTERLERİ, ÖNDEN TESPİTLİ TAHRİK KOLU SİYAH,  A125  45 KW</t>
  </si>
  <si>
    <t>3LD2814-0TK51</t>
  </si>
  <si>
    <t>ACİL STOP ŞALTERLERİ TAHRİK KOLU SİYAH, DİPTEN TESPİTLİ, KİLİTLEMELİ, KAPI BAĞLANTILI,  A125  45 KW</t>
  </si>
  <si>
    <t>3LD2866-0TB51</t>
  </si>
  <si>
    <t>3LD2 KUTULU TİPLER, IP65, TAHRİK KOLU SİYAH, 125A, 45 KW</t>
  </si>
  <si>
    <t>3LD9200-2B</t>
  </si>
  <si>
    <t>3LD2 ANA ŞALTER / ACİL STOP ŞALTERİ AKSESUARI, NÖTR VEYA PE MODÜLÜ (GEÇİŞ KLEMENSİ)</t>
  </si>
  <si>
    <t>3LD9200-2C</t>
  </si>
  <si>
    <t>DİPTEN TESPİTLİ ŞALTER AKSESUARLARI, NÖTR MODÜLÜ ERKEN KAPAR GEÇ AÇAR,  ŞALTER TİPİ 3LD20</t>
  </si>
  <si>
    <t>3LD9200-5B</t>
  </si>
  <si>
    <t>ÖNDEN TESPİTLİ ŞALTER AKSESUARLARI, 1NO+1NC,  ŞALTER TİPİ 3LD20/21/22/25/27/28</t>
  </si>
  <si>
    <t>3LD9200-5C</t>
  </si>
  <si>
    <t>DİPTEN TESPİTLİ ŞALTER AKSESUARLARI, 1NO+1NC GEÇ KAPAR ERKEN AÇAR,  ŞALTER TİPİ 3LD20/21/22/25/27/28</t>
  </si>
  <si>
    <t>3LD9205-2C</t>
  </si>
  <si>
    <t>ÖNDEN/DİPTEN TESPİTLİ ŞALTER AKSESUARLARI, UZATMA MİLİ</t>
  </si>
  <si>
    <t>3LD9220-0B</t>
  </si>
  <si>
    <t>ÖNDEN TESPİTLİ ŞALTER AKSESUARLARI, NÖTR MODÜLÜ,  ŞALTER TİPİ 3LD21/22</t>
  </si>
  <si>
    <t>3LD9220-0C</t>
  </si>
  <si>
    <t>DİPTEN TESPİTLİ ŞALTER AKSESUARLARI, NÖTR MODÜLÜ ERKEN KAPAR GEÇ AÇAR,  ŞALTER TİPİ 3LD21/22</t>
  </si>
  <si>
    <t>3LD9224-1B</t>
  </si>
  <si>
    <t>ÖNDEN/DİPTEN TESPİTLİ ŞALTER AKSESUARLARI, SİYAH TAHRİK MANDALI ŞALTER TİPİ:3LD20/21/22</t>
  </si>
  <si>
    <t>3LD9240-0B</t>
  </si>
  <si>
    <t>ÖNDEN TESPİTLİ ŞALTER AKSESUARLARI, NÖTR MODÜLÜ,  ŞALTER TİPİ 3LD23/24</t>
  </si>
  <si>
    <t>3LD9240-0C</t>
  </si>
  <si>
    <t>DİPTEN TESPİTLİ ŞALTER AKSESUARLARI, NÖTR MODÜLÜ ERKEN KAPAR GEÇ AÇAR,  ŞALTER TİPİ 3LD23/24</t>
  </si>
  <si>
    <t>3LD9243-1B</t>
  </si>
  <si>
    <t>ÖNDEN/DİPTEN TESPİTLİ ŞALTER AKSESUARLARI, SİYAH TAHRİK MANDALI ŞALTER TİPİ:3LD23/24</t>
  </si>
  <si>
    <t>3LD9245-2C</t>
  </si>
  <si>
    <t>3LD9250-0BA</t>
  </si>
  <si>
    <t>ÖNDEN TESPİTLİ ŞALTER AKSESUARLARI, NÖTR MODÜLÜ,  ŞALTER TİPİ 3LD25</t>
  </si>
  <si>
    <t>3LD9250-0CA</t>
  </si>
  <si>
    <t>DİPTEN TESPİTLİ ŞALTER AKSESUARLARI, NÖTR MODÜLÜ ERKEN KAPAR GEÇ AÇAR,  ŞALTER TİPİ 3LD25</t>
  </si>
  <si>
    <t>3LD9280-0B</t>
  </si>
  <si>
    <t>ÖNDEN TESPİTLİ ŞALTER AKSESUARLARI, NÖTR MODÜLÜ,  ŞALTER TİPİ 3LD27/28</t>
  </si>
  <si>
    <t>3LD9280-0C</t>
  </si>
  <si>
    <t>DİPTEN TESPİTLİ ŞALTER AKSESUARLARI, NÖTR MODÜLÜ ERKEN KAPAR GEÇ AÇAR,  ŞALTER TİPİ 3LD27/28</t>
  </si>
  <si>
    <t>3LD9284-1B</t>
  </si>
  <si>
    <t>ÖNDEN/DİPTEN TESPİTLİ ŞALTER AKSESUARLARI, SİYAH TAHRİK MANDALI ŞALTER TİPİ:3LD25/27/28</t>
  </si>
  <si>
    <t>3LD9286-1A</t>
  </si>
  <si>
    <t>ÖNDEN/DİPTEN TESPİTLİ ŞALTER AKSESUARLARI, ETİKET</t>
  </si>
  <si>
    <t>3LD9286-4A</t>
  </si>
  <si>
    <t>ÖNDEN/DİPTEN TESPİTLİ ŞALTER AKSESUARLARI, BOŞ ETİKET</t>
  </si>
  <si>
    <t>3NJ4101-3BF01</t>
  </si>
  <si>
    <t>3NJ4 SERİSİ DİKEY NH-SİGORTALI YÜK KESİCİLERİ, 1 kutup ayrı anahtarlı; 160A, BOY:00 ve 000; 185mm bara mesafesi, M8 YASSI BAĞLANTI</t>
  </si>
  <si>
    <t>3NJ4103-3BF01</t>
  </si>
  <si>
    <t>3NJ4 SERİSİ DİKEY NH-SİGORTALI YÜK KESİCİLERİ, 3 kutup  anahtarlı; 160A, BOY:00 ve 000; 185mm bara mesafesi, M8 YASSI BAĞLANTI</t>
  </si>
  <si>
    <t>3NJ4103-3BF02</t>
  </si>
  <si>
    <t>3NJ4 SERİSİ DİKEY NH-SİGORTALI YÜK KESİCİLERİ, 3 kutup  anahtarlı; 160A, BOY:00 ve 000; 100mm bara mesafesi, M8 YASSI BAĞLANTI</t>
  </si>
  <si>
    <t>3NJ4103-3BR02</t>
  </si>
  <si>
    <t>3NJ4 SERİSİ DİKEY NH-SİGORTALI YÜK KESİCİLERİ, F70 BLOK KLEMENS</t>
  </si>
  <si>
    <t>3NJ4121-3BF01</t>
  </si>
  <si>
    <t>3NJ4 SERİSİ DİKEY NH-SİGORTALI YÜK KESİCİLERİ, 1 kutup ayrı anahtarlı; 250A, BOY:1; 185mm bara mesafesi, M10 YASSI BAĞLANTI</t>
  </si>
  <si>
    <t>3NJ4123-3BF01</t>
  </si>
  <si>
    <t>3NJ4 SERİSİ DİKEY NH-SİGORTALI YÜK KESİCİLERİ, 3 kutup  anahtarlı; 250A, BOY:1; 185mm bara mesafesi, M10 YASSI BAĞLANTI</t>
  </si>
  <si>
    <t>3NJ4131-3BF01</t>
  </si>
  <si>
    <t>3NJ4 SERİSİ DİKEY NH-SİGORTALI YÜK KESİCİLERİ, 1 kutup ayrı anahtarlı; 400A, BOY:2 ve 1; 185mm bara mesafesi, M12 YASSI BAĞLANTI</t>
  </si>
  <si>
    <t>3NJ4133-3BF01</t>
  </si>
  <si>
    <t>3NJ4 SERİSİ DİKEY NH-SİGORTALI YÜK KESİCİLERİ, 3 kutup  anahtarlı; 400A, BOY:2 ve 1; 185mm bara mesafesi, M12 YASSI BAĞLANTI</t>
  </si>
  <si>
    <t>3NJ4141-3BF01</t>
  </si>
  <si>
    <t>3NJ4 SERİSİ DİKEY NH-SİGORTALI YÜK KESİCİLERİ, 1 kutup ayrı anahtarlı; 630A, BOY:3 ve 2; 185mm bara mesafesi, M12 YASSI BAĞLANTI</t>
  </si>
  <si>
    <t>3NJ4143-3BF01</t>
  </si>
  <si>
    <t>3NJ4 SERİSİ DİKEY NH-SİGORTALI YÜK KESİCİLERİ, 3 kutup  anahtarlı; 630A, BOY:3 ve 2; 185mm bara mesafesi, M12 YASSI BAĞLANTI</t>
  </si>
  <si>
    <t>3NJ5930-3BB</t>
  </si>
  <si>
    <t>Busbar sistemlerine montaj adaptörü</t>
  </si>
  <si>
    <t>3NP1123-1BC20</t>
  </si>
  <si>
    <t>3NP1 SERİSİ NH-BIÇAKLI SİGORTALI YÜK KESİCİLERİ, 60MM BARA SİSTEMLERİNE TAKILABİLEN TİP, ALTTAN VEYA ÜSTTEN BLOK KLEMENSLİ BAĞLANTI, 160A, BOY:000</t>
  </si>
  <si>
    <t>3NP1123-1CA20</t>
  </si>
  <si>
    <t xml:space="preserve">3NP1 SERİSİ NH-BIÇAKLI SİGORTALI YÜK KESİCİLERİ, BLOK KLEMENSLİ BAĞLANTI, BOY:000, 160A </t>
  </si>
  <si>
    <t>3NP1133-1BC10</t>
  </si>
  <si>
    <t>3NP1 SERİSİ NH-BIÇAKLI SİGORTALI YÜK KESİCİLERİ, 60MM BARA SİSTEMLERİNE TAKILABİLEN TİP, ALTTAN VEYA ÜSTTEN YASSI BAĞLANTI BAĞLANTI, 160A, BOY:00 VE 000</t>
  </si>
  <si>
    <t>3NP1133-1BC20</t>
  </si>
  <si>
    <t>3NP1 SERİSİ NH-BIÇAKLI SİGORTALI YÜK KESİCİLERİ, 60MM BARA SİSTEMLERİNE TAKILABİLEN TİP, ALTTAN VEYA ÜSTTEN BLOK KLEMENS BAĞLANTI, 160A, BOY:00 VE 000</t>
  </si>
  <si>
    <t>3NP1133-1CA10</t>
  </si>
  <si>
    <t>3NP1 SERİSİ NH-BIÇAKLI SİGORTALI YÜK KESİCİLERİ, YASSI BAĞLANTI, 160A, BOY:00 VE 000</t>
  </si>
  <si>
    <t>3NP1133-1CA20</t>
  </si>
  <si>
    <t>3NP1 SERİSİ NH-BIÇAKLI SİGORTALI YÜK KESİCİLERİ, ÜSTTEN BLOK KLEMENSLİ BAĞLANTI, 160A, BOY:00 VE BOY:000</t>
  </si>
  <si>
    <t>3NP1143-1BC10</t>
  </si>
  <si>
    <t>3NP1 SERİSİ NH-BIÇAKLI SİGORTALI YÜK KESİCİLERİ, 60MM BARA SİSTEMLERİNE TAKILABİLEN TİP, ÜSTTEN VEYA ALTTAN YASSI BAĞLANTI, 250A, BOY:1 VE 0</t>
  </si>
  <si>
    <t>3NP1143-1DA10</t>
  </si>
  <si>
    <t>3NP1 SERİSİ NH-BIÇAKLI SİGORTALI YÜK KESİCİLERİ, ÜSTTEN VEYA ALTTAN YASSI BAĞLANTI, 250A, BOY:1 VE BOY: 0</t>
  </si>
  <si>
    <t>3NP1153-1BC10</t>
  </si>
  <si>
    <t>3NP1 SERİSİ NH-BIÇAKLI SİGORTALI YÜK KESİCİLERİ, 60MM BARA SİSTEMLERİNE TAKILABİLEN TİP, ÜSTTEN VEYA ALTTAN YASSI BAĞLANTI, 400A, BOY:1 VE 1</t>
  </si>
  <si>
    <t>3NP1153-1DA10</t>
  </si>
  <si>
    <t>3NP1 SERİSİ NH-BIÇAKLI SİGORTALI YÜK KESİCİLERİ, ÜSTTEN VEYA ALTTAN YASSI BAĞLANTI, 400A, BOY:2 VE BOY:1</t>
  </si>
  <si>
    <t>3NP1163-1BC10</t>
  </si>
  <si>
    <t>3NP1 SERİSİ NH-BIÇAKLI SİGORTALI YÜK KESİCİLERİ, 60MM BARA SİSTEMLERİNE TAKILABİLEN TİP, ÜSTTEN VEYA ALTTAN YASSI BAĞLANTI, 630A, BOY:3 VE 2</t>
  </si>
  <si>
    <t>3NP1163-1DA10</t>
  </si>
  <si>
    <t>3NP1 SERİSİ NH-BIÇAKLI SİGORTALI YÜK KESİCİLERİ, ÜSTTEN VEYA ALTTAN YASSI BAĞLANTI, 630A, BOY:3 VE BOY:2</t>
  </si>
  <si>
    <t>3NP1920-1FA00</t>
  </si>
  <si>
    <t>3NP1 SERİSİ NH BIÇAKLI SİGORTALI YÜK KESİCİLERİ İÇİN YARDIMCI KONTAK 1C/O (ENVERSÖR) , NH000 İÇİN</t>
  </si>
  <si>
    <t>3NP1923-1DA00</t>
  </si>
  <si>
    <t>3NP1 SERİSİ YÜK KESİCİLERİ İÇİN ÖRTÜ PLAKALARI, 215×130, NH000 İÇİN</t>
  </si>
  <si>
    <t>3NP1923-1EA00</t>
  </si>
  <si>
    <t>3NP1 SERİSİ NH BIÇAKLI SİGORTALI YÜK KESİCİLERİ İÇİN STANDART DIN RAY ADAPTÖRÜ NH000 İÇİN</t>
  </si>
  <si>
    <t>3NP1930-1FA00</t>
  </si>
  <si>
    <t>3NP1 SERİSİ NH BIÇAKLI SİGORTALI YÜK KESİCİLERİ İÇİN YARDIMCI KONTAK 1C/O (ENVERSÖR) , NH00 İÇİN</t>
  </si>
  <si>
    <t>3NP1933-1DA00</t>
  </si>
  <si>
    <t>3NP1 SERİSİ YÜK KESİCİLERİ İÇİN ÖRTÜ PLAKALARI, 215×130, NH00 İÇİN</t>
  </si>
  <si>
    <t>3NP1933-1EB00</t>
  </si>
  <si>
    <t>3NP1 SERİSİ NH BIÇAKLI SİGORTALI YÜK KESİCİLERİ İÇİN STANDART DIN RAY ADAPTÖRÜ NH00 İÇİN</t>
  </si>
  <si>
    <t>3NP1940-1FA00</t>
  </si>
  <si>
    <t>3NP1 SERİSİ NH BIÇAKLI SİGORTALI YÜK KESİCİLERİ İÇİN YARDIMCI KONTAK 1C/O (ENVERSÖR) , NH1 - NH3 İÇİN</t>
  </si>
  <si>
    <t>3NP1943-1DA00</t>
  </si>
  <si>
    <t>3NP1 SERİSİ YÜK KESİCİLERİ İÇİN ÖRTÜ PLAKALARI, 375×220, NH1 İÇİN</t>
  </si>
  <si>
    <t>3NP1943-1EB00</t>
  </si>
  <si>
    <t>3NP1 SERİSİ NH BIÇAKLI SİGORTALI YÜK KESİCİLERİ İÇİN STANDART DIN RAY ADAPTÖRÜ NH1 İÇİN</t>
  </si>
  <si>
    <t>3NP1953-1DA00</t>
  </si>
  <si>
    <t>3NP1 SERİSİ YÜK KESİCİLERİ İÇİN ÖRTÜ PLAKALARI, 375×220, NH2 İÇİN</t>
  </si>
  <si>
    <t>3NP1963-1DA00</t>
  </si>
  <si>
    <t>3NP1 SERİSİ YÜK KESİCİLERİ İÇİN ÖRTÜ PLAKALARI, 375×220, NH3 İÇİN</t>
  </si>
  <si>
    <t>3SB1400-0A</t>
  </si>
  <si>
    <t>BUTON ELEMANI / YEDEK MALZEME, ŞALTER GÖVDESİ 1NO+1NC (YÜKSEKLİK= 60mm), 10A, YÜKSEKLİK: 60mm</t>
  </si>
  <si>
    <t>3VA1110-1AA36-0AA0</t>
  </si>
  <si>
    <t>SENTRON SERİSİ KOMPAKT TİP YÜK KESİCİ GÜÇ ŞALTERİ;  3VA11; 100A; KORUMASIZ; 3 KUTUPLU</t>
  </si>
  <si>
    <t>3VA1110-1AA46-0AA0</t>
  </si>
  <si>
    <t>SENTRON SERİSİ KOMPAKT TİP YÜK KESİCİ GÜÇ ŞALTERİ;  3VA11; 100A; KORUMASIZ; 4 KUTUPLU</t>
  </si>
  <si>
    <t>3VA1110-4EE36-0AA0</t>
  </si>
  <si>
    <t>SENTRON SERİSİ KOMPAKT TİP TERMİK MANYETİK GÜÇ ŞALTERİ; 3VA11; 36kA; TERMİK AYARLI; SABİT MANYETİK; 70-100A; 3 KUTUPLU</t>
  </si>
  <si>
    <t>3VA1110-4EF36-0AA0</t>
  </si>
  <si>
    <t>SENTRON SERİSİ KOMPAKT TİP GÜÇ ŞALTERİ;3VA11, 36kA, 100A, TM240, ATAM, AYARLI TERMİK AYARLI MANYETİK, 3 KUTUPLU</t>
  </si>
  <si>
    <t>3VA1110-4EF46-0AA0</t>
  </si>
  <si>
    <t>SENTRON SERİSİ KOMPAKT TİP GÜÇ ŞALTERİ;3VA11, 36kA, 100A, TM240, ATAM, AYARLI TERMİK AYARLI MANYETİK, 4 KUTUPLU</t>
  </si>
  <si>
    <t>3VA1110-5EE36-0AA0</t>
  </si>
  <si>
    <t>SENTRON SERİSİ KOMPAKT TİP TERMİK MANYETİK GÜÇ ŞALTERİ; 3VA11; 55kA; TERMİK AYARLI; SABİT MANYETİK; 70-100A; 3 KUTUPLU</t>
  </si>
  <si>
    <t>3VA1110-5EE46-0AA0</t>
  </si>
  <si>
    <t>SENTRON SERİSİ KOMPAKT TİP TERMİK MANYETİK GÜÇ ŞALTERİ; 3VA11; 55kA; TERMİK AYARLI; SABİT MANYETİK; 70-100A; 4 KUTUPLU</t>
  </si>
  <si>
    <t>3VA1110-5EF36-0AA0</t>
  </si>
  <si>
    <t>SENTRON SERİSİ KOMPAKT TİP GÜÇ ŞALTERİ;3VA11, 55kA, 100A, TM240, ATAM, AYARLI TERMİK AYARLI MANYETİK, 3 KUTUPLU</t>
  </si>
  <si>
    <t>3VA1110-5EF46-0AA0</t>
  </si>
  <si>
    <t>SENTRON SERİSİ KOMPAKT TİP GÜÇ ŞALTERİ;3VA11, 55kA, 100A, TM240, ATAM, AYARLI TERMİK AYARLI MANYETİK, 4 KUTUPLU</t>
  </si>
  <si>
    <t>3VA1110-5MH36-0AA0</t>
  </si>
  <si>
    <t>SENTRON SERİSİ KOMPAKT TİP STARTER KORUMA GÜÇ ŞALTERİ;  3VA1; 100A; 55kA; MANYETİK KORUMA; 3 KUTUPLU</t>
  </si>
  <si>
    <t>3VA1110-6EF36-0AA0</t>
  </si>
  <si>
    <t>SENTRON SERİSİ KOMPAKT TİP GÜÇ ŞALTERİ;3VA11, 70kA, 100A, TM240, ATAM, AYARLI TERMİK AYARLI MANYETİK, 3 KUTUPLU</t>
  </si>
  <si>
    <t>3VA1110-6EF46-0AA0</t>
  </si>
  <si>
    <t>SENTRON SERİSİ KOMPAKT TİP GÜÇ ŞALTERİ;3VA11, 70kA, 100A, TM240, ATAM, AYARLI TERMİK AYARLI MANYETİK, 4 KUTUPLU</t>
  </si>
  <si>
    <t>3VA1110-6MH36-0AA0</t>
  </si>
  <si>
    <t>SENTRON SERİSİ KOMPAKT TİP STARTER KORUMA GÜÇ ŞALTERİ;  3VA1; 100A; 70kA; MANYETİK KORUMA; 3 KUTUPLU</t>
  </si>
  <si>
    <t>3VA1112-1AA36-0AA0</t>
  </si>
  <si>
    <t>SENTRON SERİSİ KOMPAKT TİP YÜK KESİCİ GÜÇ ŞALTERİ;  3VA11; 125A; KORUMASIZ; 3 KUTUPLU</t>
  </si>
  <si>
    <t>3VA1112-1AA46-0AA0</t>
  </si>
  <si>
    <t>SENTRON SERİSİ KOMPAKT TİP YÜK KESİCİ GÜÇ ŞALTERİ;  3VA11; 125A; KORUMASIZ; 4 KUTUPLU</t>
  </si>
  <si>
    <t>3VA1112-4EE36-0AA0</t>
  </si>
  <si>
    <t>SENTRON SERİSİ KOMPAKT TİP TERMİK MANYETİK GÜÇ ŞALTERİ; 3VA11; 36kA; TERMİK AYARLI; SABİT MANYETİK; 88-125A; 3 KUTUPLU</t>
  </si>
  <si>
    <t>3VA1112-4EF36-0AA0</t>
  </si>
  <si>
    <t>SENTRON SERİSİ KOMPAKT TİP GÜÇ ŞALTERİ;3VA11, 36kA, 125A, TM240, ATAM, AYARLI TERMİK AYARLI MANYETİK, 3 KUTUPLU</t>
  </si>
  <si>
    <t>3VA1112-4EF46-0AA0</t>
  </si>
  <si>
    <t>SENTRON SERİSİ KOMPAKT TİP GÜÇ ŞALTERİ;3VA11, 36kA, 125A, TM240, ATAM, AYARLI TERMİK AYARLI MANYETİK, 4 KUTUPLU</t>
  </si>
  <si>
    <t>3VA1112-5EE36-0AA0</t>
  </si>
  <si>
    <t>SENTRON SERİSİ KOMPAKT TİP TERMİK MANYETİK GÜÇ ŞALTERİ; 3VA11; 55kA; TERMİK AYARLI; SABİT MANYETİK; 88-125A; 3 KUTUPLU</t>
  </si>
  <si>
    <t>3VA1112-5EE46-0AA0</t>
  </si>
  <si>
    <t>SENTRON SERİSİ KOMPAKT TİP TERMİK MANYETİK GÜÇ ŞALTERİ; 3VA11; 55kA; TERMİK AYARLI; SABİT MANYETİK; 88-125A; 4 KUTUPLU</t>
  </si>
  <si>
    <t>3VA1112-5EF36-0AA0</t>
  </si>
  <si>
    <t>SENTRON SERİSİ KOMPAKT TİP GÜÇ ŞALTERİ;3VA11, 55kA, 125A, TM240, ATAM, AYARLI TERMİK AYARLI MANYETİK, 3 KUTUPLU</t>
  </si>
  <si>
    <t>3VA1112-5EF46-0AA0</t>
  </si>
  <si>
    <t>SENTRON SERİSİ KOMPAKT TİP GÜÇ ŞALTERİ;3VA11, 55kA, 125A, TM240, ATAM, AYARLI TERMİK AYARLI MANYETİK, 4 KUTUPLU</t>
  </si>
  <si>
    <t>3VA1112-5MH36-0AA0</t>
  </si>
  <si>
    <t>SENTRON SERİSİ KOMPAKT TİP STARTER KORUMA GÜÇ ŞALTERİ;  3VA1; 125A; 55kA; MANYETİK KORUMA; 3 KUTUPLU</t>
  </si>
  <si>
    <t>3VA1112-6EF36-0AA0</t>
  </si>
  <si>
    <t>SENTRON SERİSİ KOMPAKT TİP GÜÇ ŞALTERİ;3VA11, 70kA, 125A, TM240, ATAM, AYARLI TERMİK AYARLI MANYETİK, 3 KUTUPLU</t>
  </si>
  <si>
    <t>3VA1112-6EF46-0AA0</t>
  </si>
  <si>
    <t>SENTRON SERİSİ KOMPAKT TİP GÜÇ ŞALTERİ;3VA11, 70kA, 125A, TM240, ATAM, AYARLI TERMİK AYARLI MANYETİK, 4 KUTUPLU</t>
  </si>
  <si>
    <t>3VA1112-6MH36-0AA0</t>
  </si>
  <si>
    <t>SENTRON SERİSİ KOMPAKT TİP STARTER KORUMA GÜÇ ŞALTERİ;  3VA1; 125A; 70kA; MANYETİK KORUMA; 3 KUTUPLU</t>
  </si>
  <si>
    <t>3VA1116-1AA36-0AA0</t>
  </si>
  <si>
    <t>SENTRON SERİSİ KOMPAKT TİP YÜK KESİCİ GÜÇ ŞALTERİ;  3VA11; 160A; KORUMASIZ; 3 KUTUPLU</t>
  </si>
  <si>
    <t>3VA1116-1AA46-0AA0</t>
  </si>
  <si>
    <t>SENTRON SERİSİ KOMPAKT TİP YÜK KESİCİ GÜÇ ŞALTERİ;  3VA11; 160A; KORUMASIZ; 4 KUTUPLU</t>
  </si>
  <si>
    <t>3VA1116-4EE36-0AA0</t>
  </si>
  <si>
    <t>SENTRON SERİSİ KOMPAKT TİP TERMİK MANYETİK GÜÇ ŞALTERİ; 3VA11; 36kA; TERMİK AYARLI; SABİT MANYETİK; 112-160A; 3 KUTUPLU</t>
  </si>
  <si>
    <t>3VA1116-4EF36-0AA0</t>
  </si>
  <si>
    <t>SENTRON SERİSİ KOMPAKT TİP GÜÇ ŞALTERİ;3VA11, 36kA, 160A, TM240, ATAM, AYARLI TERMİK AYARLI MANYETİK, 3 KUTUPLU</t>
  </si>
  <si>
    <t>3VA1116-4EF46-0AA0</t>
  </si>
  <si>
    <t>SENTRON SERİSİ KOMPAKT TİP GÜÇ ŞALTERİ;3VA11, 36kA, 160A, TM240, ATAM, AYARLI TERMİK AYARLI MANYETİK, 4 KUTUPLU</t>
  </si>
  <si>
    <t>3VA1116-5EE36-0AA0</t>
  </si>
  <si>
    <t>SENTRON SERİSİ KOMPAKT TİP TERMİK MANYETİK GÜÇ ŞALTERİ; 3VA11; 55kA; TERMİK AYARLI; SABİT MANYETİK; 112-160A; 375-2500A; 3 KUTUPLU</t>
  </si>
  <si>
    <t>3VA1116-5EE46-0AA0</t>
  </si>
  <si>
    <t>SENTRON SERİSİ KOMPAKT TİP TERMİK MANYETİK GÜÇ ŞALTERİ; 3VA11; 55kA; TERMİK AYARLI; SABİT MANYETİK; 112-160A; 375-2500A; 4 KUTUPLU</t>
  </si>
  <si>
    <t>3VA1116-5EF36-0AA0</t>
  </si>
  <si>
    <t>SENTRON SERİSİ KOMPAKT TİP GÜÇ ŞALTERİ;3VA11, 55kA, 160A, TM240, ATAM, AYARLI TERMİK AYARLI MANYETİK, 3 KUTUPLU</t>
  </si>
  <si>
    <t>3VA1116-5EF46-0AA0</t>
  </si>
  <si>
    <t>SENTRON SERİSİ KOMPAKT TİP GÜÇ ŞALTERİ;3VA11, 55kA, 160A, TM240, ATAM, AYARLI TERMİK AYARLI MANYETİK, 4 KUTUPLU</t>
  </si>
  <si>
    <t>3VA1116-6EF36-0AA0</t>
  </si>
  <si>
    <t>SENTRON SERİSİ KOMPAKT TİP GÜÇ ŞALTERİ;3VA11, 70kA, 160A, TM240, ATAM, AYARLI TERMİK AYARLI MANYETİK, 3 KUTUPLU</t>
  </si>
  <si>
    <t>3VA1116-6EF46-0AA0</t>
  </si>
  <si>
    <t>SENTRON SERİSİ KOMPAKT TİP GÜÇ ŞALTERİ;3VA11, 70kA, 160A, TM240, ATAM, AYARLI TERMİK AYARLI MANYETİK, 4 KUTUPLU</t>
  </si>
  <si>
    <t>3VA1120-4EE36-0AA0</t>
  </si>
  <si>
    <t>SENTRON SERİSİ KOMPAKT TİP TERMİK MANYETİK GÜÇ ŞALTERİ; 3VA11; 36kA; TERMİK AYARLI; SABİT MANYETİK; 14-20A; 3 KUTUPLU</t>
  </si>
  <si>
    <t>3VA1120-4EF36-0AA0</t>
  </si>
  <si>
    <t>SENTRON SERİSİ KOMPAKT TİP GÜÇ ŞALTERİ;3VA11, 36kA, 20A, TM240, ATAM, AYARLI TERMİK AYARLI MANYETİK, 3 KUTUPLU</t>
  </si>
  <si>
    <t>3VA1120-4EF46-0AA0</t>
  </si>
  <si>
    <t>SENTRON SERİSİ KOMPAKT TİP GÜÇ ŞALTERİ;3VA11, 36kA, 20A, TM240, ATAM, AYARLI TERMİK AYARLI MANYETİK, 4 KUTUPLU</t>
  </si>
  <si>
    <t>3VA1120-5EE36-0AA0</t>
  </si>
  <si>
    <t>SENTRON SERİSİ KOMPAKT TİP TERMİK MANYETİK GÜÇ ŞALTERİ; 3VA11; 55kA; TERMİK AYARLI; SABİT MANYETİK; 14-20A; 3 KUTUPLU</t>
  </si>
  <si>
    <t>3VA1120-5EE46-0AA0</t>
  </si>
  <si>
    <t>SENTRON SERİSİ KOMPAKT TİP TERMİK MANYETİK GÜÇ ŞALTERİ; 3VA11; 55kA; TERMİK AYARLI; SABİT MANYETİK; 14-20A; 4 KUTUPLU</t>
  </si>
  <si>
    <t>3VA1120-5EF36-0AA0</t>
  </si>
  <si>
    <t>SENTRON SERİSİ KOMPAKT TİP GÜÇ ŞALTERİ;3VA11, 55kA, 20A, TM240, ATAM, AYARLI TERMİK AYARLI MANYETİK, 3 KUTUPLU</t>
  </si>
  <si>
    <t>3VA1120-5EF46-0AA0</t>
  </si>
  <si>
    <t>SENTRON SERİSİ KOMPAKT TİP GÜÇ ŞALTERİ;3VA11, 55kA, 20A, TM240, ATAM, AYARLI TERMİK AYARLI MANYETİK, 4 KUTUPLU</t>
  </si>
  <si>
    <t>3VA1120-6EF36-0AA0</t>
  </si>
  <si>
    <t>SENTRON SERİSİ KOMPAKT TİP GÜÇ ŞALTERİ;3VA11, 70kA, 20A, TM240, ATAM, AYARLI TERMİK AYARLI MANYETİK, 3 KUTUPLU</t>
  </si>
  <si>
    <t>3VA1120-6EF46-0AA0</t>
  </si>
  <si>
    <t>SENTRON SERİSİ KOMPAKT TİP GÜÇ ŞALTERİ;3VA11, 70kA, 20A, TM240, ATAM, AYARLI TERMİK AYARLI MANYETİK, 4 KUTUPLU</t>
  </si>
  <si>
    <t>3VA1125-4EE36-0AA0</t>
  </si>
  <si>
    <t>SENTRON SERİSİ KOMPAKT TİP TERMİK MANYETİK GÜÇ ŞALTERİ; 3VA11; 36kA; TERMİK AYARLI; SABİT MANYETİK; 18-25A; 3 KUTUPLU</t>
  </si>
  <si>
    <t>3VA1125-4EF36-0AA0</t>
  </si>
  <si>
    <t>SENTRON SERİSİ KOMPAKT TİP GÜÇ ŞALTERİ;3VA11, 36kA, 25A, TM240, ATAM, AYARLI TERMİK AYARLI MANYETİK, 3 KUTUPLU</t>
  </si>
  <si>
    <t>3VA1125-4EF46-0AA0</t>
  </si>
  <si>
    <t>SENTRON SERİSİ KOMPAKT TİP GÜÇ ŞALTERİ;3VA11, 36kA, 25A, TM240, ATAM, AYARLI TERMİK AYARLI MANYETİK, 4 KUTUPLU</t>
  </si>
  <si>
    <t>3VA1125-5EE36-0AA0</t>
  </si>
  <si>
    <t>SENTRON SERİSİ KOMPAKT TİP TERMİK MANYETİK GÜÇ ŞALTERİ; 3VA11; 55kA; TERMİK AYARLI; SABİT MANYETİK; 18-25A; 3 KUTUPLU</t>
  </si>
  <si>
    <t>3VA1125-5EE46-0AA0</t>
  </si>
  <si>
    <t>SENTRON SERİSİ KOMPAKT TİP TERMİK MANYETİK GÜÇ ŞALTERİ; 3VA11; 55kA; TERMİK AYARLI; SABİT MANYETİK; 18-25A; 4 KUTUPLU</t>
  </si>
  <si>
    <t>3VA1125-5EF36-0AA0</t>
  </si>
  <si>
    <t>SENTRON SERİSİ KOMPAKT TİP GÜÇ ŞALTERİ;3VA11, 55kA, 25A, TM240, ATAM, AYARLI TERMİK AYARLI MANYETİK, 3 KUTUPLU</t>
  </si>
  <si>
    <t>3VA1125-5EF46-0AA0</t>
  </si>
  <si>
    <t>SENTRON SERİSİ KOMPAKT TİP GÜÇ ŞALTERİ;3VA11, 55kA, 25A, TM240, ATAM, AYARLI TERMİK AYARLI MANYETİK, 4 KUTUPLU</t>
  </si>
  <si>
    <t>3VA1125-6EF36-0AA0</t>
  </si>
  <si>
    <t>SENTRON SERİSİ KOMPAKT TİP GÜÇ ŞALTERİ;3VA11, 70kA, 25A, TM240, ATAM, AYARLI TERMİK AYARLI MANYETİK, 3 KUTUPLU</t>
  </si>
  <si>
    <t>3VA1125-6EF46-0AA0</t>
  </si>
  <si>
    <t>SENTRON SERİSİ KOMPAKT TİP GÜÇ ŞALTERİ;3VA11, 70kA, 25A, TM240, ATAM, AYARLI TERMİK AYARLI MANYETİK, 4 KUTUPLU</t>
  </si>
  <si>
    <t>3VA1132-4EE36-0AA0</t>
  </si>
  <si>
    <t>SENTRON SERİSİ KOMPAKT TİP TERMİK MANYETİK GÜÇ ŞALTERİ; 3VA11; 36kA; TERMİK AYARLI; SABİT MANYETİK; 22-32A; 3 KUTUPLU</t>
  </si>
  <si>
    <t>3VA1132-4EF36-0AA0</t>
  </si>
  <si>
    <t>SENTRON SERİSİ KOMPAKT TİP GÜÇ ŞALTERİ;3VA11, 36kA, 32A, TM240, ATAM, AYARLI TERMİK AYARLI MANYETİK, 3 KUTUPLU</t>
  </si>
  <si>
    <t>3VA1132-4EF46-0AA0</t>
  </si>
  <si>
    <t>SENTRON SERİSİ KOMPAKT TİP GÜÇ ŞALTERİ;3VA11, 36kA, 32A, TM240, ATAM, AYARLI TERMİK AYARLI MANYETİK, 4 KUTUPLU</t>
  </si>
  <si>
    <t>3VA1132-5EE36-0AA0</t>
  </si>
  <si>
    <t>SENTRON SERİSİ KOMPAKT TİP TERMİK MANYETİK GÜÇ ŞALTERİ; 3VA11; 55kA; TERMİK AYARLI; SABİT MANYETİK; 22-32A; 3 KUTUPLU</t>
  </si>
  <si>
    <t>3VA1132-5EE46-0AA0</t>
  </si>
  <si>
    <t>SENTRON SERİSİ KOMPAKT TİP TERMİK MANYETİK GÜÇ ŞALTERİ; 3VA11; 55kA; TERMİK AYARLI; SABİT MANYETİK; 22-32A; 4 KUTUPLU</t>
  </si>
  <si>
    <t>3VA1132-5EF36-0AA0</t>
  </si>
  <si>
    <t>SENTRON SERİSİ KOMPAKT TİP GÜÇ ŞALTERİ;3VA11, 55kA, 32A, TM240, ATAM, AYARLI TERMİK AYARLI MANYETİK, 3 KUTUPLU</t>
  </si>
  <si>
    <t>3VA1132-5EF46-0AA0</t>
  </si>
  <si>
    <t>SENTRON SERİSİ KOMPAKT TİP GÜÇ ŞALTERİ;3VA11, 55kA, 32A, TM240, ATAM, AYARLI TERMİK AYARLI MANYETİK, 4 KUTUPLU</t>
  </si>
  <si>
    <t>3VA1132-5MH36-0AA0</t>
  </si>
  <si>
    <t>SENTRON SERİSİ KOMPAKT TİP STARTER KORUMA GÜÇ ŞALTERİ;  3VA1; 32A; 55kA; MANYETİK KORUMA; 3 KUTUPLU</t>
  </si>
  <si>
    <t>3VA1132-6EF36-0AA0</t>
  </si>
  <si>
    <t>SENTRON SERİSİ KOMPAKT TİP GÜÇ ŞALTERİ;3VA11, 70kA, 32A, TM240, ATAM, AYARLI TERMİK AYARLI MANYETİK, 3 KUTUPLU</t>
  </si>
  <si>
    <t>3VA1132-6EF46-0AA0</t>
  </si>
  <si>
    <t>SENTRON SERİSİ KOMPAKT TİP GÜÇ ŞALTERİ;3VA11, 70kA, 32A, TM240, ATAM, AYARLI TERMİK AYARLI MANYETİK, 4 KUTUPLU</t>
  </si>
  <si>
    <t>3VA1132-6MH36-0AA0</t>
  </si>
  <si>
    <t>SENTRON SERİSİ KOMPAKT TİP STARTER KORUMA GÜÇ ŞALTERİ;  3VA1; 32A; 70kA; MANYETİK KORUMA; 3 KUTUPLU</t>
  </si>
  <si>
    <t>3VA1140-4EE36-0AA0</t>
  </si>
  <si>
    <t>SENTRON SERİSİ KOMPAKT TİP TERMİK MANYETİK GÜÇ ŞALTERİ; 3VA11; 36kA; TERMİK AYARLI; SABİT MANYETİK; 28-40A; 3 KUTUPLU</t>
  </si>
  <si>
    <t>3VA1140-4EF36-0AA0</t>
  </si>
  <si>
    <t>SENTRON SERİSİ KOMPAKT TİP GÜÇ ŞALTERİ;3VA11, 36kA, 40A, TM240, ATAM, AYARLI TERMİK AYARLI MANYETİK, 3 KUTUPLU</t>
  </si>
  <si>
    <t>3VA1140-4EF46-0AA0</t>
  </si>
  <si>
    <t>SENTRON SERİSİ KOMPAKT TİP GÜÇ ŞALTERİ;3VA11, 36kA, 40A, TM240, ATAM, AYARLI TERMİK AYARLI MANYETİK, 4 KUTUPLU</t>
  </si>
  <si>
    <t>3VA1140-5EE36-0AA0</t>
  </si>
  <si>
    <t>SENTRON SERİSİ KOMPAKT TİP TERMİK MANYETİK GÜÇ ŞALTERİ; 3VA11; 55kA; TERMİK AYARLI; SABİT MANYETİK; 28-40A; 3 KUTUPLU</t>
  </si>
  <si>
    <t>3VA1140-5EE46-0AA0</t>
  </si>
  <si>
    <t>SENTRON SERİSİ KOMPAKT TİP TERMİK MANYETİK GÜÇ ŞALTERİ; 3VA11; 55kA; TERMİK AYARLI; SABİT MANYETİK; 28-40A; 4 KUTUPLU</t>
  </si>
  <si>
    <t>3VA1140-5EF36-0AA0</t>
  </si>
  <si>
    <t>SENTRON SERİSİ KOMPAKT TİP GÜÇ ŞALTERİ;3VA11, 55kA, 40A, TM240, ATAM, AYARLI TERMİK AYARLI MANYETİK, 3 KUTUPLU</t>
  </si>
  <si>
    <t>3VA1140-5EF46-0AA0</t>
  </si>
  <si>
    <t>SENTRON SERİSİ KOMPAKT TİP GÜÇ ŞALTERİ;3VA11, 55kA, 40A, TM240, ATAM, AYARLI TERMİK AYARLI MANYETİK, 4 KUTUPLU</t>
  </si>
  <si>
    <t>3VA1140-5MH36-0AA0</t>
  </si>
  <si>
    <t>SENTRON SERİSİ KOMPAKT TİP STARTER KORUMA GÜÇ ŞALTERİ;  3VA1; 40A; 55kA; MANYETİK KORUMA; 3 KUTUPLU</t>
  </si>
  <si>
    <t>3VA1140-6EF36-0AA0</t>
  </si>
  <si>
    <t>SENTRON SERİSİ KOMPAKT TİP GÜÇ ŞALTERİ;3VA11, 70kA, 40A, TM240, ATAM, AYARLI TERMİK AYARLI MANYETİK, 3 KUTUPLU</t>
  </si>
  <si>
    <t>3VA1140-6EF46-0AA0</t>
  </si>
  <si>
    <t>SENTRON SERİSİ KOMPAKT TİP GÜÇ ŞALTERİ;3VA11, 70kA, 40A, TM240, ATAM, AYARLI TERMİK AYARLI MANYETİK, 4 KUTUPLU</t>
  </si>
  <si>
    <t>3VA1140-6MH36-0AA0</t>
  </si>
  <si>
    <t>SENTRON SERİSİ KOMPAKT TİP STARTER KORUMA GÜÇ ŞALTERİ;  3VA11; 40A; 70kA; MANYETİK KORUMA; 3 KUTUPLU</t>
  </si>
  <si>
    <t>3VA1150-4EE36-0AA0</t>
  </si>
  <si>
    <t>SENTRON SERİSİ KOMPAKT TİP TERMİK MANYETİK GÜÇ ŞALTERİ; 3VA11; 36kA; TERMİK AYARLI; SABİT MANYETİK; 35-50A; 3 KUTUPLU</t>
  </si>
  <si>
    <t>3VA1150-4EF36-0AA0</t>
  </si>
  <si>
    <t>SENTRON SERİSİ KOMPAKT TİP GÜÇ ŞALTERİ;3VA11, 36kA, 50A, TM240, ATAM, AYARLI TERMİK AYARLI MANYETİK, 3 KUTUPLU</t>
  </si>
  <si>
    <t>3VA1150-4EF46-0AA0</t>
  </si>
  <si>
    <t>SENTRON SERİSİ KOMPAKT TİP GÜÇ ŞALTERİ;3VA11, 36kA, 50A, TM240, ATAM, AYARLI TERMİK AYARLI MANYETİK, 4 KUTUPLU</t>
  </si>
  <si>
    <t>3VA1150-5EE36-0AA0</t>
  </si>
  <si>
    <t>SENTRON SERİSİ KOMPAKT TİP TERMİK MANYETİK GÜÇ ŞALTERİ; 3VA11; 55kA; TERMİK AYARLI; SABİT MANYETİK; 35-50A; 3 KUTUPLU</t>
  </si>
  <si>
    <t>3VA1150-5EE46-0AA0</t>
  </si>
  <si>
    <t>SENTRON SERİSİ KOMPAKT TİP TERMİK MANYETİK GÜÇ ŞALTERİ; 3VA11; 55kA; TERMİK AYARLI; SABİT MANYETİK; 35-50A; 4 KUTUPLU</t>
  </si>
  <si>
    <t>3VA1150-5EF36-0AA0</t>
  </si>
  <si>
    <t>SENTRON SERİSİ KOMPAKT TİP GÜÇ ŞALTERİ;3VA11, 55kA, 50A, TM240, ATAM, AYARLI TERMİK AYARLI MANYETİK, 3 KUTUPLU</t>
  </si>
  <si>
    <t>3VA1150-5EF46-0AA0</t>
  </si>
  <si>
    <t>SENTRON SERİSİ KOMPAKT TİP GÜÇ ŞALTERİ;3VA11, 55kA, 50A, TM240, ATAM, AYARLI TERMİK AYARLI MANYETİK, 4 KUTUPLU</t>
  </si>
  <si>
    <t>3VA1150-5MH36-0AA0</t>
  </si>
  <si>
    <t>SENTRON SERİSİ KOMPAKT TİP STARTER KORUMA GÜÇ ŞALTERİ;  3VA1; 50A; 55kA; MANYETİK KORUMA; 3 KUTUPLU</t>
  </si>
  <si>
    <t>3VA1150-6EF36-0AA0</t>
  </si>
  <si>
    <t>SENTRON SERİSİ KOMPAKT TİP GÜÇ ŞALTERİ;3VA11, 70kA, 50A, TM240, ATAM, AYARLI TERMİK AYARLI MANYETİK, 3 KUTUPLU</t>
  </si>
  <si>
    <t>3VA1150-6EF46-0AA0</t>
  </si>
  <si>
    <t>SENTRON SERİSİ KOMPAKT TİP GÜÇ ŞALTERİ;3VA11, 70kA, 50A, TM240, ATAM, AYARLI TERMİK AYARLI MANYETİK, 4 KUTUPLU</t>
  </si>
  <si>
    <t>3VA1150-6MH36-0AA0</t>
  </si>
  <si>
    <t>SENTRON SERİSİ KOMPAKT TİP STARTER KORUMA GÜÇ ŞALTERİ;  3VA11; 50A; 70kA; MANYETİK KORUMA; 3 KUTUPLU</t>
  </si>
  <si>
    <t>3VA1163-1AA36-0AA0</t>
  </si>
  <si>
    <t>SENTRON SERİSİ KOMPAKT TİP YÜK KESİCİ GÜÇ ŞALTERİ;  3VA11; 63A; KORUMASIZ; 3 KUTUPLU</t>
  </si>
  <si>
    <t>3VA1163-1AA46-0AA0</t>
  </si>
  <si>
    <t>SENTRON SERİSİ KOMPAKT TİP YÜK KESİCİ GÜÇ ŞALTERİ;  3VA11; 63A; KORUMASIZ; 4 KUTUPLU</t>
  </si>
  <si>
    <t>3VA1163-4EE36-0AA0</t>
  </si>
  <si>
    <t>SENTRON SERİSİ KOMPAKT TİP TERMİK MANYETİK GÜÇ ŞALTERİ; 3VA11; 36kA; TERMİK AYARLI; SABİT MANYETİK; 44-63A; 3 KUTUPLU</t>
  </si>
  <si>
    <t>3VA1163-4EF36-0AA0</t>
  </si>
  <si>
    <t>SENTRON SERİSİ KOMPAKT TİP GÜÇ ŞALTERİ;3VA11, 36kA, 63A, TM240, ATAM, AYARLI TERMİK AYARLI MANYETİK, 3 KUTUPLU</t>
  </si>
  <si>
    <t>3VA1163-4EF46-0AA0</t>
  </si>
  <si>
    <t>SENTRON SERİSİ KOMPAKT TİP GÜÇ ŞALTERİ;3VA11, 36kA, 63A, TM240, ATAM, AYARLI TERMİK AYARLI MANYETİK, 4 KUTUPLU</t>
  </si>
  <si>
    <t>3VA1163-5EE36-0AA0</t>
  </si>
  <si>
    <t>SENTRON SERİSİ KOMPAKT TİP TERMİK MANYETİK GÜÇ ŞALTERİ; 3VA11; 55kA; TERMİK AYARLI; SABİT MANYETİK; 44-63A; 3 KUTUPLU</t>
  </si>
  <si>
    <t>3VA1163-5EE46-0AA0</t>
  </si>
  <si>
    <t>SENTRON SERİSİ KOMPAKT TİP TERMİK MANYETİK GÜÇ ŞALTERİ; 3VA11; 55kA; TERMİK AYARLI; SABİT MANYETİK; 44-63A; 4 KUTUPLU</t>
  </si>
  <si>
    <t>3VA1163-5EF36-0AA0</t>
  </si>
  <si>
    <t>SENTRON SERİSİ KOMPAKT TİP GÜÇ ŞALTERİ;3VA11, 55kA, 63A, TM240, ATAM, AYARLI TERMİK AYARLI MANYETİK, 3 KUTUPLU</t>
  </si>
  <si>
    <t>3VA1163-5EF46-0AA0</t>
  </si>
  <si>
    <t>SENTRON SERİSİ KOMPAKT TİP GÜÇ ŞALTERİ;3VA11, 55kA, 63A, TM240, ATAM, AYARLI TERMİK AYARLI MANYETİK, 4 KUTUPLU</t>
  </si>
  <si>
    <t>3VA1163-5MH36-0AA0</t>
  </si>
  <si>
    <t>SENTRON SERİSİ KOMPAKT TİP STARTER KORUMA GÜÇ ŞALTERİ;  3VA1; 63A; 55kA; MANYETİK KORUMA; 3 KUTUPLU</t>
  </si>
  <si>
    <t>3VA1163-6EF36-0AA0</t>
  </si>
  <si>
    <t>SENTRON SERİSİ KOMPAKT TİP GÜÇ ŞALTERİ;3VA11, 70kA, 63A, TM240, ATAM, AYARLI TERMİK AYARLI MANYETİK, 3 KUTUPLU</t>
  </si>
  <si>
    <t>3VA1163-6EF46-0AA0</t>
  </si>
  <si>
    <t>SENTRON SERİSİ KOMPAKT TİP GÜÇ ŞALTERİ;3VA11, 70kA, 63A, TM240, ATAM, AYARLI TERMİK AYARLI MANYETİK, 4 KUTUPLU</t>
  </si>
  <si>
    <t>3VA1163-6MH36-0AA0</t>
  </si>
  <si>
    <t>SENTRON SERİSİ KOMPAKT TİP STARTER KORUMA GÜÇ ŞALTERİ;  3VA11; 63A; 70kA; MANYETİK KORUMA; 3 KUTUPLU</t>
  </si>
  <si>
    <t>3VA1180-4EE36-0AA0</t>
  </si>
  <si>
    <t>SENTRON SERİSİ KOMPAKT TİP TERMİK MANYETİK GÜÇ ŞALTERİ; 3VA11; 36kA; TERMİK AYARLI; SABİT MANYETİK; 56-80A; 3 KUTUPLU</t>
  </si>
  <si>
    <t>3VA1180-4EF36-0AA0</t>
  </si>
  <si>
    <t>SENTRON SERİSİ KOMPAKT TİP GÜÇ ŞALTERİ;3VA11, 36kA, 80A, TM240, ATAM, AYARLI TERMİK AYARLI MANYETİK, 3 KUTUPLU</t>
  </si>
  <si>
    <t>3VA1180-4EF46-0AA0</t>
  </si>
  <si>
    <t>SENTRON SERİSİ KOMPAKT TİP GÜÇ ŞALTERİ;3VA11, 36kA, 80A, TM240, ATAM, AYARLI TERMİK AYARLI MANYETİK, 4 KUTUPLU</t>
  </si>
  <si>
    <t>3VA1180-5EE36-0AA0</t>
  </si>
  <si>
    <t>SENTRON SERİSİ KOMPAKT TİP TERMİK MANYETİK GÜÇ ŞALTERİ; 3VA11; 55kA; TERMİK AYARLI; SABİT MANYETİK; 56-80A; 3 KUTUPLU</t>
  </si>
  <si>
    <t>3VA1180-5EE46-0AA0</t>
  </si>
  <si>
    <t>SENTRON SERİSİ KOMPAKT TİP TERMİK MANYETİK GÜÇ ŞALTERİ; 3VA11; 55kA; TERMİK AYARLI; SABİT MANYETİK; 56-80A; 4 KUTUPLU</t>
  </si>
  <si>
    <t>3VA1180-5EF36-0AA0</t>
  </si>
  <si>
    <t>SENTRON SERİSİ KOMPAKT TİP GÜÇ ŞALTERİ;3VA11, 55kA, 80A, TM240, ATAM, AYARLI TERMİK AYARLI MANYETİK, 3 KUTUPLU</t>
  </si>
  <si>
    <t>3VA1180-5EF46-0AA0</t>
  </si>
  <si>
    <t>SENTRON SERİSİ KOMPAKT TİP GÜÇ ŞALTERİ;3VA11, 55kA, 80A, TM240, ATAM, AYARLI TERMİK AYARLI MANYETİK, 4 KUTUPLU</t>
  </si>
  <si>
    <t>3VA1180-5MH36-0AA0</t>
  </si>
  <si>
    <t>SENTRON SERİSİ KOMPAKT TİP STARTER KORUMA GÜÇ ŞALTERİ;  3VA1; 80A; 55kA; MANYETİK KORUMA; 3 KUTUPLU</t>
  </si>
  <si>
    <t>3VA1180-6EF36-0AA0</t>
  </si>
  <si>
    <t>SENTRON SERİSİ KOMPAKT TİP GÜÇ ŞALTERİ;3VA11, 70kA, 80A, TM240, ATAM, AYARLI TERMİK AYARLI MANYETİK, 3 KUTUPLU</t>
  </si>
  <si>
    <t>3VA1180-6EF46-0AA0</t>
  </si>
  <si>
    <t>SENTRON SERİSİ KOMPAKT TİP GÜÇ ŞALTERİ;3VA11, 70kA, 80A, TM240, ATAM, AYARLI TERMİK AYARLI MANYETİK, 4 KUTUPLU</t>
  </si>
  <si>
    <t>3VA1180-6MH36-0AA0</t>
  </si>
  <si>
    <t>SENTRON SERİSİ KOMPAKT TİP STARTER KORUMA GÜÇ ŞALTERİ;  3VA11; 80A; 70kA; MANYETİK KORUMA; 3 KUTUPLU</t>
  </si>
  <si>
    <t>3VA1196-4EE36-0AA0</t>
  </si>
  <si>
    <t>SENTRON SERİSİ KOMPAKT TİP TERMİK MANYETİK GÜÇ ŞALTERİ; 3VA11; 36kA; TERMİK AYARLI; SABİT MANYETİK; 11-16A; 3 KUTUPLU</t>
  </si>
  <si>
    <t>3VA1196-4EF36-0AA0</t>
  </si>
  <si>
    <t>SENTRON SERİSİ KOMPAKT TİP GÜÇ ŞALTERİ;3VA11, 36kA, 16A, TM240, ATAM, AYARLI TERMİK AYARLI MANYETİK, 3 KUTUPLU</t>
  </si>
  <si>
    <t>3VA1196-4EF46-0AA0</t>
  </si>
  <si>
    <t>SENTRON SERİSİ KOMPAKT TİP GÜÇ ŞALTERİ;3VA11, 36kA, 16A, TM240, ATAM, AYARLI TERMİK AYARLI MANYETİK, 4 KUTUPLU</t>
  </si>
  <si>
    <t>3VA1196-5EE36-0AA0</t>
  </si>
  <si>
    <t>SENTRON SERİSİ KOMPAKT TİP TERMİK MANYETİK GÜÇ ŞALTERİ; 3VA11; 55kA; TERMİK AYARLI; SABİT MANYETİK; 11-16A; 3 KUTUPLU</t>
  </si>
  <si>
    <t>3VA1196-5EE46-0AA0</t>
  </si>
  <si>
    <t>SENTRON SERİSİ KOMPAKT TİP TERMİK MANYETİK GÜÇ ŞALTERİ; 3VA11; 55kA; TERMİK AYARLI; SABİT MANYETİK; 11-16A; 4 KUTUPLU</t>
  </si>
  <si>
    <t>3VA1196-5EF36-0AA0</t>
  </si>
  <si>
    <t>SENTRON SERİSİ KOMPAKT TİP GÜÇ ŞALTERİ;3VA11, 55kA, 16A, TM240, ATAM, AYARLI TERMİK AYARLI MANYETİK, 3 KUTUPLU</t>
  </si>
  <si>
    <t>3VA1196-5EF46-0AA0</t>
  </si>
  <si>
    <t>SENTRON SERİSİ KOMPAKT TİP GÜÇ ŞALTERİ;3VA11, 55kA, 16A, TM240, ATAM, AYARLI TERMİK AYARLI MANYETİK, 4 KUTUPLU</t>
  </si>
  <si>
    <t>3VA1196-6EF36-0AA0</t>
  </si>
  <si>
    <t>SENTRON SERİSİ KOMPAKT TİP GÜÇ ŞALTERİ;3VA11, 70kA, 16A, TM240, ATAM, AYARLI TERMİK AYARLI MANYETİK, 3 KUTUPLU</t>
  </si>
  <si>
    <t>3VA1196-6EF46-0AA0</t>
  </si>
  <si>
    <t>SENTRON SERİSİ KOMPAKT TİP GÜÇ ŞALTERİ;3VA11, 70kA, 16A, TM240, ATAM, AYARLI TERMİK AYARLI MANYETİK, 4 KUTUPLU</t>
  </si>
  <si>
    <t>3VA1216-5MH32-0AA0</t>
  </si>
  <si>
    <t>SENTRON SERİSİ KOMPAKT TİP STARTER KORUMA GÜÇ ŞALTERİ;  3VA1; 160A; 55kA; MANYETİK KORUMA; 3 KUTUPLU</t>
  </si>
  <si>
    <t>3VA1216-6MH32-0AA0</t>
  </si>
  <si>
    <t>SENTRON SERİSİ KOMPAKT TİP STARTER KORUMA GÜÇ ŞALTERİ;  3VA1; 160A; 70kA; MANYETİK KORUMA; 3 KUTUPLU</t>
  </si>
  <si>
    <t>3VA1220-4EF32-0AA0</t>
  </si>
  <si>
    <t>SENTRON SERİSİ KOMPAKT TİP TERMİK MANYETİK GÜÇ ŞALTERİ; 3VA12; 36kA; TERMİK AYARLI; SABİT MANYETİK; 140-200A; 3 KUTUPLU</t>
  </si>
  <si>
    <t>3VA1220-4EF42-0AA0</t>
  </si>
  <si>
    <t>SENTRON SERİSİ KOMPAKT TİP TERMİK MANYETİK GÜÇ ŞALTERİ; 3VA12; 36kA; TERMİK AYARLI; SABİT MANYETİK; 140-200A; 4 KUTUPLU</t>
  </si>
  <si>
    <t>3VA1220-5EF32-0AA0</t>
  </si>
  <si>
    <t>SENTRON SERİSİ KOMPAKT TİP TERMİK MANYETİK GÜÇ ŞALTERİ; 3VA12; 55kA; TERMİK AYARLI; SABİT MANYETİK; 140-200A; 3 KUTUPLU</t>
  </si>
  <si>
    <t>3VA1220-5EF42-0AA0</t>
  </si>
  <si>
    <t>SENTRON SERİSİ KOMPAKT TİP TERMİK MANYETİK GÜÇ ŞALTERİ; 3VA12; 55kA; TERMİK AYARLI; SABİT MANYETİK; 140-200A; 4 KUTUPLU</t>
  </si>
  <si>
    <t>3VA1220-5MH32-0AA0</t>
  </si>
  <si>
    <t>SENTRON SERİSİ KOMPAKT TİP STARTER KORUMA GÜÇ ŞALTERİ;  3VA1; 200A; 55kA; MANYETİK KORUMA; 3 KUTUPLU</t>
  </si>
  <si>
    <t>3VA1220-6EF32-0AA0</t>
  </si>
  <si>
    <t>SENTRON SERİSİ KOMPAKT TİP TERMİK MANYETİK GÜÇ ŞALTERİ; 3VA12; 70kA; TERMİK AYARLI; SABİT MANYETİK; 140-200A; 3 KUTUPLU</t>
  </si>
  <si>
    <t>3VA1220-6EF42-0AA0</t>
  </si>
  <si>
    <t>SENTRON SERİSİ KOMPAKT TİP TERMİK MANYETİK GÜÇ ŞALTERİ; 3VA12; 70kA; TERMİK AYARLI; SABİT MANYETİK; 140-200A; 4 KUTUPLU</t>
  </si>
  <si>
    <t>3VA1220-6MH32-0AA0</t>
  </si>
  <si>
    <t>SENTRON SERİSİ KOMPAKT TİP STARTER KORUMA GÜÇ ŞALTERİ;  3VA1; 250A; 70kA; MANYETİK KORUMA; 3 KUTUPLU</t>
  </si>
  <si>
    <t>3VA1225-1AA32-0AA0</t>
  </si>
  <si>
    <t>SENTRON SERİSİ KOMPAKT TİP YÜK KESİCİ GÜÇ ŞALTERİ;  3VA12; 250A; KORUMASIZ; 3 KUTUPLU</t>
  </si>
  <si>
    <t>3VA1225-1AA42-0AA0</t>
  </si>
  <si>
    <t>SENTRON SERİSİ KOMPAKT TİP YÜK KESİCİ GÜÇ ŞALTERİ;  3VA12; 250A; KORUMASIZ; 4 KUTUPLU</t>
  </si>
  <si>
    <t>3VA1225-4EF32-0AA0</t>
  </si>
  <si>
    <t>SENTRON SERİSİ KOMPAKT TİP TERMİK MANYETİK GÜÇ ŞALTERİ; 3VA12; 36kA; TERMİK AYARLI; SABİT MANYETİK; 175-250A; 3 KUTUPLU</t>
  </si>
  <si>
    <t>3VA1225-4EF42-0AA0</t>
  </si>
  <si>
    <t>SENTRON SERİSİ KOMPAKT TİP TERMİK MANYETİK GÜÇ ŞALTERİ; 3VA12; 36kA; TERMİK AYARLI; SABİT MANYETİK; 175-250A; 4 KUTUPLU</t>
  </si>
  <si>
    <t>3VA1225-5EF32-0AA0</t>
  </si>
  <si>
    <t>SENTRON SERİSİ KOMPAKT TİP TERMİK MANYETİK GÜÇ ŞALTERİ; 3VA12; 55kA; TERMİK AYARLI; SABİT MANYETİK; 175-250A; 3 KUTUPLU</t>
  </si>
  <si>
    <t>3VA1225-5EF42-0AA0</t>
  </si>
  <si>
    <t>SENTRON SERİSİ KOMPAKT TİP TERMİK MANYETİK GÜÇ ŞALTERİ; 3VA12; 55kA; TERMİK AYARLI; SABİT MANYETİK; 175-250A; 4 KUTUPLU</t>
  </si>
  <si>
    <t>3VA1225-6EF32-0AA0</t>
  </si>
  <si>
    <t>SENTRON SERİSİ KOMPAKT TİP TERMİK MANYETİK GÜÇ ŞALTERİ; 3VA12; 70kA; TERMİK AYARLI; SABİT MANYETİK; 175-250A; 3 KUTUPLU</t>
  </si>
  <si>
    <t>3VA1225-6EF42-0AA0</t>
  </si>
  <si>
    <t>SENTRON SERİSİ KOMPAKT TİP TERMİK MANYETİK GÜÇ ŞALTERİ; 3VA12; 70kA; TERMİK AYARLI; SABİT MANYETİK; 175-250A; 4 KUTUPLU</t>
  </si>
  <si>
    <t>3VA2110-5KP32-0AA0</t>
  </si>
  <si>
    <t>SENTRON SERİSİ HABERLEŞME ÖZELLİKLİ KOMPAKT GÜÇ ŞALTERİ; 3VA21; 55kA; ETU850; 40-100A, 60-1000A; 3 KUTUPLU</t>
  </si>
  <si>
    <t>3VA2110-5KP42-0AA0</t>
  </si>
  <si>
    <t>SENTRON SERİSİ HABERLEŞME ÖZELLİKLİ KOMPAKT GÜÇ ŞALTERİ; 3VA21; 55kA; ETU850; 40-100A, 60-1000A; 4 KUTUPLU</t>
  </si>
  <si>
    <t>3VA2110-5MN36-0AA0</t>
  </si>
  <si>
    <t>SENTRON SERİSİ MOTOR KORUMA ŞALTERİ;3VA21, 55kA, 100A, ETU350M, ATAM, AYARLI TERMİK AYARLI MANYETİK, 3 KUTUPLU</t>
  </si>
  <si>
    <t>3VA2110-6KP32-0AA0</t>
  </si>
  <si>
    <t>SENTRON SERİSİ HABERLEŞME ÖZELLİKLİ KOMPAKT GÜÇ ŞALTERİ; 3VA21; 85kA; ETU850; 40-100A, 60-1000A; 3 KUTUPLU</t>
  </si>
  <si>
    <t>3VA2110-6KP42-0AA0</t>
  </si>
  <si>
    <t>SENTRON SERİSİ HABERLEŞME ÖZELLİKLİ KOMPAKT GÜÇ ŞALTERİ; 3VA21; 85kA; ETU850; 40-100A, 60-1000A; 4 KUTUPLU</t>
  </si>
  <si>
    <t>3VA2116-5KP32-0AA0</t>
  </si>
  <si>
    <t>SENTRON SERİSİ HABERLEŞME ÖZELLİKLİ KOMPAKT GÜÇ ŞALTERİ; 3VA21; 55kA; ETU850; 63-160A, 96-1600A; 3 KUTUPLU</t>
  </si>
  <si>
    <t>3VA2116-5KP42-0AA0</t>
  </si>
  <si>
    <t>SENTRON SERİSİ HABERLEŞME ÖZELLİKLİ KOMPAKT GÜÇ ŞALTERİ; 3VA21; 55kA; ETU850; 63-160A, 96-1600A; 4 KUTUPLU</t>
  </si>
  <si>
    <t>3VA2116-6KP32-0AA0</t>
  </si>
  <si>
    <t>SENTRON SERİSİ HABERLEŞME ÖZELLİKLİ KOMPAKT GÜÇ ŞALTERİ; 3VA21; 85kA; ETU850; 63-160A, 96-1600A; 3 KUTUPLU</t>
  </si>
  <si>
    <t>3VA2116-6KP42-0AA0</t>
  </si>
  <si>
    <t>SENTRON SERİSİ HABERLEŞME ÖZELLİKLİ KOMPAKT GÜÇ ŞALTERİ; 3VA21; 85kA; ETU850; 63-160A, 96-1600A; 4 KUTUPLU</t>
  </si>
  <si>
    <t>3VA2125-5KP32-0AA0</t>
  </si>
  <si>
    <t>SENTRON SERİSİ HABERLEŞME ÖZELLİKLİ KOMPAKT GÜÇ ŞALTERİ; 3VA21; 55kA; ETU850; 10-25A, 15-250A; 3 KUTUPLU</t>
  </si>
  <si>
    <t>3VA2125-5KP42-0AA0</t>
  </si>
  <si>
    <t>SENTRON SERİSİ HABERLEŞME ÖZELLİKLİ KOMPAKT GÜÇ ŞALTERİ; 3VA21; 55kA; ETU850; 10-25A, 15-250A; 4 KUTUPLU</t>
  </si>
  <si>
    <t>3VA2125-5MN36-0AA0</t>
  </si>
  <si>
    <t>SENTRON SERİSİ MOTOR KORUMA ŞALTERİ;3VA21, 55kA, 25A, ETU350M, ATAM, AYARLI TERMİK AYARLI MANYETİK, 3 KUTUPLU</t>
  </si>
  <si>
    <t>3VA2125-6KP32-0AA0</t>
  </si>
  <si>
    <t>SENTRON SERİSİ HABERLEŞME ÖZELLİKLİ KOMPAKT GÜÇ ŞALTERİ; 3VA21; 85kA; ETU850; 10-25A, 15-250A; 3 KUTUPLU</t>
  </si>
  <si>
    <t>3VA2125-6KP42-0AA0</t>
  </si>
  <si>
    <t>SENTRON SERİSİ HABERLEŞME ÖZELLİKLİ KOMPAKT GÜÇ ŞALTERİ; 3VA21; 85kA; ETU850; 10-25A, 15-250A; 4 KUTUPLU</t>
  </si>
  <si>
    <t>3VA2140-5KP32-0AA0</t>
  </si>
  <si>
    <t>SENTRON SERİSİ HABERLEŞME ÖZELLİKLİ KOMPAKT GÜÇ ŞALTERİ; 3VA21; 55kA; ETU850; 16-40A, 24-400A; 3 KUTUPLU</t>
  </si>
  <si>
    <t>3VA2140-5KP42-0AA0</t>
  </si>
  <si>
    <t>SENTRON SERİSİ HABERLEŞME ÖZELLİKLİ KOMPAKT GÜÇ ŞALTERİ; 3VA21; 55kA; ETU850; 16-40A, 24-400A; 4 KUTUPLU</t>
  </si>
  <si>
    <t>3VA2140-5MN36-0AA0</t>
  </si>
  <si>
    <t>SENTRON SERİSİ MOTOR KORUMA ŞALTERİ;3VA21, 55kA, 40A, ETU350M, ATAM, AYARLI TERMİK AYARLI MANYETİK, 3 KUTUPLU</t>
  </si>
  <si>
    <t>3VA2140-6KP32-0AA0</t>
  </si>
  <si>
    <t>SENTRON SERİSİ HABERLEŞME ÖZELLİKLİ KOMPAKT GÜÇ ŞALTERİ; 3VA21; 85kA; ETU850; 16-40A, 24-400A; 3 KUTUPLU</t>
  </si>
  <si>
    <t>3VA2140-6KP42-0AA0</t>
  </si>
  <si>
    <t>SENTRON SERİSİ HABERLEŞME ÖZELLİKLİ KOMPAKT GÜÇ ŞALTERİ; 3VA21; 85kA; ETU850; 16-40A, 24-400A; 4 KUTUPLU</t>
  </si>
  <si>
    <t>3VA2163-5KP32-0AA0</t>
  </si>
  <si>
    <t>SENTRON SERİSİ HABERLEŞME ÖZELLİKLİ KOMPAKT GÜÇ ŞALTERİ; 3VA21; 55kA; ETU850; 25-63A, 38-630A; 3 KUTUPLU</t>
  </si>
  <si>
    <t>3VA2163-5KP42-0AA0</t>
  </si>
  <si>
    <t>SENTRON SERİSİ HABERLEŞME ÖZELLİKLİ KOMPAKT GÜÇ ŞALTERİ; 3VA21; 55kA; ETU850; 25-63A, 38-630A; 4 KUTUPLU</t>
  </si>
  <si>
    <t>3VA2163-5MN36-0AA0</t>
  </si>
  <si>
    <t>SENTRON SERİSİ MOTOR KORUMA ŞALTERİ;3VA21, 55kA, 63A, ETU350M, ATAM, AYARLI TERMİK AYARLI MANYETİK, 3 KUTUPLU</t>
  </si>
  <si>
    <t>3VA2163-6KP32-0AA0</t>
  </si>
  <si>
    <t>SENTRON SERİSİ HABERLEŞME ÖZELLİKLİ KOMPAKT GÜÇ ŞALTERİ; 3VA21; 85kA; ETU850; 25-63A, 38-630A; 3 KUTUPLU</t>
  </si>
  <si>
    <t>3VA2163-6KP42-0AA0</t>
  </si>
  <si>
    <t>SENTRON SERİSİ HABERLEŞME ÖZELLİKLİ KOMPAKT GÜÇ ŞALTERİ; 3VA21; 85kA; ETU850; 25-63A, 38-630A; 4 KUTUPLU</t>
  </si>
  <si>
    <t>3VA2225-5KP32-0AA0</t>
  </si>
  <si>
    <t>SENTRON SERİSİ HABERLEŞME ÖZELLİKLİ KOMPAKT GÜÇ ŞALTERİ; 3VA22; 55kA; ETU850; 100-250A, 150-2500A; 3 KUTUPLU</t>
  </si>
  <si>
    <t>3VA2225-5KP42-0AA0</t>
  </si>
  <si>
    <t>SENTRON SERİSİ HABERLEŞME ÖZELLİKLİ KOMPAKT GÜÇ ŞALTERİ; 3VA22; 55kA; ETU850; 100-250A, 150-2500A; 4 KUTUPLU</t>
  </si>
  <si>
    <t>3VA2225-6KP32-0AA0</t>
  </si>
  <si>
    <t>SENTRON SERİSİ HABERLEŞME ÖZELLİKLİ KOMPAKT GÜÇ ŞALTERİ; 3VA22; 85kA; ETU850; 100-250A, 150-2500A; 3 KUTUPLU</t>
  </si>
  <si>
    <t>3VA2225-6KP42-0AA0</t>
  </si>
  <si>
    <t>SENTRON SERİSİ HABERLEŞME ÖZELLİKLİ KOMPAKT GÜÇ ŞALTERİ; 3VA22; 85kA; ETU850; 100-250A, 150-2500A; 4 KUTUPLU</t>
  </si>
  <si>
    <t>3VA2340-5HL32-0AA0</t>
  </si>
  <si>
    <t>SENTRON SERİSİ KOMPAKT TİP ELEKTRONİK AÇTIRICILI GÜÇ ŞALTERİ; 3VA23; 55kA; TERMIK AYARLI; AYARLI MANYETİK; 160-400A; 600-4000A; 3 KUTUPLU</t>
  </si>
  <si>
    <t>3VA2340-5HL42-0AA0</t>
  </si>
  <si>
    <t>SENTRON SERİSİ KOMPAKT TİP ELEKTRONİK AÇTIRICILI GÜÇ ŞALTERİ; 3VA23; 55kA; TERMIK AYARLI; AYARLI MANYETİK; 160-400A; 600-4000A; 4 KUTUPLU</t>
  </si>
  <si>
    <t>3VA2340-5KP32-0AA0</t>
  </si>
  <si>
    <t>SENTRON SERİSİ HABERLEŞME ÖZELLİKLİ KOMPAKT GÜÇ ŞALTERİ; 3VA23; 55kA; ETU850; 160-400A, 240-4000A; 3 KUTUPLU</t>
  </si>
  <si>
    <t>3VA2340-5KP42-0AA0</t>
  </si>
  <si>
    <t>SENTRON SERİSİ HABERLEŞME ÖZELLİKLİ KOMPAKT GÜÇ ŞALTERİ; 3VA23; 55kA; ETU850; 160-400A, 240-4000A; 4 KUTUPLU</t>
  </si>
  <si>
    <t>3VA2340-6HL42-0AA0</t>
  </si>
  <si>
    <t>SENTRON SERİSİ KOMPAKT TİP ELEKTRONİK AÇTIRICILI GÜÇ ŞALTERİ; 3VA23; 85kA; TERMIK AYARLI; AYARLI MANYETİK; 160-400A; 600-4000A; 4 KUTUPLU</t>
  </si>
  <si>
    <t>3VA2340-6KP32-0AA0</t>
  </si>
  <si>
    <t>SENTRON SERİSİ HABERLEŞME ÖZELLİKLİ KOMPAKT GÜÇ ŞALTERİ; 3VA23; 85kA; ETU850; 160-400A, 240-4000A; 3 KUTUPLU</t>
  </si>
  <si>
    <t>3VA2340-6KP42-0AA0</t>
  </si>
  <si>
    <t>SENTRON SERİSİ HABERLEŞME ÖZELLİKLİ KOMPAKT GÜÇ ŞALTERİ; 3VA23; 85kA; ETU850; 160-400A, 240-4000A; 4 KUTUPLU</t>
  </si>
  <si>
    <t>3VA2440-5MN32-0AA0</t>
  </si>
  <si>
    <t>SENTRON SERİSİ KOMPAKT TİP ELEKTRONİK AÇTIRICILI MOTOR KORUMA GÜÇ ŞALTERİ; 3VA2; 55kA; 400A; LSI FONKSİYONLU, 3 KUTUPLU</t>
  </si>
  <si>
    <t>3VA2450-5KP32-0AA0</t>
  </si>
  <si>
    <t>SENTRON SERİSİ HABERLEŞME ÖZELLİKLİ KOMPAKT GÜÇ ŞALTERİ; 3VA24; 55kA; ETU850; 200-500A, 300-5000A; 3 KUTUPLU</t>
  </si>
  <si>
    <t>3VA2450-5KP42-0AA0</t>
  </si>
  <si>
    <t>SENTRON SERİSİ HABERLEŞME ÖZELLİKLİ KOMPAKT GÜÇ ŞALTERİ; 3VA24; 55kA; ETU850; 200-500A, 300-5000A; 4 KUTUPLU</t>
  </si>
  <si>
    <t>3VA2450-5MN32-0AA0</t>
  </si>
  <si>
    <t>SENTRON SERİSİ KOMPAKT TİP ELEKTRONİK AÇTIRICILI MOTOR KORUMA GÜÇ ŞALTERİ; 3VA2; 55kA; 500A; LSI FONKSİYONLU, 3 KUTUPLU</t>
  </si>
  <si>
    <t>3VA2450-6KP32-0AA0</t>
  </si>
  <si>
    <t>SENTRON SERİSİ HABERLEŞME ÖZELLİKLİ KOMPAKT GÜÇ ŞALTERİ; 3VA24; 85kA; ETU850; 200-500A, 300-5000A; 3 KUTUPLU</t>
  </si>
  <si>
    <t>3VA2450-6KP42-0AA0</t>
  </si>
  <si>
    <t>SENTRON SERİSİ HABERLEŞME ÖZELLİKLİ KOMPAKT GÜÇ ŞALTERİ; 3VA24; 85kA; ETU850; 200-500A, 300-5000A; 4 KUTUPLU</t>
  </si>
  <si>
    <t>3VA2463-5HL32-0AA0</t>
  </si>
  <si>
    <t>SENTRON SERİSİ KOMPAKT TİP ELEKTRONİK AÇTIRICILI GÜÇ ŞALTERİ; 3VA24; 55kA; TERMIK AYARLI; AYARLI MANYETİK; 250-630A; 945-5670A; 3 KUTUPLU</t>
  </si>
  <si>
    <t>3VA2463-5HL42-0AA0</t>
  </si>
  <si>
    <t>SENTRON SERİSİ KOMPAKT TİP ELEKTRONİK AÇTIRICILI GÜÇ ŞALTERİ; 3VA24; 55kA; TERMIK AYARLI; AYARLI MANYETİK; 250-630A; 945-5670A; 4 KUTUPLU</t>
  </si>
  <si>
    <t>3VA2463-5KP32-0AA0</t>
  </si>
  <si>
    <t>SENTRON SERİSİ HABERLEŞME ÖZELLİKLİ KOMPAKT GÜÇ ŞALTERİ; 3VA24; 55kA; ETU850; 250-630A, 378-5670A ; 3 KUTUPLU</t>
  </si>
  <si>
    <t>3VA2463-5KP42-0AA0</t>
  </si>
  <si>
    <t>SENTRON SERİSİ HABERLEŞME ÖZELLİKLİ KOMPAKT GÜÇ ŞALTERİ; 3VA24; 55kA; ETU850; 250-630A, 378-5670A ; 4 KUTUPLU</t>
  </si>
  <si>
    <t>3VA2463-6HL42-0AA0</t>
  </si>
  <si>
    <t>SENTRON SERİSİ KOMPAKT TİP ELEKTRONİK AÇTIRICILI GÜÇ ŞALTERİ; 3VA24; 85kA; TERMIK AYARLI; AYARLI MANYETİK; 250-630A; 945-5670A; 4 KUTUPLU</t>
  </si>
  <si>
    <t>3VA2463-6KP32-0AA0</t>
  </si>
  <si>
    <t>SENTRON SERİSİ HABERLEŞME ÖZELLİKLİ KOMPAKT GÜÇ ŞALTERİ; 3VA24; 85kA; ETU850; 250-630A, 378-5670A ; 3 KUTUPLU</t>
  </si>
  <si>
    <t>3VA2463-6KP42-0AA0</t>
  </si>
  <si>
    <t>SENTRON SERİSİ HABERLEŞME ÖZELLİKLİ KOMPAKT GÜÇ ŞALTERİ; 3VA24; 85kA; ETU850; 250-630A, 378-5670A ; 4 KUTUPLU</t>
  </si>
  <si>
    <t>3VA9053-0SB10</t>
  </si>
  <si>
    <t>3VA SERİSİ KOMPAKT GÜÇ ŞALTERİ AKSESUARI, Sabit Tip şalter ve Döner Tahrik Mekanizması için Kapı Oyma Çerçevesi, 3 kutuplu, 3VA1 : 100A ve 160A için, ETU hariç</t>
  </si>
  <si>
    <t>3VA9053-0SB20</t>
  </si>
  <si>
    <t>3VA SERİSİ KOMPAKT GÜÇ ŞALTERİ AKSESUARI, Sabit Tip şalter ve Motorlu şalter için Kapı Oyma Çerçevesi, 3 kutuplu, 3VA1 : 100A ve 160A için, ETU dahil</t>
  </si>
  <si>
    <t>3VA9054-0SB10</t>
  </si>
  <si>
    <t>3VA SERİSİ KOMPAKT GÜÇ ŞALTERİ AKSESUARI, Sabit Tip şalter için Kapı Oyma Çerçevesi, 4 kutuplu, 3VA1 : 100A ve 160A için, ETU hariç</t>
  </si>
  <si>
    <t>3VA9054-0SB20</t>
  </si>
  <si>
    <t>3VA SERİSİ KOMPAKT GÜÇ ŞALTERİ AKSESUARI, Sabit Tip şalter için Kapı Oyma Çerçevesi, 4 kutuplu, 3VA1 : 100A ve 160A için, ETU dahil</t>
  </si>
  <si>
    <t>3VA9088-0LB10</t>
  </si>
  <si>
    <t>3VA SERİSİ KOMPAKT GÜÇ ŞALTERİ AKSESUARI, Kurma Kolu Kilitleme Tertibatı, 3VA1 : 100A ve 160A için</t>
  </si>
  <si>
    <t>3VA9088-0VM10</t>
  </si>
  <si>
    <t>3VA SERİSİ KOMPAKT GÜÇ ŞALTERİ AKSESUARI, Hareketli Mekanik Mil ile Arkadan Kilitleme, Sabit tip için komple kit</t>
  </si>
  <si>
    <t>3VA9088-0VM30</t>
  </si>
  <si>
    <t>3VA SERİSİ KOMPAKT GÜÇ ŞALTERİ AKSESUARI, Hareketli Mekanik Mil ile Arkadan Kilitleme, Soket/çekmeceli tip için komple kit</t>
  </si>
  <si>
    <t>3VA9111-0WD30</t>
  </si>
  <si>
    <t>3VA SERİSİ KOMPAKT GÜÇ ŞALTERİ AKSESUARI, Sabit Tip şalter için Klemens Kapakları, 3 kutuplu, 3VA1 : 100A ve 160A için, Standart</t>
  </si>
  <si>
    <t>3VA9111-0WD40</t>
  </si>
  <si>
    <t>3VA SERİSİ KOMPAKT GÜÇ ŞALTERİ AKSESUARI, Sabit Tip şalter için Klemens Kapakları, 4 kutuplu, 3VA1 : 100A ve 160A için, Standart</t>
  </si>
  <si>
    <t>3VA9111-0WF30</t>
  </si>
  <si>
    <t>3VA SERİSİ KOMPAKT GÜÇ ŞALTERİ AKSESUARI, Sabit Tip şalter için Klemens Kapakları, 3 kutuplu, 3VA1 : 100A ve 160A için, Uzun Tip</t>
  </si>
  <si>
    <t>3VA9111-0WF40</t>
  </si>
  <si>
    <t>3VA SERİSİ KOMPAKT GÜÇ ŞALTERİ AKSESUARI, Sabit Tip şalter için Klemens Kapakları, 4 kutuplu, 3VA1 : 100A ve 160A için, Uzun Tip</t>
  </si>
  <si>
    <t>3VA9111-0WG30</t>
  </si>
  <si>
    <t>3VA SERİSİ KOMPAKT GÜÇ ŞALTERİ AKSESUARI, Sabit Tip şalter için Açı Verilmiş Klemens Kapakları, 3 kutuplu 3VA1 : 100A ve 160A için, Standart</t>
  </si>
  <si>
    <t>3VA9111-0WG40</t>
  </si>
  <si>
    <t>3VA SERİSİ KOMPAKT GÜÇ ŞALTERİ AKSESUARI, Sabit Tip şalter için Açı Verilmiş Klemens Kapakları, 4 kutuplu 3VA1 : 100A ve 160A için, Uzun Tip</t>
  </si>
  <si>
    <t>3VA9113-0KP00</t>
  </si>
  <si>
    <t xml:space="preserve">3VA SERİSİ KOMPAKT GÜÇ ŞALTERİ AKSESUARI, Soketli şalter Yapı Seti, 3 kutuplu3VA1 : 100A ve 160A için, </t>
  </si>
  <si>
    <t>3VA9113-0KP10</t>
  </si>
  <si>
    <t xml:space="preserve">3VA SERİSİ KOMPAKT GÜÇ ŞALTERİ AKSESUARI, Sabit Tip Şalteri, Soketli Şalter Haline Getirmek için Bıçaklı Kontak Seti, 3 kutuplu, 3VA1 : 100A ve 160A için, </t>
  </si>
  <si>
    <t>3VA9113-0QA00</t>
  </si>
  <si>
    <t>3VA SERİSİ KOMPAKT GÜÇ ŞALTERİ AKSESUARI, Bara Bağlantı Adaptörü (Kablo pabucu ve bara bağlantısı yapmak için), 3VA1 : 100A ve 160A için, Max. Kontak Genişliği:35mm, Max. Bara Kalınlığı:10mm</t>
  </si>
  <si>
    <t>3VA9113-0RL20</t>
  </si>
  <si>
    <t>SENTRON 3VA KAÇAK AKIM KORUMA CİHAZLARI, 3VA1 Alta Montajlı (trip ünitesi altı), 3 kutuplu, RCD520, 160A</t>
  </si>
  <si>
    <t>3VA9113-0RS20</t>
  </si>
  <si>
    <t>SENTRON 3VA KAÇAK AKIM KORUMA CİHAZLARI, 3VA1 Sol Yan Montajlı, 3 kutuplu, RCD510, 160A</t>
  </si>
  <si>
    <t>3VA9114-0KP00</t>
  </si>
  <si>
    <t xml:space="preserve">3VA SERİSİ KOMPAKT GÜÇ ŞALTERİ AKSESUARI, Soketli şalter Yapı Seti, 4 kutuplu3VA1 : 100A ve 160A için, </t>
  </si>
  <si>
    <t>3VA9114-0KP10</t>
  </si>
  <si>
    <t xml:space="preserve">3VA SERİSİ KOMPAKT GÜÇ ŞALTERİ AKSESUARI, Sabit Tip Şalteri, Soketli Şalter Haline Getirmek için Bıçaklı Kontak Seti, 4 kutuplu, 3VA1 : 100A ve 160A için, </t>
  </si>
  <si>
    <t>3VA9114-0RL10</t>
  </si>
  <si>
    <t>SENTRON 3VA KAÇAK AKIM KORUMA CİHAZLARI, 3VA1 Alta Montajlı (trip ünitesi altı), 4 kutuplu, RCD320, 160A</t>
  </si>
  <si>
    <t>3VA9114-0RL20</t>
  </si>
  <si>
    <t>SENTRON 3VA KAÇAK AKIM KORUMA CİHAZLARI, 3VA1 Alta Montajlı (trip ünitesi altı), 4 kutuplu, RCD520, 160A</t>
  </si>
  <si>
    <t>3VA9114-0RS10</t>
  </si>
  <si>
    <t>SENTRON 3VA KAÇAK AKIM KORUMA CİHAZLARI, 3VA1 Sol Yan Montajlı, 4 kutuplu, RCD310, 160A</t>
  </si>
  <si>
    <t>3VA9114-0RS20</t>
  </si>
  <si>
    <t>SENTRON 3VA KAÇAK AKIM KORUMA CİHAZLARI, 3VA1 Sol Yan Montajlı, 4 kutuplu, RCD510, 160A</t>
  </si>
  <si>
    <t>3VA9117-0HB10</t>
  </si>
  <si>
    <t>3VA SERİSİ KOMPAKT GÜÇ ŞALTERİ AKSESUARI, Yan Motor mekanizması MO310, 3VA1 160A, 24 ... 60 V DC</t>
  </si>
  <si>
    <t>3VA9117-0HB20</t>
  </si>
  <si>
    <t>3VA SERİSİ KOMPAKT GÜÇ ŞALTERİ AKSESUARI, Yan Motor mekanizması MO310, 3VA1 160A, 110 ... 230 V AC &amp; 110 ... 250 V DC</t>
  </si>
  <si>
    <t>3VA9123-0KD00</t>
  </si>
  <si>
    <t xml:space="preserve">3VA SERİSİ KOMPAKT GÜÇ ŞALTERİ AKSESUARI, Çekmeceli Şalter Yapı Seti, 3 kutuplu, 3VA2 : 100A , 160A ve 250A için, </t>
  </si>
  <si>
    <t>3VA9123-0KD10</t>
  </si>
  <si>
    <t xml:space="preserve">3VA SERİSİ KOMPAKT GÜÇ ŞALTERİ AKSESUARI, Sabit Tip Şalteri, Çekmeceli Şalter haline getirmek için Bıçaklı Kontak Seti, 3 kutuplu, 3VA2 : 100A , 160A ve 250A için, </t>
  </si>
  <si>
    <t>3VA9123-0KP00</t>
  </si>
  <si>
    <t xml:space="preserve">3VA SERİSİ KOMPAKT GÜÇ ŞALTERİ AKSESUARI, Soketli şalter Yapı Seti, 3 kutuplu3VA2 : 100A , 160A ve 250A için, </t>
  </si>
  <si>
    <t>3VA9123-0KP10</t>
  </si>
  <si>
    <t xml:space="preserve">3VA SERİSİ KOMPAKT GÜÇ ŞALTERİ AKSESUARI, Sabit Tip Şalteri, Soketli Şalter Haline Getirmek için Bıçaklı Kontak Seti, 3 kutuplu, 3VA2 : 100A , 160A ve 250A için, </t>
  </si>
  <si>
    <t>3VA9123-0RL30</t>
  </si>
  <si>
    <t>SENTRON 3VA KAÇAK AKIM KORUMA CİHAZLARI, 3VA2 Alta Montajlı (trip ünitesi altı), 3 kutuplu, RCD820, 100A,160A</t>
  </si>
  <si>
    <t>3VA9124-0KD00</t>
  </si>
  <si>
    <t>3VA SERİSİ KOMPAKT GÜÇ ŞALTERİ AKSESUARI, Çekmeceli Şalter Yapı Seti, 4 kutuplu, 3VA2 : 100A , 160A ve 250A için</t>
  </si>
  <si>
    <t>3VA9124-0KD10</t>
  </si>
  <si>
    <t xml:space="preserve">3VA SERİSİ KOMPAKT GÜÇ ŞALTERİ AKSESUARI, Sabit Tip Şalteri, Çekmeceli Şalter haline getirmek için Bıçaklı Kontak Seti, 4 kutuplu, 3VA2 : 100A , 160A ve 250A için, </t>
  </si>
  <si>
    <t>3VA9124-0KP00</t>
  </si>
  <si>
    <t xml:space="preserve">3VA SERİSİ KOMPAKT GÜÇ ŞALTERİ AKSESUARI, Soketli şalter Yapı Seti, 4 kutuplu3VA2 : 100A , 160A ve 250A için, </t>
  </si>
  <si>
    <t>3VA9124-0KP10</t>
  </si>
  <si>
    <t xml:space="preserve">3VA SERİSİ KOMPAKT GÜÇ ŞALTERİ AKSESUARI, Sabit Tip Şalteri, Soketli Şalter Haline Getirmek için Bıçaklı Kontak Seti, 4 kutuplu, 3VA2 : 100A , 160A ve 250A için, </t>
  </si>
  <si>
    <t>3VA9124-0RL30</t>
  </si>
  <si>
    <t>SENTRON 3VA KAÇAK AKIM KORUMA CİHAZLARI, 3VA2 Alta Montajlı (trip ünitesi altı), 4 kutuplu, RCD820, 100A,160A</t>
  </si>
  <si>
    <t>3VA9152-0WA00</t>
  </si>
  <si>
    <t>3VA SERİSİ KOMPAKT GÜÇ ŞALTERİ AKSESUARI, Sabit Tip şalter için Faz Ayrıcı Plakalar, 3 kutuplu, 3VA1 : 100A ve 160A için, 2 adet Faz ayırıcı</t>
  </si>
  <si>
    <t>3VA9157-0EK11</t>
  </si>
  <si>
    <t>3VA SERİSİ KOMPAKT GÜÇ ŞALTERİ AKSESUARI, Önden tahrik mekanizması, komple, 3VA1: 100A, 160A, Standart, Gri</t>
  </si>
  <si>
    <t>3VA9157-0EK13</t>
  </si>
  <si>
    <t>3VA SERİSİ KOMPAKT GÜÇ ŞALTERİ AKSESUARI, Önden tahrik mekanizması, komple, 3VA1: 100A, 160A, Aydınlatmalı, Gri</t>
  </si>
  <si>
    <t>3VA9157-0FK21</t>
  </si>
  <si>
    <t>3VA SERİSİ KOMPAKT GÜÇ ŞALTERİ AKSESUARI, Uzatma kollu tahrik mekanizması, komple, (kapı ve pano kapağına montaj için), 3VA1 160A, Standart, Gri</t>
  </si>
  <si>
    <t>3VA9157-0HA10</t>
  </si>
  <si>
    <t>3VA SERİSİ KOMPAKT GÜÇ ŞALTERİ AKSESUARI, Motor mekanizması MO320, 3VA1 160A, 24 ... 60 V DC</t>
  </si>
  <si>
    <t>3VA9157-0HA20</t>
  </si>
  <si>
    <t>3VA SERİSİ KOMPAKT GÜÇ ŞALTERİ AKSESUARI, Motor mekanizması MO320, 3VA1 160A, 110 ... 230 V AC &amp; 110 ... 250 V DC</t>
  </si>
  <si>
    <t>3VA9157-0VF10</t>
  </si>
  <si>
    <t>3VA SERİSİ KOMPAKT GÜÇ ŞALTERİ AKSESUARI, Bowden kablosuyla mekanik kilitlemesi için modül, 3VA1 : 100A ve 160A için</t>
  </si>
  <si>
    <t>3VA9158-0VF30</t>
  </si>
  <si>
    <t>3VA SERİSİ KOMPAKT GÜÇ ŞALTERİ AKSESUARI, Önden Mekanik Kilitleme, 3VA1 : 100A ve 160A için</t>
  </si>
  <si>
    <t>3VA9163-0JA12</t>
  </si>
  <si>
    <t>3VA SERİSİ KOMPAKT GÜÇ ŞALTERİ AKSESUARI, Blok Klemens, 3 kutuplu, 3VA1 : 100A ve 160A için, Min-Max kablo çapı: 6 mm2-120 mm2</t>
  </si>
  <si>
    <t>3VA9163-0SB10</t>
  </si>
  <si>
    <t>KAPI OYMA ÇERÇEVESİ
104,6 X 70,7 MM (G X D)
3VA2 100/160/ 250 ŞALTER AKSESUARI 3 KUTUP; ETU GÖRÜNMEYEN TİP</t>
  </si>
  <si>
    <t>3VA9163-0SB20</t>
  </si>
  <si>
    <t>3VA SERİSİ KOMPAKT GÜÇ ŞALTERİ AKSESUARI, Sabit Tip şalter için Kapı Oyma Çerçevesi, 3 kutuplu, 3VA2 : 100A , 160A ve 250A için, ETU dahil</t>
  </si>
  <si>
    <t>3VA9164-0JA12</t>
  </si>
  <si>
    <t>3VA SERİSİ KOMPAKT GÜÇ ŞALTERİ AKSESUARI, Blok Klemens, 4 kutuplu, 3VA1 : 100A ve 160A için, Min-Max kablo çapı: 6 mm2-120 mm2</t>
  </si>
  <si>
    <t>3VA9164-0SB10</t>
  </si>
  <si>
    <t>3VA SERİSİ KOMPAKT GÜÇ ŞALTERİ AKSESUARI, Sabit Tip şalter için Kapı Oyma Çerçevesi, 4 kutuplu, 3VA2 : 100A , 160A ve 250A için, ETU hariç</t>
  </si>
  <si>
    <t>3VA9164-0SB20</t>
  </si>
  <si>
    <t>3VA SERİSİ KOMPAKT GÜÇ ŞALTERİ AKSESUARI, Sabit Tip şalter için Kapı Oyma Çerçevesi, 4 kutuplu, 3VA2 : 100A , 160A ve 250A için, ETU dahil</t>
  </si>
  <si>
    <t>3VA9167-0KT00</t>
  </si>
  <si>
    <t>3VA SERİSİ KOMPAKT GÜÇ ŞALTERİ AKSESUARI, Çekmeceli/Soketli Tip için Kapı Oyma Çerçevesi, 3VA2 : 100A , 160A ve 250A için</t>
  </si>
  <si>
    <t>3VA9167-0VF10</t>
  </si>
  <si>
    <t>3VA SERİSİ KOMPAKT GÜÇ ŞALTERİ AKSESUARI, Bowden kablosuyla mekanik kilitlemesi için modül, 3VA2 : 100A , 160A ve 250A için</t>
  </si>
  <si>
    <t>3VA9168-0VF30</t>
  </si>
  <si>
    <t>3VA SERİSİ KOMPAKT GÜÇ ŞALTERİ AKSESUARI, Önden Mekanik Kilitleme, 3VA2 : 100A , 160A ve 250A için</t>
  </si>
  <si>
    <t>3VA9187-0SH10</t>
  </si>
  <si>
    <t>3VA SERİSİ KOMPAKT GÜÇ ŞALTERİ AKSESUARI, DIN Ray Adaptörü, 3VA1 : 100A ve 160A için, 3 ve 4 Kutuplu</t>
  </si>
  <si>
    <t>3VA9187-0TB10</t>
  </si>
  <si>
    <t>3VA2 SERİSİ KOMPAKT GÜÇ ŞALTERİ AKSESUARI, COM060 HABERLEŞME MODÜLÜ, 3VA20, 3VA21 ve 3VA22 için</t>
  </si>
  <si>
    <t>3VA9211-0WD30</t>
  </si>
  <si>
    <t>3VA SERİSİ KOMPAKT GÜÇ ŞALTERİ AKSESUARI, Sabit Tip şalter için Klemens Kapakları, 3 kutuplu, 3VA1 : 250A için, Standart</t>
  </si>
  <si>
    <t>3VA9211-0WD40</t>
  </si>
  <si>
    <t>3VA SERİSİ KOMPAKT GÜÇ ŞALTERİ AKSESUARI, Sabit Tip şalter için Klemens Kapakları, 4 kutuplu, 3VA1 : 250A için, Standart</t>
  </si>
  <si>
    <t>3VA9211-0WF30</t>
  </si>
  <si>
    <t>3VA SERİSİ KOMPAKT GÜÇ ŞALTERİ AKSESUARI, Sabit Tip şalter için Klemens Kapakları, 3 kutuplu, 3VA1 : 250A için, Uzun Tip</t>
  </si>
  <si>
    <t>3VA9211-0WF40</t>
  </si>
  <si>
    <t>3VA9211-0WG30</t>
  </si>
  <si>
    <t>3VA SERİSİ KOMPAKT GÜÇ ŞALTERİ AKSESUARI, Sabit Tip şalter için Açı Verilmiş Klemens Kapakları, 3 kutuplu 3VA1 : 250A için, Geniş</t>
  </si>
  <si>
    <t>3VA9211-0WG40</t>
  </si>
  <si>
    <t>3VA SERİSİ KOMPAKT GÜÇ ŞALTERİ AKSESUARI, Sabit Tip şalter için Açı Verilmiş Klemens Kapakları, 4 kutuplu 3VA1 : 250A için, Geniş</t>
  </si>
  <si>
    <t>3VA9213-0KD00</t>
  </si>
  <si>
    <t>3VA SERİSİ KOMPAKT GÜÇ ŞALTERİ AKSESUARI, Çekmeceli Şalter Yapı Seti, 3 kutuplu, 3VA1 : 250A için</t>
  </si>
  <si>
    <t>3VA9213-0KD10</t>
  </si>
  <si>
    <t>3VA SERİSİ KOMPAKT GÜÇ ŞALTERİ AKSESUARI, Sabit Tip Şalteri, Çekmeceli Şalter haline getirmek için Bıçaklı Kontak Seti, 3 kutuplu, 3VA1 : 250A için</t>
  </si>
  <si>
    <t>3VA9213-0KP00</t>
  </si>
  <si>
    <t>3VA SERİSİ KOMPAKT GÜÇ ŞALTERİ AKSESUARI, Soketli şalter Yapı Seti, 3 kutuplu; 3VA1 : 250A için</t>
  </si>
  <si>
    <t>3VA9213-0KP10</t>
  </si>
  <si>
    <t>3VA SERİSİ KOMPAKT GÜÇ ŞALTERİ AKSESUARI, Sabit Tip Şalteri, Soketli Şalter Haline Getirmek için Bıçaklı Kontak Seti, 3 kutuplu, 3VA1 : 250A için</t>
  </si>
  <si>
    <t>3VA9213-0RL20</t>
  </si>
  <si>
    <t>SENTRON 3VA KAÇAK AKIM KORUMA CİHAZLARI, 3VA12 Alta Montajlı (trip ünitesi altı), 3 kutuplu, RCD520, 250A</t>
  </si>
  <si>
    <t>3VA9213-0RS20</t>
  </si>
  <si>
    <t>SENTRON 3VA KAÇAK AKIM KORUMA CİHAZLARI, 3VA12 Sol Yan Montajlı, 3 kutuplu, RCD510, 250A</t>
  </si>
  <si>
    <t>3VA9214-0KD00</t>
  </si>
  <si>
    <t>3VA SERİSİ KOMPAKT GÜÇ ŞALTERİ AKSESUARI, Çekmeceli Şalter Yapı Seti, 4 kutuplu, 3VA1 : 250A için</t>
  </si>
  <si>
    <t>3VA9214-0KD10</t>
  </si>
  <si>
    <t>3VA SERİSİ KOMPAKT GÜÇ ŞALTERİ AKSESUARI, Sabit Tip Şalteri, Çekmeceli Şalter haline getirmek için Bıçaklı Kontak Seti, 4 kutuplu, 3VA1 : 250A için</t>
  </si>
  <si>
    <t>3VA9214-0KP00</t>
  </si>
  <si>
    <t>3VA SERİSİ KOMPAKT GÜÇ ŞALTERİ AKSESUARI, Soketli şalter Yapı Seti, 4 kutuplu; 3VA1 : 250A için</t>
  </si>
  <si>
    <t>3VA9214-0KP10</t>
  </si>
  <si>
    <t>3VA SERİSİ KOMPAKT GÜÇ ŞALTERİ AKSESUARI, Sabit Tip Şalteri, Soketli Şalter Haline Getirmek için Bıçaklı Kontak Seti, 4 kutuplu, 3VA1 : 250A için</t>
  </si>
  <si>
    <t>3VA9214-0RL20</t>
  </si>
  <si>
    <t>SENTRON 3VA KAÇAK AKIM KORUMA CİHAZLARI, 3VA12 Alta Montajlı (trip ünitesi altı), 4 kutuplu, RCD520, 250A</t>
  </si>
  <si>
    <t>3VA9214-0RS20</t>
  </si>
  <si>
    <t>SENTRON 3VA KAÇAK AKIM KORUMA CİHAZLARI, 3VA12 Sol Yan Montajlı, 4 kutuplu, RCD510, 250A</t>
  </si>
  <si>
    <t>3VA9221-0WD30</t>
  </si>
  <si>
    <t>3VA SERİSİ KOMPAKT GÜÇ ŞALTERİ AKSESUARI, Sabit Tip şalter için Klemens Kapakları, 3 kutuplu, 3VA2 : 100A , 160A ve 250A için, Standart</t>
  </si>
  <si>
    <t>3VA9221-0WD40</t>
  </si>
  <si>
    <t>3VA SERİSİ KOMPAKT GÜÇ ŞALTERİ AKSESUARI, Sabit Tip şalter için Klemens Kapakları, 4 kutuplu, 3VA2 : 100A , 160A ve 250A için, Standart</t>
  </si>
  <si>
    <t>3VA9221-0WF30</t>
  </si>
  <si>
    <t>3VA SERİSİ KOMPAKT GÜÇ ŞALTERİ AKSESUARI, Sabit Tip şalter için Klemens Kapakları, 3 kutuplu, 3VA2 : 100A , 160A ve 250A için, Uzun Tip</t>
  </si>
  <si>
    <t>3VA9221-0WF40</t>
  </si>
  <si>
    <t>3VA SERİSİ KOMPAKT GÜÇ ŞALTERİ AKSESUARI, Sabit Tip şalter için Klemens Kapakları, 4 kutuplu, 3VA2 : 100A , 160A ve 250A için, Uzun Tip</t>
  </si>
  <si>
    <t>3VA9221-0WG30</t>
  </si>
  <si>
    <t>3VA SERİSİ KOMPAKT GÜÇ ŞALTERİ AKSESUARI, Sabit Tip şalter için Açı Verilmiş Klemens Kapakları, 3 kutuplu 3VA2 : 100A , 160A ve 250A için, Standart</t>
  </si>
  <si>
    <t>3VA9221-0WG40</t>
  </si>
  <si>
    <t>3VA SERİSİ KOMPAKT GÜÇ ŞALTERİ AKSESUARI, Sabit Tip şalter için Açı Verilmiş Klemens Kapakları, 4 kutuplu 3VA2 : 100A , 160A ve 250A için, Uzun Tip</t>
  </si>
  <si>
    <t>3VA9223-0RL30</t>
  </si>
  <si>
    <t>SENTRON 3VA KAÇAK AKIM KORUMA CİHAZLARI, 3VA2 Alta Montajlı (trip ünitesi altı), 3 kutuplu, RCD820, 250A</t>
  </si>
  <si>
    <t>3VA9224-0RL30</t>
  </si>
  <si>
    <t>SENTRON 3VA KAÇAK AKIM KORUMA CİHAZLARI, 3VA2 Alta Montajlı (trip ünitesi altı), 4 kutuplu, RCD820, 250A</t>
  </si>
  <si>
    <t>3VA9252-0WA00</t>
  </si>
  <si>
    <t>3VA SERİSİ KOMPAKT GÜÇ ŞALTERİ AKSESUARI, Sabit Tip şalter için Faz Ayrıcı Plakalar, 3 kutuplu, 3VA1 : 250A için, 2 adet Faz ayırıcı</t>
  </si>
  <si>
    <t>3VA9253-0JA11</t>
  </si>
  <si>
    <t>3VA SERİSİ KOMPAKT GÜÇ ŞALTERİ AKSESUARI, Blok Klemens, 3 kutuplu, 3VA1 : 250A için, Min-Max kablo çapı: 6 mm2-120 mm2</t>
  </si>
  <si>
    <t>3VA9253-0JA12</t>
  </si>
  <si>
    <t>3VA SERİSİ KOMPAKT GÜÇ ŞALTERİ AKSESUARI, Blok Klemens, 3 kutuplu, 3VA1 : 250A için, Min-Max kablo çapı: 50 mm2-185 mm2</t>
  </si>
  <si>
    <t>3VA9253-0SB10</t>
  </si>
  <si>
    <t>3VA SERİSİ KOMPAKT GÜÇ ŞALTERİ AKSESUARI, Sabit Tip şalter ve Döner Tahrik Mekanizması için Kapı Oyma Çerçevesi, 3 kutuplu, 3VA1 : 250A için, ETU hariç</t>
  </si>
  <si>
    <t>3VA9253-0SB20</t>
  </si>
  <si>
    <t>3VA SERİSİ KOMPAKT GÜÇ ŞALTERİ AKSESUARI, Sabit Tip şalter ve Motorlu şalter için Kapı Oyma Çerçevesi, 3 kutuplu, 3VA1 : 250A için, ETU dahil</t>
  </si>
  <si>
    <t>3VA9254-0JA11</t>
  </si>
  <si>
    <t>3VA SERİSİ KOMPAKT GÜÇ ŞALTERİ AKSESUARI, Blok Klemens, 4 kutuplu, 3VA1 : 250A için, Min-Max kablo çapı: 6 mm2-120 mm2</t>
  </si>
  <si>
    <t>3VA9254-0JA12</t>
  </si>
  <si>
    <t>3VA SERİSİ KOMPAKT GÜÇ ŞALTERİ AKSESUARI, Blok Klemens, 4 kutuplu, 3VA1 : 250A için, Min-Max kablo çapı: 50 mm2-185 mm2</t>
  </si>
  <si>
    <t>3VA9254-0SB10</t>
  </si>
  <si>
    <t>3VA SERİSİ KOMPAKT GÜÇ ŞALTERİ AKSESUARI, Sabit Tip şalter için Kapı Oyma Çerçevesi, 4 kutuplu, 3VA1: 250A için, ETU hariç</t>
  </si>
  <si>
    <t>3VA9254-0SB20</t>
  </si>
  <si>
    <t>3VA SERİSİ KOMPAKT GÜÇ ŞALTERİ AKSESUARI, Sabit Tip şalter için Kapı Oyma Çerçevesi, 4 kutuplu, 3VA1: 250A için, ETU dahil</t>
  </si>
  <si>
    <t>3VA9257-0EK11</t>
  </si>
  <si>
    <t>3VA SERİSİ KOMPAKT GÜÇ ŞALTERİ AKSESUARI, Önden tahrik mekanizması, komple, 3VA1: 250A, Standart, Gri</t>
  </si>
  <si>
    <t>3VA9257-0EK13</t>
  </si>
  <si>
    <t>3VA SERİSİ KOMPAKT GÜÇ ŞALTERİ AKSESUARI, Önden tahrik mekanizması, komple, 3VA1 250A, Aydınlatmalı, Gri</t>
  </si>
  <si>
    <t>3VA9257-0FK21</t>
  </si>
  <si>
    <t>3VA SERİSİ KOMPAKT GÜÇ ŞALTERİ AKSESUARI, Uzatma kollu tahrik mekanizması, komple, (kapı ve pano kapağına montaj için), 3VA1: 250A, Standart, Gri</t>
  </si>
  <si>
    <t>3VA9257-0HA10</t>
  </si>
  <si>
    <t>3VA SERİSİ KOMPAKT GÜÇ ŞALTERİ AKSESUARI, Motor mekanizması MO320, 3VA1 250A, 24 ... 60 V DC</t>
  </si>
  <si>
    <t>3VA9257-0HA20</t>
  </si>
  <si>
    <t>3VA SERİSİ KOMPAKT GÜÇ ŞALTERİ AKSESUARI, Motor mekanizması MO320, 3VA1: 250A; 110 ... 230 V AC &amp; 110 ... 250 V DC</t>
  </si>
  <si>
    <t>3VA9257-0KT00</t>
  </si>
  <si>
    <t>3VA SERİSİ KOMPAKT GÜÇ ŞALTERİ AKSESUARI, Çekmeceli/Soketli Tip için Kapı Oyma Çerçevesi, 3VA1 : 250A için</t>
  </si>
  <si>
    <t>3VA9257-0SB30</t>
  </si>
  <si>
    <t>3VA SERİSİ KOMPAKT GÜÇ ŞALTERİ AKSESUARI, Motorlu Şalter için Kapı Oyma Çerçevesi 3VA2 : 100A ,160A ve 250A için</t>
  </si>
  <si>
    <t>3VA9257-0VF10</t>
  </si>
  <si>
    <t>3VA SERİSİ KOMPAKT GÜÇ ŞALTERİ AKSESUARI, Bowden kablosuyla mekanik kilitlemesi için modül; 3VA1: 250A</t>
  </si>
  <si>
    <t>3VA9258-0VF30</t>
  </si>
  <si>
    <t>3VA SERİSİ KOMPAKT GÜÇ ŞALTERİ AKSESUARI; Önden Mekanik Kilitleme; 3VA1: 250A</t>
  </si>
  <si>
    <t>3VA9262-0WA00</t>
  </si>
  <si>
    <t>3VA SERİSİ KOMPAKT GÜÇ ŞALTERİ AKSESUARI; Sabit Tip şalter için Faz Ayrıcı Plakalar; 3 kutuplu; 3VA2 : 100A, 160A, 250A için; 2 adet Faz ayırıcı</t>
  </si>
  <si>
    <t>3VA9263-0JA12</t>
  </si>
  <si>
    <t>3VA SERİSİ KOMPAKT GÜÇ ŞALTERİ AKSESUARI, Blok Klemens, 3 kutuplu, 3VA2 : 100A , 160A ve 250A için, Min-Max kablo çapı: 25 mm2-185 mm2</t>
  </si>
  <si>
    <t>3VA9264-0JA12</t>
  </si>
  <si>
    <t>3VA SERİSİ KOMPAKT GÜÇ ŞALTERİ AKSESUARI, Blok Klemens, 4 kutuplu, 3VA2 : 100A , 160A ve 250A için, Min-Max kablo çapı: 25 mm2-185 mm2</t>
  </si>
  <si>
    <t>3VA9267-0EK11</t>
  </si>
  <si>
    <t>3VA SERİSİ KOMPAKT GÜÇ ŞALTERİ AKSESUARI; Önden tahrik mekanizması, komple; 3VA2: 100,160,250A; Standart, Gri</t>
  </si>
  <si>
    <t>3VA9267-0EK13</t>
  </si>
  <si>
    <t>3VA SERİSİ KOMPAKT GÜÇ ŞALTERİ AKSESUARI; Önden tahrik mekanizması, komple; 3VA2: 100,160,250A; Aydınlatmalı, Gri</t>
  </si>
  <si>
    <t>3VA9267-0FK21</t>
  </si>
  <si>
    <t>3VA SERİSİ KOMPAKT GÜÇ ŞALTERİ AKSESUARI, Uzatma kollu tahrik mekanizması, komple, (kapı ve pano kapağına montaj için), 3VA2 (100A, 160A, 250A),  Standart, Gri</t>
  </si>
  <si>
    <t>3VA9267-0HA10</t>
  </si>
  <si>
    <t>3VA SERİSİ KOMPAKT GÜÇ ŞALTERİ AKSESUARI, Motor mekanizması MO320, 3VA2 (100A, 160A, 250A),  24 ... 60 V DC</t>
  </si>
  <si>
    <t>3VA9267-0HA20</t>
  </si>
  <si>
    <t>3VA SERİSİ KOMPAKT GÜÇ ŞALTERİ AKSESUARI, Motor mekanizması MO320, 3VA2 (100A, 160A, 250A),  110 ... 230 V AC &amp; 110 ... 250 V DC</t>
  </si>
  <si>
    <t>3VA9323-0KD00</t>
  </si>
  <si>
    <t xml:space="preserve">3VA SERİSİ KOMPAKT GÜÇ ŞALTERİ AKSESUARI, Çekmeceli Şalter Yapı Seti, 3 kutuplu, 3VA2 : 400A ve 630A için, </t>
  </si>
  <si>
    <t>3VA9323-0KD10</t>
  </si>
  <si>
    <t xml:space="preserve">3VA SERİSİ KOMPAKT GÜÇ ŞALTERİ AKSESUARI, Sabit Tip Şalteri, Çekmeceli Şalter haline getirmek için Bıçaklı Kontak Seti, 3 kutuplu, 3VA2 : 400A ve 630A için, </t>
  </si>
  <si>
    <t>3VA9323-0KP00</t>
  </si>
  <si>
    <t xml:space="preserve">3VA SERİSİ KOMPAKT GÜÇ ŞALTERİ AKSESUARI, Soketli şalter Yapı Seti, 3 kutuplu3VA2 : 400A ve 630A için, </t>
  </si>
  <si>
    <t>3VA9323-0KP10</t>
  </si>
  <si>
    <t xml:space="preserve">3VA SERİSİ KOMPAKT GÜÇ ŞALTERİ AKSESUARI, Sabit Tip Şalteri, Soketli Şalter Haline Getirmek için Bıçaklı Kontak Seti, 3 kutuplu, 3VA2 : 400A ve 630A için, </t>
  </si>
  <si>
    <t>3VA9323-0RL30</t>
  </si>
  <si>
    <t>SENTRON 3VA KAÇAK AKIM KORUMA CİHAZLARI, 3VA2 Alta Montajlı (trip ünitesi altı), 3 kutuplu, RCD820, 400A</t>
  </si>
  <si>
    <t>3VA9324-0KD00</t>
  </si>
  <si>
    <t>3VA SERİSİ KOMPAKT GÜÇ ŞALTERİ AKSESUARI, Çekmeceli Şalter Yapı Seti, 4 kutuplu, 3VA2 : 400A ve 630A için</t>
  </si>
  <si>
    <t>3VA9324-0KD10</t>
  </si>
  <si>
    <t xml:space="preserve">3VA SERİSİ KOMPAKT GÜÇ ŞALTERİ AKSESUARI, Sabit Tip Şalteri, Çekmeceli Şalter haline getirmek için Bıçaklı Kontak Seti, 4 kutuplu, 3VA2 : 400A ve 630A için, </t>
  </si>
  <si>
    <t>3VA9324-0KP00</t>
  </si>
  <si>
    <t xml:space="preserve">3VA SERİSİ KOMPAKT GÜÇ ŞALTERİ AKSESUARI, Soketli şalter Yapı Seti, 4 kutuplu3VA2 : 400A ve 630A için, </t>
  </si>
  <si>
    <t>3VA9324-0KP10</t>
  </si>
  <si>
    <t xml:space="preserve">3VA SERİSİ KOMPAKT GÜÇ ŞALTERİ AKSESUARI, Sabit Tip Şalteri, Soketli Şalter Haline Getirmek için Bıçaklı Kontak Seti, 4 kutuplu, 3VA2 : 400A ve 630A için, </t>
  </si>
  <si>
    <t>3VA9324-0RL30</t>
  </si>
  <si>
    <t>SENTRON 3VA KAÇAK AKIM KORUMA CİHAZLARI, 3VA2 Alta Montajlı (trip ünitesi altı), 4 kutuplu, RCD820, 400A</t>
  </si>
  <si>
    <t>3VA9363-0SB20</t>
  </si>
  <si>
    <t>3VA SERİSİ KOMPAKT GÜÇ ŞALTERİ AKSESUARI, Sabit Tip şalter için Kapı Oyma Çerçevesi, 3 kutuplu, 3VA2 : 400A ve 630A için, ETU dahil</t>
  </si>
  <si>
    <t>3VA9364-0SB20</t>
  </si>
  <si>
    <t>3VA SERİSİ KOMPAKT GÜÇ ŞALTERİ AKSESUARI, Sabit Tip şalter için Kapı Oyma Çerçevesi, 4 kutuplu, 3VA2 : 400A ve 630A için, ETU dahil</t>
  </si>
  <si>
    <t>3VA9367-0KT00</t>
  </si>
  <si>
    <t>3VA SERİSİ KOMPAKT GÜÇ ŞALTERİ AKSESUARI, Çekmeceli/Soketli Tip için Kapı Oyma Çerçevesi, 3VA2 : 400A ve 630A için</t>
  </si>
  <si>
    <t>3VA9367-0VF10</t>
  </si>
  <si>
    <t>3VA SERİSİ KOMPAKT GÜÇ ŞALTERİ AKSESUARI, Bowden kablosuyla mekanik kilitlemesi için modül, 3VA2 : 400A ve 630A için</t>
  </si>
  <si>
    <t>3VA9368-0VF30</t>
  </si>
  <si>
    <t>3VA SERİSİ KOMPAKT GÜÇ ŞALTERİ AKSESUARI, Önden Mekanik Kilitleme, 3VA2 : 400A ve 630A için</t>
  </si>
  <si>
    <t>3VA9383-0SB10</t>
  </si>
  <si>
    <t>3VA SERİSİ KOMPAKT GÜÇ ŞALTERİ AKSESUARI, Sabit Tip şalter ve Döner Tahrik Mekanizması için Kapı Oyma Çerçevesi, 3 kutuplu, 3VA2 : 400A ve 630A için, ETU hariç</t>
  </si>
  <si>
    <t>3VA9384-0SB10</t>
  </si>
  <si>
    <t>3VA SERİSİ KOMPAKT GÜÇ ŞALTERİ AKSESUARI, Sabit Tip şalter için Kapı Oyma Çerçevesi, 4 kutuplu, 3VA2 : 400A ve 630A için, ETU hariç</t>
  </si>
  <si>
    <t>3VA9387-0SB30</t>
  </si>
  <si>
    <t>3VA SERİSİ KOMPAKT GÜÇ ŞALTERİ AKSESUARI, Motorlu Şalter için Kapı Oyma Çerçevesi, 3VA2 : 400 ve 630A için</t>
  </si>
  <si>
    <t>3VA9387-0TB10</t>
  </si>
  <si>
    <t>3VA2 SERİSİ KOMPAKT GÜÇ ŞALTERİ AKSESUARI, COM060 HABERLEŞME MODÜLÜ, 3VA23 ve 3VA24 için</t>
  </si>
  <si>
    <t>3VA9388-0LB10</t>
  </si>
  <si>
    <t>3VA SERİSİ KOMPAKT GÜÇ ŞALTERİ AKSESUARI, Kurma Kolu Kilitleme Tertibatı, 3VA2 : 100A, 160A, 250A, 400A ve 630A için</t>
  </si>
  <si>
    <t>3VA9401-0WG30</t>
  </si>
  <si>
    <t>3VA SERİSİ KOMPAKT GÜÇ ŞALTERİ AKSESUARI, Sabit Tip şalter için Açı Verilmiş Klemens Kapakları, 3 kutuplu 3VA2 : 400A ve 630A için, Standart</t>
  </si>
  <si>
    <t>3VA9401-0WG40</t>
  </si>
  <si>
    <t>3VA SERİSİ KOMPAKT GÜÇ ŞALTERİ AKSESUARI, Sabit Tip şalter için Açı Verilmiş Klemens Kapakları, 4 kutuplu 3VA2 : 400A ve 630A için, Uzun Tip</t>
  </si>
  <si>
    <t>3VA9423-0RL30</t>
  </si>
  <si>
    <t>SENTRON 3VA KAÇAK AKIM KORUMA CİHAZLARI, 3VA2 Alta Montajlı (trip ünitesi altı), 3 kutuplu, RCD820, 630A</t>
  </si>
  <si>
    <t>3VA9424-0RL30</t>
  </si>
  <si>
    <t>SENTRON 3VA KAÇAK AKIM KORUMA CİHAZLARI, 3VA2 Alta Montajlı (trip ünitesi altı), 4 kutuplu, RCD820, 630A</t>
  </si>
  <si>
    <t>3VA9467-0EK11</t>
  </si>
  <si>
    <t>3VA SERİSİ KOMPAKT GÜÇ ŞALTERİ AKSESUARI; Önden tahrik mekanizması, komple; 3VA2: 400A, 630A; Standart, Gri</t>
  </si>
  <si>
    <t>3VA9467-0EK13</t>
  </si>
  <si>
    <t>3VA SERİSİ KOMPAKT GÜÇ ŞALTERİ AKSESUARI; Önden tahrik mekanizması, komple; 3VA2: 400A, 630A; Aydınlatmalı, Gri</t>
  </si>
  <si>
    <t>3VA9467-0FK21</t>
  </si>
  <si>
    <t>3VA SERİSİ KOMPAKT GÜÇ ŞALTERİ AKSESUARI, Uzatma kollu tahrik mekanizması, komple, (kapı ve pano kapağına montaj için), 3VA2 (400A, 630A), Standart, Gri</t>
  </si>
  <si>
    <t>3VA9467-0HA10</t>
  </si>
  <si>
    <t>3VA SERİSİ KOMPAKT GÜÇ ŞALTERİ AKSESUARI, Motor mekanizması MO320, 3VA2 (400A, 630A), 24 ... 60 V DC</t>
  </si>
  <si>
    <t>3VA9467-0HA20</t>
  </si>
  <si>
    <t>3VA SERİSİ KOMPAKT GÜÇ ŞALTERİ AKSESUARI, Motor mekanizması MO320, 3VA2 (400A, 630A), 110 ... 230 V AC &amp; 110 ... 250 V DC</t>
  </si>
  <si>
    <t>3VA9481-0WD30</t>
  </si>
  <si>
    <t>3VA SERİSİ KOMPAKT GÜÇ ŞALTERİ AKSESUARI, Sabit Tip şalter için Klemens Kapakları, 3 kutuplu, 3VA2 : 400A ve 630A için, Standart</t>
  </si>
  <si>
    <t>3VA9481-0WD40</t>
  </si>
  <si>
    <t>3VA SERİSİ KOMPAKT GÜÇ ŞALTERİ AKSESUARI, Sabit Tip şalter için Klemens Kapakları, 4 kutuplu, 3VA2 : 400A ve 630A için, Standart</t>
  </si>
  <si>
    <t>3VA9481-0WF30</t>
  </si>
  <si>
    <t>3VA SERİSİ KOMPAKT GÜÇ ŞALTERİ AKSESUARI, Sabit Tip şalter için Klemens Kapakları, 3 kutuplu, 3VA2 : 400A ve 630A için, Uzun Tip</t>
  </si>
  <si>
    <t>3VA9481-0WF40</t>
  </si>
  <si>
    <t>3VA SERİSİ KOMPAKT GÜÇ ŞALTERİ AKSESUARI, Sabit Tip şalter için Klemens Kapakları, 4 kutuplu, 3VA2 : 400A ve 630A için, Uzun Tip</t>
  </si>
  <si>
    <t>3VA9482-0WA00</t>
  </si>
  <si>
    <t>3VA SERİSİ KOMPAKT GÜÇ ŞALTERİ AKSESUARI; Sabit Tip şalter için Faz Ayrıcı Plakalar; 3 kutuplu; 3VA2 : 400A, 630A için; 2 adet Faz ayırıcı</t>
  </si>
  <si>
    <t>3VA9483-0JA13</t>
  </si>
  <si>
    <t>3VA SERİSİ KOMPAKT GÜÇ ŞALTERİ AKSESUARI, Blok Klemens, 3 kutuplu, 3VA2 : 400A ve 630A için, Min-Max kablo çapı: 35 mm2-300 mm2</t>
  </si>
  <si>
    <t>3VA9484-0JA13</t>
  </si>
  <si>
    <t>3VA SERİSİ KOMPAKT GÜÇ ŞALTERİ AKSESUARI, Blok Klemens, 4 kutuplu, 3VA2 : 400A ve 630A için, Min-Max kablo çapı: 35 mm2-300 mm2</t>
  </si>
  <si>
    <t>3VA9908-0BB23</t>
  </si>
  <si>
    <t>3VA SERİSİ KOMPAKT GÜÇ ŞALTERİ AKSESUARI, UVR- Düşük gerilim bobini, 110VAC (50/60Hz)</t>
  </si>
  <si>
    <t>3VA9908-0BB25</t>
  </si>
  <si>
    <t>3VA SERİSİ KOMPAKT GÜÇ ŞALTERİ AKSESUARI, UVR- Düşük gerilim bobini, 208...230VAC(50/60Hz)</t>
  </si>
  <si>
    <t>3VA9980-0VC10</t>
  </si>
  <si>
    <t>3VA SERİSİ KOMPAKT GÜÇ ŞALTERİ AKSESUARI, Bowden kablosu, Tüm 3VA1 ve 3VA2 şalterler için0.6m uzunluk</t>
  </si>
  <si>
    <t>3VA9980-0VC20</t>
  </si>
  <si>
    <t>3VA SERİSİ KOMPAKT GÜÇ ŞALTERİ AKSESUARI, Bowden kablosu, Tüm 3VA1 ve 3VA2 şalterler için1.0m uzunluk</t>
  </si>
  <si>
    <t>3VA9980-0VC30</t>
  </si>
  <si>
    <t>3VA SERİSİ KOMPAKT GÜÇ ŞALTERİ AKSESUARI, Bowden kablosu, Tüm 3VA1 ve 3VA2 şalterler için1.5m uzunluk</t>
  </si>
  <si>
    <t>3VA9987-0KB00</t>
  </si>
  <si>
    <t>3VA SERİSİ KOMPAKT GÜÇ ŞALTERİ AKSESUARI, Tüm 3VA1 ve 3VA2 şalterler için, Çekmeceli şalter için konum ihbar kontağı</t>
  </si>
  <si>
    <t>3VA9987-0KD80</t>
  </si>
  <si>
    <t>3VA SERİSİ KOMPAKT GÜÇ ŞALTERİ AKSESUARI, Soketli veya Çekmeceli Şalter kumanda devresi bağlantı soketi, Tüm Çekmeceli Şalterler için</t>
  </si>
  <si>
    <t>3VA9987-0KD81</t>
  </si>
  <si>
    <t>3VA SERİSİ KOMPAKT GÜÇ ŞALTERİ AKSESUARI, Çekmeceli Şalter için Kurma Kolu (kol tutucu dahil), Tüm 3VA2 Şalterler için</t>
  </si>
  <si>
    <t>3VA9987-0KP80</t>
  </si>
  <si>
    <t>3VA SERİSİ KOMPAKT GÜÇ ŞALTERİ AKSESUARI, Soketli veya Çekmeceli Şalter kumanda devresi bağlantı soketi, Tüm Soketli Şalterler için</t>
  </si>
  <si>
    <t>3VA9987-0MA10</t>
  </si>
  <si>
    <t>3VA2 SERİSİ KOMPAKT GÜÇ ŞALTERİ AKSESUARI, TD300, TEST CİHAZI HARİCİ DİJİTAL HABERLEŞME CİHAZI</t>
  </si>
  <si>
    <t>3VA9987-0MB10</t>
  </si>
  <si>
    <t>3VA2 SERİSİ KOMPAKT GÜÇ ŞALTERİ AKSESUARI, TD500, TEST CİHAZI HARİCİ DİJİTAL HABERLEŞME CİHAZI</t>
  </si>
  <si>
    <t>3VA9987-0TA10</t>
  </si>
  <si>
    <t>3VA2 SERİSİ KOMPAKT GÜÇ ŞALTERİ AKSESUARI, COM800 HABERLEŞME VERİ TOPLAYICISI</t>
  </si>
  <si>
    <t>3VA9987-0TA20</t>
  </si>
  <si>
    <t>GÜÇ ŞALTERİ VERİ TOPLAYICISI
COM100
3VA ŞALTER AKSESUARI</t>
  </si>
  <si>
    <t>3VA9987-0TC10</t>
  </si>
  <si>
    <t>3VA2 SERİSİ KOMPAKT GÜÇ ŞALTERİ AKSESUARI, HABERLEŞME KABLOSU, 0,4mt</t>
  </si>
  <si>
    <t>3VA9987-0TC20</t>
  </si>
  <si>
    <t>3VA2 SERİSİ KOMPAKT GÜÇ ŞALTERİ AKSESUARI, HABERLEŞME KABLOSU, 1mt</t>
  </si>
  <si>
    <t>3VA9987-0TC30</t>
  </si>
  <si>
    <t>3VA2 SERİSİ KOMPAKT GÜÇ ŞALTERİ AKSESUARI, HABERLEŞME KABLOSU, 2mt</t>
  </si>
  <si>
    <t>3VA9987-0TC40</t>
  </si>
  <si>
    <t>3VA2 SERİSİ KOMPAKT GÜÇ ŞALTERİ AKSESUARI, HABERLEŞME KABLOSU, 4mt</t>
  </si>
  <si>
    <t>3VA9987-0TD10</t>
  </si>
  <si>
    <t>3VA2 SERİSİ KOMPAKT GÜÇ ŞALTERİ AKSESUARI, DSP800, İZLEME EKRANI</t>
  </si>
  <si>
    <t>3VA9987-0UA10</t>
  </si>
  <si>
    <t>3VA2 SERİSİ KOMPAKT GÜÇ ŞALTERİ AKSESUARI, EFB300, HARİCİ DİJİTAL HABERLEŞME CİHAZI</t>
  </si>
  <si>
    <t>3VA9988-0AA12</t>
  </si>
  <si>
    <t>3VA SERİSİ KOMPAKT GÜÇ ŞALTERİ AKSESUARI, AUX - Yardımcı kontak elemanları (1 enversör kontak) HQ/kompakt yapı/1 bölme, 240VAC(50Hz)/250VDC</t>
  </si>
  <si>
    <t>3VA9988-0AA22</t>
  </si>
  <si>
    <t xml:space="preserve">3VA SERİSİ KOMPAKT GÜÇ ŞALTERİ AKSESUARI, LCS - Erken davranan enversör kontak HQ/kompakt yapı/1 bölme, 240VAC(50Hz)/250VDC </t>
  </si>
  <si>
    <t>3VA9988-0AB12</t>
  </si>
  <si>
    <t>3VA SERİSİ KOMPAKT GÜÇ ŞALTERİ AKSESUARI, TAS - Trip veya Alarm kontağı, HQ/kompakt yapı/1 bölme, 240VAC(50Hz)/250VDC_x0001_</t>
  </si>
  <si>
    <t>3VA9988-0AB22</t>
  </si>
  <si>
    <t>3VA SERİSİ KOMPAKT GÜÇ ŞALTERİ AKSESUARI, EAS - Elektriksel alarm kontağı (sadece 3VA2 için), HQ/kompakt yapı/1 bölme, 240VAC(50Hz)/250VDC_x0001_</t>
  </si>
  <si>
    <t>3VA9988-0AB32</t>
  </si>
  <si>
    <t>3VA SERİSİ KOMPAKT GÜÇ ŞALTERİ AKSESUARI, SAS - Kısa devre alarm kontağı (sadece 3VA1 için), HQ/kompakt yapı/1 bölme, 240VAC(50Hz)/250VDC_x0001_</t>
  </si>
  <si>
    <t>3VA9988-0AB34</t>
  </si>
  <si>
    <t>3VA SERİSİ KOMPAKT GÜÇ ŞALTERİ AKSESUARI, SAS - Kısa devre alarm kontağı (sadece 3VA12 için), HQ/kompakt yapı/1 bölme, 240VAC(50Hz)/250VDC_x0001_</t>
  </si>
  <si>
    <t>3VA9988-0BA22</t>
  </si>
  <si>
    <t>3VA SERİSİ KOMPAKT GÜÇ ŞALTERİ AKSESUARI, STF - Açtırma bobini esnek tip (sağ veya sola montaj imkanı), 110 ... 127VAC(50/60Hz)</t>
  </si>
  <si>
    <t>3VA9988-0BA23</t>
  </si>
  <si>
    <t>3VA SERİSİ KOMPAKT GÜÇ ŞALTERİ AKSESUARI, STF - Açtırma bobini esnek tip (sağ veya sola montaj imkanı), 208 ... 277VAC(50/60Hz)</t>
  </si>
  <si>
    <t>3VA9988-0BA24</t>
  </si>
  <si>
    <t>3VA SERİSİ KOMPAKT GÜÇ ŞALTERİ AKSESUARI, STF - Açtırma bobini esnek tip (sağ veya sola montaj imkanı), 380 ... 500VAC(50/60Hz)</t>
  </si>
  <si>
    <t>3VA9988-0BL32</t>
  </si>
  <si>
    <t>3VA SERİSİ KOMPAKT GÜÇ ŞALTERİ AKSESUARI, STL - Açtırma bobini sol aksesuar bölmesi, 110...127 VAC(50/60Hz)/110...127VDC</t>
  </si>
  <si>
    <t>3VA9988-0BL33</t>
  </si>
  <si>
    <t>3VA SERİSİ KOMPAKT GÜÇ ŞALTERİ AKSESUARI, STL - Açtırma bobini sol aksesuar bölmesi, 208...277VAC(50/60Hz)/220...250VDC</t>
  </si>
  <si>
    <t>3VL1702-1DD33-0AA0</t>
  </si>
  <si>
    <t>SENTRON SERİSİ KOMPAKT TİP TERMİK MANYETİK GÜÇ ŞALTERİ; VL160X; 55kA; TERMİK AYARLI; SABİT MANYETİK; 16-20A; 3 KUTUPLU</t>
  </si>
  <si>
    <t>3VL1702-2DD33-0AA0</t>
  </si>
  <si>
    <t>SENTRON SERİSİ KOMPAKT TİP TERMİK MANYETİK GÜÇ ŞALTERİ; VL160X; 70kA; TERMİK VE MANYETİK AYARLI;16-20A; 3 KUTUPLU</t>
  </si>
  <si>
    <t>3VL1703-1DD33-0AA0</t>
  </si>
  <si>
    <t>SENTRON SERİSİ KOMPAKT TİP TERMİK MANYETİK GÜÇ ŞALTERİ; VL160X; 55kA; TERMİK AYARLI; SABİT MANYETİK; 25-32A; 3 KUTUPLU</t>
  </si>
  <si>
    <t>3VL1703-2DD33-0AA0</t>
  </si>
  <si>
    <t>SENTRON SERİSİ KOMPAKT TİP TERMİK MANYETİK GÜÇ ŞALTERİ; VL160X; 70kA; TERMİK AYARLI; SABİT MANYETİK; 25-32A; 3 KUTUPLU</t>
  </si>
  <si>
    <t>3VL1704-1DD33-0AA0</t>
  </si>
  <si>
    <t>SENTRON SERİSİ KOMPAKT TİP TERMİK MANYETİK GÜÇ ŞALTERİ; VL160X; 55kA; TERMİK AYARLI; SABİT MANYETİK; 32-40A; 3 KUTUPLU</t>
  </si>
  <si>
    <t>3VL1704-2DD33-0AA0</t>
  </si>
  <si>
    <t>SENTRON SERİSİ KOMPAKT TİP TERMİK MANYETİK GÜÇ ŞALTERİ; VL160X; 70kA; TERMİK AYARLI; SABİT MANYETİK; 32-40A; 3 KUTUPLU</t>
  </si>
  <si>
    <t>3VL1705-1DD33-0AA0</t>
  </si>
  <si>
    <t>SENTRON SERİSİ KOMPAKT TİP TERMİK MANYETİK GÜÇ ŞALTERİ; VL160X; 55kA; TERMİK AYARLI; SABİT MANYETİK; 40-50A; 3 KUTUPLU</t>
  </si>
  <si>
    <t>3VL1705-2DD33-0AA0</t>
  </si>
  <si>
    <t>SENTRON SERİSİ KOMPAKT TİP TERMİK MANYETİK GÜÇ ŞALTERİ; VL160X; 70kA; TERMİK AYARLI; SABİT MANYETİK; 40-50A; 3 KUTUPLU</t>
  </si>
  <si>
    <t>3VL1706-1DD33-0AA0</t>
  </si>
  <si>
    <t>SENTRON SERİSİ KOMPAKT TİP TERMİK MANYETİK GÜÇ ŞALTERİ; VL160X; 55kA; TERMİK AYARLI; SABİT MANYETİK; 50-63A; 3 KUTUPLU</t>
  </si>
  <si>
    <t>3VL1706-2DD33-0AA0</t>
  </si>
  <si>
    <t>SENTRON SERİSİ KOMPAKT TİP TERMİK MANYETİK GÜÇ ŞALTERİ; VL160X; 70kA; TERMİK AYARLI; SABİT MANYETİK; 50-63A; 3 KUTUPLU</t>
  </si>
  <si>
    <t>3VL1708-1DD33-0AA0</t>
  </si>
  <si>
    <t>SENTRON SERİSİ KOMPAKT TİP TERMİK MANYETİK GÜÇ ŞALTERİ; VL160X; 55kA; TERMİK AYARLI; SABİT MANYETİK; 63-80A; 3 KUTUPLU</t>
  </si>
  <si>
    <t>3VL1708-2DD33-0AA0</t>
  </si>
  <si>
    <t>SENTRON SERİSİ KOMPAKT TİP TERMİK MANYETİK GÜÇ ŞALTERİ; VL160X; 70kA; TERMİK AYARLI; SABİT MANYETİK; 63-80A; 3 KUTUPLU</t>
  </si>
  <si>
    <t>3VL1710-1DD33-0AA0</t>
  </si>
  <si>
    <t>SENTRON SERİSİ KOMPAKT TİP TERMİK MANYETİK GÜÇ ŞALTERİ; VL160X; 55kA; TERMİK AYARLI; SABİT MANYETİK; 80-100A; 3 KUTUPLU</t>
  </si>
  <si>
    <t>3VL1710-1DE33-0AA0</t>
  </si>
  <si>
    <t>SENTRON SERİSİ KOMPAKT TİP YÜK AYIRICI GÜÇ ŞALTER; 55kA; VL160X; 100A'e KADAR; 3 KUTUPLU</t>
  </si>
  <si>
    <t>3VL1710-1EE43-0AA0</t>
  </si>
  <si>
    <t>SENTRON SERİSİ KOMPAKT TİP YÜK AYIRICI GÜÇ ŞALTER; 55kA; VL160X; 100A'e KADAR; 4 KUTUPLU</t>
  </si>
  <si>
    <t>3VL1710-2DD33-0AA0</t>
  </si>
  <si>
    <t>SENTRON SERİSİ KOMPAKT TİP TERMİK MANYETİK GÜÇ ŞALTERİ; VL160X; 70kA; TERMİK AYARLI; SABİT MANYETİK; 80-100A; 3 KUTUPLU</t>
  </si>
  <si>
    <t>3VL1710-2DE33-0AA0</t>
  </si>
  <si>
    <t>SENTRON SERİSİ KOMPAKT TİP YÜK AYIRICI GÜÇ ŞALTER; 70kA; VL160X; 100A'e KADAR; 3 KUTUPLU</t>
  </si>
  <si>
    <t>3VL1710-2EE43-0AA0</t>
  </si>
  <si>
    <t>SENTRON SERİSİ KOMPAKT TİP YÜK AYIRICI GÜÇ ŞALTER; 70kA; VL160X; 100A'e KADAR; 4 KUTUPLU</t>
  </si>
  <si>
    <t>3VL1712-1DD33-0AA0</t>
  </si>
  <si>
    <t>SENTRON SERİSİ KOMPAKT TİP TERMİK MANYETİK GÜÇ ŞALTERİ; VL160X; 55kA; TERMİK AYARLI; SABİT MANYETİK; 100-125A; 3 KUTUPLU</t>
  </si>
  <si>
    <t>3VL1712-2DD33-0AA0</t>
  </si>
  <si>
    <t>SENTRON SERİSİ KOMPAKT TİP TERMİK MANYETİK GÜÇ ŞALTERİ; VL160X; 70kA; TERMİK AYARLI; SABİT MANYETİK; 100-125A; 3 KUTUPLU</t>
  </si>
  <si>
    <t>3VL1716-1DD33-0AA0</t>
  </si>
  <si>
    <t>SENTRON SERİSİ KOMPAKT TİP TERMİK MANYETİK GÜÇ ŞALTERİ; VL160X; 55kA; TERMİK AYARLI; SABİT MANYETİK; 125-160A; 3 KUTUPLU</t>
  </si>
  <si>
    <t>3VL1716-1DE33-0AA0</t>
  </si>
  <si>
    <t>SENTRON SERİSİ KOMPAKT TİP YÜK AYIRICI GÜÇ ŞALTER; 55kA; VL160X; 160A'e KADAR; 3 KUTUPLU</t>
  </si>
  <si>
    <t>3VL1716-1EE43-0AA0</t>
  </si>
  <si>
    <t>SENTRON SERİSİ KOMPAKT TİP YÜK AYIRICI GÜÇ ŞALTER; 55kA; VL160X; 160A'e KADAR; 4 KUTUPLU</t>
  </si>
  <si>
    <t>3VL1716-2DD33-0AA0</t>
  </si>
  <si>
    <t>SENTRON SERİSİ KOMPAKT TİP TERMİK MANYETİK GÜÇ ŞALTERİ; VL160X; 70kA;TERMİK AYARLI; SABİT MANYETİK; 125-160A; 3 KUTUPLU</t>
  </si>
  <si>
    <t>3VL1716-2DE33-0AA0</t>
  </si>
  <si>
    <t>SENTRON SERİSİ KOMPAKT TİP YÜK AYIRICI GÜÇ ŞALTER; 70kA; VL160X; 160A'e KADAR; 3 KUTUPLU</t>
  </si>
  <si>
    <t>3VL1716-2EE43-0AA0</t>
  </si>
  <si>
    <t>SENTRON SERİSİ KOMPAKT TİP YÜK AYIRICI GÜÇ ŞALTER; 70kA; VL160X; 160A'e KADAR; 4 KUTUPLU</t>
  </si>
  <si>
    <t>3VL2705-1EJ43-0AA0</t>
  </si>
  <si>
    <t>SENTRON SERİSİ KOMPAKT TİP TERMİK MANYETİK GÜÇ ŞALTERİ; VL160; 55kA; TERMİK VE MANYETİK AYARLI; 40-50A; 4 KUTUPLU</t>
  </si>
  <si>
    <t>3VL2705-2EJ43-0AA0</t>
  </si>
  <si>
    <t>SENTRON SERİSİ KOMPAKT TİP TERMİK MANYETİK GÜÇ ŞALTERİ; VL160; 70kA; TERMİK VE MANYETİK AYARLI; 40-50A; 4 KUTUPLU</t>
  </si>
  <si>
    <t>3VL2706-1EJ43-0AA0</t>
  </si>
  <si>
    <t>SENTRON SERİSİ KOMPAKT TİP TERMİK MANYETİK GÜÇ ŞALTERİ; VL160; 55kA; TERMİK VE MANYETİK AYARLI; 50-63A; 4 KUTUPLU</t>
  </si>
  <si>
    <t>3VL2706-2EJ43-0AA0</t>
  </si>
  <si>
    <t>SENTRON SERİSİ KOMPAKT TİP TERMİK MANYETİK GÜÇ ŞALTERİ; VL160; 70kA; TERMİK VE MANYETİK AYARLI; 50-63A; 4 KUTUPLU</t>
  </si>
  <si>
    <t>3VL2708-1EJ43-0AA0</t>
  </si>
  <si>
    <t>SENTRON SERİSİ KOMPAKT TİP TERMİK MANYETİK GÜÇ ŞALTERİ; VL160; 55kA; TERMİK VE MANYETİK AYARLI; 63-80A; 4 KUTUPLU</t>
  </si>
  <si>
    <t>3VL2708-2EJ43-0AA0</t>
  </si>
  <si>
    <t>SENTRON SERİSİ KOMPAKT TİP TERMİK MANYETİK GÜÇ ŞALTERİ; VL160; 70kA; TERMİK VE MANYETİK AYARLI; 63-80A; 4 KUTUPLU</t>
  </si>
  <si>
    <t>3VL2710-1EJ43-0AA0</t>
  </si>
  <si>
    <t>SENTRON SERİSİ KOMPAKT TİP TERMİK MANYETİK GÜÇ ŞALTERİ; VL160; 55kA; TERMİK VE MANYETİK AYARLI; 80-100A; 4 KUTUPLU</t>
  </si>
  <si>
    <t>3VL2710-2EJ43-0AA0</t>
  </si>
  <si>
    <t>SENTRON SERİSİ KOMPAKT TİP TERMİK MANYETİK GÜÇ ŞALTERİ; VL160; 70kA; TERMİK VE MANYETİK AYARLI; 80-100A; 4 KUTUPLU</t>
  </si>
  <si>
    <t>3VL2712-1EJ43-0AA0</t>
  </si>
  <si>
    <t>SENTRON SERİSİ KOMPAKT TİP TERMİK MANYETİK GÜÇ ŞALTERİ; VL160; 55kA; TERMİK VE MANYETİK AYARLI; 100-125A; 4 KUTUPLU</t>
  </si>
  <si>
    <t>3VL2712-2EJ43-0AA0</t>
  </si>
  <si>
    <t>SENTRON SERİSİ KOMPAKT TİP TERMİK MANYETİK GÜÇ ŞALTERİ; VL160; 70kA; TERMİK VE MANYETİK AYARLI; 100-125A; 4 KUTUPLU</t>
  </si>
  <si>
    <t>3VL2716-1EJ43-0AA0</t>
  </si>
  <si>
    <t>SENTRON SERİSİ KOMPAKT TİP TERMİK MANYETİK GÜÇ ŞALTERİ; VL160; 55kA; TERMİK VE MANYETİK AYARLI; 125-160A; 4 KUTUPLU</t>
  </si>
  <si>
    <t>3VL2716-2EJ43-0AA0</t>
  </si>
  <si>
    <t>SENTRON SERİSİ KOMPAKT TİP TERMİK MANYETİK GÜÇ ŞALTERİ; VL160; 70kA; TERMİK VE MANYETİK AYARLI; 125-160A; 4 KUTUPLU</t>
  </si>
  <si>
    <t>3VL3720-1DC36-0AA0</t>
  </si>
  <si>
    <t>SENTRON SERİSİ KOMPAKT TİP TERMİK MANYETİK GÜÇ ŞALTERİ; VL250; 55kA; TERMİK VE MANYETİK AYARLI; 160-200A; 3 KUTUPLU</t>
  </si>
  <si>
    <t>3VL3720-1EJ46-0AA0</t>
  </si>
  <si>
    <t>SENTRON SERİSİ KOMPAKT TİP TERMİK MANYETİK GÜÇ ŞALTERİ; VL250; 55kA; TERMİK VE MANYETİK AYARLI; 160-200A; 4 KUTUPLU</t>
  </si>
  <si>
    <t>3VL3720-2DC36-0AA0</t>
  </si>
  <si>
    <t>SENTRON SERİSİ KOMPAKT TİP TERMİK MANYETİK GÜÇ ŞALTERİ; VL250; 70kA; TERMİK VE MANYETİK AYARLI; 160-200A; 3 KUTUPLU</t>
  </si>
  <si>
    <t>3VL3720-2EJ46-0AA0</t>
  </si>
  <si>
    <t>SENTRON SERİSİ KOMPAKT TİP TERMİK MANYETİK GÜÇ ŞALTERİ; VL250; 70kA; TERMİK VE MANYETİK AYARLI; 160-200A; 4 KUTUPLU</t>
  </si>
  <si>
    <t>3VL3725-1DC36-0AA0</t>
  </si>
  <si>
    <t>SENTRON SERİSİ KOMPAKT TİP TERMİK MANYETİK GÜÇ ŞALTERİ; VL250; 55kA; TERMİK VE MANYETİK AYARLI; 200-250A; 3 KUTUPLU</t>
  </si>
  <si>
    <t>3VL3725-1DE36-0AA0</t>
  </si>
  <si>
    <t>SENTRON SERİSİ KOMPAKT TİP YÜK AYIRICI GÜÇ ŞALTER; 55kA; VL250; 250A'e KADAR; 3 KUTUPLU</t>
  </si>
  <si>
    <t>3VL3725-1EE46-0AA0</t>
  </si>
  <si>
    <t>SENTRON SERİSİ KOMPAKT TİP YÜK AYIRICI GÜÇ ŞALTER; 55kA; VL250; 250A'e KADAR; 4 KUTUPLU</t>
  </si>
  <si>
    <t>3VL3725-1EJ46-0AA0</t>
  </si>
  <si>
    <t>SENTRON SERİSİ KOMPAKT TİP TERMİK MANYETİK GÜÇ ŞALTERİ; VL250; 55kA; TERMİK VE MANYETİK AYARLI; 200-250A; 4 KUTUPLU</t>
  </si>
  <si>
    <t>3VL3725-2DC36-0AA0</t>
  </si>
  <si>
    <t>SENTRON SERİSİ KOMPAKT TİP TERMİK MANYETİK GÜÇ ŞALTERİ; VL250; 70kA; TERMİK VE MANYETİK AYARLI; 200-250A; 3 KUTUPLU</t>
  </si>
  <si>
    <t>3VL3725-2DE36-0AA0</t>
  </si>
  <si>
    <t>SENTRON SERİSİ KOMPAKT TİP YÜK AYIRICI GÜÇ ŞALTER; 70kA; VL250; 250A'e KADAR; 3 KUTUPLU</t>
  </si>
  <si>
    <t>3VL3725-2EE46-0AA0</t>
  </si>
  <si>
    <t>SENTRON SERİSİ KOMPAKT TİP YÜK AYIRICI GÜÇ ŞALTER; 70kA; VL250; 250A'e KADAR; 4 KUTUPLU</t>
  </si>
  <si>
    <t>3VL3725-2EJ46-0AA0</t>
  </si>
  <si>
    <t>SENTRON SERİSİ KOMPAKT TİP TERMİK MANYETİK GÜÇ ŞALTERİ; VL250; 70kA; TERMİK VE MANYETİK AYARLI; 200-250A; 4 KUTUPLU</t>
  </si>
  <si>
    <t>3VL4731-1DC36-0AA0</t>
  </si>
  <si>
    <t>SENTRON SERİSİ KOMPAKT TİP TERMİK MANYETİK GÜÇ ŞALTERİ; VL400; 55kA; TERMİK VE MANYETİK AYARLI; 250-315A; 3 KUTUPLU</t>
  </si>
  <si>
    <t>3VL4731-1EJ46-0AA0</t>
  </si>
  <si>
    <t>SENTRON SERİSİ KOMPAKT TİP TERMİK MANYETİK GÜÇ ŞALTERİ; VL400; 55kA; TERMİK VE MANYETİK AYARLI; 250-315A; 4 KUTUPLU</t>
  </si>
  <si>
    <t>3VL4731-2DC36-0AA0</t>
  </si>
  <si>
    <t>SENTRON SERİSİ KOMPAKT TİP TERMİK MANYETİK GÜÇ ŞALTERİ; VL400; 70kA; TERMİK VE MANYETİK AYARLI; 250-315A; 3 KUTUPLU</t>
  </si>
  <si>
    <t>3VL4731-2EJ46-0AA0</t>
  </si>
  <si>
    <t>SENTRON SERİSİ KOMPAKT TİP TERMİK MANYETİK GÜÇ ŞALTERİ; VL400; 70kA; TERMİK VE MANYETİK AYARLI; 250-315A; 4 KUTUPLU</t>
  </si>
  <si>
    <t>3VL4740-1DC36-0AA0</t>
  </si>
  <si>
    <t>SENTRON SERİSİ KOMPAKT TİP TERMİK MANYETİK GÜÇ ŞALTERİ; VL400; 55kA; TERMİK VE MANYETİK AYARLI; 315-400A; 3 KUTUPLU</t>
  </si>
  <si>
    <t>3VL4740-1DE36-0AA0</t>
  </si>
  <si>
    <t>SENTRON SERİSİ KOMPAKT TİP YÜK AYIRICI GÜÇ ŞALTER; 55kA; VL400; 400A'e KADAR; 3 KUTUPLU</t>
  </si>
  <si>
    <t>3VL4740-1EE46-0AA0</t>
  </si>
  <si>
    <t>SENTRON SERİSİ KOMPAKT TİP YÜK AYIRICI GÜÇ ŞALTER; 55kA; VL400; 400A'e KADAR; 4 KUTUPLU</t>
  </si>
  <si>
    <t>3VL4740-1EJ46-0AA0</t>
  </si>
  <si>
    <t>SENTRON SERISI KOMPAKT TIP TERMIK MANYETIK GÜÇ SALTERI;VL400;55kA;TERMIK VE MANYETIK AYARLI 320-400A 4 KUTUPLU</t>
  </si>
  <si>
    <t>3VL4740-2DC36-0AA0</t>
  </si>
  <si>
    <t>SENTRON SERİSİ KOMPAKT TİP TERMİK MANYETİK GÜÇ ŞALTERİ; VL400; 70kA; TERMİK VE MANYETİK AYARLI; 315-400A; 3 KUTUPLU</t>
  </si>
  <si>
    <t>3VL4740-2DE36-0AA0</t>
  </si>
  <si>
    <t>SENTRON SERİSİ KOMPAKT TİP YÜK AYIRICI GÜÇ ŞALTER; 70kA; VL400; 400A'e KADAR; 3 KUTUPLU</t>
  </si>
  <si>
    <t>3VL4740-2EE46-0AA0</t>
  </si>
  <si>
    <t>SENTRON SERİSİ KOMPAKT TİP YÜK AYIRICI GÜÇ ŞALTER; 70kA; VL400; 400A'e KADAR; 4 KUTUPLU</t>
  </si>
  <si>
    <t>3VL4740-2EJ46-0AA0</t>
  </si>
  <si>
    <t>SENTRON SERISI KOMPAKT TIP TERMIK MANYETIK GÜÇ SALTERI;VL400;70kA;TERMIK VE MANYETIK AYARLI 320-400A 4 KUTUPLU</t>
  </si>
  <si>
    <t>3VL5750-1DC36-0AA0</t>
  </si>
  <si>
    <t>SENTRON SERİSİ KOMPAKT TİP TERMİK MANYETİK GÜÇ ŞALTERİ; VL630; 55kA; TERMİK VE MANYETİK AYARLI; 400-500A; 3 KUTUPLU</t>
  </si>
  <si>
    <t>3VL5750-1EJ46-0AA0</t>
  </si>
  <si>
    <t>SENTRON SERISI KOMPAKT TIP TERMIK MANYETIK GÜÇ SALTERI;VL630;55kA;TERMIK VE MANYETIK AYARLI 400-500A 4 KUTUPLU</t>
  </si>
  <si>
    <t>3VL5750-2DC36-0AA0</t>
  </si>
  <si>
    <t>SENTRON SERİSİ KOMPAKT TİP TERMİK MANYETİK GÜÇ ŞALTERİ; VL630; 70kA; TERMİK VE MANYETİK AYARLI; 400-500A; 3 KUTUPLU</t>
  </si>
  <si>
    <t>3VL5750-2EJ46-0AA0</t>
  </si>
  <si>
    <t>SENTRON SERISI KOMPAKT TIP TERMIK MANYETIK GÜÇ SALTERI;VL630;70kA;TERMIK VE MANYETIK AYARLI 400-500A 4 KUTUPLU</t>
  </si>
  <si>
    <t>3VL5763-1DC36-0AA0</t>
  </si>
  <si>
    <t>SENTRON SERİSİ KOMPAKT TİP TERMİK MANYETİK GÜÇ ŞALTERİ; VL630; 55kA; TERMİK VE MANYETİK AYARLI; 500-630A; 3 KUTUPLU</t>
  </si>
  <si>
    <t>3VL5763-1DE36-0AA0</t>
  </si>
  <si>
    <t>SENTRON SERİSİ KOMPAKT TİP YÜK AYIRICI GÜÇ ŞALTER; 55kA; VL630; 630A'e KADAR; 3 KUTUPLU</t>
  </si>
  <si>
    <t>3VL5763-1EE46-0AA0</t>
  </si>
  <si>
    <t>SENTRON SERİSİ KOMPAKT TİP YÜK AYIRICI GÜÇ ŞALTER; 55kA; VL630; 630A'e KADAR; 4 KUTUPLU</t>
  </si>
  <si>
    <t>3VL5763-1EJ46-0AA0</t>
  </si>
  <si>
    <t>SENTRON SERISI KOMPAKT TIP TERMIK MANYETIK GÜÇ SALTERI;VL630;55kA;TERMIK VE MANYETIK AYARLI 500-630A 4 KUTUPLU</t>
  </si>
  <si>
    <t>3VL5763-2DC36-0AA0</t>
  </si>
  <si>
    <t>SENTRON SERİSİ KOMPAKT TİP TERMİK MANYETİK GÜÇ ŞALTERİ; VL630; 70kA; TERMİK VE MANYETİK AYARLI; 500-630A; 3 KUTUPLU</t>
  </si>
  <si>
    <t>3VL5763-2DE36-0AA0</t>
  </si>
  <si>
    <t>SENTRON SERİSİ KOMPAKT TİP YÜK AYIRICI GÜÇ ŞALTER; 70kA; VL630; 630A'e KADAR; 3 KUTUPLU</t>
  </si>
  <si>
    <t>3VL5763-2EE46-0AA0</t>
  </si>
  <si>
    <t>SENTRON SERİSİ KOMPAKT TİP YÜK AYIRICI GÜÇ ŞALTER; 70kA; VL630; 630A'e KADAR; 4 KUTUPLU</t>
  </si>
  <si>
    <t>3VL5763-2EJ46-0AA0</t>
  </si>
  <si>
    <t>SENTRON SERISI KOMPAKT TIP TERMIK MANYETIK GÜÇ SALTERI;VL630;70kA;TERMIK VE MANYETIK AYARLI 500-630A 4 KUTUPLU</t>
  </si>
  <si>
    <t>3VL6780-1DE36-0AA0</t>
  </si>
  <si>
    <t>SENTRON SERİSİ KOMPAKT TİP YÜK AYIRICI GÜÇ ŞALTER; 55kA; VL800; 800A'e KADAR; 3 KUTUPLU</t>
  </si>
  <si>
    <t>3VL6780-1EE46-0AA0</t>
  </si>
  <si>
    <t>SENTRON SERİSİ KOMPAKT TİP YÜK AYIRICI GÜÇ ŞALTER; 55kA; VL800; 800A'e KADAR; 4 KUTUPLU</t>
  </si>
  <si>
    <t>3VL6780-1SE36-0AA0</t>
  </si>
  <si>
    <t>SENTRON SERISI KOMPAKT TIP TERMIK MANYETIK GÜÇ ŞALTERI; VL800;55kA;TERMIK VE MANYETIK AYARLI 320-800A; 3 KUTUPLU</t>
  </si>
  <si>
    <t>3VL6780-1TF46-0AA0</t>
  </si>
  <si>
    <t>SENTRON SERISI KOMPAKT TIP TERMIK MANYETIK GÜÇ SALTERI;VL800;55kA;TERMIK VE MANYETIK AYARLI 320-800A 4 KUTUPLU</t>
  </si>
  <si>
    <t>3VL6780-2DE36-0AA0</t>
  </si>
  <si>
    <t>SENTRON SERİSİ KOMPAKT TİP YÜK AYIRICI GÜÇ ŞALTER; 70kA; VL800; 800A'e KADAR; 3 KUTUPLU</t>
  </si>
  <si>
    <t>3VL6780-2EE46-0AA0</t>
  </si>
  <si>
    <t>SENTRON SERİSİ KOMPAKT TİP YÜK AYIRICI GÜÇ ŞALTER; 70kA; VL800; 800A'e KADAR; 4 KUTUPLU</t>
  </si>
  <si>
    <t>3VL6780-2SE36-0AA0</t>
  </si>
  <si>
    <t>SENTRON SERISI KOMPAKT TIP TERMIK MANYETIK GÜÇ SALTERI; VL800; 70kA;TERMIK VE MANYETIK AYARLI 320-800A; 3 KUTUPLU</t>
  </si>
  <si>
    <t>3VL6780-2TF46-0AA0</t>
  </si>
  <si>
    <t>SENTRON SERISI KOMPAKT TIP TERMIK MANYETIK GÜÇ SALTERI;VL800;70kA;TERMIK VE MANYETIK AYARLI 320-800A 4 KUTUPLU</t>
  </si>
  <si>
    <t>3VL7710-1SE36-0AA0</t>
  </si>
  <si>
    <t>SENTRON SERİSİ KOMPAKT TİP TERMİK MANYETİK GÜÇ ŞALTERİ; VL800; 55kA; TERMİK VE MANYETİK AYARLI; 400-1000A; 3 KUTUPLU</t>
  </si>
  <si>
    <t>3VL7710-1TF46-0AA0</t>
  </si>
  <si>
    <t>SENTRON SERISI KOMPAKT TIP TERMIK MANYETIK GÜÇ SALTERI;VL1250;55kA;TERMIK VE MANYETIK AYARLI 400-1000A 4 KUTUPLU</t>
  </si>
  <si>
    <t>3VL7710-2SE36-0AA0</t>
  </si>
  <si>
    <t>SENTRON SERİSİ KOMPAKT TİP TERMİK MANYETİK GÜÇ ŞALTERİ; VL1250; 70kA; TERMİK VE MANYETİK AYARLI; 400-1000A; 3 KUTUPLU</t>
  </si>
  <si>
    <t>3VL7710-2TF46-0AA0</t>
  </si>
  <si>
    <t>SENTRON SERISI KOMPAKT TIP TERMIK MANYETIK GÜÇ SALTERI;VL1250;70kA;TERMIK VE MANYETIK AYARLI 400-1000A 4 KUTUPLU</t>
  </si>
  <si>
    <t>3VL7712-1DE36-0AA0</t>
  </si>
  <si>
    <t>SENTRON SERİSİ KOMPAKT TİP YÜK AYIRICI GÜÇ ŞALTER; 55kA; VL1250; 1250A'e KADAR ; 3 KUTUPLU</t>
  </si>
  <si>
    <t>3VL7712-1EE46-0AA0</t>
  </si>
  <si>
    <t>SENTRON SERİSİ KOMPAKT TİP YÜK AYIRICI GÜÇ ŞALTER; 55kA; VL1250; 1250A'e KADAR ; 4 KUTUPLU</t>
  </si>
  <si>
    <t>3VL7712-1SE36-0AA0</t>
  </si>
  <si>
    <t>SENTRON SERISI KOMPAKT TIP TERMIK MANYETIK GUÇ SALTERI; VL1250;55kA;TERMIK VE MANYETIK AYARLI 500-1250A; 3 KUTUPLU</t>
  </si>
  <si>
    <t>3VL7712-1TF46-0AA0</t>
  </si>
  <si>
    <t>SENTRON SERISI KOMPAKT TIP TERMIK MANYETIK GÜÇ SALTERI;VL1250;55kA;TERMIK VE MANYETIK AYARLI 500-1250A 4 KUTUPLU</t>
  </si>
  <si>
    <t>3VL7712-2DE36-0AA0</t>
  </si>
  <si>
    <t>SENTRON SERİSİ KOMPAKT TİP YÜK AYIRICI GÜÇ ŞALTER; 70kA; VL1250; 1250A'e KADAR ; 3 KUTUPLU</t>
  </si>
  <si>
    <t>3VL7712-2EE46-0AA0</t>
  </si>
  <si>
    <t>SENTRON SERİSİ KOMPAKT TİP YÜK AYIRICI GÜÇ ŞALTER; 70kA; VL1250; 1250A'e KADAR ; 4 KUTUPLU</t>
  </si>
  <si>
    <t>3VL7712-2SE36-0AA0</t>
  </si>
  <si>
    <t>SENTRON SERISI KOMPAKT TIP TERMIK MANYETIK GÜÇ ŞALTERI; VL1250;70kA; TERMIK VE MANYETIK AYARLI 500-1250A; 3 KUTUPLU</t>
  </si>
  <si>
    <t>3VL7712-2TF46-0AA0</t>
  </si>
  <si>
    <t>SENTRON SERISI KOMPAKT TIP TERMIK MANYETIK GÜÇ SALTERI;VL1250;70kA;TERMIK VE MANYETIK AYARLI 500-1250A 4 KUTUPLU</t>
  </si>
  <si>
    <t>3VL8716-1DE30-0AA0</t>
  </si>
  <si>
    <t>SENTRON SERİSİ KOMPAKT TİP YÜK AYIRICI GÜÇ ŞALTER; 55kA; VL1600; 1600A'e KADAR ; 3 KUTUPLU</t>
  </si>
  <si>
    <t>3VL8716-1SE30-0AA0</t>
  </si>
  <si>
    <t>SENTRON SERISI KOMPAKT TIP TERMIK MANYETIK GÜÇ ŞALTERI;VL1600;55kA;TERMIK VE MANYETIK AYARLI 640-1600A 3 KUTUPLU</t>
  </si>
  <si>
    <t>3VL8716-1TF40-0AA0</t>
  </si>
  <si>
    <t>SENTRON SERISI KOMPAKT TIP TERMIK MANYETIK GÜÇ SALTERI;VL1600;55kA;TERMIK VE MANYETIK AYARLI 640-1600A 4 KUTUPLU</t>
  </si>
  <si>
    <t>3VL8716-2DE30-0AA0</t>
  </si>
  <si>
    <t>SENTRON SERİSİ KOMPAKT TİP YÜK AYIRICI GÜÇ ŞALTER; 70kA; VL1600; 1600A'e KADAR ; 3 KUTUPLU</t>
  </si>
  <si>
    <t>3VL8716-2SE30-0AA0</t>
  </si>
  <si>
    <t>SENTRON SERISI KOMPAKT TIP TERMIK MANYETIK GÜÇ ŞALTERI;VL1600; 70kA;TERMIK VE MANYETIK AYARLI 640-1600A; 3 KUTUPLU</t>
  </si>
  <si>
    <t>3VL8716-2TF40-0AA0</t>
  </si>
  <si>
    <t>SENTRON SERISI KOMPAKT TIP TERMIK MANYETIK GÜÇ SALTERI;VL1600;70kA;TERMIK VE MANYETIK AYARLI 640-1600A 4 KUTUPLU</t>
  </si>
  <si>
    <t>3VL9000-4WL00</t>
  </si>
  <si>
    <t>3VL SERİSİ SENTRON  KOMPAKT TİP TERMİK MANYETİK GÜÇ ŞALTERİ AKSESUARI; SOKETLİ VEYA ÇEKMECELİ ŞALTER İÇİN KONUM İHBAR KONTAĞI;  1 ENVERSÖR KONTAK</t>
  </si>
  <si>
    <t>3VL9000-8LH10</t>
  </si>
  <si>
    <t xml:space="preserve">3VL SERİSİ SENTRON  KOMPAKT TİP TERMİK MANYETİK GÜÇ ŞALTERİ AKSESUARI; BOWDEN KABLOSU (HER İKİ ŞALTER İÇİN BİR ADET GEREKLİDİR); KABLO UZUNLUĞU= 0.5m </t>
  </si>
  <si>
    <t>3VL9000-8LH20</t>
  </si>
  <si>
    <t>3VL SERİSİ SENTRON  KOMPAKT TİP TERMİK MANYETİK GÜÇ ŞALTERİ AKSESUARI; BOWDEN KABLOSU (HER İKİ ŞALTER İÇİN BİR ADET GEREKLİDİR); KABLO UZUNLUĞU= 1m</t>
  </si>
  <si>
    <t>3VL9000-8LH30</t>
  </si>
  <si>
    <t>3VL SERİSİ SENTRON  KOMPAKT TİP TERMİK MANYETİK GÜÇ ŞALTERİ AKSESUARI; BOWDEN KABLOSU (HER İKİ ŞALTER İÇİN BİR ADET GEREKLİDİR); KABLO UZUNLUĞU= 1.5m</t>
  </si>
  <si>
    <t>3VL9100-4PC30</t>
  </si>
  <si>
    <t>3VL SERİSİ SENTRON  KOMPAKT TİP TERMİK MANYETİK GÜÇ ŞALTERİ AKSESUARI; SOKETLİ ŞALTER YAPI SETİ; VL160X İÇİN</t>
  </si>
  <si>
    <t>3VL9100-4PS30</t>
  </si>
  <si>
    <t>3VL SERİSİ SENTRON  KOMPAKT TİP TERMİK MANYETİK GÜÇ ŞALTERİ AKSESUARI; SABİT TİP ŞALTERİ SOKETLİ ŞALTER HALİNE GETİRMEK İÇİN BIÇAKLI KONTAK SETİ;      VL160X İÇİN</t>
  </si>
  <si>
    <t>3VL9116-4TA30</t>
  </si>
  <si>
    <t>BARA BAĞLANTI ADAPTÖRÜ; KABLO PABUCU VE BARA BAĞLANTISI YAPMAK İÇİN; 3 ADET/TAKIM; VL 160X İÇİN</t>
  </si>
  <si>
    <t>3VL9116-4TA40</t>
  </si>
  <si>
    <t>BARA BAĞLANTI ADAPTÖRÜ; KABLO PABUCU VE BARA BAĞLANTISI YAPMAK İÇİN; 4 ADET/TAKIM; VL 160X İÇİN</t>
  </si>
  <si>
    <t>3VL9200-4PC30</t>
  </si>
  <si>
    <t>3VL SERİSİ SENTRON  KOMPAKT TİP TERMİK MANYETİK GÜÇ ŞALTERİ AKSESUARI; SOKETLİ ŞALTER YAPI SETİ; VL160 İÇİN</t>
  </si>
  <si>
    <t>3VL9200-4PS30</t>
  </si>
  <si>
    <t>3VL SERİSİ SENTRON  KOMPAKT TİP TERMİK MANYETİK GÜÇ ŞALTERİ AKSESUARI; SABİT TİP ŞALTERİ SOKETLİ ŞALTER HALİNE GETİRMEK İÇİN BIÇAKLI KONTAK SETİ;      VL160 İÇİN</t>
  </si>
  <si>
    <t>3VL9200-4WC30</t>
  </si>
  <si>
    <t>3VL SERİSİ SENTRON  KOMPAKT TİP TERMİK MANYETİK GÜÇ ŞALTERİ AKSESUARI; ÇEKMECELİ ŞALTER YAPI SETİ; VL160 İÇİN</t>
  </si>
  <si>
    <t>3VL9216-4EC30</t>
  </si>
  <si>
    <t>3VL SERİSİ SENTRON  KOMPAKT TİP TERMİK MANYETİK GÜÇ ŞALTERİ AKSESUARI; DÜZ BARA BAĞLANTI PARÇASI; VL160X; VL160 İÇİN; 1TAKIM = 3 ADET</t>
  </si>
  <si>
    <t>3VL9216-4ED30</t>
  </si>
  <si>
    <t>3VL SERİSİ SENTRON  KOMPAKT TİP TERMİK MANYETİK GÜÇ ŞALTERİ AKSESUARI; AÇI VERİLMİŞ BARA BAĞLANTI PARÇASI; VL160X VE VL160 İÇİN; 1TAKIM = 3 ADET</t>
  </si>
  <si>
    <t>3VL9216-4TA30</t>
  </si>
  <si>
    <t>BARA BAĞLANTI ADAPTÖRÜ; KABLO PABUCU VE BARA BAĞLANTISI YAPMAK İÇİN; 3 ADET/TAKIM; VL 160 İÇİN</t>
  </si>
  <si>
    <t>3VL9216-4TA40</t>
  </si>
  <si>
    <t>BARA BAĞLANTI ADAPTÖRÜ; KABLO PABUCU VE BARA BAĞLANTISI YAPMAK İÇİN; 4 ADET/TAKIM; VL 160 İÇİN</t>
  </si>
  <si>
    <t>3VL9300-3AS10</t>
  </si>
  <si>
    <t>3VL SERİSİ SENTRON  KOMPAKT TİP TERMİK MANYETİK GÜÇ ŞALTERİ AKSESUARI; KAPIDAN TAHRİK VE DÖNER TAHRİK MEKANİZMALARI;ERKEN KAPAYAN TİP;1 ENVERSÖR KONTAK;VL160X;VL160 VE VL250 İÇİN</t>
  </si>
  <si>
    <t>3VL9300-3AT10</t>
  </si>
  <si>
    <t>3VL SERİSİ SENTRON  KOMPAKT TİP TERMİK MANYETİK GÜÇ ŞALTERİ AKSESUARI; KAPIDAN TAHRİK VE DÖNER TAHRİK MEKANİZMALARI;ERKEN KAPAYAN TİP;2 ENVERSÖR KONTAK;VL160X;VL160 VE VL250 İÇİN</t>
  </si>
  <si>
    <t>3VL9300-3AU10</t>
  </si>
  <si>
    <t>3VL SERİSİ SENTRON  KOMPAKT TİP TERMİK MANYETİK GÜÇ ŞALTERİ AKSESUARI; KAPIDAN TAHRİK VE DÖNER TAHRİK MEKANİZMALARI;ERKEN AÇAN TİP;1 ENVERSÖR KONTAK;VL160X;VL160 VE VL250 İÇİN</t>
  </si>
  <si>
    <t>3VL9300-3AW10</t>
  </si>
  <si>
    <t>3VL SERİSİ SENTRON  KOMPAKT TİP TERMİK MANYETİK GÜÇ ŞALTERİ AKSESUARI; KAPIDAN TAHRİK VE DÖNER TAHRİK MEKANİZMALARI;ERKEN AÇAN TİP;2 ENVERSÖR KONTAK;VL160X;VL160 VE VL250 İÇİN</t>
  </si>
  <si>
    <t>3VL9300-3HA00</t>
  </si>
  <si>
    <t>3VL SERİSİ SENTRON  KOMPAKT TİP TERMİK MANYETİK GÜÇ ŞALTERİ AKSESUARI; DÖNER TAHRİK MEKANİZMASI; VL160X; VL160 VE VL250 İÇİN</t>
  </si>
  <si>
    <t>3VL9300-3HC00</t>
  </si>
  <si>
    <t>3VL SERİSİ SENTRON  KOMPAKT TİP TERMİK MANYETİK GÜÇ ŞALTERİ AKSESUARI; ACİL STOP KULLANIMI İÇİN DÖNER TAHRİK MEKANİZMASI; VL160X;VL160 VE VL250 İÇİN</t>
  </si>
  <si>
    <t>3VL9300-3HF05</t>
  </si>
  <si>
    <t>3VL SERİSİ SENTRON  KOMPAKT TİP TERMİK MANYETİK GÜÇ ŞALTERİ AKSESUARI; UZATMA KOLLU TAHRİK MEKANİZMASI; KOMPLE; KAPI VE PANO KAPAĞINA MONTAJ İÇİN; VL160X;VL160 VE VL250  İÇİN</t>
  </si>
  <si>
    <t>3VL9300-3HG05</t>
  </si>
  <si>
    <t>3VL SERİSİ SENTRON  KOMPAKT TİP TERMİK MANYETİK GÜÇ ŞALTERİ AKSESUARI; ACİL STOP KULLANIMI İÇİN UZATMA KOLLU TAHRİK MEKANİZMASI; KOMPLE; KAPI VE PANO KAPAĞINA MONTAJ İÇİN VL160X; VL160 VE VL250  İÇİN</t>
  </si>
  <si>
    <t>3VL9300-3HL00</t>
  </si>
  <si>
    <t>3VL SERİSİ SENTRON  KOMPAKT TİP TERMİK MANYETİK GÜÇ ŞALTERİ AKSESUARI; KURMA KOLU KİLİTLEME TERTİBATI; VL160X; VL160 VE VL250 İÇİN</t>
  </si>
  <si>
    <t>3VL9300-3MN00</t>
  </si>
  <si>
    <t>3VL SERİSİ SENTRON  KOMPAKT TİP TERMİK MANYETİK GÜÇ ŞALTERİ AKSESUARI; YAY KURMALI MOTOR MEKANİZMASI (SENKRONİZASYONA UYGUN); 110-127VAC/DC; VL160X;VL160 VE VL250 İÇİN</t>
  </si>
  <si>
    <t>3VL9300-3MQ00</t>
  </si>
  <si>
    <t>3VL SERİSİ SENTRON  KOMPAKT TİP TERMİK MANYETİK GÜÇ ŞALTERİ AKSESUARI; YAY KURMALI MOTOR MEKANİZMASI (SENKRONİZASYONA UYGUN); 220-250VAC/DC; VL160X;VL160 VE VL250 İÇİN</t>
  </si>
  <si>
    <t>3VL9300-4EC30</t>
  </si>
  <si>
    <t>3VL SERİSİ SENTRON  KOMPAKT TİP TERMİK MANYETİK GÜÇ ŞALTERİ AKSESUARI; DÜZ BARA BAĞLANTI PARÇASI; VL250 İÇİN; 1TAKIM = 3 ADET</t>
  </si>
  <si>
    <t>3VL9300-4ED30</t>
  </si>
  <si>
    <t>3VL SERİSİ SENTRON  KOMPAKT TİP TERMİK MANYETİK GÜÇ ŞALTERİ AKSESUARI; AÇI VERİLMİŞ BARA BAĞLANTI PARÇASI; VL250 İÇİN; 1TAKIM = 3 ADET</t>
  </si>
  <si>
    <t>3VL9300-4PC30</t>
  </si>
  <si>
    <t>3VL SERİSİ SENTRON  KOMPAKT TİP TERMİK MANYETİK GÜÇ ŞALTERİ AKSESUARI; SOKETLİ ŞALTER YAPI SETİ; VL250 İÇİN</t>
  </si>
  <si>
    <t>3VL9300-4PJ00</t>
  </si>
  <si>
    <t>3VL SERİSİ SENTRON  KOMPAKT TİP TERMİK MANYETİK GÜÇ ŞALTERİ AKSESUARI; SOKETLİ VEYA ÇEKMECELİ ŞALTER KUMANDA DEVRESİ BAĞLANTI SOKETİ; VL160X; VL160 VE VL250 İÇİN</t>
  </si>
  <si>
    <t>3VL9300-4PS30</t>
  </si>
  <si>
    <t>3VL SERİSİ SENTRON  KOMPAKT TİP TERMİK MANYETİK GÜÇ ŞALTERİ AKSESUARI; SABİT TİP ŞALTERİ SOKETLİ ŞALTER HALİNE GETİRMEK İÇİN BIÇAKLI KONTAK SETİ;      VL250 İÇİN</t>
  </si>
  <si>
    <t>3VL9300-4WC30</t>
  </si>
  <si>
    <t>3VL SERİSİ SENTRON  KOMPAKT TİP TERMİK MANYETİK GÜÇ ŞALTERİ AKSESUARI; ÇEKMECELİ ŞALTER YAPI SETİ; VL250 İÇİN</t>
  </si>
  <si>
    <t>3VL9300-8BG00</t>
  </si>
  <si>
    <t>3VL SERİSİ SENTRON  KOMPAKT TİP TERMİK MANYETİK GÜÇ ŞALTERİ AKSESUARI; DÖNER TAHRİK MEKANİZMALI VEYA MOTORLU ŞALTER İÇİN KAPI OYMA ÇERÇEVESİ VL160X; VL160 VE VL250 İÇİN</t>
  </si>
  <si>
    <t>3VL9300-8CA30</t>
  </si>
  <si>
    <t>KLEMENS KAPAKLARI - IP 30 KORUMA İÇİN ; UZUN TİP ; 3 KUTUPLU ; VL160X, VL160, ve VL250 için</t>
  </si>
  <si>
    <t>3VL9300-8CB30</t>
  </si>
  <si>
    <t>KLEMENS KAPAKLARI - IP 30 KORUMA İÇİN ; KISA TİP ; 3 KUTUPLU ; VL160X, VL160, ve VL250 için</t>
  </si>
  <si>
    <t>3VL9300-8CE00</t>
  </si>
  <si>
    <t>3VL SERİSİ SENTRON  KOMPAKT TİP TERMİK MANYETİK GÜÇ ŞALTERİ AKSESUARI; SOKETLİ VEYA ÇEKMECELİ ŞALTER İÇİN FAZ AYIRICI PLAKA; VL160X; VL160 VE VL250 İÇİN; 1 TAKIM = 2 ADET</t>
  </si>
  <si>
    <t>3VL9300-8LA00</t>
  </si>
  <si>
    <t>3VL SERİSİ SENTRON  KOMPAKT TİP TERMİK MANYETİK GÜÇ ŞALTERİ AKSESUARI; BOWDEN KABLOSUYLA MEKANİK KİLİTLEME İÇİN MODÜL; VL160X;160 VE VL250 İÇİN</t>
  </si>
  <si>
    <t>3VL9300-8LC00</t>
  </si>
  <si>
    <t>3VL SERİSİ SENTRON  KOMPAKT TİP TERMİK MANYETİK GÜÇ ŞALTERİ AKSESUARI; HAREKETLİ MEKANİK MİL İLE AYNI TİPTE İKİ GÜÇ ŞALTERİNİN KARŞILIKLI MEKANİK KİLİTLENMESİ İÇİN TERTİBAT; SABİT TİPTE GÜÇ ŞALTERİ İÇİN; VL160X;160 VE VL250 İÇİN</t>
  </si>
  <si>
    <t>3VL9300-8LD00</t>
  </si>
  <si>
    <t>3VL SERİSİ SENTRON  KOMPAKT TİP TERMİK MANYETİK GÜÇ ŞALTERİ AKSESUARI; HAREKETLİ MEKANİK MİL İLE AYNI TİPTE İKİ GÜÇ ŞALTERİNİN KARŞILIKLI MEKANİK KİLİTLENMESİ İÇİN TERTİBAT; SOKETLİ VEYA ÇEKMECELİ TİP GÜÇ ŞALTERİ İÇİN; VL160X; VL160 VE VL250 İÇİN</t>
  </si>
  <si>
    <t>3VL9400-1SR00</t>
  </si>
  <si>
    <t>3VL SERİSİ SENTRON  KOMPAKT TİP TERMİK MANYETİK GÜÇ ŞALTERİ AKSESUARI; AÇTIRMA RÖLESİ;110-127V AC; VL160X; VL160; VL250; VL400 İÇİN</t>
  </si>
  <si>
    <t>3VL9400-1UD00</t>
  </si>
  <si>
    <t xml:space="preserve">VL160X, VL160, VL250, VL400,GÜÇ ŞALTERİ AKSESUARI DÜŞÜK GERİLİM BOBİNİ
24 V AC
SAĞ TARAFA MONTE </t>
  </si>
  <si>
    <t>3VL9400-1ST00</t>
  </si>
  <si>
    <t>3VL SERİSİ SENTRON  KOMPAKT TİP TERMİK MANYETİK GÜÇ ŞALTERİ AKSESUARI; AÇTIRMA RÖLESİ; 220-250V AC; VL160X; VL160; VL250; VL400 İÇİN</t>
  </si>
  <si>
    <t>3VL9400-1SV00</t>
  </si>
  <si>
    <t>3VL SERİSİ SENTRON  KOMPAKT TİP TERMİK MANYETİK GÜÇ ŞALTERİ AKSESUARI; AÇTIRMA RÖLESİ; 380-630V AC; VL160X; VL160; VL250; VL400 İÇİN</t>
  </si>
  <si>
    <t>3VL9400-1UG00</t>
  </si>
  <si>
    <t>3VL SERİSİ SENTRON  KOMPAKT TİP TERMİK MANYETİK GÜÇ ŞALTERİ AKSESUARI; DÜŞÜK GERİLİM RÖLESİ; 110-127VAC; VL160X; VL160; VL250; VL400 İÇİN</t>
  </si>
  <si>
    <t>3VL9400-1UH00</t>
  </si>
  <si>
    <t>3VL SERİSİ SENTRON  KOMPAKT TİP TERMİK MANYETİK GÜÇ ŞALTERİ AKSESUARI; DÜŞÜK GERİLİM RÖLESİ; 220-250VAC; VL160X; VL160; VL250; VL400 İÇİN</t>
  </si>
  <si>
    <t>3VL9400-1UJ00</t>
  </si>
  <si>
    <t>3VL SERİSİ SENTRON  KOMPAKT TİP TERMİK MANYETİK GÜÇ ŞALTERİ AKSESUARI; DÜŞÜK GERİLİM RÖLESİ; 380-415VAC; VL160X; VL160; VL250; VL400 İÇİN</t>
  </si>
  <si>
    <t>3VL9400-1UK00</t>
  </si>
  <si>
    <t>3VL SERİSİ SENTRON  KOMPAKT TİP TERMİK MANYETİK GÜÇ ŞALTERİ AKSESUARI; DÜŞÜK GERİLİM RÖLESİ; 440-480VAC; VL160X; VL160; VL250; VL400 İÇİN</t>
  </si>
  <si>
    <t>3VL9400-2AB00</t>
  </si>
  <si>
    <t>3VL SERİSİ SENTRON  KOMPAKT TİP TERMİK MANYETİK GÜÇ ŞALTERİ AKSESUARI; YARDIMCI KONTAK; 2HS(1NO+1NC); VL160X; VL160; VL250; VL400 İÇİN</t>
  </si>
  <si>
    <t>3VL9400-2AD00</t>
  </si>
  <si>
    <t>3VL SERİSİ SENTRON  KOMPAKT TİP TERMİK MANYETİK GÜÇ ŞALTERİ AKSESUARI; ALARM KONTAĞI; 2HS(1NO+1NC) + 1AS(1NO); VL160X; VL160; VL250; VL400 İÇİN</t>
  </si>
  <si>
    <t>3VL9400-2AH00</t>
  </si>
  <si>
    <t>3VL SERİSİ SENTRON  KOMPAKT TİP TERMİK MANYETİK GÜÇ ŞALTERİ AKSESUARI; YARDIMCI KONTAK ADAPTÖRÜ; N; SOL; SAĞ AKSESUAR BÖLMESİ; VL160X; VL160; VL250; VL400 İÇİN</t>
  </si>
  <si>
    <t>3VL9400-2AJ10</t>
  </si>
  <si>
    <t>3VL SERİSİ SENTRON  KOMPAKT TİP TERMİK MANYETİK GÜÇ ŞALTERİ AKSESUARI; ALARM KONTAK ADAPTÖRÜ; SOL AKSESUAR BÖLMESİ; VL160X; VL160; VL250; VL400 İÇİN</t>
  </si>
  <si>
    <t>3VL9400-2AJ20</t>
  </si>
  <si>
    <t>3VL SERİSİ SENTRON  KOMPAKT TİP TERMİK MANYETİK GÜÇ ŞALTERİ AKSESUARI; ALARM KONTAK ADAPTÖRÜ; SAĞ AKSESUAR BÖLMESİ; VL160X; VL160; VL250; VL400 İÇİN</t>
  </si>
  <si>
    <t>3VL9400-3AS10</t>
  </si>
  <si>
    <t>3VL SERİSİ SENTRON  KOMPAKT TİP TERMİK MANYETİK GÜÇ ŞALTERİ AKSESUARI; KAPIDAN TAHRİK VE DÖNER TAHRİK MEKANİZMALARI;ERKEN KAPAYAN TİP;1 ENVERSÖR KONTAK;VL400 İÇİN</t>
  </si>
  <si>
    <t>3VL9400-3AT10</t>
  </si>
  <si>
    <t>3VL SERİSİ SENTRON  KOMPAKT TİP TERMİK MANYETİK GÜÇ ŞALTERİ AKSESUARI; KAPIDAN TAHRİK VE DÖNER TAHRİK MEKANİZMALARI;ERKEN KAPAYAN TİP;2 ENVERSÖR KONTAK;VL400 İÇİN</t>
  </si>
  <si>
    <t>3VL9400-3AU10</t>
  </si>
  <si>
    <t>3VL SERİSİ SENTRON  KOMPAKT TİP TERMİK MANYETİK GÜÇ ŞALTERİ AKSESUARI; KAPIDAN TAHRİK VE DÖNER TAHRİK MEKANİZMALARI;ERKEN AÇAN TİP;1 ENVERSÖR KONTAK;VL400 İÇİN</t>
  </si>
  <si>
    <t>3VL9400-3AW10</t>
  </si>
  <si>
    <t>3VL SERİSİ SENTRON  KOMPAKT TİP TERMİK MANYETİK GÜÇ ŞALTERİ AKSESUARI; KAPIDAN TAHRİK VE DÖNER TAHRİK MEKANİZMALARI;ERKEN AÇAN TİP;2 ENVERSÖR KONTAK;VL400 İÇİN</t>
  </si>
  <si>
    <t>3VL9400-3HA00</t>
  </si>
  <si>
    <t>3VL SERİSİ SENTRON  KOMPAKT TİP TERMİK MANYETİK GÜÇ ŞALTERİ AKSESUARI; DÖNER TAHRİK MEKANİZMASI; VL400 İÇİN</t>
  </si>
  <si>
    <t>3VL9400-3HC00</t>
  </si>
  <si>
    <t>3VL SERİSİ SENTRON  KOMPAKT TİP TERMİK MANYETİK GÜÇ ŞALTERİ AKSESUARI; ACİL STOP KULLANIMI İÇİN DÖNER TAHRİK MEKANİZMASI; VL400 İÇİN</t>
  </si>
  <si>
    <t>3VL9400-3HF05</t>
  </si>
  <si>
    <t>3VL SERİSİ SENTRON  KOMPAKT TİP TERMİK MANYETİK GÜÇ ŞALTERİ AKSESUARI; UZATMA KOLLU TAHRİK MEKANİZMASI; KOMPLE; KAPI VE PANO KAPAĞINA MONTAJ İÇİN; VL400  İÇİN</t>
  </si>
  <si>
    <t>3VL9400-3HG05</t>
  </si>
  <si>
    <t>3VL SERİSİ SENTRON  KOMPAKT TİP TERMİK MANYETİK GÜÇ ŞALTERİ AKSESUARI; ACİL STOP KULLANIMI İÇİN UZATMA KOLLU TAHRİK MEKANİZMASI; KOMPLE; KAPI VE PANO KAPAĞINA MONTAJ İÇİN VL400 İÇİN</t>
  </si>
  <si>
    <t>3VL9400-3HL00</t>
  </si>
  <si>
    <t>3VL SERİSİ SENTRON  KOMPAKT TİP TERMİK MANYETİK GÜÇ ŞALTERİ AKSESUARI; KURMA KOLU KİLİTLEME TERTİBATI; VL400 İÇİN</t>
  </si>
  <si>
    <t>3VL9400-3HN00</t>
  </si>
  <si>
    <t>3VL SERİSİ SENTRON  KOMPAKT TİP TERMİK MANYETİK GÜÇ ŞALTERİ AKSESUARI; KURMA KOLU UZANTISI; VL400 İÇİN</t>
  </si>
  <si>
    <t>3VL9400-3MN00</t>
  </si>
  <si>
    <t>3VL SERİSİ SENTRON  KOMPAKT TİP TERMİK MANYETİK GÜÇ ŞALTERİ AKSESUARI; YAY KURMALI MOTOR MEKANİZMASI (SENKRONİZASYONA UYGUN); 110-127VAC/DC; VL400 İÇİN</t>
  </si>
  <si>
    <t>3VL9400-3MQ00</t>
  </si>
  <si>
    <t>3VL SERİSİ SENTRON  KOMPAKT TİP TERMİK MANYETİK GÜÇ ŞALTERİ AKSESUARI; YAY KURMALI MOTOR MEKANİZMASI (SENKRONİZASYONA UYGUN); 220-250VAC/DC; VL400 İÇİN</t>
  </si>
  <si>
    <t>3VL9400-4EC30</t>
  </si>
  <si>
    <t>3VL SERİSİ SENTRON  KOMPAKT TİP TERMİK MANYETİK GÜÇ ŞALTERİ AKSESUARI; DÜZ BARA BAĞLANTI PARÇASI; VL400 İÇİN; 1TAKIM = 3 ADET</t>
  </si>
  <si>
    <t>3VL9400-4ED30</t>
  </si>
  <si>
    <t>3VL SERİSİ SENTRON  KOMPAKT TİP TERMİK MANYETİK GÜÇ ŞALTERİ AKSESUARI; AÇI VERİLMİŞ BARA BAĞLANTI PARÇASI; VL400 İÇİN; 1TAKIM = 3 ADET</t>
  </si>
  <si>
    <t>3VL9400-4PC30</t>
  </si>
  <si>
    <t>3VL SERİSİ SENTRON  KOMPAKT TİP TERMİK MANYETİK GÜÇ ŞALTERİ AKSESUARI; SOKETLİ ŞALTER YAPI SETİ; VL400 İÇİN</t>
  </si>
  <si>
    <t>3VL9400-4PJ00</t>
  </si>
  <si>
    <t>3VL SERİSİ SENTRON  KOMPAKT TİP TERMİK MANYETİK GÜÇ ŞALTERİ AKSESUARI; SOKETLİ VEYA ÇEKMECELİ ŞALTER KUMANDA DEVRESİ BAĞLANTI SOKETİ; VL400 İÇİN</t>
  </si>
  <si>
    <t>3VL9400-4PS30</t>
  </si>
  <si>
    <t>3VL SERİSİ SENTRON  KOMPAKT TİP TERMİK MANYETİK GÜÇ ŞALTERİ AKSESUARI; SABİT TİP ŞALTERİ SOKETLİ ŞALTER HALİNE GETİRMEK İÇİN BIÇAKLI KONTAK SETİ;      VL400 İÇİN</t>
  </si>
  <si>
    <t>3VL9400-4WC30</t>
  </si>
  <si>
    <t>3VL SERİSİ SENTRON  KOMPAKT TİP TERMİK MANYETİK GÜÇ ŞALTERİ AKSESUARI; ÇEKMECELİ ŞALTER YAPI SETİ; VL400 İÇİN</t>
  </si>
  <si>
    <t>3VL9400-8BC00</t>
  </si>
  <si>
    <t>3VL SERİSİ SENTRON  KOMPAKT TİP TERMİK MANYETİK GÜÇ ŞALTERİ AKSESUARI; KAPI OYMA ÇERÇEVESİ VL400 İÇİN</t>
  </si>
  <si>
    <t>3VL9400-8BG00</t>
  </si>
  <si>
    <t>3VL SERİSİ SENTRON  KOMPAKT TİP TERMİK MANYETİK GÜÇ ŞALTERİ AKSESUARI; DÖNER TAHRİK MEKANİZMALI VEYA MOTORLU ŞALTER İÇİN KAPI OYMA ÇERÇEVESİ VL400 İÇİN</t>
  </si>
  <si>
    <t>3VL9400-8CA30</t>
  </si>
  <si>
    <t>KLEMENS KAPAKLARI - IP 30 KORUMA İÇİN ; UZUN TİP ; 3 KUTUPLU ; VL400</t>
  </si>
  <si>
    <t>3VL9400-8CA40</t>
  </si>
  <si>
    <t>KLEMENS KAPAKLARI - IP 30 KORUMA İÇİN  ; UZUN TİP ; 4 KUTUPLU ; VL400</t>
  </si>
  <si>
    <t>3VL9400-8CB30</t>
  </si>
  <si>
    <t>KLEMENS KAPAKLARI - IP 30 KORUMA İÇİN ; KISA TİP ; 3 KUTUPLU ; VL400</t>
  </si>
  <si>
    <t>3VL9400-8CB40</t>
  </si>
  <si>
    <t>KLEMENS KAPAKLARI - IP 30 KORUMA İÇİN ; KISA TİP ; 4 KUTUPLU ; VL400</t>
  </si>
  <si>
    <t>3VL9400-8LA00</t>
  </si>
  <si>
    <t>3VL SERİSİ SENTRON  KOMPAKT TİP TERMİK MANYETİK GÜÇ ŞALTERİ AKSESUARI; BOWDEN KABLOSUYLA MEKANİK KİLİTLEME İÇİN MODÜL; VL400 İÇİN</t>
  </si>
  <si>
    <t>3VL9400-8LC00</t>
  </si>
  <si>
    <t>3VL SERİSİ SENTRON  KOMPAKT TİP TERMİK MANYETİK GÜÇ ŞALTERİ AKSESUARI; HAREKETLİ MEKANİK MİL İLE AYNI TİPTE İKİ GÜÇ ŞALTERİNİN KARŞILIKLI MEKANİK KİLİTLENMESİ İÇİN TERTİBAT; SABİT TİPTE GÜÇ ŞALTERİ İÇİN; VL400 İÇİN</t>
  </si>
  <si>
    <t>3VL9400-8LD00</t>
  </si>
  <si>
    <t>3VL SERİSİ SENTRON  KOMPAKT TİP TERMİK MANYETİK GÜÇ ŞALTERİ AKSESUARI; HAREKETLİ MEKANİK MİL İLE AYNI TİPTE İKİ GÜÇ ŞALTERİNİN KARŞILIKLI MEKANİK KİLİTLENMESİ İÇİN TERTİBAT; SOKETLİ VEYA ÇEKMECELİ TİP GÜÇ ŞALTERİ İÇİN; VL400 İÇİN</t>
  </si>
  <si>
    <t>3VL9500-4EC30</t>
  </si>
  <si>
    <t>3VL SERİSİ SENTRON  KOMPAKT TİP TERMİK MANYETİK GÜÇ ŞALTERİ AKSESUARI; DÜZ BARA BAĞLANTI PARÇASI; VL630 İÇİN; 1TAKIM = 3 ADET</t>
  </si>
  <si>
    <t>3VL9500-4ED30</t>
  </si>
  <si>
    <t>3VL SERİSİ SENTRON  KOMPAKT TİP TERMİK MANYETİK GÜÇ ŞALTERİ AKSESUARI; AÇI VERİLMİŞ BARA BAĞLANTI PARÇASI; VL630 İÇİN; 1TAKIM = 3 ADET</t>
  </si>
  <si>
    <t>3VL9500-4PC30</t>
  </si>
  <si>
    <t>3VL SERİSİ SENTRON  KOMPAKT TİP TERMİK MANYETİK GÜÇ ŞALTERİ AKSESUARI; SOKETLİ ŞALTER YAPI SETİ; VL630 İÇİN</t>
  </si>
  <si>
    <t>3VL9500-4PS30</t>
  </si>
  <si>
    <t>3VL SERİSİ SENTRON  KOMPAKT TİP TERMİK MANYETİK GÜÇ ŞALTERİ AKSESUARI; SABİT TİP ŞALTERİ SOKETLİ ŞALTER HALİNE GETİRMEK İÇİN BIÇAKLI KONTAK SETİ;      VL630 İÇİN</t>
  </si>
  <si>
    <t>3VL9500-4WC30</t>
  </si>
  <si>
    <t>3VL SERİSİ SENTRON  KOMPAKT TİP TERMİK MANYETİK GÜÇ ŞALTERİ AKSESUARI; ÇEKMECELİ ŞALTER YAPI SETİ; VL630 İÇİN</t>
  </si>
  <si>
    <t>3VL9600-3AS10</t>
  </si>
  <si>
    <t>3VL SERİSİ SENTRON  KOMPAKT TİP TERMİK MANYETİK GÜÇ ŞALTERİ AKSESUARI; KAPIDAN TAHRİK VE DÖNER TAHRİK MEKANİZMALARI;ERKEN KAPAYAN TİP;1 ENVERSÖR KONTAK;VL630 VE VL 800 İÇİN</t>
  </si>
  <si>
    <t>3VL9600-3AT10</t>
  </si>
  <si>
    <t>3VL SERİSİ SENTRON  KOMPAKT TİP TERMİK MANYETİK GÜÇ ŞALTERİ AKSESUARI; KAPIDAN TAHRİK VE DÖNER TAHRİK MEKANİZMALARI;ERKEN KAPAYAN TİP;2 ENVERSÖR KONTAK;VL630 VE VL 800 İÇİN</t>
  </si>
  <si>
    <t>3VL9600-3AU10</t>
  </si>
  <si>
    <t>3VL SERİSİ SENTRON  KOMPAKT TİP TERMİK MANYETİK GÜÇ ŞALTERİ AKSESUARI; KAPIDAN TAHRİK VE DÖNER TAHRİK MEKANİZMALARI;ERKEN AÇAN TİP;1 ENVERSÖR KONTAK;VL630 VE VL 800 İÇİN</t>
  </si>
  <si>
    <t>3VL9600-3AW10</t>
  </si>
  <si>
    <t>3VL SERİSİ SENTRON  KOMPAKT TİP TERMİK MANYETİK GÜÇ ŞALTERİ AKSESUARI; KAPIDAN TAHRİK VE DÖNER TAHRİK MEKANİZMALARI;ERKEN AÇAN TİP;2 ENVERSÖR KONTAK;VL630 VE VL 800 İÇİN</t>
  </si>
  <si>
    <t>3VL9600-3HA00</t>
  </si>
  <si>
    <t>3VL SERİSİ SENTRON  KOMPAKT TİP TERMİK MANYETİK GÜÇ ŞALTERİ AKSESUARI; DÖNER TAHRİK MEKANİZMASI; VL630 VE VL800 İÇİN</t>
  </si>
  <si>
    <t>3VL9600-3HC00</t>
  </si>
  <si>
    <t>3VL SERİSİ SENTRON  KOMPAKT TİP TERMİK MANYETİK GÜÇ ŞALTERİ AKSESUARI; ACİL STOP KULLANIMI İÇİN DÖNER TAHRİK MEKANİZMASI; VL630 VE VL800 İÇİN</t>
  </si>
  <si>
    <t>3VL9600-3HF05</t>
  </si>
  <si>
    <t>3VL SERİSİ SENTRON  KOMPAKT TİP TERMİK MANYETİK GÜÇ ŞALTERİ AKSESUARI; UZATMA KOLLU TAHRİK MEKANİZMASI; KOMPLE; KAPI VE PANO KAPAĞINA MONTAJ İÇİN VL630 VE VL800 İÇİN</t>
  </si>
  <si>
    <t>3VL9600-3HG05</t>
  </si>
  <si>
    <t>3VL SERİSİ SENTRON  KOMPAKT TİP TERMİK MANYETİK GÜÇ ŞALTERİ AKSESUARI; ACİL STOP KULLANIMI İÇİN UZATMA KOLLU TAHRİK MEKANİZMASI; KOMPLE; KAPI VE PANO KAPAĞINA MONTAJ İÇİN VL630 VE VL800 İÇİN</t>
  </si>
  <si>
    <t>3VL9600-3HL00</t>
  </si>
  <si>
    <t>3VL SERİSİ SENTRON  KOMPAKT TİP TERMİK MANYETİK GÜÇ ŞALTERİ AKSESUARI; KURMA KOLU KİLİTLEME TERTİBATI;VL630 VE VL800 İÇİN</t>
  </si>
  <si>
    <t>3VL9600-3HN00</t>
  </si>
  <si>
    <t>3VL SERİSİ SENTRON  KOMPAKT TİP TERMİK MANYETİK GÜÇ ŞALTERİ AKSESUARI; KURMA KOLU UZANTISI; VL630 VE VL800 İÇİN</t>
  </si>
  <si>
    <t>3VL9600-3MN00</t>
  </si>
  <si>
    <t>3VL SERİSİ SENTRON  KOMPAKT TİP TERMİK MANYETİK GÜÇ ŞALTERİ AKSESUARI; YAY KURMALI MOTOR MEKANİZMASI (SENKRONİZASYONA UYGUN); 110-127VAC/DC; VL630 VE VL800 İÇİN</t>
  </si>
  <si>
    <t>3VL9600-3MQ00</t>
  </si>
  <si>
    <t>3VL SERİSİ SENTRON  KOMPAKT TİP TERMİK MANYETİK GÜÇ ŞALTERİ AKSESUARI; YAY KURMALI MOTOR MEKANİZMASI (SENKRONİZASYONA UYGUN); 220-250VAC/DC; VL630 VE VL800 İÇİN</t>
  </si>
  <si>
    <t>3VL9600-4EC30</t>
  </si>
  <si>
    <t>3VL SERİSİ SENTRON  KOMPAKT TİP TERMİK MANYETİK GÜÇ ŞALTERİ AKSESUARI; DÜZ BARA BAĞLANTI PARÇASI; VL800 İÇİN; 1TAKIM = 3 ADET</t>
  </si>
  <si>
    <t>3VL9600-4ED30</t>
  </si>
  <si>
    <t>3VL SERİSİ SENTRON  KOMPAKT TİP TERMİK MANYETİK GÜÇ ŞALTERİ AKSESUARI; AÇI VERİLMİŞ BARA BAĞLANTI PARÇASI; VL800 İÇİN; 1TAKIM = 3 ADET</t>
  </si>
  <si>
    <t>3VL9600-4PJ00</t>
  </si>
  <si>
    <t>3VL SERİSİ SENTRON  KOMPAKT TİP TERMİK MANYETİK GÜÇ ŞALTERİ AKSESUARI; SOKETLİ VEYA ÇEKMECELİ ŞALTER KUMANDA DEVRESİ BAĞLANTI SOKETİ; VL630 VE VL800 İÇİN</t>
  </si>
  <si>
    <t>3VL9600-4PS30</t>
  </si>
  <si>
    <t>3VL SERİSİ SENTRON  KOMPAKT TİP TERMİK MANYETİK GÜÇ ŞALTERİ AKSESUARI; SABİT TİP ŞALTERİ SOKETLİ ŞALTER HALİNE GETİRMEK İÇİN BIÇAKLI KONTAK SETİ;      VL800 İÇİN</t>
  </si>
  <si>
    <t>3VL9600-4WC30</t>
  </si>
  <si>
    <t>3VL SERİSİ SENTRON  KOMPAKT TİP TERMİK MANYETİK GÜÇ ŞALTERİ AKSESUARI; ÇEKMECELİ ŞALTER YAPI SETİ; VL800 İÇİN</t>
  </si>
  <si>
    <t>3VL9600-8BC00</t>
  </si>
  <si>
    <t>3VL SERİSİ SENTRON  KOMPAKT TİP TERMİK MANYETİK GÜÇ ŞALTERİ AKSESUARI; KAPI OYMA ÇERÇEVESİ VL630 VE VL800 İÇİN</t>
  </si>
  <si>
    <t>3VL9600-8BG00</t>
  </si>
  <si>
    <t>3VL SERİSİ SENTRON  KOMPAKT TİP TERMİK MANYETİK GÜÇ ŞALTERİ AKSESUARI; DÖNER TAHRİK MEKANİZMALI VEYA MOTORLU ŞALTER İÇİN KAPI OYMA ÇERÇEVESİ VL630 VE VL800İÇİN</t>
  </si>
  <si>
    <t>3VL9600-8CA30</t>
  </si>
  <si>
    <t>KLEMENS KAPAKLARI - IP 30 KORUMA İÇİN ; UZUN TİP ; 3 KUTUPLU ; VL630 - VL800</t>
  </si>
  <si>
    <t>3VL9600-8CA40</t>
  </si>
  <si>
    <t>KLEMENS KAPAKLARI - IP 30 KORUMA İÇİN  ; UZUN TİP ; 4 KUTUPLU ; VL630 - VL800</t>
  </si>
  <si>
    <t>3VL9600-8CB30</t>
  </si>
  <si>
    <t>KLEMENS KAPAKLARI - IP 30 KORUMA İÇİN ; KISA TİP ; 3 KUTUPLU ; VL630 - VL800</t>
  </si>
  <si>
    <t>3VL9600-8CB40</t>
  </si>
  <si>
    <t>KLEMENS KAPAKLARI - IP 30 KORUMA İÇİN ; KISA TİP ; 4 KUTUPLU ; VL630 - VL800</t>
  </si>
  <si>
    <t>3VL9600-8CE00</t>
  </si>
  <si>
    <t>3VL SERİSİ SENTRON  KOMPAKT TİP TERMİK MANYETİK GÜÇ ŞALTERİ AKSESUARI; SOKETLİ VEYA ÇEKMECELİ ŞALTER İÇİN FAZ AYIRICI PLAKA; VL400X; VL630 VE VL800 İÇİN; 1 TAKIM = 2 ADET</t>
  </si>
  <si>
    <t>3VL9600-8LA00</t>
  </si>
  <si>
    <t>3VL SERİSİ SENTRON  KOMPAKT TİP TERMİK MANYETİK GÜÇ ŞALTERİ AKSESUARI; BOWDEN KABLOSUYLA MEKANİK KİLİTLEME İÇİN MODÜL; VL630 VE VL800 İÇİN</t>
  </si>
  <si>
    <t>3VL9600-8LC00</t>
  </si>
  <si>
    <t>3VL SERİSİ SENTRON  KOMPAKT TİP TERMİK MANYETİK GÜÇ ŞALTERİ AKSESUARI; HAREKETLİ MEKANİK MİL İLE AYNI TİPTE İKİ GÜÇ ŞALTERİNİN KARŞILIKLI MEKANİK KİLİTLENMESİ İÇİN TERTİBAT; SABİT TİPTE GÜÇ ŞALTERİ İÇİN; VL630 VE VL800 İÇİN</t>
  </si>
  <si>
    <t>3VL9600-8LD00</t>
  </si>
  <si>
    <t>3VL SERİSİ SENTRON  KOMPAKT TİP TERMİK MANYETİK GÜÇ ŞALTERİ AKSESUARI; HAREKETLİ MEKANİK MİL İLE AYNI TİPTE İKİ GÜÇ ŞALTERİNİN KARŞILIKLI MEKANİK KİLİTLENMESİ İÇİN TERTİBAT; SOKETLİ VEYA ÇEKMECELİ TİP GÜÇ ŞALTERİ İÇİN; VL1630 VE VL800 İÇİN</t>
  </si>
  <si>
    <t>3VL9800-1SR00</t>
  </si>
  <si>
    <t>3VL SERİSİ SENTRON  KOMPAKT TİP TERMİK MANYETİK GÜÇ ŞALTERİ AKSESUARI; AÇTIRMA RÖLESİ;110-127V AC; VL630; VL800; VL1250 VE VL1600 İÇİN</t>
  </si>
  <si>
    <t>3VL9800-1ST00</t>
  </si>
  <si>
    <t>3VL SERİSİ SENTRON  KOMPAKT TİP TERMİK MANYETİK GÜÇ ŞALTERİ AKSESUARI; AÇTIRMA RÖLESİ;220-250V AC; VL630; VL800; VL1250 VE VL1600 İÇİN</t>
  </si>
  <si>
    <t>3VL9800-1SV00</t>
  </si>
  <si>
    <t>3VL SERİSİ SENTRON  KOMPAKT TİP TERMİK MANYETİK GÜÇ ŞALTERİ AKSESUARI; AÇTIRMA RÖLESİ;380-600V AC; VL630; VL800; VL1250 VE VL1600 İÇİN</t>
  </si>
  <si>
    <t>3VL9800-1UG00</t>
  </si>
  <si>
    <t>3VL SERİSİ SENTRON  KOMPAKT TİP TERMİK MANYETİK GÜÇ ŞALTERİ AKSESUARI; DÜŞÜK GERİLİM RÖLESİ; 110-127V AC; VL630; VL800; VL1250 VE VL1600 İÇİN</t>
  </si>
  <si>
    <t>3VL9800-1UH00</t>
  </si>
  <si>
    <t>3VL SERİSİ SENTRON  KOMPAKT TİP TERMİK MANYETİK GÜÇ ŞALTERİ AKSESUARI; DÜŞÜK GERİLİM RÖLESİ; 220-250V AC; VL630; VL800; VL1250 VE VL1600 İÇİN</t>
  </si>
  <si>
    <t>3VL9800-1UJ00</t>
  </si>
  <si>
    <t>3VL SERİSİ SENTRON  KOMPAKT TİP TERMİK MANYETİK GÜÇ ŞALTERİ AKSESUARI; DÜŞÜK GERİLİM RÖLESİ; 380-415V AC; VL630; VL800; VL1250 VE VL1600 İÇİN</t>
  </si>
  <si>
    <t>3VL9800-1UK00</t>
  </si>
  <si>
    <t>3VL SERİSİ SENTRON  KOMPAKT TİP TERMİK MANYETİK GÜÇ ŞALTERİ AKSESUARI; DÜŞÜK GERİLİM RÖLESİ; 440-480V AC; VL630; VL800; VL1250 VE VL1600 İÇİN</t>
  </si>
  <si>
    <t>3VL9800-2AC00</t>
  </si>
  <si>
    <t>3VL SERİSİ SENTRON  KOMPAKT TİP TERMİK MANYETİK GÜÇ ŞALTERİ AKSESUARI; YARDIMCI KONTAK; 4HS(2NO+2NC); VL160X; VL160; VL250; VL400 İÇİN</t>
  </si>
  <si>
    <t>3VL9800-2AE00</t>
  </si>
  <si>
    <t>3VL9800-3AS20</t>
  </si>
  <si>
    <t>3VL SERİSİ SENTRON  KOMPAKT TİP TERMİK MANYETİK GÜÇ ŞALTERİ AKSESUARI; KAPIDAN TAHRİK VE DÖNER TAHRİK MEKANİZMALARI;ERKEN KAPAYAN TİP;1 ENVERSÖR KONTAK;VL1250 VE VL 1600 İÇİN</t>
  </si>
  <si>
    <t>3VL9800-3AT20</t>
  </si>
  <si>
    <t>3VL SERİSİ SENTRON  KOMPAKT TİP TERMİK MANYETİK GÜÇ ŞALTERİ AKSESUARI; KAPIDAN TAHRİK VE DÖNER TAHRİK MEKANİZMALARI;ERKEN KAPAYAN TİP;2 ENVERSÖR KONTAK;VL1250 VE VL 1600 İÇİN</t>
  </si>
  <si>
    <t>3VL9800-3AU10</t>
  </si>
  <si>
    <t>3VL SERİSİ SENTRON  KOMPAKT TİP TERMİK MANYETİK GÜÇ ŞALTERİ AKSESUARI; KAPIDAN TAHRİK VE DÖNER TAHRİK MEKANİZMALARI;ERKEN AÇAN TİP;1 ENVERSÖR KONTAK;VL1250 VE VL 1600 İÇİN</t>
  </si>
  <si>
    <t>3VL9800-3AW10</t>
  </si>
  <si>
    <t>3VL SERİSİ SENTRON  KOMPAKT TİP TERMİK MANYETİK GÜÇ ŞALTERİ AKSESUARI; KAPIDAN TAHRİK VE DÖNER TAHRİK MEKANİZMALARI;ERKEN AÇAN TİP;2 ENVERSÖR KONTAK;VL1250 VE VL 1600 İÇİN</t>
  </si>
  <si>
    <t>3VL9800-3HA00</t>
  </si>
  <si>
    <t>3VL SERİSİ SENTRON  KOMPAKT TİP TERMİK MANYETİK GÜÇ ŞALTERİ AKSESUARI; DÖNER TAHRİK MEKANİZMASI; VL1250 VE VL1600 İÇİN</t>
  </si>
  <si>
    <t>3VL9800-3HC00</t>
  </si>
  <si>
    <t>3VL SERİSİ SENTRON  KOMPAKT TİP TERMİK MANYETİK GÜÇ ŞALTERİ AKSESUARI; ACİL STOP KULLANIMI İÇİN DÖNER TAHRİK MEKANİZMASI; VL1250 VE VL1600 İÇİN</t>
  </si>
  <si>
    <t>3VL9800-3HF05</t>
  </si>
  <si>
    <t>3VL SERİSİ SENTRON  KOMPAKT TİP TERMİK MANYETİK GÜÇ ŞALTERİ AKSESUARI; UZATMA KOLLU TAHRİK MEKANİZMASI; KOMPLE; KAPI VE PANO KAPAĞINA MONTAJ İÇİN VL1250 VE VL1600 İÇİN</t>
  </si>
  <si>
    <t>3VL9800-3HG05</t>
  </si>
  <si>
    <t>3VL SERİSİ SENTRON  KOMPAKT TİP TERMİK MANYETİK GÜÇ ŞALTERİ AKSESUARI; ACİL STOP KULLANIMI İÇİN UZATMA KOLLU TAHRİK MEKANİZMASI; KOMPLE; KAPI VE PANO KAPAĞINA MONTAJ İÇİN VL1250 VE VL1600 İÇİN</t>
  </si>
  <si>
    <t>3VL9800-3HL00</t>
  </si>
  <si>
    <t>3VL SERİSİ SENTRON  KOMPAKT TİP TERMİK MANYETİK GÜÇ ŞALTERİ AKSESUARI; KURMA KOLU KİLİTLEME TERTİBATI;VL1250 VE VL1600 İÇİN</t>
  </si>
  <si>
    <t>3VL9800-3HN00</t>
  </si>
  <si>
    <t>3VL SERİSİ SENTRON  KOMPAKT TİP TERMİK MANYETİK GÜÇ ŞALTERİ AKSESUARI; KURMA KOLU UZANTISI; VL1250 VE VL1600 İÇİN</t>
  </si>
  <si>
    <t>3VL9800-3MN00</t>
  </si>
  <si>
    <t>3VL SERİSİ SENTRON  KOMPAKT TİP TERMİK MANYETİK GÜÇ ŞALTERİ AKSESUARI; MOTOR MEKANİZMASI (SENKRONİZASYONA UYGUN DEĞİL); 110-127VAC/DC ; VL1250 VE VL1600 İÇİN</t>
  </si>
  <si>
    <t>3VL9800-3MQ00</t>
  </si>
  <si>
    <t>3VL9800-4EC30</t>
  </si>
  <si>
    <t>3VL SERİSİ SENTRON  KOMPAKT TİP TERMİK MANYETİK GÜÇ ŞALTERİ AKSESUARI; DÜZ BARA BAĞLANTI PARÇASI; VL1250 VE VL1600 İÇİN; 1TAKIM = 3 ADET</t>
  </si>
  <si>
    <t>3VL9800-4PJ00</t>
  </si>
  <si>
    <t>3VL SERİSİ SENTRON  KOMPAKT TİP TERMİK MANYETİK GÜÇ ŞALTERİ AKSESUARI; SOKETLİ VEYA ÇEKMECELİ ŞALTER KUMANDA DEVRESİ BAĞLANTI SOKETİ; VL1250 VE VL1600 İÇİN</t>
  </si>
  <si>
    <t>3VL9800-4PS30</t>
  </si>
  <si>
    <t>3VL SERİSİ SENTRON  KOMPAKT TİP TERMİK MANYETİK GÜÇ ŞALTERİ AKSESUARI; SABİT TİP ŞALTERİ SOKETLİ ŞALTER HALİNE GETİRMEK İÇİN BIÇAKLI KONTAK SETİ;      VL1250 VE VL1600 İÇİN</t>
  </si>
  <si>
    <t>3VL9800-4WC30</t>
  </si>
  <si>
    <t>3VL SERİSİ SENTRON  KOMPAKT TİP TERMİK MANYETİK GÜÇ ŞALTERİ AKSESUARI; ÇEKMECELİ ŞALTER YAPI SETİ; VL1250 VE VL1600 İÇİN</t>
  </si>
  <si>
    <t>3VL9800-8BC00</t>
  </si>
  <si>
    <t>3VL SERİSİ SENTRON  KOMPAKT TİP TERMİK MANYETİK GÜÇ ŞALTERİ AKSESUARI; KAPI OYMA ÇERÇEVESİ VL1250 VE 1600İÇİN</t>
  </si>
  <si>
    <t>3VL9800-8BG00</t>
  </si>
  <si>
    <t>3VL SERİSİ SENTRON  KOMPAKT TİP TERMİK MANYETİK GÜÇ ŞALTERİ AKSESUARI; DÖNER TAHRİK MEKANİZMALI VEYA MOTORLU ŞALTER İÇİN KAPI OYMA ÇERÇEVESİ VL1250 VE VL1600İÇİN</t>
  </si>
  <si>
    <t>3VL9800-8CA30</t>
  </si>
  <si>
    <t>KLEMENS KAPAKLARI - IP 30 KORUMA İÇİN ; ; UZUN TİP ; 3 KUTUPLU ; VL1250 - VL1600 için</t>
  </si>
  <si>
    <t>3VL9800-8CA40</t>
  </si>
  <si>
    <t>KLEMENS KAPAKLARI - IP 30 KORUMA İÇİN ; UZUN TİP ; 4 KUTUPLU ; VL1250 - VL1600 için</t>
  </si>
  <si>
    <t>3VL9800-8CB30</t>
  </si>
  <si>
    <t>3VL9800-8CB40</t>
  </si>
  <si>
    <t>KLEMENS KAPAKLARI - IP 30 KORUMA İÇİN ; KISA TİP ; 4 KUTUPLU ; VL1250 - VL1600 için</t>
  </si>
  <si>
    <t>3VL9800-8CE00</t>
  </si>
  <si>
    <t>3VL SERİSİ SENTRON  KOMPAKT TİP TERMİK MANYETİK GÜÇ ŞALTERİ AKSESUARI; SOKETLİ VEYA ÇEKMECELİ ŞALTER İÇİN FAZ AYIRICI PLAKA; VL1250 VE VL1600 İÇİN; 1 TAKIM = 2 ADET</t>
  </si>
  <si>
    <t>3VL9800-8LA00</t>
  </si>
  <si>
    <t>3VL SERİSİ SENTRON  KOMPAKT TİP TERMİK MANYETİK GÜÇ ŞALTERİ AKSESUARI; BOWDEN KABLOSUYLA MEKANİK KİLİTLEME İÇİN MODÜL; VL1250 VE VL1600 İÇİN</t>
  </si>
  <si>
    <t>3VL9800-8LC00</t>
  </si>
  <si>
    <t>3VL SERİSİ SENTRON  KOMPAKT TİP TERMİK MANYETİK GÜÇ ŞALTERİ AKSESUARI; HAREKETLİ MEKANİK MİL İLE AYNI TİPTE İKİ GÜÇ ŞALTERİNİN KARŞILIKLI MEKANİK KİLİTLENMESİ İÇİN TERTİBAT; SABİT TİPTE GÜÇ ŞALTERİ İÇİN; VL1250 VE VL1600 İÇİN</t>
  </si>
  <si>
    <t>3VL9800-8LD00</t>
  </si>
  <si>
    <t>3VL SERİSİ SENTRON  KOMPAKT TİP TERMİK MANYETİK GÜÇ ŞALTERİ AKSESUARI; HAREKETLİ MEKANİK MİL İLE AYNI TİPTE İKİ GÜÇ ŞALTERİNİN KARŞILIKLI MEKANİK KİLİTLENMESİ İÇİN TERTİBAT; SOKETLİ VEYA ÇEKMECELİ TİP GÜÇ ŞALTERİ İÇİN; VL1250 VE VL1600 İÇİN</t>
  </si>
  <si>
    <t>3VL9816-2AL00</t>
  </si>
  <si>
    <t>3VL SERİSİ SENTRON  KOMPAKT TİP TERMİK MANYETİK GÜÇ ŞALTERİ AKSESUARI; YARDIMCI KONTAK ADAPTÖRÜ; N; SOL; SAĞ AKSESUAR BÖLMESİ; VL630; VL800; VL1250 VE VL1600 İÇİN</t>
  </si>
  <si>
    <t>3VL9816-2AN10</t>
  </si>
  <si>
    <t>3VL SERİSİ SENTRON  KOMPAKT TİP TERMİK MANYETİK GÜÇ ŞALTERİ AKSESUARI; ALARM KONTAK ADAPTÖRÜ; SOL AKSESUAR BÖLMESİ; VL630; VL800; VL1250 VE VL1600 İÇİN</t>
  </si>
  <si>
    <t>3VM1010-3ED32-0AA0</t>
  </si>
  <si>
    <t>SENTRON 3VM KOMPAKT TİP TERMİK MANYETİK GÜÇ ŞALTERİ; 3VM10; 25kA; SABİT TERMİK; SABİT MANYETİK; 100A; 3 KUTUPLU</t>
  </si>
  <si>
    <t>3VM1010-3ED42-0AA0</t>
  </si>
  <si>
    <t>SENTRON 3VM KOMPAKT TİP TERMİK MANYETİK GÜÇ ŞALTERİ; 3VM10; 25kA; SABİT TERMİK; SABİT MANYETİK; 100A; 4 KUTUPLU</t>
  </si>
  <si>
    <t>3VM1010-4ED32-0AA0</t>
  </si>
  <si>
    <t>SENTRON SERİSİ KOMPAKT TİP GÜÇ ŞALTERİ;3VM10, 36kA, 100A, TM210, FTFM, SABİT TERMİK SABİT MANYETİK, 3 KUTUPLU</t>
  </si>
  <si>
    <t>3VM1040-3ED32-0AA0</t>
  </si>
  <si>
    <t>SENTRON 3VM KOMPAKT TİP TERMİK MANYETİK GÜÇ ŞALTERİ; 3VM10; 25kA; SABİT TERMİK; SABİT MANYETİK; 40A; 3 KUTUPLU</t>
  </si>
  <si>
    <t>3VM1040-3ED42-0AA0</t>
  </si>
  <si>
    <t>SENTRON 3VM KOMPAKT TİP TERMİK MANYETİK GÜÇ ŞALTERİ; 3VM10; 25kA; SABİT TERMİK; SABİT MANYETİK; 40A; 4 KUTUPLU</t>
  </si>
  <si>
    <t>3VM1040-4ED32-0AA0</t>
  </si>
  <si>
    <t>SENTRON SERİSİ KOMPAKT TİP GÜÇ ŞALTERİ;3VM10, 36kA, 40A, TM210, FTFM, SABİT TERMİK SABİT MANYETİK, 3 KUTUPLU</t>
  </si>
  <si>
    <t>3VM1050-3ED32-0AA0</t>
  </si>
  <si>
    <t>SENTRON 3VM KOMPAKT TİP TERMİK MANYETİK GÜÇ ŞALTERİ; 3VM10; 25kA; SABİT TERMİK; SABİT MANYETİK; 50A; 3 KUTUPLU</t>
  </si>
  <si>
    <t>3VM1050-3ED42-0AA0</t>
  </si>
  <si>
    <t>SENTRON 3VM KOMPAKT TİP TERMİK MANYETİK GÜÇ ŞALTERİ; 3VM10; 25kA; SABİT TERMİK; SABİT MANYETİK; 50A; 4 KUTUPLU</t>
  </si>
  <si>
    <t>3VM1050-4ED32-0AA0</t>
  </si>
  <si>
    <t>SENTRON SERİSİ KOMPAKT TİP GÜÇ ŞALTERİ;3VM10, 36kA, 50A, TM210, FTFM, SABİT TERMİK SABİT MANYETİK, 3 KUTUPLU</t>
  </si>
  <si>
    <t>3VM1063-3ED32-0AA0</t>
  </si>
  <si>
    <t>SENTRON 3VM KOMPAKT TİP TERMİK MANYETİK GÜÇ ŞALTERİ; 3VM10; 25kA; SABİT TERMİK; SABİT MANYETİK; 63A; 3 KUTUPLU</t>
  </si>
  <si>
    <t>3VM1063-3ED42-0AA0</t>
  </si>
  <si>
    <t>SENTRON 3VM KOMPAKT TİP TERMİK MANYETİK GÜÇ ŞALTERİ; 3VM10; 25kA; SABİT TERMİK; SABİT MANYETİK; 63A; 4 KUTUPLU</t>
  </si>
  <si>
    <t>3VM1063-4ED32-0AA0</t>
  </si>
  <si>
    <t>SENTRON SERİSİ KOMPAKT TİP GÜÇ ŞALTERİ;3VM10, 36kA, 63A, TM210, FTFM, SABİT TERMİK SABİT MANYETİK, 3 KUTUPLU</t>
  </si>
  <si>
    <t>3VM1080-3ED32-0AA0</t>
  </si>
  <si>
    <t>SENTRON 3VM KOMPAKT TİP TERMİK MANYETİK GÜÇ ŞALTERİ; 3VM10; 25kA; SABİT TERMİK; SABİT MANYETİK; 80A; 3 KUTUPLU</t>
  </si>
  <si>
    <t>3VM1080-3ED42-0AA0</t>
  </si>
  <si>
    <t>SENTRON 3VM KOMPAKT TİP TERMİK MANYETİK GÜÇ ŞALTERİ; 3VM10; 25kA; SABİT TERMİK; SABİT MANYETİK; 80A; 4 KUTUPLU</t>
  </si>
  <si>
    <t>3VM1080-4ED32-0AA0</t>
  </si>
  <si>
    <t>SENTRON SERİSİ KOMPAKT TİP GÜÇ ŞALTERİ;3VM10, 36kA, 80A, TM210, FTFM, SABİT TERMİK SABİT MANYETİK, 3 KUTUPLU</t>
  </si>
  <si>
    <t>3VM1110-3EE32-0AA0</t>
  </si>
  <si>
    <t>SENTRON 3VM KOMPAKT TİP TERMİK MANYETİK GÜÇ ŞALTERİ; 3VM11; 25kA; AYARLI TERMİK; SABİT MANYETİK; 100A; 3 KUTUPLU</t>
  </si>
  <si>
    <t>3VM1110-4EE42-0AA0</t>
  </si>
  <si>
    <t>SENTRON SERİSİ KOMPAKT TİP GÜÇ ŞALTERİ;3VM11, 36kA, 100A, TM220, ATFM, AYARLI TERMIK SABİT MANYETİK, 4 KUTUPLU</t>
  </si>
  <si>
    <t>3VM1112-3ED32-0AA0</t>
  </si>
  <si>
    <t>SENTRON 3VM KOMPAKT TİP TERMİK MANYETİK GÜÇ ŞALTERİ; 3VM11; 25kA; SABİT TERMİK; SABİT MANYETİK; 125A; 3 KUTUPLU</t>
  </si>
  <si>
    <t>3VM1112-3ED42-0AA0</t>
  </si>
  <si>
    <t>SENTRON 3VM KOMPAKT TİP TERMİK MANYETİK GÜÇ ŞALTERİ; 3VM11; 25kA; SABİT TERMİK; SABİT MANYETİK; 125A; 4 KUTUPLU</t>
  </si>
  <si>
    <t>3VM1112-3EE32-0AA0</t>
  </si>
  <si>
    <t>SENTRON 3VM KOMPAKT TİP TERMİK MANYETİK GÜÇ ŞALTERİ; 3VM11; 25kA; AYARLI TERMİK; SABİT MANYETİK; 125A; 3 KUTUPLU</t>
  </si>
  <si>
    <t>3VM1112-4ED32-0AA0</t>
  </si>
  <si>
    <t>SENTRON SERİSİ KOMPAKT TİP GÜÇ ŞALTERİ;3VM11, 36kA, 125A, TM210, FTFM, SABİT TERMİK SABİT MANYETİK, 3 KUTUPLU</t>
  </si>
  <si>
    <t>3VM1112-4EE42-0AA0</t>
  </si>
  <si>
    <t>SENTRON SERİSİ KOMPAKT TİP GÜÇ ŞALTERİ;3VM11, 36kA, 125A, TM220, ATFM, AYARLI TERMIK SABİT MANYETİK, 4 KUTUPLU</t>
  </si>
  <si>
    <t>3VM1116-3ED32-0AA0</t>
  </si>
  <si>
    <t>SENTRON 3VM KOMPAKT TİP TERMİK MANYETİK GÜÇ ŞALTERİ; 3VM11; 25kA; SABİT TERMİK; SABİT MANYETİK; 160A; 3 KUTUPLU</t>
  </si>
  <si>
    <t>3VM1116-3ED42-0AA0</t>
  </si>
  <si>
    <t>SENTRON 3VM KOMPAKT TİP TERMİK MANYETİK GÜÇ ŞALTERİ; 3VM11; 25kA; SABİT TERMİK; SABİT MANYETİK; 160A; 4 KUTUPLU</t>
  </si>
  <si>
    <t>3VM1116-3EE32-0AA0</t>
  </si>
  <si>
    <t>SENTRON 3VM KOMPAKT TİP TERMİK MANYETİK GÜÇ ŞALTERİ; 3VM11; 25kA; AYARLI TERMİK; SABİT MANYETİK; 160A; 3 KUTUPLU</t>
  </si>
  <si>
    <t>3VM1116-4EE42-0AA0</t>
  </si>
  <si>
    <t>SENTRON SERİSİ KOMPAKT TİP GÜÇ ŞALTERİ;3VM11, 36kA, 160A, TM220, ATFM, AYARLI TERMIK SABİT MANYETİK, 4 KUTUPLU</t>
  </si>
  <si>
    <t>3VM1120-3EE32-0AA0</t>
  </si>
  <si>
    <t>SENTRON 3VM KOMPAKT TİP TERMİK MANYETİK GÜÇ ŞALTERİ; 3VM11; 25kA; AYARLI TERMİK; SABİT MANYETİK; 20A; 3 KUTUPLU</t>
  </si>
  <si>
    <t>3VM1120-4EE42-0AA0</t>
  </si>
  <si>
    <t>SENTRON SERİSİ KOMPAKT TİP GÜÇ ŞALTERİ;3VM11, 36kA, 20A, TM220, ATFM, AYARLI TERMIK SABİT MANYETİK, 4 KUTUPLU</t>
  </si>
  <si>
    <t>3VM1125-3EE32-0AA0</t>
  </si>
  <si>
    <t>SENTRON 3VM KOMPAKT TİP TERMİK MANYETİK GÜÇ ŞALTERİ; 3VM11; 25kA; AYARLI TERMİK; SABİT MANYETİK; 25A; 3 KUTUPLU</t>
  </si>
  <si>
    <t>3VM1125-4EE42-0AA0</t>
  </si>
  <si>
    <t>SENTRON SERİSİ KOMPAKT TİP GÜÇ ŞALTERİ;3VM11, 36kA, 25A, TM220, ATFM, AYARLI TERMIK SABİT MANYETİK, 4 KUTUPLU</t>
  </si>
  <si>
    <t>3VM1132-3EE32-0AA0</t>
  </si>
  <si>
    <t>SENTRON 3VM KOMPAKT TİP TERMİK MANYETİK GÜÇ ŞALTERİ; 3VM11; 25kA; AYARLI TERMİK; SABİT MANYETİK; 32A; 3 KUTUPLU</t>
  </si>
  <si>
    <t>3VM1132-4EE42-0AA0</t>
  </si>
  <si>
    <t>SENTRON SERİSİ KOMPAKT TİP GÜÇ ŞALTERİ;3VM11, 36kA, 32A, TM220, ATFM, AYARLI TERMIK SABİT MANYETİK, 4 KUTUPLU</t>
  </si>
  <si>
    <t>3VM1140-3EE32-0AA0</t>
  </si>
  <si>
    <t>SENTRON 3VM KOMPAKT TİP TERMİK MANYETİK GÜÇ ŞALTERİ; 3VM11; 25kA; AYARLI TERMİK; SABİT MANYETİK; 40A; 3 KUTUPLU</t>
  </si>
  <si>
    <t>3VM1140-4EE42-0AA0</t>
  </si>
  <si>
    <t>SENTRON SERİSİ KOMPAKT TİP GÜÇ ŞALTERİ;3VM11, 36kA, 40A, TM220, ATFM, AYARLI TERMIK SABİT MANYETİK, 4 KUTUPLU</t>
  </si>
  <si>
    <t>3VM1150-3EE32-0AA0</t>
  </si>
  <si>
    <t>SENTRON 3VM KOMPAKT TİP TERMİK MANYETİK GÜÇ ŞALTERİ; 3VM11; 25kA; AYARLI TERMİK; SABİT MANYETİK; 50A; 3 KUTUPLU</t>
  </si>
  <si>
    <t>3VM1150-4EE42-0AA0</t>
  </si>
  <si>
    <t>SENTRON SERİSİ KOMPAKT TİP GÜÇ ŞALTERİ;3VM11, 36kA, 50A, TM220, ATFM, AYARLI TERMIK SABİT MANYETİK, 4 KUTUPLU</t>
  </si>
  <si>
    <t>3VM1163-3EE32-0AA0</t>
  </si>
  <si>
    <t>SENTRON 3VM KOMPAKT TİP TERMİK MANYETİK GÜÇ ŞALTERİ; 3VM11; 25kA; AYARLI TERMİK; SABİT MANYETİK; 63A; 3 KUTUPLU</t>
  </si>
  <si>
    <t>3VM1163-4EE42-0AA0</t>
  </si>
  <si>
    <t>SENTRON SERİSİ KOMPAKT TİP GÜÇ ŞALTERİ;3VM11, 36kA, 63A, TM220, ATFM, AYARLI TERMIK SABİT MANYETİK, 4 KUTUPLU</t>
  </si>
  <si>
    <t>3VM1180-3EE32-0AA0</t>
  </si>
  <si>
    <t>SENTRON 3VM KOMPAKT TİP TERMİK MANYETİK GÜÇ ŞALTERİ; 3VM11; 25kA; AYARLI TERMİK; SABİT MANYETİK; 80A; 3 KUTUPLU</t>
  </si>
  <si>
    <t>3VM1180-4EE42-0AA0</t>
  </si>
  <si>
    <t>SENTRON SERİSİ KOMPAKT TİP GÜÇ ŞALTERİ;3VM11, 36kA, 80A, TM220, ATFM, AYARLI TERMIK SABİT MANYETİK, 4 KUTUPLU</t>
  </si>
  <si>
    <t>3VM1220-3ED32-0AA0</t>
  </si>
  <si>
    <t>SENTRON 3VM KOMPAKT TİP TERMİK MANYETİK GÜÇ ŞALTERİ; 3VM12; 25kA; SABİT TERMİK; SABİT MANYETİK; 200A; 3 KUTUPLU</t>
  </si>
  <si>
    <t>3VM1220-3ED42-0AA0</t>
  </si>
  <si>
    <t>SENTRON 3VM KOMPAKT TİP TERMİK MANYETİK GÜÇ ŞALTERİ; 3VM12; 25kA; SABİT TERMİK; SABİT MANYETİK; 200A; 4 KUTUPLU</t>
  </si>
  <si>
    <t>3VM1220-3EE32-0AA0</t>
  </si>
  <si>
    <t>SENTRON 3VM KOMPAKT TİP TERMİK MANYETİK GÜÇ ŞALTERİ; 3VM12; 25kA; AYARLI TERMİK; SABİT MANYETİK; 200A; 3 KUTUPLU</t>
  </si>
  <si>
    <t>3VM1220-4ED32-0AA0</t>
  </si>
  <si>
    <t>SENTRON SERİSİ KOMPAKT TİP GÜÇ ŞALTERİ;3VM12, 36kA, 20A, TM210, FTFM, SABİT TERMİK SABİT MANYETİK, 3 KUTUPLU</t>
  </si>
  <si>
    <t>3VM1220-4EE42-0AA0</t>
  </si>
  <si>
    <t>SENTRON SERİSİ KOMPAKT TİP GÜÇ ŞALTERİ;3VM12, 36kA, 20A, TM220, ATFM, AYARLI TERMIK SABİT MANYETİK, 4 KUTUPLU</t>
  </si>
  <si>
    <t>3VM1225-3ED32-0AA0</t>
  </si>
  <si>
    <t>SENTRON 3VM KOMPAKT TİP TERMİK MANYETİK GÜÇ ŞALTERİ; 3VM12; 25kA; SABİT TERMİK; SABİT MANYETİK; 250A; 3 KUTUPLU</t>
  </si>
  <si>
    <t>3VM1225-3ED42-0AA0</t>
  </si>
  <si>
    <t>SENTRON 3VM KOMPAKT TİP TERMİK MANYETİK GÜÇ ŞALTERİ; 3VM12; 25kA; SABİT TERMİK; SABİT MANYETİK; 250A; 4 KUTUPLU</t>
  </si>
  <si>
    <t>3VM1225-3EE32-0AA0</t>
  </si>
  <si>
    <t>SENTRON 3VM KOMPAKT TİP TERMİK MANYETİK GÜÇ ŞALTERİ; 3VM12; 25kA; AYARLI TERMİK; SABİT MANYETİK; 250A; 3 KUTUPLU</t>
  </si>
  <si>
    <t>3VM1225-4ED32-0AA0</t>
  </si>
  <si>
    <t>SENTRON SERİSİ KOMPAKT TİP GÜÇ ŞALTERİ;3VM12, 36kA, 25A, TM210, FTFM, SABİT TERMİK SABİT MANYETİK, 3 KUTUPLU</t>
  </si>
  <si>
    <t>3VM1225-4EE42-0AA0</t>
  </si>
  <si>
    <t>SENTRON SERİSİ KOMPAKT TİP GÜÇ ŞALTERİ;3VM12, 36kA, 25A, TM220, ATFM, AYARLI TERMIK SABİT MANYETİK, 4 KUTUPLU</t>
  </si>
  <si>
    <t>3VM9111-0WD30</t>
  </si>
  <si>
    <t>3VM SERİSİ KOMPAKT GÜÇ ŞALTERİ AKSESUARI, Sabit Tip şalter için Klemens Kapakları, 3 kutuplu, 3VM : 100A, 160A için, Standart</t>
  </si>
  <si>
    <t>3VM9111-0WD40</t>
  </si>
  <si>
    <t>3VM SERİSİ KOMPAKT GÜÇ ŞALTERİ AKSESUARI, Sabit Tip şalter için Klemens Kapakları, 4 kutuplu, 3VM : 100A, 160A için, Standart</t>
  </si>
  <si>
    <t>3VM9111-0WG30</t>
  </si>
  <si>
    <t>3VM SERİSİ KOMPAKT GÜÇ ŞALTERİ AKSESUARI, Sabit Tip şalter için Klemens Kapakları, 3 kutuplu, 3VM : 100A, 160A için, Geniş</t>
  </si>
  <si>
    <t>3VM9111-0WG40</t>
  </si>
  <si>
    <t>3VM SERİSİ KOMPAKT GÜÇ ŞALTERİ AKSESUARI, Sabit Tip şalter için Klemens Kapakları, 4 kutuplu, 3VM : 100A, 160A için, Geniş</t>
  </si>
  <si>
    <t>3VM9113-0KP00</t>
  </si>
  <si>
    <t>3VM SERİSİ KOMPAKT GÜÇ ŞALTERİ AKSESUARI, Soketli şalter Yapı Seti, 3 kutuplu; 3VM : 100A, 160A için</t>
  </si>
  <si>
    <t>3VM9113-0KP10</t>
  </si>
  <si>
    <t>3VM SERİSİ KOMPAKT GÜÇ ŞALTERİ AKSESUARI, Sabit Tip Şalteri, Soketli Şalter Haline Getirmek için Bıçaklı Kontak Seti, 3 kutuplu, 3VM : 100A, 160A için</t>
  </si>
  <si>
    <t>3VM9114-0KP00</t>
  </si>
  <si>
    <t>3VM SERİSİ KOMPAKT GÜÇ ŞALTERİ AKSESUARI, Soketli şalter Yapı Seti, 4 kutuplu; 3VM : 100A, 160A için</t>
  </si>
  <si>
    <t>3VM9114-0KP10</t>
  </si>
  <si>
    <t>3VM SERİSİ KOMPAKT GÜÇ ŞALTERİ AKSESUARI, Sabit Tip Şalteri, Soketli Şalter Haline Getirmek için Bıçaklı Kontak Seti, 4 kutuplu, 3VM : 100A, 160A için</t>
  </si>
  <si>
    <t>3VM9114-0RS10</t>
  </si>
  <si>
    <t>SENTRON 3VM KAÇAK AKIM KORUMA CİHAZLARI, Sol Yan Montajlı, 4 kutuplu, RCD110, ani, 3VM : 160A</t>
  </si>
  <si>
    <t>3VM9114-0RS20</t>
  </si>
  <si>
    <t>SENTRON 3VM KAÇAK AKIM KORUMA CİHAZLARI, Sol Yan Montajlı, 4 kutuplu, RCD210, gecikme ayarlı, 3VM : 160A</t>
  </si>
  <si>
    <t>3VM9117-0EK11</t>
  </si>
  <si>
    <t>3VM SERİSİ KOMPAKT GÜÇ ŞALTERİ AKSESUARI, Önden tahrik mekanizması, komple, 3VM: 100A, 160A, Standart, Gri</t>
  </si>
  <si>
    <t>3VM9117-0EK21</t>
  </si>
  <si>
    <t>3VM SERİSİ KOMPAKT GÜÇ ŞALTERİ AKSESUARI, Önden tahrik mekanizması, komple, 3VM: 100A, 160A, Standart, Gri, kapı kilidi ile</t>
  </si>
  <si>
    <t>3VM9117-0FK21</t>
  </si>
  <si>
    <t>3VM SERİSİ KOMPAKT GÜÇ ŞALTERİ AKSESUARI, Uzatma kollu tahrik mekanizması, komple, (kapı ve pano kapağına montaj için), 3VM : 100A, 160A, Standart, Gri</t>
  </si>
  <si>
    <t>3VM9152-0WA00</t>
  </si>
  <si>
    <t>3VM SERİSİ KOMPAKT GÜÇ ŞALTERİ AKSESUARI, Sabit Tip şalter için Faz Ayrıcı Plakalar, 3 kutuplu, 3VM : 100A ve 160A için, 2 adet Faz ayırıcı</t>
  </si>
  <si>
    <t>3VM9153-0JA11</t>
  </si>
  <si>
    <t>3VM SERİSİ KOMPAKT GÜÇ ŞALTERİ AKSESUARI, Blok Klemens, 3 kutuplu, 3VM : 100A ve 160A için, Min-Max kablo çapı: 1.5 mm2-70 mm2</t>
  </si>
  <si>
    <t>3VM9153-0QB00</t>
  </si>
  <si>
    <t>3VM SERİSİ KOMPAKT GÜÇ ŞALTERİ AKSESUARI, Sabit Tip şalter için Düz Önden Bara Bağlantı parçası, 3 kutuplu, 3VM : 100A ve 160A için, Max. Kontak Genişliği:22mm, Max. Bara Kalınlığı:8mm</t>
  </si>
  <si>
    <t>3VM9153-0QC00</t>
  </si>
  <si>
    <t>3VM SERİSİ KOMPAKT GÜÇ ŞALTERİ AKSESUARI, Sabit Tip şalter için Geniş Önden Bara Bağlantı parçası, 3 kutuplu, 3VM : 100A ve 160A için, Max. Kontak Genişliği:30mm, Max. Bara Kalınlığı:8mm</t>
  </si>
  <si>
    <t>3VM9154-0JA11</t>
  </si>
  <si>
    <t>3VM SERİSİ KOMPAKT GÜÇ ŞALTERİ AKSESUARI, Blok Klemens, 4 kutuplu, 3VM : 100A ve 160A için, Min-Max kablo çapı: 1.5 mm2-70 mm2</t>
  </si>
  <si>
    <t>3VM9154-0QB00</t>
  </si>
  <si>
    <t>3VM SERİSİ KOMPAKT GÜÇ ŞALTERİ AKSESUARI, Sabit Tip şalter için Düz Önden Bara Bağlantı parçası, 4 kutuplu, 3VM : 100A ve 160A için, Max. Kontak Genişliği:22mm, Max. Bara Kalınlığı:8mm</t>
  </si>
  <si>
    <t>3VM9154-0QC00</t>
  </si>
  <si>
    <t>3VM SERİSİ KOMPAKT GÜÇ ŞALTERİ AKSESUARI, Sabit Tip şalter için Geniş Önden Bara Bağlantı parçası, 4 kutuplu, 3VM : 100A ve 160A için, Max. Kontak Genişliği:30mm, Max. Bara Kalınlığı:8mm</t>
  </si>
  <si>
    <t>3VM9187-0SH20</t>
  </si>
  <si>
    <t>3VM SERİSİ KOMPAKT GÜÇ ŞALTERİ AKSESUARI, DIN Ray Adaptörü, RCD110/RCD210 kullanıldığında, 3VM : 100A, 160A ve 250A için, 4 Kutuplu</t>
  </si>
  <si>
    <t>3VM9188-0LB10</t>
  </si>
  <si>
    <t>3VM SERİSİ KOMPAKT GÜÇ ŞALTERİ AKSESUARI, Kurma Kolu Kilitleme Tertibatı, 3VM : 100A, 160A ve 250A için</t>
  </si>
  <si>
    <t>3VM9211-0WD30</t>
  </si>
  <si>
    <t>3VM SERİSİ KOMPAKT GÜÇ ŞALTERİ AKSESUARI, Sabit Tip şalter için Klemens Kapakları, 3 kutuplu, 3VM : 250A için, Standart</t>
  </si>
  <si>
    <t>3VM9211-0WD40</t>
  </si>
  <si>
    <t>3VM SERİSİ KOMPAKT GÜÇ ŞALTERİ AKSESUARI, Sabit Tip şalter için Klemens Kapakları, 4 kutuplu, 3VM : 250A için, Standart</t>
  </si>
  <si>
    <t>3VM9211-0WG30</t>
  </si>
  <si>
    <t>3VM SERİSİ KOMPAKT GÜÇ ŞALTERİ AKSESUARI, Sabit Tip şalter için Klemens Kapakları, 3 kutuplu, 3VM : 250A için, Geniş</t>
  </si>
  <si>
    <t>3VM9211-0WG40</t>
  </si>
  <si>
    <t>3VM SERİSİ KOMPAKT GÜÇ ŞALTERİ AKSESUARI, Sabit Tip şalter için Klemens Kapakları, 4 kutuplu, 3VM : 250A için, Geniş</t>
  </si>
  <si>
    <t>3VM9213-0KP00</t>
  </si>
  <si>
    <t>3VM SERİSİ KOMPAKT GÜÇ ŞALTERİ AKSESUARI, Soketli şalter Yapı Seti, 3 kutuplu; 3VM : 250A için</t>
  </si>
  <si>
    <t>3VM9213-0KP10</t>
  </si>
  <si>
    <t>3VM SERİSİ KOMPAKT GÜÇ ŞALTERİ AKSESUARI, Sabit Tip Şalteri, Soketli Şalter Haline Getirmek için Bıçaklı Kontak Seti, 3 kutuplu, 3VM : 250A için</t>
  </si>
  <si>
    <t>3VM9214-0KP00</t>
  </si>
  <si>
    <t>3VM SERİSİ KOMPAKT GÜÇ ŞALTERİ AKSESUARI, Soketli şalter Yapı Seti, 4 kutuplu; 3VM : 250A için</t>
  </si>
  <si>
    <t>3VM9214-0KP10</t>
  </si>
  <si>
    <t>3VM SERİSİ KOMPAKT GÜÇ ŞALTERİ AKSESUARI, Sabit Tip Şalteri, Soketli Şalter Haline Getirmek için Bıçaklı Kontak Seti, 4 kutuplu, 3VM : 250A için</t>
  </si>
  <si>
    <t>3VM9214-0RS20</t>
  </si>
  <si>
    <t>SENTRON 3VM KAÇAK AKIM KORUMA CİHAZLARI, Sol Yan Montajlı, 4 kutuplu, RCD210, gecikme ayarlı, 3VM : 250A</t>
  </si>
  <si>
    <t>3VM9217-0EK11</t>
  </si>
  <si>
    <t>3VM SERİSİ KOMPAKT GÜÇ ŞALTERİ AKSESUARI, Önden tahrik mekanizması, komple, 3VM 250A, Standart, Gri</t>
  </si>
  <si>
    <t>3VM9217-0EK21</t>
  </si>
  <si>
    <t>3VM SERİSİ KOMPAKT GÜÇ ŞALTERİ AKSESUARI, Önden tahrik mekanizması, komple, 3VM 250A, Standart, Gri, kapı kilidi ile</t>
  </si>
  <si>
    <t>3VM9217-0FK21</t>
  </si>
  <si>
    <t>3VM SERİSİ KOMPAKT GÜÇ ŞALTERİ AKSESUARI, Uzatma kollu tahrik mekanizması, komple, (kapı ve pano kapağına montaj için), 3VM 250A, Standart, Gri</t>
  </si>
  <si>
    <t>3VM9252-0WA00</t>
  </si>
  <si>
    <t>3VM SERİSİ KOMPAKT GÜÇ ŞALTERİ AKSESUARI, Sabit Tip şalter için Faz Ayrıcı Plakalar, 3 kutuplu, 3VM : 250A için, 2 adet Faz ayırıcı</t>
  </si>
  <si>
    <t>3VM9253-0JA11</t>
  </si>
  <si>
    <t>3VM SERİSİ KOMPAKT GÜÇ ŞALTERİ AKSESUARI, Blok Klemens, 3 kutuplu, 3VM : 250A için, Min-Max kablo çapı: 6 mm2-120 mm2</t>
  </si>
  <si>
    <t>3VM9253-0JA12</t>
  </si>
  <si>
    <t>3VM SERİSİ KOMPAKT GÜÇ ŞALTERİ AKSESUARI, Blok Klemens, 3 kutuplu, 3VM : 250A için, Min-Max kablo çapı: 50 mm2-185 mm2</t>
  </si>
  <si>
    <t>3VM9253-0QB00</t>
  </si>
  <si>
    <t>3VM SERİSİ KOMPAKT GÜÇ ŞALTERİ AKSESUARI, Sabit Tip şalter için Düz Önden Bara Bağlantı parçası, 3 kutuplu, 3VM : 250A için, Max. Kontak Genişliği:32mm, Max. Bara Kalınlığı:10mm</t>
  </si>
  <si>
    <t>3VM9253-0QC00</t>
  </si>
  <si>
    <t>3VM SERİSİ KOMPAKT GÜÇ ŞALTERİ AKSESUARI, Sabit Tip şalter için Geniş Önden Bara Bağlantı parçası, 3 kutuplu, 3VM : 250A için, Max. Kontak Genişliği:35mm, Max. Bara Kalınlığı:10mm</t>
  </si>
  <si>
    <t>3VM9254-0JA11</t>
  </si>
  <si>
    <t>3VM SERİSİ KOMPAKT GÜÇ ŞALTERİ AKSESUARI, Blok Klemens, 4 kutuplu, 3VM : 250A için, Min-Max kablo çapı: 6 mm2-120 mm2</t>
  </si>
  <si>
    <t>3VM9254-0JA12</t>
  </si>
  <si>
    <t>3VM SERİSİ KOMPAKT GÜÇ ŞALTERİ AKSESUARI, Blok Klemens, 4 kutuplu, 3VM : 250A için, Min-Max kablo çapı: 50 mm2-185 mm2</t>
  </si>
  <si>
    <t>3VM9254-0QB00</t>
  </si>
  <si>
    <t>3VM SERİSİ KOMPAKT GÜÇ ŞALTERİ AKSESUARI, Sabit Tip şalter için Düz Önden Bara Bağlantı parçası, 4 kutuplu, 3VM : 250A için, Max. Kontak Genişliği:32mm, Max. Bara Kalınlığı:10mm</t>
  </si>
  <si>
    <t>3VM9254-0QC00</t>
  </si>
  <si>
    <t>3VM SERİSİ KOMPAKT GÜÇ ŞALTERİ AKSESUARI, Sabit Tip şalter için Geniş Önden Bara Bağlantı parçası, 4 kutuplu, 3VM : 250A için, Max. Kontak Genişliği:35mm, Max. Bara Kalınlığı:10mm</t>
  </si>
  <si>
    <t>3VM9908-0BB23</t>
  </si>
  <si>
    <t>3VM SERİSİ KOMPAKT GÜÇ ŞALTERİ AKSESUARI, UVR- Düşük gerilim bobini, 110VAC (50/60Hz)</t>
  </si>
  <si>
    <t>3VM9908-0BB25</t>
  </si>
  <si>
    <t>3VM SERİSİ KOMPAKT GÜÇ ŞALTERİ AKSESUARI, UVR- Düşük gerilim bobini, 208...230VAC(50/60Hz)</t>
  </si>
  <si>
    <t>3VM9908-0BL32</t>
  </si>
  <si>
    <t>3VM SERİSİ KOMPAKT GÜÇ ŞALTERİ AKSESUARI, STL - Açtırma bobini sol aksesuar bölmesi, 110...127 VAC(50/60Hz)/110...127VDC</t>
  </si>
  <si>
    <t>3VM9908-0BL33</t>
  </si>
  <si>
    <t>3VM SERİSİ KOMPAKT GÜÇ ŞALTERİ AKSESUARI, STL - Açtırma bobini sol aksesuar bölmesi, 208...277VAC(50/60Hz)/220...250VDC</t>
  </si>
  <si>
    <t>3VM9987-0KP80</t>
  </si>
  <si>
    <t>3VM SERİSİ KOMPAKT GÜÇ ŞALTERİ AKSESUARI, Soketli Şalter kumanda devresi bağlantı soketi</t>
  </si>
  <si>
    <t>3VM9988-0AA12</t>
  </si>
  <si>
    <t>3VM SERİSİ KOMPAKT GÜÇ ŞALTERİ AKSESUARI, AUX - Yardımcı kontak elemanları (1 enversör kontak) HQ/kompakt yapı/1 bölme, 240VAC(50Hz)/250VDC</t>
  </si>
  <si>
    <t>3VM9988-0AB12</t>
  </si>
  <si>
    <t>3VM SERİSİ KOMPAKT GÜÇ ŞALTERİ AKSESUARI, TAS - Trip veya Alarm kontağı, HQ/kompakt yapı/1 bölme, 240VAC(50Hz)/250VDC_x0001_</t>
  </si>
  <si>
    <t>3VT1701-2DC36-0AA0</t>
  </si>
  <si>
    <t>3VT SERİSİ KOMPAKT TİP GÜÇ ŞALTERİ; VT160; 25kA; 12,5 -16A AYARLI TERMİK VE 160-240A AYARLI MANYETİK; 40A; 3 KUTUPLU</t>
  </si>
  <si>
    <t>3VT1701-2DM36-0AA0</t>
  </si>
  <si>
    <t>3VT SERİSİ KOMPAKT TİP GÜÇ ŞALTERİ; VT160; 25kA; 12,5 -16A AYARLI TERMİK VE SABİT MANYETİK; 40A; 3 KUTUPLU</t>
  </si>
  <si>
    <t>3VT1702-2DC36-0AA0</t>
  </si>
  <si>
    <t>3VT SERİSİ KOMPAKT TİP GÜÇ ŞALTERİ; VT160; 25kA; 16-20A AYARLI TERMIK VE 200-300A AYARLI  MANYETİK; 40A; 3 KUTUPLU</t>
  </si>
  <si>
    <t>3VT1702-2DM36-0AA0</t>
  </si>
  <si>
    <t>3VT SERİSİ KOMPAKT TİP GÜÇ ŞALTERİ; VT160; 25kA; 16-20A AYARLI TERMIK VE SABİT MANYETİK; 40A; 3 KUTUPLU</t>
  </si>
  <si>
    <t>3VT1703-2DB36-0AA0</t>
  </si>
  <si>
    <t>3VT SERİSİ KOMPAKT TİP GÜÇ ŞALTERİ; VT160; 25kA; 160-320A AYARLI MANYETİK; 32A; 3 KUTUPLU</t>
  </si>
  <si>
    <t>3VT1703-2DC36-0AA0</t>
  </si>
  <si>
    <t>3VT SERİSİ KOMPAKT TİP GÜÇ ŞALTERİ; VT160; 25kA; 25-32A AYARLI TERMIK VE 160-320A AYARLI MANYETİK; 40A; 3 KUTUPLU</t>
  </si>
  <si>
    <t>3VT1703-2DM36-0AA0</t>
  </si>
  <si>
    <t>3VT SERİSİ KOMPAKT TİP GÜÇ ŞALTERİ; VT160; 25kA; 25-32A AYARLI TERMIK VE SABİT MANYETİK; 40A; 3 KUTUPLU</t>
  </si>
  <si>
    <t>3VT1704-2DB36-0AA0</t>
  </si>
  <si>
    <t>3VT SERİSİ KOMPAKT TİP GÜÇ ŞALTERİ; VT160; 25kA; 200-400A AYARLI MANYETİK; 40A; 3 KUTUPLU</t>
  </si>
  <si>
    <t>3VT1704-2DC36-0AA0</t>
  </si>
  <si>
    <t>3VT SERİSİ KOMPAKT TİP GÜÇ ŞALTERİ; VT160; 25kA; 32-40A AYARLI TERMİK VE 200-400A AYARLI  MANYETİK; 40A; 3 KUTUPLU</t>
  </si>
  <si>
    <t>3VT1704-2DM36-0AA0</t>
  </si>
  <si>
    <t>3VT SERİSİ KOMPAKT TİP GÜÇ ŞALTERİ; VT160; 25kA; 32-40A AYARLI TERMİK VE SABİT MANYETİK; 40A; 3 KUTUPLU</t>
  </si>
  <si>
    <t>3VT1705-2DB36-0AA0</t>
  </si>
  <si>
    <t>3VT SERİSİ KOMPAKT TİP GÜÇ ŞALTERİ; VT160; 25kA; 250-500A AYARLI MANYETİK; 50A; 3 KUTUPLU</t>
  </si>
  <si>
    <t>3VT1705-2DC36-0AA0</t>
  </si>
  <si>
    <t>3VT SERİSİ KOMPAKT TİP GÜÇ ŞALTERİ; VT160; 25kA; 40-50A AYARLI TERMIK VE 200-500A AYARLI MANYETİK; 40A; 3 KUTUPLU</t>
  </si>
  <si>
    <t>3VT1705-2DM36-0AA0</t>
  </si>
  <si>
    <t>3VT SERİSİ KOMPAKT TİP GÜÇ ŞALTERİ; VT160; 25kA; 40-50A AYARLI TERMIK VE SABİT MANYETİK; 40A; 3 KUTUPLU</t>
  </si>
  <si>
    <t>3VT1706-2DB36-0AA0</t>
  </si>
  <si>
    <t>3VT SERİSİ KOMPAKT TİP GÜÇ ŞALTERİ; VT160; 25kA; 315-630A AYARLI MANYETİK; 63A; 3 KUTUPLU</t>
  </si>
  <si>
    <t>3VT1706-2DC36-0AA0</t>
  </si>
  <si>
    <t>3VT SERİSİ KOMPAKT TİP GÜÇ ŞALTERİ; VT160; 25kA; 50-63A AYARLI TERMİK VE 315-630A AYARLI  MANYETİK; 40A; 3 KUTUPLU</t>
  </si>
  <si>
    <t>3VT1706-2DM36-0AA0</t>
  </si>
  <si>
    <t>3VT SERİSİ KOMPAKT TİP GÜÇ ŞALTERİ; VT160; 25kA; 50-63A AYARLI TERMİK VE SABİT MANYETİK; 40A; 3 KUTUPLU</t>
  </si>
  <si>
    <t>3VT1708-2DB36-0AA0</t>
  </si>
  <si>
    <t>3VT SERİSİ KOMPAKT TİP GÜÇ ŞALTERİ; VT160; 25kA; 400-800A AYARLI MANYETİK; 80A; 3 KUTUPLU</t>
  </si>
  <si>
    <t>3VT1708-2DC36-0AA0</t>
  </si>
  <si>
    <t>3VT SERİSİ KOMPAKT TİP GÜÇ ŞALTERİ; VT160; 25kA; 63-80A AYARLI TERMIK VE 400-800A AYARLI  MANYETİK; 40A; 3 KUTUPLU</t>
  </si>
  <si>
    <t>3VT1708-2DM36-0AA0</t>
  </si>
  <si>
    <t>3VT SERİSİ KOMPAKT TİP GÜÇ ŞALTERİ; VT160; 25kA; 63-80A AYARLI TERMIK VE SABİT MANYETİK; 40A; 3 KUTUPLU</t>
  </si>
  <si>
    <t>3VT1710-2DB36-0AA0</t>
  </si>
  <si>
    <t>3VT SERİSİ KOMPAKT TİP GÜÇ ŞALTERİ; VT160; 25kA; 500-1000A AYARLI MANYETİK; 100A; 3 KUTUPLU</t>
  </si>
  <si>
    <t>3VT1710-2DC36-0AA0</t>
  </si>
  <si>
    <t>3VT SERİSİ KOMPAKT TİP GÜÇ ŞALTERİ; VT160; 25kA; 80-100A AYARLI TERMİK VE 500-1000A AYARLI MANYETİK; 40A; 3 KUTUPLU</t>
  </si>
  <si>
    <t>3VT1710-2DM36-0AA0</t>
  </si>
  <si>
    <t>3VT SERİSİ KOMPAKT TİP GÜÇ ŞALTERİ; VT160; 25kA; 80-100A AYARLI TERMİK VE SABİT MANYETİK; 40A; 3 KUTUPLU</t>
  </si>
  <si>
    <t>3VT1712-2DB36-0AA0</t>
  </si>
  <si>
    <t>3VT SERİSİ KOMPAKT TİP GÜÇ ŞALTERİ; VT160; 25kA; 625-1250A AYARLI MANYETİK; 125A; 3 KUTUPLU</t>
  </si>
  <si>
    <t>3VT1712-2DC36-0AA0</t>
  </si>
  <si>
    <t>3VT SERİSİ KOMPAKT TİP GÜÇ ŞALTERİ; VT160; 25kA; 100-125A AYARLI TERMİK VE 625-1250A AYARLI MANYETİK; 40A; 3 KUTUPLU</t>
  </si>
  <si>
    <t>3VT1716-2DB36-0AA0</t>
  </si>
  <si>
    <t>3VT SERİSİ KOMPAKT TİP GÜÇ ŞALTERİ; VT160; 25kA; 800-1600A AYARLI MANYETİK; 160A; 3 KUTUPLU</t>
  </si>
  <si>
    <t>3VT1716-2DC36-0AA0</t>
  </si>
  <si>
    <t>3VT SERİSİ KOMPAKT TİP GÜÇ ŞALTERİ; VT160; 25kA; 125-160A AYARLI TERMIK VE 800-1600A AYARLI MANYETİK; 40A; 3 KUTUPLU</t>
  </si>
  <si>
    <t>3VT1716-2DE36-0AA0</t>
  </si>
  <si>
    <t>3VT SERİSİ KOMPAKT GÜÇ ŞALTERİ AKSESUARI, YÜK AYIRICI; 25KA ; 160A ;3 KUTUPLU</t>
  </si>
  <si>
    <t>3VT1792-2DC36-0AA0</t>
  </si>
  <si>
    <t>3VT SERİSİ KOMPAKT TİP GÜÇ ŞALTERİ; VT160; 25kA; 20-25A AYARLI TERMİK VE 250-375A AYARLI MANYETİK; 40A; 3 KUTUPLU</t>
  </si>
  <si>
    <t>3VT1792-2DM36-0AA0</t>
  </si>
  <si>
    <t>3VT SERİSİ KOMPAKT TİP GÜÇ ŞALTERİ; VT160; 25kA; 20-25A AYARLI TERMİK VE SABİT MANYETİK; 40A; 3 KUTUPLU</t>
  </si>
  <si>
    <t>3VT2710-2AP36-0AA0</t>
  </si>
  <si>
    <t>3VT SERİSİ KOMPAKT GÜÇ ŞALTERİ AKSESUARI, ELEKTRONİK AÇTIRICI ; 36KA ; 100A ; MOTOR VEYA TESİS KORUMASI İÇİN</t>
  </si>
  <si>
    <t>3VT2710-3AP36-0AA0</t>
  </si>
  <si>
    <t>3VT SERİSİ KOMPAKT GÜÇ ŞALTERİ AKSESUARI, 65KA, ELEKTRONİK AÇTIRICI ; 40-100A ; MOTOR VEYA TESİS KORUMASI İÇİN</t>
  </si>
  <si>
    <t>3VT2716-2AP36-0AA0</t>
  </si>
  <si>
    <t>3VT SERİSİ KOMPAKT GÜÇ ŞALTERİ AKSESUARI, ELEKTRONİK AÇTIRICI ; 36KA ; 160A ; MOTOR VEYA TESİS KORUMASI İÇİN</t>
  </si>
  <si>
    <t>3VT2716-3AP36-0AA0</t>
  </si>
  <si>
    <t>3VT SERİSİ KOMPAKT GÜÇ ŞALTERİ AKSESUARI, 65KA, ELEKTRONİK AÇTIRICI ; 63-160A ; MOTOR VEYA TESİS KORUMASI İÇİN</t>
  </si>
  <si>
    <t>3VT2725-2AP36-0AA0</t>
  </si>
  <si>
    <t>3VT SERİSİ KOMPAKT GÜÇ ŞALTERİ AKSESUARI, ELEKTRONİK AÇTIRICI ; 36KA ; 250A ; MOTOR VEYA TESİS KORUMASI İÇİN</t>
  </si>
  <si>
    <t>3VT2725-2DT36-0AA0</t>
  </si>
  <si>
    <t>3VT SERİSİ KOMPAKT GÜÇ ŞALTERİ AKSESUARI, YÜK AYIRICI; 36KA ; 250A ; 3 KUTUPLU</t>
  </si>
  <si>
    <t>3VT2725-3AP36-0AA0</t>
  </si>
  <si>
    <t>3VT SERİSİ KOMPAKT GÜÇ ŞALTERİ AKSESUARI, 65KA, ELEKTRONİK AÇTIRICI ; 100-250A ; MOTOR VEYA TESİS KORUMASI İÇİN</t>
  </si>
  <si>
    <t>3VT2725-3DT36-0AA0</t>
  </si>
  <si>
    <t>3VT SERİSİ KOMPAKT TİP GÜÇ ŞALTERİ, VT250, 65kA,   YÜK AYIRICI KOMPAKT ŞALTER, 250A,  3 KUTUPLU</t>
  </si>
  <si>
    <t>3VT3740-2AP36-0AA0</t>
  </si>
  <si>
    <t>3VT SERİSİ KOMPAKT GÜÇ ŞALTERİ AKSESUARI, ELEKTRONİK AÇTIRICI ; 36KA ; 400A ; MOTOR VEYA TESİS KORUMASI İÇİN</t>
  </si>
  <si>
    <t>3VT3740-3AP36-0AA0</t>
  </si>
  <si>
    <t>3VT SERİSİ KOMPAKT GÜÇ ŞALTERİ AKSESUARI, 65KA, ELEKTRONİK AÇTIRICI ; 160-400A ; MOTOR VEYA TESİS KORUMASI İÇİN</t>
  </si>
  <si>
    <t>3VT3763-2AP36-0AA0</t>
  </si>
  <si>
    <t>3VT SERİSİ KOMPAKT GÜÇ ŞALTERİ AKSESUARI, ELEKTRONİK AÇTIRICI ; 36KA ; 630A ; MOTOR VEYA TESİS KORUMASI İÇİN</t>
  </si>
  <si>
    <t>3VT3763-2DT36-0AA0</t>
  </si>
  <si>
    <t>3VT SERİSİ KOMPAKT GÜÇ ŞALTERİ AKSESUARI, YÜK AYIRICI; 36KA; 630A  ; 3 KUTUPLU</t>
  </si>
  <si>
    <t>3VT3763-3AP36-0AA0</t>
  </si>
  <si>
    <t>3VT SERİSİ KOMPAKT GÜÇ ŞALTERİ AKSESUARI, 65KA, ELEKTRONİK AÇTIRICI ; 250-630A ; MOTOR VEYA TESİS KORUMASI İÇİN</t>
  </si>
  <si>
    <t>3VT3763-3DT36-0AA0</t>
  </si>
  <si>
    <t>3VT SERİSİ KOMPAKT TİP GÜÇ ŞALTERİ, VT160, 65kA,   YÜK AYIRICI KOMPAKT ŞALTER, 630A,  3 KUTUPLU</t>
  </si>
  <si>
    <t>3VT4710-3AP30-0AA0</t>
  </si>
  <si>
    <t>3VT SERİSİ KOMPAKT GÜÇ ŞALTERİ AKSESUARI, 65KA, ELEKTRONİK AÇTIRICI ;400-1000A ; MOTOR VEYA TESİS KORUMASI İÇİN</t>
  </si>
  <si>
    <t>3VT4710-3DT30-0AA0</t>
  </si>
  <si>
    <t>3VT SERİSİ KOMPAKT TİP GÜÇ ŞALTERİ, VT1000, 65kA,   YÜK AYIRICI KOMPAKT ŞALTER, 1000A,  3 KUTUPLU</t>
  </si>
  <si>
    <t>3VT4780-3AP30-0AA0</t>
  </si>
  <si>
    <t>3VT SERİSİ KOMPAKT GÜÇ ŞALTERİ AKSESUARI, 65KA, ELEKTRONİK AÇTIRICI ; 315-800A ; MOTOR VEYA TESİS KORUMASI İÇİN</t>
  </si>
  <si>
    <t>3VT5712-3AP30-0AA0</t>
  </si>
  <si>
    <t>3VT SERİSİ KOMPAKT GÜÇ ŞALTERİ AKSESUARI, 65KA, ELEKTRONİK AÇTIRICI ; 500-1250A ; MOTOR VEYA TESİS KORUMASI İÇİN</t>
  </si>
  <si>
    <t>3VT5716-3AP30-0AA0</t>
  </si>
  <si>
    <t>3VT SERİSİ KOMPAKT GÜÇ ŞALTERİ AKSESUARI, 65KA, ELEKTRONİK AÇTIRICI ; 630-1600A ; MOTOR VEYA TESİS KORUMASI İÇİN</t>
  </si>
  <si>
    <t>3VT5716-3DT30-0AA0</t>
  </si>
  <si>
    <t>3VT SERİSİ KOMPAKT TİP GÜÇ ŞALTERİ, VT1600, 65kA,   YÜK AYIRICI KOMPAKT ŞALTER, 160A,  3 KUTUPLU</t>
  </si>
  <si>
    <t>3VT9100-1SC00</t>
  </si>
  <si>
    <t>3VT SERİSİ KOMPAKT GÜÇ ŞALTERİ AKSESUARI, AÇTIRMA BOBİNİ ; 3VT1 için ; AC/DC 24/48V</t>
  </si>
  <si>
    <t>3VT9100-1SD00</t>
  </si>
  <si>
    <t>3VT SERİSİ KOMPAKT GÜÇ ŞALTERİ AKSESUARI, AÇTIRMA BOBİNİ ; 3VT1 için ; AC 110,230V/DC 110,220V</t>
  </si>
  <si>
    <t>3VT9100-1SE00</t>
  </si>
  <si>
    <t>3VT SERİSİ KOMPAKT GÜÇ ŞALTERİ AKSESUARI, AÇTIRMA BOBİNİ ; 3VT1 için ; AC 230,400V/DC 220V</t>
  </si>
  <si>
    <t>3VT9100-1UC00</t>
  </si>
  <si>
    <t>3VT SERİSİ KOMPAKT GÜÇ ŞALTERİ AKSESUARI, DÜŞÜK GERİLİM BOBİNİ ; 3VT1 için ; AC/DC 24/48V</t>
  </si>
  <si>
    <t>3VT9100-1UD00</t>
  </si>
  <si>
    <t>3VT SERİSİ KOMPAKT GÜÇ ŞALTERİ AKSESUARI, DÜŞÜK GERİLİM BOBİNİ ; 3VT1 için ; AC 110,230V</t>
  </si>
  <si>
    <t>3VT9100-1UE00</t>
  </si>
  <si>
    <t>3VT SERİSİ KOMPAKT GÜÇ ŞALTERİ AKSESUARI, DÜŞÜK GERİLİM BOBİNİ ; 3VT1 için ; AC 230,400V</t>
  </si>
  <si>
    <t>3VT9100-1UU00</t>
  </si>
  <si>
    <t>3VT SERİSİ KOMPAKT GÜÇ ŞALTERİ AKSESUARI, DÜŞÜK GERİLİM BOBİNİ ; 3VT1 için ; DC 24V,48V</t>
  </si>
  <si>
    <t>3VT9100-1UV00</t>
  </si>
  <si>
    <t>3VT SERİSİ KOMPAKT GÜÇ ŞALTERİ AKSESUARI, DÜŞÜK GERİLİM BOBİNİ ; 3VT1 için ; DC 110,220V</t>
  </si>
  <si>
    <t>3VT9100-2AB10</t>
  </si>
  <si>
    <t>3VT SERİSİ KOMPAKT GÜÇ ŞALTERİ AKSESUARI, YARDIMCI KONTAK ; 3VT1 için ; AC/DC 60…250V; 1W</t>
  </si>
  <si>
    <t>3VT9100-2AB20</t>
  </si>
  <si>
    <t>3VT SERİSİ KOMPAKT GÜÇ ŞALTERİ AKSESUARI, YARDIMCI KONTAK ; 3VT1 için ; AC/DC 5…60V; 1W</t>
  </si>
  <si>
    <t>3VT9100-2AH10</t>
  </si>
  <si>
    <t>3VT SERİSİ KOMPAKT GÜÇ ŞALTERİ AKSESUARI, ALARM KONTAK ; 3VT1 için ; AC/DC 60…250V; 1W</t>
  </si>
  <si>
    <t>3VT9100-2AH20</t>
  </si>
  <si>
    <t>3VT SERİSİ KOMPAKT GÜÇ ŞALTERİ AKSESUARI, ALARM KONTAK ; 3VT1 için ; AC/DC 5…60V; 1W</t>
  </si>
  <si>
    <t>3VT9100-3HA10</t>
  </si>
  <si>
    <t>3VT SERİSİ KOMPAKT GÜÇ ŞALTERİ AKSESUARI, TAHRİK MEKANİZMASI</t>
  </si>
  <si>
    <t>3VT9100-3HA20</t>
  </si>
  <si>
    <t>3VT9100-3HC10</t>
  </si>
  <si>
    <t>3VT9100-3HD10</t>
  </si>
  <si>
    <t>3VT9100-3HE10</t>
  </si>
  <si>
    <t>3VT SERİSİ KOMPAKT GÜÇ ŞALTERİ AKSESUARI, TAHRİK KOLU</t>
  </si>
  <si>
    <t>3VT9100-3HE20</t>
  </si>
  <si>
    <t>3VT9100-3HG10</t>
  </si>
  <si>
    <t>3VT SERİSİ KOMPAKT GÜÇ ŞALTERİ AKSESUARI, TAHRİK KOLU KAPI MONTAJ ÇERÇEVESİ</t>
  </si>
  <si>
    <t>3VT9100-3HG20</t>
  </si>
  <si>
    <t>3VT9100-3HJ10</t>
  </si>
  <si>
    <t>3VT SERİSİ KOMPAKT GÜÇ ŞALTERİ AKSESUARI, TAHRİK MEKANİZMASI UZATMA MİLİ</t>
  </si>
  <si>
    <t>3VT9100-3HL00</t>
  </si>
  <si>
    <t>3VT SERİSİ KOMPAKT GÜÇ ŞALTERİ AKSESUARI, KURMA KOLU KİLİTLEME TERTİBATI</t>
  </si>
  <si>
    <t>3VT9100-3MA00</t>
  </si>
  <si>
    <t>3VT SERİSİ KOMPAKT GÜÇ ŞALTERİ AKSESUARI, MOTOR TAHRİK MEKANİZMASI AC/DC24V</t>
  </si>
  <si>
    <t>3VT9100-3MB00</t>
  </si>
  <si>
    <t>3VT SERİSİ KOMPAKT GÜÇ ŞALTERİ AKSESUARI, MOTOR TAHRİK MEKANİZMASI AC/DC48V</t>
  </si>
  <si>
    <t>3VT9100-3MD00</t>
  </si>
  <si>
    <t>3VT SERİSİ KOMPAKT GÜÇ ŞALTERİ AKSESUARI, MOTOR TAHRİK MEKANİZMASI AC/DC110V</t>
  </si>
  <si>
    <t>3VT9100-3ME00</t>
  </si>
  <si>
    <t>3VT SERİSİ KOMPAKT GÜÇ ŞALTERİ AKSESUARI, MOTOR TAHRİK MEKANİZMASI AC230V/DC220V</t>
  </si>
  <si>
    <t>3VT9100-3MF00</t>
  </si>
  <si>
    <t>3VT SERİSİ 3VT1 için KOMPAKT GÜÇ ŞALTERİ AKSESUARI; MOTOR MEKANİZMASI İÇİN KUMANDA UZATMA KABLOSU</t>
  </si>
  <si>
    <t>3VT9100-4ED30</t>
  </si>
  <si>
    <t>3VT SERİSİ KOMPAKT GÜÇ ŞALTERİ AKSESUARI, GENİŞLETİLMİŞ BARA BAĞLANTI PARÇALARI</t>
  </si>
  <si>
    <t>3VT9100-4PP30</t>
  </si>
  <si>
    <t>3VT SERİSİ KOMPAKT GÜÇ ŞALTERİ AKSESUARI, DIN RAY ADAPTÖRÜ</t>
  </si>
  <si>
    <t>3VT9100-4TA30</t>
  </si>
  <si>
    <t>3VT SERİSİ KOMPAKT GÜÇ ŞALTERİ AKSESUARI, BARA BAĞLANTI ADAPTÖRÜ</t>
  </si>
  <si>
    <t>3VT9100-4TN30</t>
  </si>
  <si>
    <t>3VT SERİSİ KOMPAKT GÜÇ ŞALTERİ AKSESUARI, YARDIMCI İLETKEN TERMİNALI</t>
  </si>
  <si>
    <t>3VT9100-8CA30</t>
  </si>
  <si>
    <t>3VT SERİSİ KOMPAKT GÜÇ ŞALTERİ AKSESUARI; IP 20 koruma sınıfı için klemens kapakları, 3 kutuplu, 3VT1 için</t>
  </si>
  <si>
    <t>3VT9100-8LA00</t>
  </si>
  <si>
    <t>3VT SERİSİ KOMPAKT GÜÇ ŞALTERİ AKSESUARI, MEKANİK KİLİTLEME</t>
  </si>
  <si>
    <t>3VT9200-3HA10</t>
  </si>
  <si>
    <t>3VT SERİSİ KOMPAKT GÜÇ ŞALTERİ AKSESUARI; TAHRİK MEKANİZMASI, VT250, KİLİTLEMESİZ</t>
  </si>
  <si>
    <t>3VT9200-3HA20</t>
  </si>
  <si>
    <t>3VT SERİSİ KOMPAKT GÜÇ ŞALTERİ AKSESUARI; TAHRİK MEKANİZMASI, VT250, KİLİTLEMELİ</t>
  </si>
  <si>
    <t>3VT9200-3HL00</t>
  </si>
  <si>
    <t>3VT SERİSİ KOMPAKT GÜÇ ŞALTERİ AKSESUARI; KURMA KOLU KİLİTLEME TERTİBATI</t>
  </si>
  <si>
    <t>3VT9200-3MJ00</t>
  </si>
  <si>
    <t>3VT SERİSİ KOMPAKT GÜÇ ŞALTERİ AKSESUARI; MOTOR MEKANİZMASI ; 3VT2 İÇİN ; AC/DC 24V</t>
  </si>
  <si>
    <t>3VT9200-3ML00</t>
  </si>
  <si>
    <t>3VT SERİSİ KOMPAKT GÜÇ ŞALTERİ AKSESUARI; MOTOR MEKANİZMASI ; 3VT2 İÇİN ; AC/DC 48V</t>
  </si>
  <si>
    <t>3VT9200-3MN00</t>
  </si>
  <si>
    <t>3VT SERİSİ KOMPAKT GÜÇ ŞALTERİ AKSESUARI; MOTOR MEKANİZMASI ; 3VT2 İÇİN ; AC/DC 110V</t>
  </si>
  <si>
    <t>3VT9200-3MQ00</t>
  </si>
  <si>
    <t>3VT SERİSİ KOMPAKT GÜÇ ŞALTERİ AKSESUARI; MOTOR MEKANİZMASI ; 3VT2 İÇİN ; AC230V/DC 220V</t>
  </si>
  <si>
    <t>3VT9200-4ED30</t>
  </si>
  <si>
    <t>3VT SERİSİ KOMPAKT GÜÇ ŞALTERİ AKSESUARI; DÜZ BARA BAĞLANTI PARÇASI</t>
  </si>
  <si>
    <t>3VT9200-4TA30</t>
  </si>
  <si>
    <t>3VT SERİSİ KOMPAKT GÜÇ ŞALTERİ AKSESUARI; BARA BAĞLANTI ADAPTÖRÜ</t>
  </si>
  <si>
    <t>3VT9200-4TN30</t>
  </si>
  <si>
    <t>3VT SERİSİ KOMPAKT GÜÇ ŞALTERİ AKSESUARI; YARDIMCI İLETKEN TERMİNALİ</t>
  </si>
  <si>
    <t>3VT9200-8CB30</t>
  </si>
  <si>
    <t>3VT SERİSİ KOMPAKT GÜÇ ŞALTERİ AKSESUARI; IP 20 koruma sınıfı için klemens kapakları, 3 kutuplu, 3VT2 için</t>
  </si>
  <si>
    <t>3VT9200-8LC10</t>
  </si>
  <si>
    <t>3VT SERİSİ KOMPAKT GÜÇ ŞALTERİ AKSESUARI; BOWDEN KABLOSU MEKANİK KİLİTLEMELİ</t>
  </si>
  <si>
    <t>3VT9300-1SC00</t>
  </si>
  <si>
    <t>3VT SERİSİ KOMPAKT GÜÇ ŞALTERİ AKSESUARI; AÇTIRMA BOBİNİ AC/DC 24,40,48V</t>
  </si>
  <si>
    <t>3VT9300-1SD00</t>
  </si>
  <si>
    <t>3VT SERİSİ KOMPAKT GÜÇ ŞALTERİ AKSESUARI; AÇTIRMA BOBİNİ AC/DC 110V</t>
  </si>
  <si>
    <t>3VT9300-1SE00</t>
  </si>
  <si>
    <t>3VT SERİSİ KOMPAKT GÜÇ ŞALTERİ AKSESUARI; AÇTIRMA BOBİNİ AC 230,400,500V /DC 220V</t>
  </si>
  <si>
    <t>3VT9300-1UC00</t>
  </si>
  <si>
    <t>3VT SERİSİ KOMPAKT GÜÇ ŞALTERİ AKSESUARI; DÜŞÜK GERİLİM BOBİNİ  ;AC/DC 24,40,48V</t>
  </si>
  <si>
    <t>3VT9300-1UC10</t>
  </si>
  <si>
    <t>3VT SERİSİ KOMPAKT GÜÇ ŞALTERİ AKSESUARI; DÜŞÜK GERİLİM BOBİNİ (ERKEN KAPAYAN KONTAKLI) ;AC/DC 24,40,48V</t>
  </si>
  <si>
    <t>3VT9300-1UD00</t>
  </si>
  <si>
    <t>3VT SERİSİ KOMPAKT GÜÇ ŞALTERİ AKSESUARI ; DÜŞÜK GERİLİM BOBİNİ ; AC/DC 110V</t>
  </si>
  <si>
    <t>3VT9300-1UD10</t>
  </si>
  <si>
    <t>3VT SERİSİ KOMPAKT GÜÇ ŞALTERİ AKSESUARI ; DÜŞÜK GERİLİM BOBİNİ (ERKEN KAPAYAN KONTAKLI); AC/DC 110V</t>
  </si>
  <si>
    <t>3VT9300-1UE00</t>
  </si>
  <si>
    <t>3VT SERİSİ KOMPAKT GÜÇ ŞALTERİ AKSESUARI ; DÜŞÜK GERİLİM BOBİNİ ; AC 230,400,500V /DC 220V</t>
  </si>
  <si>
    <t>3VT9300-1UE10</t>
  </si>
  <si>
    <t>3VT SERİSİ KOMPAKT GÜÇ ŞALTERİ AKSESUARI ; DÜŞÜK GERİLİM BOBİNİ (ERKEN KAPAYAN KONTAKLI) ; AC 230,400,500V /DC 220V</t>
  </si>
  <si>
    <t>3VT9300-2AC10</t>
  </si>
  <si>
    <t>3VT SERİSİ KOMPAKT GÜÇ ŞALTERİ AKSESUARI, YARDIMCI KONTAK ; 3VT2 VE 3VT3 için ; AC/DC 60…250V; 1NO</t>
  </si>
  <si>
    <t>3VT9300-2AC20</t>
  </si>
  <si>
    <t>3VT SERİSİ KOMPAKT GÜÇ ŞALTERİ AKSESUARI, YARDIMCI KONTAK ; 3VT2 VE 3VT3 için ; AC/DC 5…60V; 1N0</t>
  </si>
  <si>
    <t>3VT9300-2AD10</t>
  </si>
  <si>
    <t>3VT SERİSİ KOMPAKT GÜÇ ŞALTERİ AKSESUARI, YARDIMCI KONTAK ; 3VT2 VE 3VT3 için ; AC/DC 60…250V; 1NC</t>
  </si>
  <si>
    <t>3VT9300-2AD20</t>
  </si>
  <si>
    <t>3VT SERİSİ KOMPAKT GÜÇ ŞALTERİ AKSESUARI, YARDIMCI KONTAK ; 3VT2 VE 3VT3 için ; AC/DC 5…60V; 1NC</t>
  </si>
  <si>
    <t>3VT9300-2AE10</t>
  </si>
  <si>
    <t>3VT SERİSİ KOMPAKT GÜÇ ŞALTERİ AKSESUARI, YARDIMCI KONTAK ; 3VT2 VE 3VT3 için ; AC/DC 60…250V; 2NC</t>
  </si>
  <si>
    <t>3VT9300-2AE20</t>
  </si>
  <si>
    <t>3VT SERİSİ KOMPAKT GÜÇ ŞALTERİ AKSESUARI, YARDIMCI KONTAK ; 3VT2 VE 3VT3 için ; AC/DC 5…60V; 2NC</t>
  </si>
  <si>
    <t>3VT9300-2AF10</t>
  </si>
  <si>
    <t>3VT SERİSİ KOMPAKT GÜÇ ŞALTERİ AKSESUARI, YARDIMCI KONTAK ; 3VT2 VE 3VT3 için ; AC/DC 60…250V; 1NO+1NC</t>
  </si>
  <si>
    <t>3VT9300-2AF20</t>
  </si>
  <si>
    <t>3VT SERİSİ KOMPAKT GÜÇ ŞALTERİ AKSESUARI, YARDIMCI KONTAK ; 3VT2 VE 3VT3 için ; AC/DC 5…60V; 1NO+1NC</t>
  </si>
  <si>
    <t>3VT9300-2AG10</t>
  </si>
  <si>
    <t>3VT SERİSİ KOMPAKT GÜÇ ŞALTERİ AKSESUARI, YARDIMCI KONTAK ; 3VT2 VE 3VT3 için ; AC/DC 60…250V; 2NO</t>
  </si>
  <si>
    <t>3VT9300-2AG20</t>
  </si>
  <si>
    <t>3VT SERİSİ KOMPAKT GÜÇ ŞALTERİ AKSESUARI, YARDIMCI KONTAK ; 3VT2 VE 3VT3 için ; AC/DC 5…60V; 2NO</t>
  </si>
  <si>
    <t>3VT9300-2AH10</t>
  </si>
  <si>
    <t>3VT SERİSİ KOMPAKT GÜÇ ŞALTERİ AKSESUARI, YARDIMCI KONTAK ; 3VT2 VE 3VT3 için ; AC/DC 60…250V; 1W</t>
  </si>
  <si>
    <t>3VT9300-2AH20</t>
  </si>
  <si>
    <t>3VT SERİSİ KOMPAKT GÜÇ ŞALTERİ AKSESUARI, YARDIMCI KONTAK ; 3VT2 VE 3VT3 için ; AC/DC 5…60V; 1W</t>
  </si>
  <si>
    <t>3VT9300-2AJ00</t>
  </si>
  <si>
    <t>3VT SERİSİ KOMPAKT GÜÇ ŞALTERİ AKSESUARI, ERKEN KAPAYAN YARDIMCI KONTAK ; 2W</t>
  </si>
  <si>
    <t>3VT9300-3HA10</t>
  </si>
  <si>
    <t>3VT SERİSİ KOMPAKT GÜÇ ŞALTERİ AKSESUARI; TAHRİK MEKANİZMASI, VT630, KİLİTLEMESİZ</t>
  </si>
  <si>
    <t>3VT9300-3HA20</t>
  </si>
  <si>
    <t>3VT SERİSİ KOMPAKT GÜÇ ŞALTERİ AKSESUARI; TAHRİK MEKANİZMASI, VT630, KİLİTLEMELİ</t>
  </si>
  <si>
    <t>3VT9300-3HE10</t>
  </si>
  <si>
    <t>3VT SERİSİ KOMPAKT GÜÇ ŞALTERİ AKSESUARI; TAHRİK KOLU</t>
  </si>
  <si>
    <t>3VT9300-3HE20</t>
  </si>
  <si>
    <t>3VT9300-3HG10</t>
  </si>
  <si>
    <t>3VT SERİSİ KOMPAKT GÜÇ ŞALTERİ AKSESUARI; TAHRİK KOLU MONTAJ ÇERÇEVESİ</t>
  </si>
  <si>
    <t>3VT9300-3HH20</t>
  </si>
  <si>
    <t>3VT9300-3HJ10</t>
  </si>
  <si>
    <t>3VT SERİSİ KOMPAKT GÜÇ ŞALTERİ AKSESUARI; TAHRİK MEKANİZMASI UZATMA MİLİ</t>
  </si>
  <si>
    <t>3VT9300-3HL00</t>
  </si>
  <si>
    <t>3VT9300-3MF00</t>
  </si>
  <si>
    <t>3VT SERİSİ 3VT2 ve 3VT3 içinKOMPAKT GÜÇ ŞALTERİ AKSESUARI; MOTOR MEKANİZMASI İÇİN KUMANDA UZATMA KABLOSU</t>
  </si>
  <si>
    <t>3VT9300-3MF10</t>
  </si>
  <si>
    <t>3VT SERİSİ KOMPAKT GÜÇ ŞALTERİ AKSESUARI; MOTOR MEKANİZMASI İÇİN AÇMA -KAPAMA SAYICISI</t>
  </si>
  <si>
    <t>3VT9300-3MJ00</t>
  </si>
  <si>
    <t>3VT SERİSİ KOMPAKT GÜÇ ŞALTERİ AKSESUARI; MOTOR MEKANİZMASI ; 3VT3 İÇİN ; AC/DC 24V</t>
  </si>
  <si>
    <t>3VT9300-3ML00</t>
  </si>
  <si>
    <t>3VT SERİSİ KOMPAKT GÜÇ ŞALTERİ AKSESUARI; MOTOR MEKANİZMASI ; 3VT3 İÇİN ; AC/DC 48V</t>
  </si>
  <si>
    <t>3VT9300-3MN00</t>
  </si>
  <si>
    <t>3VT SERİSİ KOMPAKT GÜÇ ŞALTERİ AKSESUARI; MOTOR MEKANİZMASI ; 3VT3 İÇİN ; AC/DC 110V</t>
  </si>
  <si>
    <t>3VT9300-3MQ00</t>
  </si>
  <si>
    <t>3VT SERİSİ KOMPAKT GÜÇ ŞALTERİ AKSESUARI; MOTOR MEKANİZMASI ; 3VT3 İÇİN ; AC230V/DC 220V</t>
  </si>
  <si>
    <t>3VT9300-4ED30</t>
  </si>
  <si>
    <t>3VT9300-4EE30</t>
  </si>
  <si>
    <t>3VT SERİSİ KOMPAKT GÜÇ ŞALTERİ AKSESUARI; GENİŞLETİLMİŞ BARA BAĞLANTI PARÇASI</t>
  </si>
  <si>
    <t>3VT9300-4TA30</t>
  </si>
  <si>
    <t>3VT9300-4TN30</t>
  </si>
  <si>
    <t>3VT9300-8CB30</t>
  </si>
  <si>
    <t>3VT SERİSİ KOMPAKT GÜÇ ŞALTERİ AKSESUARI; IP 20 koruma sınıfı için klemens kapakları, 3 kutuplu, 3VT3 için</t>
  </si>
  <si>
    <t>3VT9300-8LA00</t>
  </si>
  <si>
    <t>3VT9300-8LC10</t>
  </si>
  <si>
    <t>3VT9300-8LC20</t>
  </si>
  <si>
    <t>3VT9500-1SF00</t>
  </si>
  <si>
    <t>3VT SERİSİ KOMPAKT GÜÇ ŞALTERİ AKSESUARI; AÇTIRMA BOBİNİ ; AC/DC 24V</t>
  </si>
  <si>
    <t>3VT9500-1SG00</t>
  </si>
  <si>
    <t>3VT SERİSİ KOMPAKT GÜÇ ŞALTERİ AKSESUARI; AÇTIRMA BOBİNİ ; AC/DC 48V</t>
  </si>
  <si>
    <t>3VT9500-1SH00</t>
  </si>
  <si>
    <t>3VT SERİSİ KOMPAKT GÜÇ ŞALTERİ AKSESUARI; AÇTIRMA BOBİNİ ; AC/DC 110V</t>
  </si>
  <si>
    <t>3VT9500-1SJ00</t>
  </si>
  <si>
    <t>3VT SERİSİ KOMPAKT GÜÇ ŞALTERİ AKSESUARI; AÇTIRMA BOBİNİ ; AC230V/DC 220V</t>
  </si>
  <si>
    <t>3VT9500-1SK00</t>
  </si>
  <si>
    <t>3VT SERİSİ KOMPAKT GÜÇ ŞALTERİ AKSESUARI; AÇTIRMA BOBİNİ ; AC/DC 400V</t>
  </si>
  <si>
    <t>3VT9500-1SL00</t>
  </si>
  <si>
    <t>3VT SERİSİ KOMPAKT GÜÇ ŞALTERİ AKSESUARI; AÇTIRMA BOBİNİ ; AC/DC 500V</t>
  </si>
  <si>
    <t>3VT9500-1UF00</t>
  </si>
  <si>
    <t>3VT SERİSİ KOMPAKT GÜÇ ŞALTERİ AKSESUARI; DÜŞÜK GERİLİM BOBİNİ ; AC/DC 24V</t>
  </si>
  <si>
    <t>3VT9500-1UG00</t>
  </si>
  <si>
    <t>3VT SERİSİ KOMPAKT GÜÇ ŞALTERİ AKSESUARI; DÜŞÜK GERİLİM BOBİNİ ; AC/DC 48V</t>
  </si>
  <si>
    <t>3VT9500-1UH00</t>
  </si>
  <si>
    <t>3VT SERİSİ KOMPAKT GÜÇ ŞALTERİ AKSESUARI; DÜŞÜK GERİLİM BOBİNİ ; AC/DC 110V</t>
  </si>
  <si>
    <t>3VT9500-1UJ00</t>
  </si>
  <si>
    <t>3VT SERİSİ KOMPAKT GÜÇ ŞALTERİ AKSESUARI; DÜŞÜK GERİLİM BOBİNİ ; AC230V/DC 220V</t>
  </si>
  <si>
    <t>3VT9500-1UK00</t>
  </si>
  <si>
    <t>3VT SERİSİ KOMPAKT GÜÇ ŞALTERİ AKSESUARI; DÜŞÜK GERİLİM BOBİNİ ; AC/DC 400V</t>
  </si>
  <si>
    <t>3VT9500-1UL00</t>
  </si>
  <si>
    <t>3VT SERİSİ KOMPAKT GÜÇ ŞALTERİ AKSESUARI; DÜŞÜK GERİLİM BOBİNİ ; AC/DC 500V</t>
  </si>
  <si>
    <t>3VT9500-2AF10</t>
  </si>
  <si>
    <t>3VT SERİSİ KOMPAKT GÜÇ ŞALTERİ AKSESUARI; YARDIMCI VEYA ALARM KONTAK ; 2NO+2NC ; AC/DC 5…60V</t>
  </si>
  <si>
    <t>3VT9500-2AF20</t>
  </si>
  <si>
    <t>3VT SERİSİ KOMPAKT GÜÇ ŞALTERİ AKSESUARI; YARDIMCI VEYA ALARM KONTAK ; 2NO+2NC ; AC/DC 60…250V</t>
  </si>
  <si>
    <t>3VT9500-3HA10</t>
  </si>
  <si>
    <t>3VT SERİSİ KOMPAKT GÜÇ ŞALTERİ AKSESUARI; TAHRİK MEKANİZMASI</t>
  </si>
  <si>
    <t>3VT9500-3HE10</t>
  </si>
  <si>
    <t>3VT9500-3HG10</t>
  </si>
  <si>
    <t>3VT9500-3HG20</t>
  </si>
  <si>
    <t>3VT9500-3HJ10</t>
  </si>
  <si>
    <t>3VT9500-3HL00</t>
  </si>
  <si>
    <t>3VT9500-3MN00</t>
  </si>
  <si>
    <t>3VT SERİSİ KOMPAKT GÜÇ ŞALTERİ AKSESUARI ; MOTOR MEKANİZMASI AC/DC 110V</t>
  </si>
  <si>
    <t>3VT9500-3MN10</t>
  </si>
  <si>
    <t>YAY KURMALI MOTOR MEKANİZMASI AÇMA-KAPAMA SAYICILI AC/DC 110 V</t>
  </si>
  <si>
    <t>3VT9500-3MQ00</t>
  </si>
  <si>
    <t>3VT SERİSİ KOMPAKT GÜÇ ŞALTERİ AKSESUARI ; MOTOR MEKANİZMASI AC230V / DC 220V</t>
  </si>
  <si>
    <t>3VT9500-3MQ10</t>
  </si>
  <si>
    <t>YAY KURMALI MOTOR MEKANİZMASI AÇMA-KAPAMA SAYICILI AC 230 V/DC 220 V</t>
  </si>
  <si>
    <t>3VT9500-8CH30</t>
  </si>
  <si>
    <t>3VT SERİSİ KOMPAKT GÜÇ ŞALTERİ AKSESUARI; IP 20 koruma sınıfı için klemens kapakları, 3 kutuplu, 3VT4, 3VT5 için</t>
  </si>
  <si>
    <t>3VT9500-8LA00</t>
  </si>
  <si>
    <t>3VT SERİSİ KOMPAKT GÜÇ ŞALTERİ AKSESUARI; MEKANİK KİLİTLEME</t>
  </si>
  <si>
    <t>3VT9500-8LC10</t>
  </si>
  <si>
    <t>3VT SERİSİ KOMPAKT GÜÇ ŞALTERİ AKSESUARI; MEKANİK KİLİTLEME BOWDEN KABLOLU</t>
  </si>
  <si>
    <t>3WT8080-5AA00-0AA2</t>
  </si>
  <si>
    <t xml:space="preserve">3WT SERISI AÇIK TİP GÜÇ ŞALTERLERİ, 800A , 55KA , LSI KORUMALI LCD EKRANLI TRİP İHBAR VE KAPAMAYA HAZIR KONTAK DAHİL, 2NO +2NC KONTAKLI </t>
  </si>
  <si>
    <t>3WT8080-5AA04-5AB2</t>
  </si>
  <si>
    <t xml:space="preserve">3WT SERISI AÇIK TİP GÜÇ ŞALTERLERİ, ÇEKMECELİ TİP,, 800A , 55KA , LSI KORUMALI LCD EKRANLI TRİP İHBAR VE KAPAMAYA HAZIR KONTAK DAHİL, 2NO +2NC KONTAKLI </t>
  </si>
  <si>
    <t>3WT8080-5UA70-0AA2</t>
  </si>
  <si>
    <t xml:space="preserve">3WT SERISI AÇIK TİP GÜÇ ŞALTERLERİ, 800A , 55KA , LSI KORUMALI LCD EKRANLI MOTOR , AÇTIRMA , KAPAMA BOBİNLİ, TRİP İHBAR VE KAPAMAYA HAZIR KONTAK DAHİL, 2NO +2NC + 2ENV KONTAKLI </t>
  </si>
  <si>
    <t>3WT8080-5UA74-5AB2</t>
  </si>
  <si>
    <t xml:space="preserve">3WT SERISI AÇIK TİP GÜÇ ŞALTERLERİ ÇEKMECELİ TİP, 800A , 55KA , LSI KORUMALI LCD EKRANLI MOTOR , AÇTIRMA , KAPAMA BOBİNLİ, TRİP İHBAR VE KAPAMAYA HAZIR KONTAK VE SHUTTER DAHİL DAHİL, 2NO +2NC + 2ENV KONTAKLI </t>
  </si>
  <si>
    <t>3WT8100-5AA00-0AA2</t>
  </si>
  <si>
    <t xml:space="preserve">3WT SERISI AÇIK TİP GÜÇ ŞALTERLERİ, 1000A , 55KA , LSI KORUMALI LCD EKRANLI TRİP İHBAR VE KAPAMAYA HAZIR KONTAK DAHİL, 2NO +2NC KONTAKLI </t>
  </si>
  <si>
    <t>3WT8100-5AA04-5AB2</t>
  </si>
  <si>
    <t xml:space="preserve">3WT SERISI AÇIK TİP GÜÇ ŞALTERLERİ, ÇEKMECELİ TİP,, 1000A , 55KA , LSI KORUMALI LCD EKRANLI TRİP İHBAR VE KAPAMAYA HAZIR KONTAK DAHİL, 2NO +2NC KONTAKLI </t>
  </si>
  <si>
    <t>3WT8100-5UA70-0AA2</t>
  </si>
  <si>
    <t xml:space="preserve">3WT SERISI AÇIK TİP GÜÇ ŞALTERLERİ, 1000A , 55KA , LSI KORUMALI LCD EKRANLI MOTOR , AÇTIRMA , KAPAMA BOBİNLİ, TRİP İHBAR VE KAPAMAYA HAZIR KONTAK DAHİL, 2NO +2NC + 2ENV KONTAKLI </t>
  </si>
  <si>
    <t>3WT8100-5UA74-5AB2</t>
  </si>
  <si>
    <t xml:space="preserve">3WT SERISI AÇIK TİP GÜÇ ŞALTERLERİ ÇEKMECELİ TİP, 1000A , 55KA , LSI KORUMALI LCD EKRANLI MOTOR , AÇTIRMA , KAPAMA BOBİNLİ, TRİP İHBAR VE KAPAMAYA HAZIR KONTAK VE SHUTTER DAHİL DAHİL, 2NO +2NC + 2ENV KONTAKLI </t>
  </si>
  <si>
    <t>3WT8120-5AA00-0AA2</t>
  </si>
  <si>
    <t xml:space="preserve">3WT SERISI AÇIK TİP GÜÇ ŞALTERLERİ, 1250A , 55KA , LSI KORUMALI LCD EKRANLI TRİP İHBAR VE KAPAMAYA HAZIR KONTAK DAHİL, 2NO +2NC KONTAKLI </t>
  </si>
  <si>
    <t>3WT8120-5AA04-5AB2</t>
  </si>
  <si>
    <t xml:space="preserve">3WT SERISI AÇIK TİP GÜÇ ŞALTERLERİ, ÇEKMECELİ TİP,, 1250A , 55KA , LSI KORUMALI LCD EKRANLI TRİP İHBAR VE KAPAMAYA HAZIR KONTAK DAHİL, 2NO +2NC KONTAKLI </t>
  </si>
  <si>
    <t>3WT8120-5UA70-0AA2</t>
  </si>
  <si>
    <t xml:space="preserve">3WT SERISI AÇIK TİP GÜÇ ŞALTERLERİ, 1250A , 55KA , LSI KORUMALI LCD EKRANLI MOTOR , AÇTIRMA , KAPAMA BOBİNLİ, TRİP İHBAR VE KAPAMAYA HAZIR KONTAK DAHİL, 2NO +2NC + 2ENV KONTAKLI </t>
  </si>
  <si>
    <t>3WT8120-5UA74-5AB2</t>
  </si>
  <si>
    <t xml:space="preserve">3WT SERISI AÇIK TİP GÜÇ ŞALTERLERİ ÇEKMECELİ TİP, 1250A , 55KA , LSI KORUMALI LCD EKRANLI MOTOR , AÇTIRMA , KAPAMA BOBİNLİ, TRİP İHBAR VE KAPAMAYA HAZIR KONTAK VE SHUTTER DAHİL DAHİL, 2NO +2NC + 2ENV KONTAKLI </t>
  </si>
  <si>
    <t>3WT8161-5AA00-0AA2</t>
  </si>
  <si>
    <t xml:space="preserve">3WT SERISI AÇIK TİP GÜÇ ŞALTERLERİ, 1600A , 66KA , LSI KORUMALI LCD EKRANLI TRİP İHBAR VE KAPAMAYA HAZIR KONTAK DAHİL, 2NO +2NC KONTAKLI </t>
  </si>
  <si>
    <t>3WT8161-5AA04-5AB2</t>
  </si>
  <si>
    <t xml:space="preserve">3WT SERISI AÇIK TİP GÜÇ ŞALTERLERİ, ÇEKMECELİ TİP,, 1600A , 66KA , LSI KORUMALI LCD EKRANLI TRİP İHBAR VE KAPAMAYA HAZIR KONTAK DAHİL, 2NO +2NC KONTAKLI </t>
  </si>
  <si>
    <t>3WT8161-5UA70-0AA2</t>
  </si>
  <si>
    <t xml:space="preserve">3WT SERISI AÇIK TİP GÜÇ ŞALTERLERİ, 1600A , 66KA , LSI KORUMALI LCD EKRANLI MOTOR , AÇTIRMA , KAPAMA BOBİNLİ, TRİP İHBAR VE KAPAMAYA HAZIR KONTAK DAHİL, 2NO +2NC + 2ENV KONTAKLI </t>
  </si>
  <si>
    <t>3WT8161-5UA74-5AB2</t>
  </si>
  <si>
    <t xml:space="preserve">3WT SERISI AÇIK TİP GÜÇ ŞALTERLERİ ÇEKMECELİ TİP, 1600A , 66KA , LSI KORUMALI LCD EKRANLI MOTOR , AÇTIRMA , KAPAMA BOBİNLİ, TRİP İHBAR VE KAPAMAYA HAZIR KONTAK VE SHUTTER DAHİL DAHİL, 2NO +2NC + 2ENV KONTAKLI </t>
  </si>
  <si>
    <t>3WT8202-5AA00-0AA2</t>
  </si>
  <si>
    <t xml:space="preserve">3WT SERISI AÇIK TİP GÜÇ ŞALTERLERİ, 2000A , 66KA , LSI KORUMALI LCD EKRANLI TRİP İHBAR VE KAPAMAYA HAZIR KONTAK DAHİL, 2NO +2NC KONTAKLI </t>
  </si>
  <si>
    <t>3WT8202-5AA04-5AB2</t>
  </si>
  <si>
    <t xml:space="preserve">3WT SERISI AÇIK TİP GÜÇ ŞALTERLERİ, ÇEKMECELİ TİP,, 2000A , 66KA , LSI KORUMALI LCD EKRANLI TRİP İHBAR VE KAPAMAYA HAZIR KONTAK DAHİL, 2NO +2NC KONTAKLI </t>
  </si>
  <si>
    <t>3WT8202-5UA70-0AA2</t>
  </si>
  <si>
    <t xml:space="preserve">3WT SERISI AÇIK TİP GÜÇ ŞALTERLERİ, 2000A , 66KA , LSI KORUMALI LCD EKRANLI MOTOR , AÇTIRMA , KAPAMA BOBİNLİ, TRİP İHBAR VE KAPAMAYA HAZIR KONTAK DAHİL, 2NO +2NC + 2ENV KONTAKLI </t>
  </si>
  <si>
    <t>3WT8202-5UA74-5AB2</t>
  </si>
  <si>
    <t xml:space="preserve">3WT SERISI AÇIK TİP GÜÇ ŞALTERLERİ ÇEKMECELİ TİP, 2000A , 66KA , LSI KORUMALI LCD EKRANLI MOTOR , AÇTIRMA , KAPAMA BOBİNLİ, TRİP İHBAR VE KAPAMAYA HAZIR KONTAK VE SHUTTER DAHİL DAHİL, 2NO +2NC + 2ENV KONTAKLI </t>
  </si>
  <si>
    <t>3WT8252-5AA00-0AA2</t>
  </si>
  <si>
    <t xml:space="preserve">3WT SERISI AÇIK TİP GÜÇ ŞALTERLERİ, 2500A , 66KA , LSI KORUMALI LCD EKRANLI TRİP İHBAR VE KAPAMAYA HAZIR KONTAK DAHİL, 2NO +2NC KONTAKLI </t>
  </si>
  <si>
    <t>3WT8252-5AA04-5AB2</t>
  </si>
  <si>
    <t xml:space="preserve">3WT SERISI AÇIK TİP GÜÇ ŞALTERLERİ, ÇEKMECELİ TİP,, 2500A , 66KA , LSI KORUMALI LCD EKRANLI TRİP İHBAR VE KAPAMAYA HAZIR KONTAK DAHİL, 2NO +2NC KONTAKLI </t>
  </si>
  <si>
    <t>3WT8252-5UA70-0AA2</t>
  </si>
  <si>
    <t xml:space="preserve">3WT SERISI AÇIK TİP GÜÇ ŞALTERLERİ, 2500A , 66KA , LSI KORUMALI LCD EKRANLI MOTOR , AÇTIRMA , KAPAMA BOBİNLİ, TRİP İHBAR VE KAPAMAYA HAZIR KONTAK DAHİL, 2NO +2NC + 2ENV KONTAKLI </t>
  </si>
  <si>
    <t>3WT8252-5UA74-5AB2</t>
  </si>
  <si>
    <t xml:space="preserve">3WT SERISI AÇIK TİP GÜÇ ŞALTERLERİ ÇEKMECELİ TİP, 2500A , 66KA , LSI KORUMALI LCD EKRANLI MOTOR , AÇTIRMA , KAPAMA BOBİNLİ, TRİP İHBAR VE KAPAMAYA HAZIR KONTAK VE SHUTTER DAHİL DAHİL, 2NO +2NC + 2ENV KONTAKLI </t>
  </si>
  <si>
    <t>3WT8322-5AA00-0AA2</t>
  </si>
  <si>
    <t xml:space="preserve">3WT SERISI AÇIK TİP GÜÇ ŞALTERLERİ, 3200A , 66KA , LSI KORUMALI LCD EKRANLI TRİP İHBAR VE KAPAMAYA HAZIR KONTAK DAHİL, 2NO +2NC KONTAKLI </t>
  </si>
  <si>
    <t>3WT8322-5AA04-5AB2</t>
  </si>
  <si>
    <t xml:space="preserve">3WT SERISI AÇIK TİP GÜÇ ŞALTERLERİ, ÇEKMECELİ TİP,, 3200A , 66KA , LSI KORUMALI LCD EKRANLI TRİP İHBAR VE KAPAMAYA HAZIR KONTAK DAHİL, 2NO +2NC KONTAKLI </t>
  </si>
  <si>
    <t>3WT8322-5UA70-0AA2</t>
  </si>
  <si>
    <t xml:space="preserve">3WT SERISI AÇIK TİP GÜÇ ŞALTERLERİ, 3200A , 66KA , LSI KORUMALI LCD EKRANLI MOTOR , AÇTIRMA , KAPAMA BOBİNLİ, TRİP İHBAR VE KAPAMAYA HAZIR KONTAK DAHİL, 2NO +2NC + 2ENV KONTAKLI </t>
  </si>
  <si>
    <t>3WT8322-5UA74-5AB2</t>
  </si>
  <si>
    <t xml:space="preserve">3WT SERISI AÇIK TİP GÜÇ ŞALTERLERİ ÇEKMECELİ TİP, 3200A , 66KA , LSI KORUMALI LCD EKRANLI MOTOR , AÇTIRMA , KAPAMA BOBİNLİ, TRİP İHBAR VE KAPAMAYA HAZIR KONTAK VE SHUTTER DAHİL DAHİL, 2NO +2NC + 2ENV KONTAKLI </t>
  </si>
  <si>
    <t>3WT8402-5AA02-0AA2</t>
  </si>
  <si>
    <t xml:space="preserve">3WT SERISI AÇIK TİP GÜÇ ŞALTERLERİ, 4000A , 66KA , LSI KORUMALI LCD EKRANLI TRİP İHBAR VE KAPAMAYA HAZIR KONTAK DAHİL, 2NO +2NC KONTAKLI </t>
  </si>
  <si>
    <t>3WT8402-5AA06-5AB2</t>
  </si>
  <si>
    <t>3WT SERISI AÇIK TİP GÜÇ ŞALTERLERİ, ÇEKMECELİ TİP, 3800A , 66KA , LSI KORUMALI LCD EKRANLI TRİP İHBAR VE KAPAMAYA HAZIR KONTAK DAHİL, 2NO +2NC KONTAKLI</t>
  </si>
  <si>
    <t>3WT8402-5UA06-5AB2</t>
  </si>
  <si>
    <t xml:space="preserve">3WT SERISI AÇIK TİP GÜÇ ŞALTERLERİ, ÇEKMECELİ TİP,, 4000A , 66KA , LSI KORUMALI LCD EKRANLI TRİP İHBAR VE KAPAMAYA HAZIR KONTAK DAHİL, 2NO +2NC KONTAKLI </t>
  </si>
  <si>
    <t>3WT8402-5UA72-0AA2</t>
  </si>
  <si>
    <t xml:space="preserve">3WT SERISI AÇIK TİP GÜÇ ŞALTERLERİ, 4000A , 66KA , LSI KORUMALI LCD EKRANLI MOTOR , AÇTIRMA , KAPAMA BOBİNLİ, TRİP İHBAR VE KAPAMAYA HAZIR KONTAK DAHİL, 2NO +2NC + 2ENV KONTAKLI </t>
  </si>
  <si>
    <t>3WT8402-5UA76-5AB2</t>
  </si>
  <si>
    <t xml:space="preserve">3WT SERISI AÇIK TİP GÜÇ ŞALTERLERİ ÇEKMECELİ TİP, 4000A , 66KA , LSI KORUMALI LCD EKRANLI MOTOR , AÇTIRMA , KAPAMA BOBİNLİ, TRİP İHBAR VE KAPAMAYA HAZIR KONTAK VE SHUTTER DAHİL DAHİL, 2NO +2NC + 2ENV KONTAKLI </t>
  </si>
  <si>
    <t>3WT9816-1CE00</t>
  </si>
  <si>
    <t>3WT SERİSİ AÇIK TİP ŞALTER AKSESUARI, İLAVE YARDIMCI KONTAK 2 ENVERSÖR</t>
  </si>
  <si>
    <t>3WT9825-1JC00</t>
  </si>
  <si>
    <t>3WT SERİSİ AÇIK TİP ŞALTER AKSESUARI, KUMANDA DEVRESİ SOKETİ (SABİT TİP)</t>
  </si>
  <si>
    <t>3WT9827-1JA00</t>
  </si>
  <si>
    <t>3WT SERİSİ AÇIK TİP ŞALTER AKSESUARI, KUMANDA DEVRESİ SOKETİ (ÇEKMECELİ TİP)</t>
  </si>
  <si>
    <t>3WT9832-1JK00</t>
  </si>
  <si>
    <t>3WT SERİSİ AÇIK TİP ŞALTER AKSESUARI, MOTOR MEKANIZMASI 220-240VAC/220-250VDC</t>
  </si>
  <si>
    <t>3WT9851-1JK00</t>
  </si>
  <si>
    <t>3WT SERİSİ AÇIK TİP ŞALTER AKSESUARI, AÇTIRMA BOBİNİ 220-240VAC/220-250VDC</t>
  </si>
  <si>
    <t>3WT9853-1JK00</t>
  </si>
  <si>
    <t>3WT SERİSİ AÇIK TİP ŞALTER AKSESUARI, DÜŞÜK GERİLİM BOBİNİ 220-240VAC</t>
  </si>
  <si>
    <t>3WT9853-1JM00</t>
  </si>
  <si>
    <t>3WT SERİSİ AÇIK TİP ŞALTER AKSESUARI, DÜŞÜK GERİLİM BOBİNİ 380-415VAC</t>
  </si>
  <si>
    <t>3WT9854-1JK00</t>
  </si>
  <si>
    <t>3WT SERİSİ AÇIK TİP ŞALTER AKSESUARI, GECİKMELİ DÜŞÜK GERİLİM BOBİNİ 220-240VAC</t>
  </si>
  <si>
    <t>3WT9854-1JM00</t>
  </si>
  <si>
    <t>3WT SERİSİ AÇIK TİP ŞALTER AKSESUARI, GECİKMELİ DÜŞÜK GERİLİM BOBİNİ 380-415VAC</t>
  </si>
  <si>
    <t>3WT9866-3JA00</t>
  </si>
  <si>
    <t>3WT SERİSİ AÇIK TİP ŞALTER AKSESUARI, MEKANİK KİLİTLEME MODÜLÜ SABİT TİP</t>
  </si>
  <si>
    <t>3WT9866-4JA00</t>
  </si>
  <si>
    <t>3WT SERİSİ AÇIK TİP ŞALTER AKSESUARI, MEKANİK KİLİTLEME MODÜLÜ ÇEKMECELİ TİP</t>
  </si>
  <si>
    <t>3WT9866-8JA00</t>
  </si>
  <si>
    <t>3WT SERİSİ AÇIK TİP ŞALTER AKSESUARI, İLAVE BOWDEN KABLOSU 2M</t>
  </si>
  <si>
    <t>3WT9866-8JA01</t>
  </si>
  <si>
    <t>3WT SERİSİ AÇIK TİP ŞALTER AKSESUARI, İLAVE BOWDEN KABLOSU 3M</t>
  </si>
  <si>
    <t>3WT9883-2AC10</t>
  </si>
  <si>
    <t>3WT SERISI AÇIK TİP GÜÇ ŞALTERLERİ , ÇEKMECESİ 400…1250A</t>
  </si>
  <si>
    <t>3WT9883-4AC10</t>
  </si>
  <si>
    <t>3WT SERISI AÇIK TİP GÜÇ ŞALTERLERİ , ÇEKMECESİ 1600A</t>
  </si>
  <si>
    <t>3WT9883-6AC10</t>
  </si>
  <si>
    <t>3WT SERISI AÇIK TİP GÜÇ ŞALTERLERİ , ÇEKMECESİ 2000…2500A</t>
  </si>
  <si>
    <t>3WT9883-7AC10</t>
  </si>
  <si>
    <t>3WT SERISI AÇIK TİP GÜÇ ŞALTERLERİ , ÇEKMECESİ 3200A</t>
  </si>
  <si>
    <t>3WT9883-8BC20</t>
  </si>
  <si>
    <t>3WT SERISI AÇIK TİP GÜÇ ŞALTERLERİ , ÇEKMECESİ 3800A</t>
  </si>
  <si>
    <t>3WT9888-0GA00</t>
  </si>
  <si>
    <t>3WT SERISI AÇIK TİP GÜÇ ŞALTERİ , ÇEKMECELİ ŞALTERE DÖNÜŞTÜRME SETI BOY I</t>
  </si>
  <si>
    <t>3WT9888-0KA00</t>
  </si>
  <si>
    <t>3WT SERISI AÇIK TİP GÜÇ ŞALTERİ , ÇEKMECELİ ŞALTERE DÖNÜŞTÜRME SETI BOY II</t>
  </si>
  <si>
    <t>7KM9300-0AB01-0AA0</t>
  </si>
  <si>
    <t>PROFIBUS DP GENİŞLETME MODÜLÜ,
SOKETLİ TİP, 3VA COM100 / 800 İÇİN</t>
  </si>
  <si>
    <t>8UC6013</t>
  </si>
  <si>
    <t>3KD TİPİ SİGORTASIZ YÜK KESİCİ AKSESUARLARI, Kuplaj Ara Parçası, 10 x 10 mm mil için</t>
  </si>
  <si>
    <t>8UC6014</t>
  </si>
  <si>
    <t>3KD TİPİ SİGORTASIZ YÜK KESİCİ AKSESUARLARI, Kuplaj Ara Parçası, 12 x 12 mm mil için</t>
  </si>
  <si>
    <t>8UC6017-2AA</t>
  </si>
  <si>
    <t>3KD TİPİ SİGORTASIZ YÜK KESİCİ AKSESUARLARI, Kuplaj Ara Parçası, 8 x 8 mm mil için</t>
  </si>
  <si>
    <t>8UC6022</t>
  </si>
  <si>
    <t>3KD TİPİ SİGORTASIZ YÜK KESİCİ AKSESUARLARI, Mil Birleştirme Parçası, 8 x 8 mm mil için</t>
  </si>
  <si>
    <t>8UC6023</t>
  </si>
  <si>
    <t>3KD TİPİ SİGORTASIZ YÜK KESİCİ AKSESUARLARI, Mil Birleştirme Parçası, 10 x 10 mm mil için</t>
  </si>
  <si>
    <t>8UC6024</t>
  </si>
  <si>
    <t>3KD TİPİ SİGORTASIZ YÜK KESİCİ AKSESUARLARI, Mil Birleştirme Parçası, 12 x 12 mm mil için</t>
  </si>
  <si>
    <t>8UC6032</t>
  </si>
  <si>
    <t>3KD TİPİ SİGORTASIZ YÜK KESİCİ AKSESUARLARI, Uzatma Mili 300 mm Uzunlukta, Boy 2 için; 3KD....-.N</t>
  </si>
  <si>
    <t>8UC6033</t>
  </si>
  <si>
    <t>3KD TİPİ SİGORTASIZ YÜK KESİCİ AKSESUARLARI, Uzatma Mili 300 mm Uzunlukta, Boy 4 için; 3KD....-.Q</t>
  </si>
  <si>
    <t>8UC6034</t>
  </si>
  <si>
    <t>3KD TİPİ SİGORTASIZ YÜK KESİCİ AKSESUARLARI, Uzatma Mili 300 mm Uzunlukta, Boy 5 için; 3KD....-.R</t>
  </si>
  <si>
    <t>8UC6082</t>
  </si>
  <si>
    <t>3KD TİPİ SİGORTASIZ YÜK KESİCİ AKSESUARLARI, Uzatma Mili 600 mm Uzunlukta, Boy 2 için; 3KD....-.N</t>
  </si>
  <si>
    <t>8UC6083</t>
  </si>
  <si>
    <t>3KD TİPİ SİGORTASIZ YÜK KESİCİ AKSESUARLARI, Uzatma Mili 600 mm Uzunlukta, Boy 4 için; 3KD....-.Q</t>
  </si>
  <si>
    <t>8UC6084</t>
  </si>
  <si>
    <t>3KD TİPİ SİGORTASIZ YÜK KESİCİ AKSESUARLARI, Uzatma Mili 600 mm Uzunlukta, Boy 5 için; 3KD....-.R</t>
  </si>
  <si>
    <t>3VT9200-4EE30</t>
  </si>
  <si>
    <t>3VM9187-0SH10</t>
  </si>
  <si>
    <t>3VM SERİSİ KOMPAKT GÜÇ ŞALTERİ AKSESUARI, DIN Ray Adaptörü, 3VM : 100A ve 160A için, 3 ve 4 Kutuplu</t>
  </si>
  <si>
    <t>3VM1116-4ED32-0AA0</t>
  </si>
  <si>
    <t>SENTRON SERİSİ KOMPAKT TİP GÜÇ ŞALTERİ;3VM11, 36kA, 160A, TM210, FTFM, SABİT TERMİK SABİT MANYETİK, 3 KUTUPLU</t>
  </si>
  <si>
    <t>3VL9300-8CB40</t>
  </si>
  <si>
    <t>KLEMENS KAPAKLARI - IP 30 KORUMA İÇİN ; KISA TİP ; 4 KUTUPLU ; VL160X, VL160, ve VL250 için</t>
  </si>
  <si>
    <t>3VL9300-8CA40</t>
  </si>
  <si>
    <t>KLEMENS KAPAKLARI - IP 30 KORUMA İÇİN ; 4 KUTUPLU ;  UZUN TİP ; VL160X, VL160, ve VL250 için</t>
  </si>
  <si>
    <t>3VL9300-8BC00</t>
  </si>
  <si>
    <t>3VL SERİSİ SENTRON  KOMPAKT TİP TERMİK MANYETİK GÜÇ ŞALTERİ AKSESUARI; KAPI OYMA ÇERÇEVESİ VL160X; VL160 VE VL250 İÇİN</t>
  </si>
  <si>
    <t>3VL8716-2EE40-0AA0</t>
  </si>
  <si>
    <t>SENTRON SERİSİ KOMPAKT TİP YÜK AYIRICI GÜÇ ŞALTER; 70kA; VL1600; 1600A'e KADAR ; 4 KUTUPLU</t>
  </si>
  <si>
    <t>3VL8716-1EE40-0AA0</t>
  </si>
  <si>
    <t>SENTRON SERİSİ KOMPAKT TİP YÜK AYIRICI GÜÇ ŞALTER; 55kA; VL1600; 1600A'e KADAR ; 4 KUTUPLU</t>
  </si>
  <si>
    <t>3VA2463-6HL32-0AA0</t>
  </si>
  <si>
    <t>SENTRON SERİSİ KOMPAKT TİP ELEKTRONİK AÇTIRICILI GÜÇ ŞALTERİ; 3VA24; 85kA; TERMIK AYARLI; AYARLI MANYETİK; 250-630A; 945-5670A; 3 KUTUPLU</t>
  </si>
  <si>
    <t>3VA2340-6HL32-0AA0</t>
  </si>
  <si>
    <t>SENTRON SERİSİ KOMPAKT TİP ELEKTRONİK AÇTIRICILI GÜÇ ŞALTERİ; 3VA23; 85kA; TERMIK AYARLI; AYARLI MANYETİK; 160-400A; 600-4000A; 3 KUTUPLU</t>
  </si>
  <si>
    <t>3VA2325-5MN32-0AA0</t>
  </si>
  <si>
    <t>SENTRON SERİSİ KOMPAKT TİP ELEKTRONİK AÇTIRICILI MOTOR KORUMA GÜÇ ŞALTERİ; 3VA2; 55kA; 250A; LSI FONKSİYONLU, 3 KUTUPLU</t>
  </si>
  <si>
    <t>3VA2220-5MN32-0AA0</t>
  </si>
  <si>
    <t>SENTRON SERİSİ KOMPAKT TİP ELEKTRONİK AÇTIRICILI MOTOR KORUMA GÜÇ ŞALTERİ; 3VA2; 55kA; 200A; LSI FONKSİYONLU, 3 KUTUPLU</t>
  </si>
  <si>
    <t>3VA2216-5MN32-0AA0</t>
  </si>
  <si>
    <t>SENTRON SERİSİ KOMPAKT TİP ELEKTRONİK AÇTIRICILI MOTOR KORUMA GÜÇ ŞALTERİ; 3VA2; 55kA; 160A; LSI FONKSİYONLU, 3 KUTUPLU</t>
  </si>
  <si>
    <t>3VA2163-5MN32-0AA0</t>
  </si>
  <si>
    <t>SENTRON SERİSİ KOMPAKT TİP ELEKTRONİK AÇTIRICILI MOTOR KORUMA GÜÇ ŞALTERİ; 3VA2; 55kA; 63A; LSI FONKSİYONLU, 3 KUTUPLU</t>
  </si>
  <si>
    <t>3VA2140-5MN32-0AA0</t>
  </si>
  <si>
    <t>SENTRON SERİSİ KOMPAKT TİP ELEKTRONİK AÇTIRICILI MOTOR KORUMA GÜÇ ŞALTERİ; 3VA2; 55kA; 40A; LSI FONKSİYONLU, 3 KUTUPLU</t>
  </si>
  <si>
    <t>3VA2125-5MN32-0AA0</t>
  </si>
  <si>
    <t>SENTRON SERİSİ KOMPAKT TİP ELEKTRONİK AÇTIRICILI MOTOR KORUMA GÜÇ ŞALTERİ; 3VA2; 55kA; 25A; LSI FONKSİYONLU, 3 KUTUPLU</t>
  </si>
  <si>
    <t>3VA2110-5MN32-0AA0</t>
  </si>
  <si>
    <t>SENTRON SERİSİ KOMPAKT TİP ELEKTRONİK AÇTIRICILI MOTOR KORUMA GÜÇ ŞALTERİ; 3VA2; 55kA; 100A; LSI FONKSİYONLU, 3 KUTUPLU</t>
  </si>
  <si>
    <t>3LD2866-0TB53</t>
  </si>
  <si>
    <t>3LD2 KUTULU TİPLER, IP65, TAHRİK KOLU SARI/KIRMIZI, 125A, 45 KW</t>
  </si>
  <si>
    <t>3LD2814-0TK53</t>
  </si>
  <si>
    <t>ACİL STOP ŞALTERLERİ TAHRİK KOLU SARI/KIRMIZI, DİPTEN TESPİTLİ, KİLİTLEMELİ, KAPI BAĞLANTILI,  A125  45 KW</t>
  </si>
  <si>
    <t>3LD2804-0TK53</t>
  </si>
  <si>
    <t>ACİL STOP ŞALTERLERİ, ÖNDEN TESPİTLİ TAHRİK KOLU SARI/KIRMIZI,  A125  45 KW</t>
  </si>
  <si>
    <t>3LD2766-0TB53</t>
  </si>
  <si>
    <t>3LD2 KUTULU TİPLER, IP65, TAHRİK KOLU SARI/KIRMIZI, 100A, 37 KW</t>
  </si>
  <si>
    <t>3LD2714-0TK53</t>
  </si>
  <si>
    <t>ACİL STOP ŞALTERLERİ TAHRİK KOLU SARI/KIRMIZI, DİPTEN TESPİTLİ, KİLİTLEMELİ, KAPI BAĞLANTILI,  A100  37 KW</t>
  </si>
  <si>
    <t>3LD2704-0TK53</t>
  </si>
  <si>
    <t>ACİL STOP ŞALTERLERİ, ÖNDEN TESPİTLİ TAHRİK KOLU SARI/KIRMIZI,  A100  37 KW</t>
  </si>
  <si>
    <t>3LD2565-0TB53</t>
  </si>
  <si>
    <t>3LD2 KUTULU TİPLER, IP65, TAHRİK KOLU SARI/KIRMIZI, 63A , 22 KW</t>
  </si>
  <si>
    <t>3LD2514-0TK53</t>
  </si>
  <si>
    <t>ACİL STOP ŞALTERLERİ TAHRİK KOLU SARI/KIRMIZI, DİPTEN TESPİTLİ, KİLİTLEMELİ, KAPI BAĞLANTILI,  A 63  22 KW</t>
  </si>
  <si>
    <t>3LD2504-0TK53</t>
  </si>
  <si>
    <t>ACİL STOP ŞALTERLERİ, ÖNDEN TESPİTLİ TAHRİK KOLU SARI/KIRMIZI,  A 63  22 KW</t>
  </si>
  <si>
    <t>3LD2418-0TK13</t>
  </si>
  <si>
    <t>ACİL STOP ŞALTERLERİ TAHRİK KOLU SARI/KIRMIZI, DİPTEN TESPİTLİ, KİLİTLEMELİ, KAPI BAĞLANTILI,  A 250  132 KW</t>
  </si>
  <si>
    <t>3LD2405-0TK13</t>
  </si>
  <si>
    <t>ACİL STOP ŞALTERLERİ, ÖNDEN TESPİTLİ TAHRİK KOLU SARI/KIRMIZI,  A250  132 KW</t>
  </si>
  <si>
    <t>3LD2318-0TK13</t>
  </si>
  <si>
    <t>3LD2 ACİL/STOP ŞALTERİ; Sarı-kırmızı, Dipten Tespitli, Kilitlemeli, Kapı Bağlantılı, 3 ana kontakt, 160A</t>
  </si>
  <si>
    <t>3LD2305-0TK13</t>
  </si>
  <si>
    <t>ACİL STOP ŞALTERLERİ, ÖNDEN TESPİTLİ TAHRİK KOLU SARI/KIRMIZI,  A160  75 KW</t>
  </si>
  <si>
    <t>3LD2264-0TB53</t>
  </si>
  <si>
    <t>3LD2 KUTULU TİPLER, IP65, TAHRİK KOLU SARI/KIRMIZI, 32A, 11,5 KW</t>
  </si>
  <si>
    <t>3LD2213-0TK53</t>
  </si>
  <si>
    <t>ACİL STOP ŞALTERLERİ TAHRİK KOLU SARI/KIRMIZI, DİPTEN TESPİTLİ, KİLİTLEMELİ, KAPI BAĞLANTILI,  A 32  11,5 KW</t>
  </si>
  <si>
    <t>3LD2203-0TK53</t>
  </si>
  <si>
    <t>ACİL STOP ŞALTERLERİ, ÖNDEN TESPİTLİ TAHRİK KOLU SARI/KIRMIZI,  A 32  11,5 KW</t>
  </si>
  <si>
    <t>3LD2164-0TB53</t>
  </si>
  <si>
    <t>3LD2 KUTULU TİPLER, IP65, TAHRİK KOLU SARI/KIRMIZI, 25A , 9,5 KW</t>
  </si>
  <si>
    <t>3LD2113-0TK53</t>
  </si>
  <si>
    <t>ACİL STOP ŞALTERLERİ TAHRİK KOLU SARI/KIRMIZI, DİPTEN TESPİTLİ, KİLİTLEMELİ, KAPI BAĞLANTILI,   A 25  9,5 KW</t>
  </si>
  <si>
    <t>3LD2103-0TK53</t>
  </si>
  <si>
    <t>ACİL STOP ŞALTERLERİ, ÖNDEN TESPİTLİ TAHRİK KOLU SARI/KIRMIZI,   A 25  9,5 KW</t>
  </si>
  <si>
    <t>3LD2013-1TL53</t>
  </si>
  <si>
    <t xml:space="preserve">ACİL STOP ŞALTERLERİ TAHRİK KOLU SARI/KIRMIZI, DİPTEN TESPİTLİ, KİLİTLEMELİ, KAPI BAĞLANTILI,  A 16  7,5 KW 3+N    </t>
  </si>
  <si>
    <t>3LD2013-0TK53</t>
  </si>
  <si>
    <t>ACİL STOP ŞALTERLERİ TAHRİK KOLU SARI/KIRMIZI , DİPTEN TESPİTLİ, KİLİTLEMELİ, KAPI BAĞLANTILI, A 16  7,5 KW</t>
  </si>
  <si>
    <t>3LD2003-1TL53</t>
  </si>
  <si>
    <t>ACİL STOP ŞALTERLERİ, ÖNDEN TESPİTLİ TAHRİK KOLU SARI/KIRMIZI,  A 16  7,5 KW 3+N</t>
  </si>
  <si>
    <t>3LD2003-0TK53</t>
  </si>
  <si>
    <t>ACİL STOP ŞALTERLERİ , ÖNDEN TESPİTLİ TAHRİK KOLU SARI/KIRMIZI, A 16  7,5 KW</t>
  </si>
  <si>
    <t>3KD5430-0RE10-0</t>
  </si>
  <si>
    <t>3KD TİPİ SİGORTASIZ YÜK KESİCİLERİ, Soldan Tahrikli, 1600A</t>
  </si>
  <si>
    <t>3KD5230-0RE10-0</t>
  </si>
  <si>
    <t>3KD TİPİ SİGORTASIZ YÜK KESİCİLERİ, Soldan Tahrikli, 1250A</t>
  </si>
  <si>
    <t>3KD5030-0RE10-0</t>
  </si>
  <si>
    <t>3KD TİPİ SİGORTASIZ YÜK KESİCİLERİ, Soldan Tahrikli, 1000A</t>
  </si>
  <si>
    <t>3KD4830-0QE10-0</t>
  </si>
  <si>
    <t>3KD TİPİ SİGORTASIZ YÜK KESİCİLERİ, Soldan Tahrikli, 800A</t>
  </si>
  <si>
    <t>3KD4630-0QE10-0</t>
  </si>
  <si>
    <t>3KD TİPİ SİGORTASIZ YÜK KESİCİLERİ, Soldan Tahrikli, 630A</t>
  </si>
  <si>
    <t>3KD4430-0QE10-0</t>
  </si>
  <si>
    <t>3KD TİPİ SİGORTASIZ YÜK KESİCİLERİ, Soldan Tahrikli, 500A</t>
  </si>
  <si>
    <t>3KD4230-0PE10-0</t>
  </si>
  <si>
    <t>3KD TİPİ SİGORTASIZ YÜK KESİCİLERİ, Soldan Tahrikli, 400A</t>
  </si>
  <si>
    <t>3KD4030-0PE10-0</t>
  </si>
  <si>
    <t>3KD TİPİ SİGORTASIZ YÜK KESİCİLERİ, Soldan Tahrikli, 315A</t>
  </si>
  <si>
    <t>3KD3830-0PE10-0</t>
  </si>
  <si>
    <t>3KD TİPİ SİGORTASIZ YÜK KESİCİLERİ, Soldan Tahrikli, 250A</t>
  </si>
  <si>
    <t>3KD3630-0PE10-0</t>
  </si>
  <si>
    <t>3KD TİPİ SİGORTASIZ YÜK KESİCİLERİ, Soldan Tahrikli, 200A</t>
  </si>
  <si>
    <t>3KD3630-0NE10-0</t>
  </si>
  <si>
    <t>3KD3430-0NE10-0</t>
  </si>
  <si>
    <t>3KD TİPİ SİGORTASIZ YÜK KESİCİLERİ, Soldan Tahrikli, 160A</t>
  </si>
  <si>
    <t>3KD3230-0NE10-0</t>
  </si>
  <si>
    <t>3KD TİPİ SİGORTASIZ YÜK KESİCİLERİ, Soldan Tahrikli, 125A</t>
  </si>
  <si>
    <t>3KD2830-0NE10-0</t>
  </si>
  <si>
    <t>3KD TİPİ SİGORTASIZ YÜK KESİCİLERİ, Soldan Tahrikli, 80A</t>
  </si>
  <si>
    <t>3KD3030-0NE10-0</t>
  </si>
  <si>
    <t>3KD TİPİ SİGORTASIZ YÜK KESİCİLERİ, Soldan Tahrikli, 100A</t>
  </si>
  <si>
    <t>3RT2015-1AP01</t>
  </si>
  <si>
    <t xml:space="preserve"> ÜÇ FAZLI; SIRIUS KONTAKTÖR; AC 230V BOBİNLİ; 3 KW; 1NO</t>
  </si>
  <si>
    <t>3RT2015-1AP02</t>
  </si>
  <si>
    <t xml:space="preserve"> ÜÇ FAZLI; SIRIUS KONTAKTÖR; AC 230V BOBİNLİ; 3 KW; 1NC</t>
  </si>
  <si>
    <t>3RT2016-1AP01</t>
  </si>
  <si>
    <t xml:space="preserve"> ÜÇ FAZLI; SIRIUS KONTAKTÖR; AC 230V BOBİNLİ; 4 KW; 1NO</t>
  </si>
  <si>
    <t>3RT2016-1AP02</t>
  </si>
  <si>
    <t xml:space="preserve"> ÜÇ FAZLI; SIRIUS KONTAKTÖR; AC 230V BOBİNLİ; 4 KW; 1NC</t>
  </si>
  <si>
    <t>3RT2017-1AP01</t>
  </si>
  <si>
    <t xml:space="preserve"> ÜÇ FAZLI; SIRIUS KONTAKTÖR; AC 230V BOBİNLİ; 5;5 KW; 1NO</t>
  </si>
  <si>
    <t>3RT2017-1AP02</t>
  </si>
  <si>
    <t xml:space="preserve"> ÜÇ FAZLI; SIRIUS KONTAKTÖR; AC 230V BOBİNLİ; 5;5 KW; 1NC</t>
  </si>
  <si>
    <t>3RT2018-1AP01</t>
  </si>
  <si>
    <t xml:space="preserve"> ÜÇ FAZLI; SIRIUS KONTAKTÖR; AC 230V BOBİNLİ; 7;5 KW; 1NO</t>
  </si>
  <si>
    <t>3RT2023-1AP00</t>
  </si>
  <si>
    <t xml:space="preserve"> ÜÇ FAZLI; SIRIUS KONTAKTÖR; AC 230V BOBİNLİ; 4 KW; 1NO+1NC</t>
  </si>
  <si>
    <t>3RT2024-1AP00</t>
  </si>
  <si>
    <t xml:space="preserve"> ÜÇ FAZLI; SIRIUS KONTAKTÖR; AC 230V BOBİNLİ; 5;5 KW; 1NO+1NC</t>
  </si>
  <si>
    <t>3RT2025-1AP00</t>
  </si>
  <si>
    <t xml:space="preserve"> ÜÇ FAZLI; SIRIUS KONTAKTÖR; AC 230V BOBİNLİ; 7;5 KW; 1NO+1NC</t>
  </si>
  <si>
    <t>3RT2026-1AP00</t>
  </si>
  <si>
    <t xml:space="preserve"> ÜÇ FAZLI; SIRIUS KONTAKTÖR; AC 230V BOBİNLİ; 11 KW; 1NO+1NC</t>
  </si>
  <si>
    <t>3RT2027-1AP00</t>
  </si>
  <si>
    <t xml:space="preserve"> ÜÇ FAZLI; SIRIUS KONTAKTÖR; AC 230V BOBİNLİ; 15 KW; 1NO+1NC</t>
  </si>
  <si>
    <t>3RT2028-1AP00</t>
  </si>
  <si>
    <t xml:space="preserve"> ÜÇ FAZLI; SIRIUS KONTAKTÖR; AC 230V BOBİNLİ; 18;5 KW; 1NO+1NC</t>
  </si>
  <si>
    <t>3RT2035-1AP00</t>
  </si>
  <si>
    <t>3RT2036-1AP00</t>
  </si>
  <si>
    <t xml:space="preserve"> ÜÇ FAZLI; SIRIUS KONTAKTÖR; AC 230V BOBİNLİ; 22 KW; 1NO+1NC</t>
  </si>
  <si>
    <t>3RT2037-1AP00</t>
  </si>
  <si>
    <t xml:space="preserve"> ÜÇ FAZLI; SIRIUS KONTAKTÖR; AC 230V BOBİNLİ; 30 KW; 1NO+1NC</t>
  </si>
  <si>
    <t>3RT2038-1AP00</t>
  </si>
  <si>
    <t xml:space="preserve"> ÜÇ FAZLI; SIRIUS KONTAKTÖR; AC 230V BOBİNLİ; 37 KW; 1NO+1NC</t>
  </si>
  <si>
    <t>3RT2045-1AP00</t>
  </si>
  <si>
    <t>3RT2046-1AP00</t>
  </si>
  <si>
    <t xml:space="preserve"> ÜÇ FAZLI; SIRIUS KONTAKTÖR; AC 230V BOBİNLİ; 45 KW; 1NO+1NC</t>
  </si>
  <si>
    <t>3RT2047-1AP00</t>
  </si>
  <si>
    <t xml:space="preserve"> ÜÇ FAZLI; SIRIUS KONTAKTÖR; AC 230V BOBİNLİ; 55 KW; 1NO+1NC</t>
  </si>
  <si>
    <t>3RT2015-1BB41</t>
  </si>
  <si>
    <t xml:space="preserve"> ÜÇ FAZLI; SIRIUS KONTAKTÖR; DC 24V BOBİNLİ; 3 KW; 1NO</t>
  </si>
  <si>
    <t>3RT2015-1BB42</t>
  </si>
  <si>
    <t xml:space="preserve"> ÜÇ FAZLI; SIRIUS KONTAKTÖR; DC 24V BOBİNLİ; 3 KW; 1NC</t>
  </si>
  <si>
    <t>3RT2016-1BB41</t>
  </si>
  <si>
    <t xml:space="preserve"> ÜÇ FAZLI; SIRIUS KONTAKTÖR; DC 24V BOBİNLİ; 4 KW; 1NO</t>
  </si>
  <si>
    <t>3RT2016-1BB42</t>
  </si>
  <si>
    <t xml:space="preserve"> ÜÇ FAZLI; SIRIUS KONTAKTÖR; DC 24V BOBİNLİ; 4 KW; 1NC</t>
  </si>
  <si>
    <t>3RT2017-1BB41</t>
  </si>
  <si>
    <t xml:space="preserve"> ÜÇ FAZLI; SIRIUS KONTAKTÖR; DC 24V BOBİNLİ; 5;5 KW; 1NO</t>
  </si>
  <si>
    <t>3RT2017-1BB42</t>
  </si>
  <si>
    <t xml:space="preserve"> ÜÇ FAZLI; SIRIUS KONTAKTÖR; DC 24V BOBİNLİ; 5;5 KW; 1NC</t>
  </si>
  <si>
    <t>3RT2018-1BB41</t>
  </si>
  <si>
    <t xml:space="preserve"> ÜÇ FAZLI; SIRIUS KONTAKTÖR; DC 24V BOBİNLİ; 7;5 KW; 1NO</t>
  </si>
  <si>
    <t>3RT2018-1BB42</t>
  </si>
  <si>
    <t xml:space="preserve"> ÜÇ FAZLI; SIRIUS KONTAKTÖR; DC 24V BOBİNLİ; 7;5 KW; 1NC</t>
  </si>
  <si>
    <t>3RT2025-1BB40</t>
  </si>
  <si>
    <t xml:space="preserve"> ÜÇ FAZLI; SIRIUS KONTAKTÖR; DC 24V BOBİNLİ; 7;5 KW; 1NO+1NC</t>
  </si>
  <si>
    <t>3RT2026-1BB40</t>
  </si>
  <si>
    <t xml:space="preserve"> ÜÇ FAZLI; SIRIUS KONTAKTÖR; DC 24V BOBİNLİ; 11 KW; 1NO+1NC</t>
  </si>
  <si>
    <t>3RT2027-1BB40</t>
  </si>
  <si>
    <t xml:space="preserve"> ÜÇ FAZLI; SIRIUS KONTAKTÖR; DC 24V BOBİNLİ; 15 KW; 1NO+1NC</t>
  </si>
  <si>
    <t>3RT2028-1BB40</t>
  </si>
  <si>
    <t xml:space="preserve"> ÜÇ FAZLI; SIRIUS KONTAKTÖR; DC 24V BOBİNLİ; 18,5 KW; 1NO+1NC</t>
  </si>
  <si>
    <t>3RT2035-1NB30</t>
  </si>
  <si>
    <t xml:space="preserve"> ÜÇ FAZLI; SIRIUS KONTAKTÖR; DC 20-33V BOBİNLİ; 18,5 KW; 1NO+1NC</t>
  </si>
  <si>
    <t>3RT2036-1NB30</t>
  </si>
  <si>
    <t xml:space="preserve"> ÜÇ FAZLI; SIRIUS KONTAKTÖR; DC 20-33V BOBİNLİ; 22 KW; 1NO+1NC</t>
  </si>
  <si>
    <t>3RT2037-1NB30</t>
  </si>
  <si>
    <t xml:space="preserve"> ÜÇ FAZLI; SIRIUS KONTAKTÖR; DC 20-33V BOBİNLİ; 30 KW; 1NO+1NC</t>
  </si>
  <si>
    <t>3RT2038-1NB30</t>
  </si>
  <si>
    <t xml:space="preserve"> ÜÇ FAZLI; SIRIUS KONTAKTÖR; DC 20-33V BOBİNLİ; 37 KW; 1NO+1NC</t>
  </si>
  <si>
    <t>3RT2924-5AP01</t>
  </si>
  <si>
    <t>Yedek bobin S0 boy, 230V AC; 3RT2023,2024,2025 İÇİN</t>
  </si>
  <si>
    <t>3RT2924-5AB01</t>
  </si>
  <si>
    <t>Yedek bobin S0 boy, 24V AC 3RT2023,2024,2025 İÇİN</t>
  </si>
  <si>
    <t>3RT2926-5AP01</t>
  </si>
  <si>
    <t>Yedek bobin S0 boy, 230V AC 3RT2026,2027,2028 İÇİN</t>
  </si>
  <si>
    <t>3RT2926-5AB01</t>
  </si>
  <si>
    <t>3RT2916-1BB00</t>
  </si>
  <si>
    <t>3RT2 KONTAKTÖRLERE TAKILABİLEN AKSESUARLAR; VARİSTÖR BOY S00; 24..48V AC, 24..70V DC</t>
  </si>
  <si>
    <t>3RT2916-1BD00</t>
  </si>
  <si>
    <t>3RT2 KONTAKTÖRLERE TAKILABİLEN AKSESUARLAR; VARİSTÖR BOY S00; 127-240 V AC; LEDSİZ</t>
  </si>
  <si>
    <t>3RT2916-1JL00</t>
  </si>
  <si>
    <t>3RT2 KONTAKTÖRLERE TAKILABİLEN AKSESUARLAR; VARİSTÖR BOY S00; 127-240 V AC; LEDLİ</t>
  </si>
  <si>
    <t>3RT2916-1CD00</t>
  </si>
  <si>
    <t>3RT2 KONTAKTÖRLERE TAKILABİLEN AKSESUARLAR; RC ELEMAN BOY S00; 127-240 V AC; LEDSİZ</t>
  </si>
  <si>
    <t>3RT2916-1DG00</t>
  </si>
  <si>
    <t>3RT2 KONTAKTÖRLERE TAKILABİLEN AKSESUARLAR; RC ELEMAN; ENTEGRE DİYOTLU BOY S00; 24V DC; LEDSİZ</t>
  </si>
  <si>
    <t>3RT2926-1BD00</t>
  </si>
  <si>
    <t>3RT2 KONTAKTÖRLERE TAKILABİLEN AKSESUARLAR; VARİSTÖR BOY S0; 127-240 V AC; LEDSİZ</t>
  </si>
  <si>
    <t>3RT2926-1JL00</t>
  </si>
  <si>
    <t>3RT2 KONTAKTÖRLERE TAKILABİLEN AKSESUARLAR; VARİSTÖR BOY S0; 127-240 V AC; LEDLİ</t>
  </si>
  <si>
    <t>3RT2926-1CD00</t>
  </si>
  <si>
    <t>3RT2 KONTAKTÖRLERE TAKILABİLEN AKSESUARLAR; RC ELEMAN;  BOY S0; 127-240 V AC; LEDSİZ</t>
  </si>
  <si>
    <t>3RT2926-1ER00</t>
  </si>
  <si>
    <t>3RT2 KONTAKTÖRLERE TAKILABİLEN AKSESUARLAR; RC ELEMAN ; ENTEGRE DİYOTLU BOY S0; 24 V DC; LEDSİZ</t>
  </si>
  <si>
    <t>3RT2936-1BB00</t>
  </si>
  <si>
    <t>VARİSTÖR BOY S2 24..-48V AC; 24..70V DC</t>
  </si>
  <si>
    <t>3RT2936-1BD00</t>
  </si>
  <si>
    <t>VARİSTÖR BOY S2 127..240V AC; 150..250V DC</t>
  </si>
  <si>
    <t>3RT2936-1CB00</t>
  </si>
  <si>
    <t>RC ELAMAN BOY S2 24..-48V AC; 24..70V DC</t>
  </si>
  <si>
    <t>3RT2936-1CD00</t>
  </si>
  <si>
    <t>RC ELEMAN BOY S2 127..240V AC; 150..250V DC</t>
  </si>
  <si>
    <t>3RA2913-2BB1</t>
  </si>
  <si>
    <t>MEKANİK KİLİTLEME KİTİ BOY S00</t>
  </si>
  <si>
    <t>3RH2911-1FA40</t>
  </si>
  <si>
    <t>YARDIMCI KONTAK BLOKLARI; 3RT2 ÜZERİNE TAKILABİLEN TİPLER; BOY:S00 ve S0 2NO+2NC</t>
  </si>
  <si>
    <t>3RH2911-1FA04</t>
  </si>
  <si>
    <t>YARDIMCI KONTAK BLOKLARI; 3RT2 ÜZERİNE TAKILABİLEN TİPLER; BOY:S00 ve S0 4NC</t>
  </si>
  <si>
    <t>3RH2911-1AA10</t>
  </si>
  <si>
    <t>YARDIMCI KONTAK BLOKLARI; 3RT2 ÜZERİNE TAKILABİLEN TİPLER; BOY:S00 ve S0 1NO</t>
  </si>
  <si>
    <t>3RH2911-1AA01</t>
  </si>
  <si>
    <t>YARDIMCI KONTAK BLOKLARI; 3RT2 ÜZERİNE TAKILABİLEN TİPLER; BOY:S00 ve S0 1NC</t>
  </si>
  <si>
    <t>3RH2911-1LA11</t>
  </si>
  <si>
    <t>YARDIMCI KONTAK BLOKLARI; 3RT2 ÜZERİNE TAKILABİLEN TİPLER; BOY:S00 ve S0 1NO+1NC</t>
  </si>
  <si>
    <t>3RH2911-1LA20</t>
  </si>
  <si>
    <t>YARDIMCI KONTAK BLOKLARI; 3RT2 ÜZERİNE TAKILABİLEN TİPLER; BOY:S00 ve S0 2NO</t>
  </si>
  <si>
    <t>3RH2911-1DA11</t>
  </si>
  <si>
    <t>YARDIMCI KONTAK BLOKLARI; YANDAN TAKILABİLEN TİPLER; BOY:S00 1NO+1NC</t>
  </si>
  <si>
    <t>3RH2921-1DA11</t>
  </si>
  <si>
    <t>YARDIMCI KONTAK BLOKLARI; YANDAN TAKILABİLEN TİPLER; BOY:S0/S2/S3 1NO+1NC</t>
  </si>
  <si>
    <t>3RH2140-1AP00</t>
  </si>
  <si>
    <t>SIRIUS YARDIMCI KONTAKTÖR; BOY S00; 4NO ; 230 V AC</t>
  </si>
  <si>
    <t>3RH2131-1AP00</t>
  </si>
  <si>
    <t>SIRIUS YARDIMCI KONTAKTÖR; BOY S00; 3NO+1NC ; 230 V AC</t>
  </si>
  <si>
    <t>3RH2122-1AP00</t>
  </si>
  <si>
    <t>SIRIUS YARDIMCI KONTAKTÖR; BOY S00; 2NO+2NC ; 230 V AC</t>
  </si>
  <si>
    <t>3RH2140-1BB40</t>
  </si>
  <si>
    <t>SIRIUS YARDIMCI KONTAKTÖR; BOY S00; 4NO ; 24 V DC</t>
  </si>
  <si>
    <t>3RH2131-1BB40</t>
  </si>
  <si>
    <t>SIRIUS YARDIMCI KONTAKTÖR; BOY S00; 3NO+1NC ; 24 V DC</t>
  </si>
  <si>
    <t>3RH2122-1BB40</t>
  </si>
  <si>
    <t>SIRIUS YARDIMCI KONTAKTÖR; BOY S00; 2NO+2NC ; 24 V DC</t>
  </si>
  <si>
    <t>3RH2140-1AF00</t>
  </si>
  <si>
    <t>SIRIUS YARDIMCI KONTAKTÖR; BOY S00; 4NO ; 110 V AC</t>
  </si>
  <si>
    <t>3RH2131-1AF00</t>
  </si>
  <si>
    <t>SIRIUS YARDIMCI KONTAKTÖR; BOY S00; 3NO+1NC ; 110 V AC</t>
  </si>
  <si>
    <t>3RH2122-1AF00</t>
  </si>
  <si>
    <t>SIRIUS YARDIMCI KONTAKTÖR; BOY S00; 2NO+2NC ; 110 V AC</t>
  </si>
  <si>
    <t>3RH2140-1BF40</t>
  </si>
  <si>
    <t>SIRIUS YARDIMCI KONTAKTÖR; BOY S00; 4NO ; 110 V DC</t>
  </si>
  <si>
    <t>3RH2131-1BF40</t>
  </si>
  <si>
    <t>SIRIUS YARDIMCI KONTAKTÖR; BOY S00; 3NO+1NC ; 110 V DC</t>
  </si>
  <si>
    <t>3RH2140-1AB00</t>
  </si>
  <si>
    <t>SIRIUS YARDIMCI KONTAKTÖR; BOY S00; 4NO ; 24 V AC</t>
  </si>
  <si>
    <t>3RH2131-1AB00</t>
  </si>
  <si>
    <t>SIRIUS YARDIMCI KONTAKTÖR; BOY S00; 3NO+1NC ; 24 V AC</t>
  </si>
  <si>
    <t>3RH2122-1AB00</t>
  </si>
  <si>
    <t>SIRIUS YARDIMCI KONTAKTÖR; BOY S00; 2NO+2NC ; 24 V AC</t>
  </si>
  <si>
    <t>3RV2011-0DA10</t>
  </si>
  <si>
    <t>SIRIUS 3RV2 MOTOR KORUMA ŞALTERİ; TERMİK VE KISA DEVRE KORUMALI;  0;22-0;32A; 100kA BOY S00</t>
  </si>
  <si>
    <t>3RV2011-0EA10</t>
  </si>
  <si>
    <t>SIRIUS 3RV2 MOTOR KORUMA ŞALTERİ; TERMİK VE KISA DEVRE KORUMALI;  0;28-0;4; 100kA BOY S00</t>
  </si>
  <si>
    <t>3RV2011-0FA10</t>
  </si>
  <si>
    <t>SIRIUS 3RV2 MOTOR KORUMA ŞALTERİ; TERMİK VE KISA DEVRE KORUMALI;  0;35-0;5A; 100kA BOY S00</t>
  </si>
  <si>
    <t>3RV2011-0GA10</t>
  </si>
  <si>
    <t>SIRIUS 3RV2 MOTOR KORUMA ŞALTERİ; TERMİK VE KISA DEVRE KORUMALI;  0;45-0;63A; 100kA BOY S00</t>
  </si>
  <si>
    <t>3RV2011-0HA10</t>
  </si>
  <si>
    <t>SIRIUS 3RV2 MOTOR KORUMA ŞALTERİ; TERMİK VE KISA DEVRE KORUMALI;  0;55-0;8A; 100kA BOY S00</t>
  </si>
  <si>
    <t>3RV2011-0JA10</t>
  </si>
  <si>
    <t>SIRIUS 3RV2 MOTOR KORUMA ŞALTERİ; TERMİK VE KISA DEVRE KORUMALI; 0;7-1A; 100kA BOY S00</t>
  </si>
  <si>
    <t>3RV2011-0KA10</t>
  </si>
  <si>
    <t>SIRIUS 3RV2 MOTOR KORUMA ŞALTERİ; TERMİK VE KISA DEVRE KORUMALI;  0;9-1;25A; 100kA BOY S00</t>
  </si>
  <si>
    <t>3RV2011-1AA10</t>
  </si>
  <si>
    <t>SIRIUS 3RV2 MOTOR KORUMA ŞALTERİ; TERMİK VE KISA DEVRE KORUMALI;  1;1-1;6A; 100kA BOY S00</t>
  </si>
  <si>
    <t>3RV2011-1BA10</t>
  </si>
  <si>
    <t>SIRIUS 3RV2 MOTOR KORUMA ŞALTERİ; TERMİK VE KISA DEVRE KORUMALI;  1;4-2A; 100kA ; BOY S0</t>
  </si>
  <si>
    <t>3RV2011-1CA10</t>
  </si>
  <si>
    <t>SIRIUS 3RV2 MOTOR KORUMA ŞALTERİ; TERMİK VE KISA DEVRE KORUMALI;  1;8-2;5A; 100kA BOY S00</t>
  </si>
  <si>
    <t>3RV2011-1DA10</t>
  </si>
  <si>
    <t>SIRIUS 3RV2 MOTOR KORUMA ŞALTERİ; TERMİK VE KISA DEVRE KORUMALI;  2;2-3;2A; 100kA ; BOY S0</t>
  </si>
  <si>
    <t>3RV2011-1EA10</t>
  </si>
  <si>
    <t>SIRIUS 3RV2 MOTOR KORUMA ŞALTERİ; TERMİK VE KISA DEVRE KORUMALI;  2;8-4A; 100kA ; BOY S0</t>
  </si>
  <si>
    <t>3RV2011-1FA10</t>
  </si>
  <si>
    <t>SIRIUS 3RV2 MOTOR KORUMA ŞALTERİ; TERMİK VE KISA DEVRE KORUMALI;  3;5-5A; 100kA BOY S00</t>
  </si>
  <si>
    <t>3RV2011-1GA10</t>
  </si>
  <si>
    <t>SIRIUS 3RV2 MOTOR KORUMA ŞALTERİ; TERMİK VE KISA DEVRE KORUMALI;  4;5-6;3A; 100kA BOY S00</t>
  </si>
  <si>
    <t>3RV2011-1HA10</t>
  </si>
  <si>
    <t>SIRIUS 3RV2 MOTOR KORUMA ŞALTERİ; TERMİK VE KISA DEVRE KORUMALI;  5;5-8A; 100kA ; BOY S00</t>
  </si>
  <si>
    <t>3RV2011-1JA10</t>
  </si>
  <si>
    <t>SIRIUS 3RV2 MOTOR KORUMA ŞALTERİ; TERMİK VE KISA DEVRE KORUMALI;  7-10A; 100kA ; BOY S00</t>
  </si>
  <si>
    <t>3RV2011-1KA10</t>
  </si>
  <si>
    <t>SIRIUS 3RV2 MOTOR KORUMA ŞALTERİ; TERMİK VE KISA DEVRE KORUMALI;  9-12;5A; 100kA ; BOY S00</t>
  </si>
  <si>
    <t>3RV2011-4AA10</t>
  </si>
  <si>
    <t>SIRIUS 3RV2 MOTOR KORUMA ŞALTERİ; TERMİK VE KISA DEVRE KORUMALI;  11-16A; 100kA ; BOY S00</t>
  </si>
  <si>
    <t>3RV2021-4AA10</t>
  </si>
  <si>
    <t>SIRIUS 3RV2 MOTOR KORUMA ŞALTERİ; TERMİK VE KISA DEVRE KORUMALI;  11-16A; 55kA ; BOY S0</t>
  </si>
  <si>
    <t>3RV2021-4BA10</t>
  </si>
  <si>
    <t>SIRIUS 3RV2 MOTOR KORUMA ŞALTERİ; TERMİK VE KISA DEVRE KORUMALI;  14-20A; 55kA ; BOY S0</t>
  </si>
  <si>
    <t>3RV2021-4CA10</t>
  </si>
  <si>
    <t>SIRIUS 3RV2 MOTOR KORUMA ŞALTERİ; TERMİK VE KISA DEVRE KORUMALI;  17-22A; 55kA ; BOY S0</t>
  </si>
  <si>
    <t>3RV2021-4DA10</t>
  </si>
  <si>
    <t>SIRIUS 3RV2 MOTOR KORUMA ŞALTERİ; TERMİK VE KISA DEVRE KORUMALI;  20-25A; 55kA ; BOY S0</t>
  </si>
  <si>
    <t>3RV2021-4NA10</t>
  </si>
  <si>
    <t>SIRIUS 3RV2 MOTOR KORUMA ŞALTERİ; TERMİK VE KISA DEVRE KORUMALI;  23-28A; 55kA ; BOY S0</t>
  </si>
  <si>
    <t>3RV2021-4EA10</t>
  </si>
  <si>
    <t>SIRIUS 3RV2 MOTOR KORUMA ŞALTERİ; TERMİK VE KISA DEVRE KORUMALI;  27-32A; 55kA ; BOY S0</t>
  </si>
  <si>
    <t>3RV2021-4PA10</t>
  </si>
  <si>
    <t>SIRIUS 3RV2 MOTOR KORUMA ŞALTERİ; TERMİK VE KISA DEVRE KORUMALI;  30-36A; 20kA ; BOY S0</t>
  </si>
  <si>
    <t>3RV2021-4FA10</t>
  </si>
  <si>
    <t>SIRIUS 3RV2 MOTOR KORUMA ŞALTERİ; TERMİK VE KISA DEVRE KORUMALI;  34-40A; 20kA ; BOY S0</t>
  </si>
  <si>
    <t>3RV2031-4UA10</t>
  </si>
  <si>
    <t>SIRIUS 3RV2 MOTOR KORUMA ŞALTERİ; TERMİK VE KISA DEVRE KORUMALI;  32-40A; 65kA ; BOY S2</t>
  </si>
  <si>
    <t>3RV2031-4VA10</t>
  </si>
  <si>
    <t>SIRIUS 3RV2 MOTOR KORUMA ŞALTERİ; TERMİK VE KISA DEVRE KORUMALI;  35-45A; 65kA ; BOY S2</t>
  </si>
  <si>
    <t>3RV2031-4WA10</t>
  </si>
  <si>
    <t>SIRIUS 3RV2 MOTOR KORUMA ŞALTERİ; TERMİK VE KISA DEVRE KORUMALI;  42-52A; 65kA ; BOY S2</t>
  </si>
  <si>
    <t>3RV2031-4XA10</t>
  </si>
  <si>
    <t>SIRIUS 3RV2 MOTOR KORUMA ŞALTERİ; TERMİK VE KISA DEVRE KORUMALI;  49-59A; 65kA ; BOY S2</t>
  </si>
  <si>
    <t>3RV2031-4JA10</t>
  </si>
  <si>
    <t>SIRIUS 3RV2 MOTOR KORUMA ŞALTERİ; TERMİK VE KISA DEVRE KORUMALI;  54-65A; 65kA ; BOY S2</t>
  </si>
  <si>
    <t>3RV2031-4KA10</t>
  </si>
  <si>
    <t>SIRIUS 3RV2 MOTOR KORUMA ŞALTERİ; TERMİK VE KISA DEVRE KORUMALI;  62-73A; 65kA ; BOY S2</t>
  </si>
  <si>
    <t>3RV2031-4RA10</t>
  </si>
  <si>
    <t>SIRIUS 3RV2 MOTOR KORUMA ŞALTERİ; TERMİK VE KISA DEVRE KORUMALI;  70-80A; 65kA ; BOY S2</t>
  </si>
  <si>
    <t>3RV2041-4JA10</t>
  </si>
  <si>
    <t>SIRIUS 3RV2 MOTOR KORUMA ŞALTERİ; TERMİK VE KISA DEVRE KORUMALI;  45-63A; 65kA ; BOY S3</t>
  </si>
  <si>
    <t>3RV2041-4KA10</t>
  </si>
  <si>
    <t>SIRIUS 3RV2 MOTOR KORUMA ŞALTERİ; TERMİK VE KISA DEVRE KORUMALI;  57-75A; 65kA ; BOY S3</t>
  </si>
  <si>
    <t>3RV2041-4RA10</t>
  </si>
  <si>
    <t>SIRIUS 3RV2 MOTOR KORUMA ŞALTERİ; TERMİK VE KISA DEVRE KORUMALI;  65-84A; 65kA ; BOY S3</t>
  </si>
  <si>
    <t>3RV2041-4YA10</t>
  </si>
  <si>
    <t>SIRIUS 3RV2 MOTOR KORUMA ŞALTERİ; TERMİK VE KISA DEVRE KORUMALI;  75-93A; 65kA ; BOY S3</t>
  </si>
  <si>
    <t>3RV2041-4MA10</t>
  </si>
  <si>
    <t>SIRIUS 3RV2 MOTOR KORUMA ŞALTERİ; TERMİK VE KISA DEVRE KORUMALI;  80-100A; 65kA ; BOY S3</t>
  </si>
  <si>
    <t>3RV2901-1D</t>
  </si>
  <si>
    <t>3RV2 MOTOR KORUMA ŞALTERİ AKSESUARI; YARDIMCI KONTAK BLOĞU; ÜSTTEN YATAY MONTAJLI; 1C/0</t>
  </si>
  <si>
    <t>3RV2901-1E</t>
  </si>
  <si>
    <t>3RV2 MOTOR KORUMA ŞALTERİ AKSESUARI; YARDIMCI KONTAK BLOĞU; ÜSTTEN YATAY MONTAJLI; 1NO+1NC</t>
  </si>
  <si>
    <t>3RV2901-1A</t>
  </si>
  <si>
    <t>3RV2 MOTOR KORUMA ŞALTERİ AKSESUARI; YARDIMCI KONTAK BLOĞU; YANDAN MONTAJLI; VİDALI; 1NO+1NC</t>
  </si>
  <si>
    <t>3RV2901-1B</t>
  </si>
  <si>
    <t>3RV2 MOTOR KORUMA ŞALTERİ AKSESUARI; YARDIMCI KONTAK BLOĞU; YANDAN MONTAJLI; VİDALI; 2NO</t>
  </si>
  <si>
    <t>3RV2921-1M</t>
  </si>
  <si>
    <t>3RV2 MOTOR KORUMA ŞALTERİ AKSESUARI; AŞIRI AKIM VE KISA DEVRE İHBARI İÇİN ALAERM ŞALTERİ; 2NO+2NC</t>
  </si>
  <si>
    <t>3RV2902-1AP0</t>
  </si>
  <si>
    <t>3RV2 MOTOR KORUMA ŞALTERİ AKSESUARI; DÜŞÜK GERİLİM BOBİNİ; AC 230V</t>
  </si>
  <si>
    <t>3RV2902-1AB4</t>
  </si>
  <si>
    <t>3RV2 MOTOR KORUMA ŞALTERİ AKSESUARI; DÜŞÜK GERİLİM BOBİNİ; DC 24V</t>
  </si>
  <si>
    <t>3RV2902-1DP0</t>
  </si>
  <si>
    <t>3RV2 MOTOR KORUMA ŞALTERİ AKSESUARI; AÇTIRMA BOBİNİ; AC 210-240V</t>
  </si>
  <si>
    <t>3RV2902-1DB0</t>
  </si>
  <si>
    <t>3RV2 MOTOR KORUMA ŞALTERİ AKSESUARI; AÇTIRMA BOBİNİ; DC 24V</t>
  </si>
  <si>
    <t>3RA2921-1AA00</t>
  </si>
  <si>
    <t>3RV2 MOTOR KORUMA ŞALTERİ AKSESUARI; S00 KONTAKTÖR-S0 GÜÇ ŞALTERİ ARA BAĞLANTI PARÇASI</t>
  </si>
  <si>
    <t>3RA2921-1BA00</t>
  </si>
  <si>
    <t>3RV2 MOTOR KORUMA ŞALTERİ AKSESUARI; S0 KONTAKTÖR-S0 GÜÇ ŞALTERİ ARA BAĞLANTI PARÇASI</t>
  </si>
  <si>
    <t>3RV2926-0B</t>
  </si>
  <si>
    <t>3RV2 MOTOR KORUMA ŞALTERİ AKSESUARI; KAPI TAHRİK MEKANİZMASI 130MM SİYAH</t>
  </si>
  <si>
    <t>3RV1923-1CA00</t>
  </si>
  <si>
    <t>3RV2 MOTOR KORUMA ŞALTERİ AKSESUARI; MUHAFAZA KUTUSU; 54mm GENİŞLİK; SİYAH</t>
  </si>
  <si>
    <t>3RV1923-1DA00</t>
  </si>
  <si>
    <t>3RV2 MOTOR KORUMA ŞALTERİ AKSESUARI; MUHAFAZA KUTUSU; 72mm GENİŞLİK; SİYAH</t>
  </si>
  <si>
    <t>3RV1923-1FA00</t>
  </si>
  <si>
    <t>3RV2 MOTOR KORUMA ŞALTERİ AKSESUARI; MUHAFAZA KUTUSU; 54mm GENİŞLİK; ACİL STOP</t>
  </si>
  <si>
    <t>3RV1923-1GA00</t>
  </si>
  <si>
    <t>3RV2 MOTOR KORUMA ŞALTERİ AKSESUARI; MUHAFAZA KUTUSU; 72mm GENİŞLİK; ACİL STOP</t>
  </si>
  <si>
    <t>3RV1935-3C</t>
  </si>
  <si>
    <t>4 ŞALTER İÇİN 3 FAZLI BARA BAĞLANTI PARÇASI BOY S2</t>
  </si>
  <si>
    <t>3RU2116-0DB1</t>
  </si>
  <si>
    <t>3RU2 SIRIUS TERMİK RÖLE; FAZ KORUMALI; 1NO+1NC YARDIMCI KONTAKLI 0.22-0.32A;  BOY S00 ( RAYA MONTAJLI )</t>
  </si>
  <si>
    <t>3RU2116-0EB1</t>
  </si>
  <si>
    <t>3RU2 SIRIUS TERMİK RÖLE; FAZ KORUMALI; 1NO+1NC YARDIMCI KONTAKLI 0.28-0.4A;  BOY S00 ( RAYA MONTAJLI )</t>
  </si>
  <si>
    <t>3RU2116-0FB1</t>
  </si>
  <si>
    <t>3RU2 SIRIUS TERMİK RÖLE; FAZ KORUMALI; 1NO+1NC YARDIMCI KONTAKLI 0.35-0.5A;  BOY S00 ( RAYA MONTAJLI )</t>
  </si>
  <si>
    <t>3RU2116-0GB1</t>
  </si>
  <si>
    <t>3RU2 SIRIUS TERMİK RÖLE; FAZ KORUMALI; 1NO+1NC YARDIMCI KONTAKLI 0.43-0.63A;  BOY S00 ( RAYA MONTAJLI )</t>
  </si>
  <si>
    <t>3RU2116-0HB1</t>
  </si>
  <si>
    <t>3RU2 SIRIUS TERMİK RÖLE; FAZ KORUMALI; 1NO+1NC YARDIMCI KONTAKLI 0.55-0.8A;  BOY S00 ( RAYA MONTAJLI )</t>
  </si>
  <si>
    <t>3RU2116-0JB1</t>
  </si>
  <si>
    <t>3RU2 SIRIUS TERMİK RÖLE; FAZ KORUMALI; 1NO+1NC YARDIMCI KONTAKLI 0.7-1A;  BOY S00 ( RAYA MONTAJLI )</t>
  </si>
  <si>
    <t>3RU2116-0KB1</t>
  </si>
  <si>
    <t>3RU2 SIRIUS TERMİK RÖLE; FAZ KORUMALI; 1NO+1NC YARDIMCI KONTAKLI 0.9-1;25A;  BOY S00( RAYA MONTAJLI )</t>
  </si>
  <si>
    <t>3RU2116-1AB1</t>
  </si>
  <si>
    <t>3RU2 SIRIUS TERMİK RÖLE; FAZ KORUMALI; 1NO+1NC YARDIMCI KONTAKLI 1;1-1;6A;  BOY S00 ( RAYA MONTAJLI )</t>
  </si>
  <si>
    <t>3RU2116-1BB1</t>
  </si>
  <si>
    <t>3RU2 SIRIUS TERMİK RÖLE; FAZ KORUMALI; 1NO+1NC YARDIMCI KONTAKLI 1;4-2A;  BOY S00 ( RAYA MONTAJLI )</t>
  </si>
  <si>
    <t>3RU2116-1CB1</t>
  </si>
  <si>
    <t>3RU2 SIRIUS TERMİK RÖLE; FAZ KORUMALI; 1NO+1NC YARDIMCI KONTAKLI 1;8-2;5A;  BOY S00 ( RAYA MONTAJLI )</t>
  </si>
  <si>
    <t>3RU2116-1DB1</t>
  </si>
  <si>
    <t>3RU2 SIRIUS TERMİK RÖLE; FAZ KORUMALI; 1NO+1NC YARDIMCI KONTAKLI 2;2-3;2A;  BOY S00 ( RAYA MONTAJLI )</t>
  </si>
  <si>
    <t>3RU2116-1EB1</t>
  </si>
  <si>
    <t>3RU2 SIRIUS TERMİK RÖLE; FAZ KORUMALI; 1NO+1NC YARDIMCI KONTAKLI 2;8-4A;  BOY S00 ( RAYA MONTAJLI )</t>
  </si>
  <si>
    <t>3RU2116-1FB1</t>
  </si>
  <si>
    <t>3RU2 SIRIUS TERMİK RÖLE; FAZ KORUMALI; 1NO+1NC YARDIMCI KONTAKLI 3;5-5A;  BOY S00 ( RAYA MONTAJLI )</t>
  </si>
  <si>
    <t>3RU2116-1GB1</t>
  </si>
  <si>
    <t>3RU2 SIRIUS TERMİK RÖLE; FAZ KORUMALI; 1NO+1NC YARDIMCI KONTAKLI 4;5-6;3A;  BOY S00 ( RAYA MONTAJLI )</t>
  </si>
  <si>
    <t>3RU2116-1HB1</t>
  </si>
  <si>
    <t>3RU2 SIRIUS TERMİK RÖLE; FAZ KORUMALI; 1NO+1NC YARDIMCI KONTAKLI 5;5-8A;  BOY S00 ( RAYA MONTAJLI )</t>
  </si>
  <si>
    <t>3RU2116-1JB1</t>
  </si>
  <si>
    <t>3RU2 SIRIUS TERMİK RÖLE; FAZ KORUMALI; 1NO+1NC YARDIMCI KONTAKLI 7-10A;  BOY S00 ( RAYA MONTAJLI )</t>
  </si>
  <si>
    <t>3RU2116-1KB1</t>
  </si>
  <si>
    <t>3RU2 SIRIUS TERMİK RÖLE; FAZ KORUMALI; 1NO+1NC YARDIMCI KONTAKLI 9-12;5A;  BOY S00 ( RAYA MONTAJLI )</t>
  </si>
  <si>
    <t>3RU2116-4AB1</t>
  </si>
  <si>
    <t>3RU2 SIRIUS TERMİK RÖLE; FAZ KORUMALI; 1NO+1NC YARDIMCI KONTAKLI 11-16A;  BOY S00 ( RAYA MONTAJLI )</t>
  </si>
  <si>
    <t>3RU2126-4BB1</t>
  </si>
  <si>
    <t>3RU2 SIRIUS TERMİK RÖLE; FAZ KORUMALI; 1NO+1NC YARDIMCI KONTAKLI 14-20A;  BOY S0 ( RAYA MONTAJLI )</t>
  </si>
  <si>
    <t>3RU2126-4CB1</t>
  </si>
  <si>
    <t>3RU2 SIRIUS TERMİK RÖLE; FAZ KORUMALI; 1NO+1NC YARDIMCI KONTAKLI 17-22A;  BOY S0 ( RAYA MONTAJLI )</t>
  </si>
  <si>
    <t>3RU2126-4DB1</t>
  </si>
  <si>
    <t>3RU2 SIRIUS TERMİK RÖLE; FAZ KORUMALI; 1NO+1NC YARDIMCI KONTAKLI 20-25A;  BOY S0 ( RAYA MONTAJLI )</t>
  </si>
  <si>
    <t>3RU2126-4NB1</t>
  </si>
  <si>
    <t>3RU2 SIRIUS TERMİK RÖLE; FAZ KORUMALI; 1NO+1NC YARDIMCI KONTAKLI 23-28A;  BOY S0 ( RAYA MONTAJLI )</t>
  </si>
  <si>
    <t>3RU2126-4EB1</t>
  </si>
  <si>
    <t>3RU2 SIRIUS TERMİK RÖLE; FAZ KORUMALI; 1NO+1NC YARDIMCI KONTAKLI 27-32A;  BOY S0 ( RAYA MONTAJLI )</t>
  </si>
  <si>
    <t>3RU2126-4PB1</t>
  </si>
  <si>
    <t>3RU2 SIRIUS TERMİK RÖLE; FAZ KORUMALI; 1NO+1NC YARDIMCI KONTAKLI 30-36A;  BOY S0 ( RAYA MONTAJLI )</t>
  </si>
  <si>
    <t>3RU2126-4FB1</t>
  </si>
  <si>
    <t>3RU2 SIRIUS TERMİK RÖLE; FAZ KORUMALI; 1NO+1NC YARDIMCI KONTAKLI 34-40A;  BOY S0 ( RAYA MONTAJLI )</t>
  </si>
  <si>
    <t>3RU2136-4FB1</t>
  </si>
  <si>
    <t>3RU2 SIRIUS TERMİK RÖLE; FAZ KORUMALI; 1NO+1NC YARDIMCI KONTAKLI 28-40A;  BOY S2 ( RAYA MONTAJLI )</t>
  </si>
  <si>
    <t>3RU2136-4GB1</t>
  </si>
  <si>
    <t>3RU2 SIRIUS TERMİK RÖLE; FAZ KORUMALI; 1NO+1NC YARDIMCI KONTAKLI 36-45A;  BOY S2 ( RAYA MONTAJLI )</t>
  </si>
  <si>
    <t>3RU2136-4HB1</t>
  </si>
  <si>
    <t>3RU2 SIRIUS TERMİK RÖLE; FAZ KORUMALI; 1NO+1NC YARDIMCI KONTAKLI 40-50A;  BOY S2 ( RAYA MONTAJLI )</t>
  </si>
  <si>
    <t>3RU2136-4QB1</t>
  </si>
  <si>
    <t>3RU2 SIRIUS TERMİK RÖLE; FAZ KORUMALI; 1NO+1NC YARDIMCI KONTAKLI 47-57A;  BOY S2 ( RAYA MONTAJLI )</t>
  </si>
  <si>
    <t>3RU2136-4JB1</t>
  </si>
  <si>
    <t>3RU2 SIRIUS TERMİK RÖLE; FAZ KORUMALI; 1NO+1NC YARDIMCI KONTAKLI 54-65A;  BOY S2 ( RAYA MONTAJLI )</t>
  </si>
  <si>
    <t>3RU2136-4KB1</t>
  </si>
  <si>
    <t>3RU2 SIRIUS TERMİK RÖLE; FAZ KORUMALI; 1NO+1NC YARDIMCI KONTAKLI 62-73A;  BOY S2 ( RAYA MONTAJLI )</t>
  </si>
  <si>
    <t>3RU2136-4RB1</t>
  </si>
  <si>
    <t>3RU2 SIRIUS TERMİK RÖLE; FAZ KORUMALI; 1NO+1NC YARDIMCI KONTAKLI 70-80A;  BOY S2 ( RAYA MONTAJLI )</t>
  </si>
  <si>
    <t>3RU2146-4KB1</t>
  </si>
  <si>
    <t>3RU2 SIRIUS TERMİK RÖLE; FAZ KORUMALI; 1NO+1NC YARDIMCI KONTAKLI 57-75A;  BOY S3 ( RAYA MONTAJLI )</t>
  </si>
  <si>
    <t>3RU2146-4LB1</t>
  </si>
  <si>
    <t>3RU2 SIRIUS TERMİK RÖLE; FAZ KORUMALI; 1NO+1NC YARDIMCI KONTAKLI 70-90A;  BOY S3 ( RAYA MONTAJLI )</t>
  </si>
  <si>
    <t>3RU2146-4MB1</t>
  </si>
  <si>
    <t>3RU2 SIRIUS TERMİK RÖLE; FAZ KORUMALI; 1NO+1NC YARDIMCI KONTAKLI 80-100A;  BOY S3 ( RAYA MONTAJLI )</t>
  </si>
  <si>
    <t>3RU2116-0DB0</t>
  </si>
  <si>
    <t>3RU2 SIRIUS TERMİK RÖLE; FAZ KORUMALI; 1NO+1NC YARDIMCI KONTAKLI 0.22-0.32A;  BOY S00</t>
  </si>
  <si>
    <t>3RU2116-0EB0</t>
  </si>
  <si>
    <t>3RU2 SIRIUS TERMİK RÖLE; FAZ KORUMALI; 1NO+1NC YARDIMCI KONTAKLI 0.28-0.4A;  BOY S00</t>
  </si>
  <si>
    <t>3RU2116-0FB0</t>
  </si>
  <si>
    <t>3RU2 SIRIUS TERMİK RÖLE; FAZ KORUMALI; 1NO+1NC YARDIMCI KONTAKLI 0.35-0.5A;  BOY S00</t>
  </si>
  <si>
    <t>3RU2116-0GB0</t>
  </si>
  <si>
    <t>3RU2 SIRIUS TERMİK RÖLE; FAZ KORUMALI; 1NO+1NC YARDIMCI KONTAKLI 0.43-0.63A;  BOY S00</t>
  </si>
  <si>
    <t>3RU2116-0HB0</t>
  </si>
  <si>
    <t>3RU2 SIRIUS TERMİK RÖLE; FAZ KORUMALI; 1NO+1NC YARDIMCI KONTAKLI 0.55-0.8A;  BOY S00</t>
  </si>
  <si>
    <t>3RU2116-0JB0</t>
  </si>
  <si>
    <t>3RU2 SIRIUS TERMİK RÖLE; FAZ KORUMALI; 1NO+1NC YARDIMCI KONTAKLI 0.7-1A;  BOY S00</t>
  </si>
  <si>
    <t>3RU2116-0KB0</t>
  </si>
  <si>
    <t>3RU2 SIRIUS TERMİK RÖLE; FAZ KORUMALI; 1NO+1NC YARDIMCI KONTAKLI 0.9-1;25A;  BOY S00</t>
  </si>
  <si>
    <t>3RU2116-1AB0</t>
  </si>
  <si>
    <t>3RU2 SIRIUS TERMİK RÖLE; FAZ KORUMALI; 1NO+1NC YARDIMCI KONTAKLI 1;1-1;6A;  BOY S00</t>
  </si>
  <si>
    <t>3RU2116-1BB0</t>
  </si>
  <si>
    <t>3RU2 SIRIUS TERMİK RÖLE; FAZ KORUMALI; 1NO+1NC YARDIMCI KONTAKLI 1;4-2A;  BOY S00</t>
  </si>
  <si>
    <t>3RU2116-1CB0</t>
  </si>
  <si>
    <t>3RU2 SIRIUS TERMİK RÖLE; FAZ KORUMALI; 1NO+1NC YARDIMCI KONTAKLI 1;8-2;5A;  BOY S00</t>
  </si>
  <si>
    <t>3RU2116-1DB0</t>
  </si>
  <si>
    <t>3RU2 SIRIUS TERMİK RÖLE; FAZ KORUMALI; 1NO+1NC YARDIMCI KONTAKLI 2;2-3;2A;  BOY S00</t>
  </si>
  <si>
    <t>3RU2116-1EB0</t>
  </si>
  <si>
    <t>3RU2 SIRIUS TERMİK RÖLE; FAZ KORUMALI; 1NO+1NC YARDIMCI KONTAKLI 2;8-4A;  BOY S00</t>
  </si>
  <si>
    <t>3RU2116-1FB0</t>
  </si>
  <si>
    <t>3RU2 SIRIUS TERMİK RÖLE; FAZ KORUMALI; 1NO+1NC YARDIMCI KONTAKLI 3;5-5A;  BOY S00</t>
  </si>
  <si>
    <t>3RU2116-1GB0</t>
  </si>
  <si>
    <t>3RU2 SIRIUS TERMİK RÖLE; FAZ KORUMALI; 1NO+1NC YARDIMCI KONTAKLI 4;5-6;3A;  BOY S00</t>
  </si>
  <si>
    <t>3RU2116-1HB0</t>
  </si>
  <si>
    <t>3RU2 SIRIUS TERMİK RÖLE; FAZ KORUMALI; 1NO+1NC YARDIMCI KONTAKLI 5;5-8A;  BOY S00</t>
  </si>
  <si>
    <t>3RU2116-1JB0</t>
  </si>
  <si>
    <t>3RU2 SIRIUS TERMİK RÖLE; FAZ KORUMALI; 1NO+1NC YARDIMCI KONTAKLI 7-10A;  BOY S00</t>
  </si>
  <si>
    <t>3RU2116-1KB0</t>
  </si>
  <si>
    <t>3RU2 SIRIUS TERMİK RÖLE; FAZ KORUMALI; 1NO+1NC YARDIMCI KONTAKLI 9-12;5A;  BOY S00</t>
  </si>
  <si>
    <t>3RU2116-4AB0</t>
  </si>
  <si>
    <t>3RU2 SIRIUS TERMİK RÖLE; FAZ KORUMALI; 1NO+1NC YARDIMCI KONTAKLI 11-16A;  BOY S00</t>
  </si>
  <si>
    <t>3RU2126-4BB0</t>
  </si>
  <si>
    <t>3RU2 SIRIUS TERMİK RÖLE; FAZ KORUMALI; 1NO+1NC YARDIMCI KONTAKLI 14-20A;  BOY S0</t>
  </si>
  <si>
    <t>3RU2126-4CB0</t>
  </si>
  <si>
    <t>3RU2 SIRIUS TERMİK RÖLE; FAZ KORUMALI; 1NO+1NC YARDIMCI KONTAKLI 17-22A;  BOY S0</t>
  </si>
  <si>
    <t>3RU2126-4DB0</t>
  </si>
  <si>
    <t>3RU2 SIRIUS TERMİK RÖLE; FAZ KORUMALI; 1NO+1NC YARDIMCI KONTAKLI 20-25A;  BOY S0</t>
  </si>
  <si>
    <t>3RU2126-4NB0</t>
  </si>
  <si>
    <t>3RU2 SIRIUS TERMİK RÖLE; FAZ KORUMALI; 1NO+1NC YARDIMCI KONTAKLI 23-28A;  BOY S0</t>
  </si>
  <si>
    <t>3RU2126-4EB0</t>
  </si>
  <si>
    <t>3RU2 SIRIUS TERMİK RÖLE; FAZ KORUMALI; 1NO+1NC YARDIMCI KONTAKLI 27-32A;  BOY S0</t>
  </si>
  <si>
    <t>3RU2126-4PB0</t>
  </si>
  <si>
    <t>3RU2 SIRIUS TERMİK RÖLE; FAZ KORUMALI; 1NO+1NC YARDIMCI KONTAKLI 30-36A;  BOY S0</t>
  </si>
  <si>
    <t>3RU2126-4FB0</t>
  </si>
  <si>
    <t>3RU2 SIRIUS TERMİK RÖLE; FAZ KORUMALI; 1NO+1NC YARDIMCI KONTAKLI 34-40A;  BOY S0</t>
  </si>
  <si>
    <t>3RU2136-4FB0</t>
  </si>
  <si>
    <t xml:space="preserve">3RU2 SIRIUS TERMİK RÖLE; FAZ KORUMALI; 1NO+1NC YARDIMCI KONTAKLI 28-40A;  BOY S2 </t>
  </si>
  <si>
    <t>3RU2136-4GB0</t>
  </si>
  <si>
    <t>3RU2 SIRIUS TERMİK RÖLE; FAZ KORUMALI; 1NO+1NC YARDIMCI KONTAKLI 36-45A;  BOY S2</t>
  </si>
  <si>
    <t>3RU2136-4HB0</t>
  </si>
  <si>
    <t xml:space="preserve">3RU2 SIRIUS TERMİK RÖLE; FAZ KORUMALI; 1NO+1NC YARDIMCI KONTAKLI 40-50A;  BOY S2 </t>
  </si>
  <si>
    <t>3RU2136-4QB0</t>
  </si>
  <si>
    <t xml:space="preserve">3RU2 SIRIUS TERMİK RÖLE; FAZ KORUMALI; 1NO+1NC YARDIMCI KONTAKLI 47-57A;  BOY S2 </t>
  </si>
  <si>
    <t>3RU2136-4JB0</t>
  </si>
  <si>
    <t xml:space="preserve">3RU2 SIRIUS TERMİK RÖLE; FAZ KORUMALI; 1NO+1NC YARDIMCI KONTAKLI 54-65A;  BOY S2 </t>
  </si>
  <si>
    <t>3RU2136-4KB0</t>
  </si>
  <si>
    <t xml:space="preserve">3RU2 SIRIUS TERMİK RÖLE; FAZ KORUMALI; 1NO+1NC YARDIMCI KONTAKLI 62-73A;  BOY S2 </t>
  </si>
  <si>
    <t>3RU2136-4RB0</t>
  </si>
  <si>
    <t xml:space="preserve">3RU2 SIRIUS TERMİK RÖLE; FAZ KORUMALI; 1NO+1NC YARDIMCI KONTAKLI 70-80A;  BOY S2 </t>
  </si>
  <si>
    <t>3RU2146-4KB0</t>
  </si>
  <si>
    <t xml:space="preserve">3RU2 SIRIUS TERMİK RÖLE; FAZ KORUMALI; 1NO+1NC YARDIMCI KONTAKLI 57-75A;  BOY S3 </t>
  </si>
  <si>
    <t>3RU2146-4LB0</t>
  </si>
  <si>
    <t>3RU2 SIRIUS TERMİK RÖLE; FAZ KORUMALI; 1NO+1NC YARDIMCI KONTAKLI 70-90A;  BOY S3</t>
  </si>
  <si>
    <t>3RU2146-4MB0</t>
  </si>
  <si>
    <t>3RU2 SIRIUS TERMİK RÖLE; FAZ KORUMALI; 1NO+1NC YARDIMCI KONTAKLI 80-100A;  BOY S3</t>
  </si>
  <si>
    <t>3RB3016-1RB0</t>
  </si>
  <si>
    <t>3RB3 SIRIUS ELEKTRONİK TERMİK RÖLE; FAZ KORUMALI; 1NO+1NC YARDIMCI KONTAKLI 0;1-0;4A;  BOY S00</t>
  </si>
  <si>
    <t>3RB3016-1NB0</t>
  </si>
  <si>
    <t>3RB3 SIRIUS ELEKTRONİK TERMİK RÖLE; FAZ KORUMALI; 1NO+1NC YARDIMCI KONTAKLI 0;32-1;25A;  BOY S00</t>
  </si>
  <si>
    <t>3RB3016-1PB0</t>
  </si>
  <si>
    <t>3RB3 SIRIUS ELEKTRONİK TERMİK RÖLE; FAZ KORUMALI; 1NO+1NC YARDIMCI KONTAKLI 1-4A;  BOY S00</t>
  </si>
  <si>
    <t>3RB3016-1SB0</t>
  </si>
  <si>
    <t>3RB3 SIRIUS ELEKTRONİK TERMİK RÖLE; FAZ KORUMALI; 1NO+1NC YARDIMCI KONTAKLI 3-12A;  BOY S00</t>
  </si>
  <si>
    <t>3RB3016-1TB0</t>
  </si>
  <si>
    <t>3RB3 SIRIUS ELEKTRONİK TERMİK RÖLE; FAZ KORUMALI; 1NO+1NC YARDIMCI KONTAKLI 4-16A;  BOY S00</t>
  </si>
  <si>
    <t>3RB3026-1VB0</t>
  </si>
  <si>
    <t>3RB3 SIRIUS ELEKTRONİK TERMİK RÖLE; FAZ KORUMALI; 1NO+1NC YARDIMCI KONTAKLI 10-40A;  BOY S0</t>
  </si>
  <si>
    <t>3RR2141-1AW30</t>
  </si>
  <si>
    <t>3RR2 SIRIUS AKIM ALGILAMA RÖLESİ; ANALOG AYARLI; 1;6-16A;  BOY S00</t>
  </si>
  <si>
    <t>3RR2142-1AW30</t>
  </si>
  <si>
    <t>3RR2 SIRIUS AKIM ALGILAMA RÖLESİ; ANALOG AYARLI; 4-40A;  BOY S0</t>
  </si>
  <si>
    <t>3RR2241-1FW30</t>
  </si>
  <si>
    <t>3RR2 SIRIUS AKIM ALGILAMA RÖLESİ; DİJİTAL AYARLI; 1;6-16A;  BOY S00</t>
  </si>
  <si>
    <t>3RR2242-1FW30</t>
  </si>
  <si>
    <t>3RR2 SIRIUS AKIM ALGILAMA RÖLESİ; DİJİTAL AYARLI; 4-40A;  BOY S0</t>
  </si>
  <si>
    <t>3RU2916-3AA01</t>
  </si>
  <si>
    <t>SIRIUS 3RU2 TERMİK RÖLE AKSESUARI; TERMİK RÖLE RAYA MONTAJ PARÇASI BOY S00</t>
  </si>
  <si>
    <t>3RU2926-3AA01</t>
  </si>
  <si>
    <t>SIRIUS 3RU2 TERMİK RÖLE AKSESUARI; TERMİK RÖLE RAYA MONTAJ PARÇASI BOY S0</t>
  </si>
  <si>
    <t>3RU2936-3AA01</t>
  </si>
  <si>
    <t>SIRIUS 3RU2 TERMİK RÖLE AKSESUARI; TERMİK RÖLE RAYA MONTAJ PARÇASI BOY S2</t>
  </si>
  <si>
    <t>3RU2946-3AA01</t>
  </si>
  <si>
    <t>SIRIUS 3RU2 TERMİK RÖLE AKSESUARI; TERMİK RÖLE RAYA MONTAJ PARÇASI BOY S3</t>
  </si>
  <si>
    <t>3RA2913-2AA1</t>
  </si>
  <si>
    <t>SIRIUS 3RT2 KONTAKTÖR AKSESUARI; SAĞ SOL DÖNÜŞ BAĞLANTI KİTİ; BOY S00</t>
  </si>
  <si>
    <t>3RA2923-2AA1</t>
  </si>
  <si>
    <t>SIRIUS 3RT2 KONTAKTÖR AKSESUARI; SAĞ SOL DÖNÜŞ BAĞLANTI KİTİ; BOY S0</t>
  </si>
  <si>
    <t>3RA2933-2AA1</t>
  </si>
  <si>
    <t>SIRIUS 3RT2 KONTAKTÖR AKSESUARI; SAĞ SOL DÖNÜŞ BAĞLANTI KİTİ; BOY S2</t>
  </si>
  <si>
    <t>3RA2943-2AA1</t>
  </si>
  <si>
    <t>SIRIUS 3RT2 KONTAKTÖR AKSESUARI; SAĞ SOL DÖNÜŞ BAĞLANTI KİTİ; BOY S3</t>
  </si>
  <si>
    <t>3RA2943-2BB1</t>
  </si>
  <si>
    <t>SIRIUS 3RT2 KONTAKTÖR AKSESUARI; YILDIZ ÜÇGEN BAĞLANTI KİTİ; BOY S3</t>
  </si>
  <si>
    <t>3RA2816-0EW20</t>
  </si>
  <si>
    <t>SIRIUS 3RT2 KONTAKTÖR AKSESUARI; YILDIZ ÜÇGEN SOKETLİ FONKSİYON MODÜLÜ; AC/DC 24…240V; 0;5-60 SN. AYARLI</t>
  </si>
  <si>
    <t>3RA2916-1A</t>
  </si>
  <si>
    <t>SERİ BAĞLANTI KONNEKTÖRÜ S00</t>
  </si>
  <si>
    <t>3RA2926-1A</t>
  </si>
  <si>
    <t>3RA2936-1A</t>
  </si>
  <si>
    <t>3RA2912-2H</t>
  </si>
  <si>
    <t>MEKANİK KİLİTLEME BOY S00</t>
  </si>
  <si>
    <t>3RA2922-2H</t>
  </si>
  <si>
    <t>MEKANİK KİLİTLEME BOY S0</t>
  </si>
  <si>
    <t>3RA2934-2B</t>
  </si>
  <si>
    <t>MEKANİK KİLİTLEME BOY S2,S3</t>
  </si>
  <si>
    <t>3RA2813-1AW10</t>
  </si>
  <si>
    <t>ELKT. GECİKMELİ YARDIMCI KONTAK BLOĞU; AC/DC 24...240 V, 0,05..100sn.; ÇEKMEDE GECİKMELİ; 1W</t>
  </si>
  <si>
    <t>3RA2813-1FW10</t>
  </si>
  <si>
    <t>ELKT. GECİKMELİ YARDIMCI KONTAK BLOĞU; AC/DC 24...240 V, 0,05..100sn.; ÇEKMEDE GECİKMELİ; 1NO+1NC</t>
  </si>
  <si>
    <t>3RA2815-1AW10</t>
  </si>
  <si>
    <t>ELKT. GECİKMELİ YARDIMCI KONTAK BLOĞU; AC/DC 24...240 V, 0,05..100sn.; DÜŞMEDE GECİKMELİ; 1W</t>
  </si>
  <si>
    <t>3RA2815-1FW10</t>
  </si>
  <si>
    <t>ELKT. GECİKMELİ YARDIMCI KONTAK BLOĞU; AC/DC 24...240 V, 0,05..100sn.; DÜŞMEDE GECİKMELİ; 1NO+1NC</t>
  </si>
  <si>
    <t>3RT2926-2PA01</t>
  </si>
  <si>
    <t>PNÖMATİK ZAMAN RÖLESİ BLOĞU; Çekmede gecikmeli 1NO+1NC kontaklı; 0,1..30sn.</t>
  </si>
  <si>
    <t>3RT2926-2PA11</t>
  </si>
  <si>
    <t>PNÖMATİK ZAMAN RÖLESİ BLOĞU; Çekmede gecikmeli 1NO+1NC kontaklı; 1..60sn.</t>
  </si>
  <si>
    <t>3RT2926-2PR01</t>
  </si>
  <si>
    <t>PNÖMATİK ZAMAN RÖLESİ BLOĞU; Düşmede gecikmeli 1NO+1NC kontaklı; 0,1..30sn.</t>
  </si>
  <si>
    <t>3RT2926-2PR11</t>
  </si>
  <si>
    <t>PNÖMATİK ZAMAN RÖLESİ BLOĞU; Düşmede gecikmeli 1NO+1NC kontaklı; 1..60sn.</t>
  </si>
  <si>
    <t>3TF4010-0AP0</t>
  </si>
  <si>
    <t>4kW; 9A; ÜÇ FAZLI; GÜÇ KONTAKTÖRÜ; 230V AC; 1NO;    BOY 0</t>
  </si>
  <si>
    <t>3TF4001-0AP0</t>
  </si>
  <si>
    <t>4kW; 9A; ÜÇ FAZLI; GÜÇ KONTAKTÖRÜ; 230V AC; 1NC;    BOY 0</t>
  </si>
  <si>
    <t>3TF4011-0AP0</t>
  </si>
  <si>
    <t>4kW; 9A; ÜÇ FAZLI; GÜÇ KONTAKTÖRÜ; 230V AC; 1N0+1NC;    BOY 0</t>
  </si>
  <si>
    <t>3TF4022-0AP0</t>
  </si>
  <si>
    <t>4kW; 9A; ÜÇ FAZLI; GÜÇ KONTAKTÖRÜ; 230V AC;  2N0 + 2NC; BOY 0</t>
  </si>
  <si>
    <t>3TF4110-0AP0</t>
  </si>
  <si>
    <t>5.5kW; 12A; ÜÇ FAZLI; GÜÇ KONTAKTÖRÜ; 230V AC;  1N0 ;   BOY 0</t>
  </si>
  <si>
    <t>3TF4101-0AP0</t>
  </si>
  <si>
    <t>5.5kW; 12A; ÜÇ FAZLI; GÜÇ KONTAKTÖRÜ; 230V AC; 1NC;   BOY 0</t>
  </si>
  <si>
    <t>3TF4111-0AP0</t>
  </si>
  <si>
    <t>5.5kW; 12A; ÜÇ FAZLI; GÜÇ KONTAKTÖRÜ; 230V AC; 1NO+1NC; BOY 0</t>
  </si>
  <si>
    <t>3TF4122-0AP0</t>
  </si>
  <si>
    <t>5.5kW; 12A; ÜÇ FAZLI; GÜÇ KONTAKTÖRÜ; 230V AC; 2NO+2NC; BOY 0</t>
  </si>
  <si>
    <t>3TF4210-0AP0</t>
  </si>
  <si>
    <t>7.5kW; 16A; ÜÇ FAZLI; GÜÇ KONTAKTÖRÜ; 230V AC; 1NO;   BOY 1</t>
  </si>
  <si>
    <t>3TF4220-0AP0</t>
  </si>
  <si>
    <t>7.5kW; 16A; ÜÇ FAZLI; GÜÇ KONTAKTÖRÜ; 230V AC; 2NO;   BOY 1</t>
  </si>
  <si>
    <t>3TF4211-0AP0</t>
  </si>
  <si>
    <t>7.5kW; 16A; ÜÇ FAZLI; GÜÇ KONTAKTÖRÜ; 230V AC; 1NO; 1NC  BOY 1</t>
  </si>
  <si>
    <t>3TF4222-0AP0</t>
  </si>
  <si>
    <t>7.5kW; 16A; ÜÇ FAZLI; GÜÇ KONTAKTÖRÜ; 230V AC; 2NO;2NC   BOY 1</t>
  </si>
  <si>
    <t>3TF4310-0AP0</t>
  </si>
  <si>
    <t>11kW; 16A; ÜÇ FAZLI; GÜÇ KONTAKTÖRÜ; 230V AC; 1NO;   BOY 1</t>
  </si>
  <si>
    <t>3TF4320-0AP0</t>
  </si>
  <si>
    <t>11kW; 16A; ÜÇ FAZLI; GÜÇ KONTAKTÖRÜ; 230V AC; 2NO;   BOY 1</t>
  </si>
  <si>
    <t>3TF4311-0AP0</t>
  </si>
  <si>
    <t>11kW; 16A; ÜÇ FAZLI; GÜÇ KONTAKTÖRÜ; 230V AC; 1NO; 1NC  BOY 1</t>
  </si>
  <si>
    <t>3TF4322-0AP0</t>
  </si>
  <si>
    <t>11kW; 16A; ÜÇ FAZLI; GÜÇ KONTAKTÖRÜ; 230V AC; 2NO;2NC   BOY 1</t>
  </si>
  <si>
    <t>3TF4422-0AP0</t>
  </si>
  <si>
    <t xml:space="preserve">15kW; 32A; ÜÇ FAZLI; GÜÇ KONTAKTÖRÜ; 230V AC; 2NO+2NC; BOY 2 </t>
  </si>
  <si>
    <t>3TF4522-0AP0</t>
  </si>
  <si>
    <t xml:space="preserve">18.5kW; 40A; ÜÇ FAZLI; GÜÇ KONTAKTÖRÜ; 230V AC; 2NO+2NC; BOY 2 </t>
  </si>
  <si>
    <t>3TF4622-0AP0</t>
  </si>
  <si>
    <t xml:space="preserve">22kW; 55A; ÜÇ FAZLI; GÜÇ KONTAKTÖRÜ; 230V AC; 2NO+2NC; BOY 3 </t>
  </si>
  <si>
    <t>3TF4722-0AP0</t>
  </si>
  <si>
    <t xml:space="preserve">30.5kW; 63A; ÜÇ FAZLI; GÜÇ KONTAKTÖRÜ; 230V AC; 2NO+2NC; BOY 3 </t>
  </si>
  <si>
    <t>3TF4822-0AP0</t>
  </si>
  <si>
    <t xml:space="preserve">37kW; 75A; ÜÇ FAZLI; GÜÇ KONTAKTÖRÜ; 230V AC; 2NO+2NC; BOY4 </t>
  </si>
  <si>
    <t>3TF4922-0AP0</t>
  </si>
  <si>
    <t xml:space="preserve">55kW; 85A; ÜÇ FAZLI; GÜÇ KONTAKTÖRÜ; 230V AC; 2NO+2NC; BOY 4 </t>
  </si>
  <si>
    <t>3TF5022-0AP0-ZA01</t>
  </si>
  <si>
    <t xml:space="preserve">55kW; 110A; ÜÇ FAZLI; GÜÇ KONTAKTÖRÜ; 230V AC; 2NO+2NC; BOY 6 </t>
  </si>
  <si>
    <t>3TF5122-0AP0</t>
  </si>
  <si>
    <t xml:space="preserve">75kW; 140A; ÜÇ FAZLI; GÜÇ KONTAKTÖRÜ; 230V AC; 2NO+2NC; BOY 6 </t>
  </si>
  <si>
    <t>3TF5222-0AP0</t>
  </si>
  <si>
    <t xml:space="preserve">90kW; 170A; ÜÇ FAZLI; GÜÇ KONTAKTÖRÜ; 230V AC; 2NO+2NC; BOY 8 </t>
  </si>
  <si>
    <t>3TF5322-0AP0</t>
  </si>
  <si>
    <t xml:space="preserve">110kW; 205A; ÜÇ FAZLI; GÜÇ KONTAKTÖRÜ; 230V AC; 2NO+2NC; BOY 8 </t>
  </si>
  <si>
    <t>3TF5422-0AP0</t>
  </si>
  <si>
    <t xml:space="preserve">132kW; 250A; ÜÇ FAZLI; GÜÇ KONTAKTÖRÜ; 230V AC; 2NO+2NC; BOY 10 </t>
  </si>
  <si>
    <t>3TF5522-0AP0</t>
  </si>
  <si>
    <t xml:space="preserve">160kW; 300A; ÜÇ FAZLI; GÜÇ KONTAKTÖRÜ; 230V AC; 2NO+2NC; BOY 10 </t>
  </si>
  <si>
    <t>3TF5622-0AP0</t>
  </si>
  <si>
    <t xml:space="preserve">215kW; 400A; ÜÇ FAZLI; GÜÇ KONTAKTÖRÜ; 230V AC; 2NO+2NC; BOY 12 </t>
  </si>
  <si>
    <t>3TF5722-0CM7</t>
  </si>
  <si>
    <t xml:space="preserve">250kW; 475A; ÜÇ FAZLI; GÜÇ KONTAKTÖRÜ; 230V AC; 2NO+2NC; BOY 12 </t>
  </si>
  <si>
    <t>3TF6844-0CM7</t>
  </si>
  <si>
    <t xml:space="preserve">335kW; 630A; ÜÇ FAZLI; GÜÇ KONTAKTÖRÜ; 230V AC; 4NO+4NC; BOY 14 </t>
  </si>
  <si>
    <t>3TF6944-0CM7</t>
  </si>
  <si>
    <t xml:space="preserve">550kW; 820A; ÜÇ FAZLI; GÜÇ KONTAKTÖRÜ; 230V AC; 4NO+4NC; BOY 14 </t>
  </si>
  <si>
    <t>3TF6833-1QL7</t>
  </si>
  <si>
    <t xml:space="preserve"> ÜÇ FAZLI; AC KONTAKTÖR; FREKANS KONVERTÖRLÜ UYGULAMALAR İÇİN; 335KW; 630A; 3NO+3NC; BOY 14</t>
  </si>
  <si>
    <t>3RT1015-1AP01</t>
  </si>
  <si>
    <t>3RT1016-1AP01</t>
  </si>
  <si>
    <t>3RT1017-1AP01</t>
  </si>
  <si>
    <t xml:space="preserve"> ÜÇ FAZLI; SIRIUS KONTAKTÖR; AC230V BOBİNLİ; 5;5 KW; 1NO</t>
  </si>
  <si>
    <t>3RT1024-1AP00</t>
  </si>
  <si>
    <t>3RT1025-1AP00</t>
  </si>
  <si>
    <t xml:space="preserve"> ÜÇ FAZLI; SIRIUS KONTAKTÖR; AC 230V BOBİNLİ; 7;5 KW</t>
  </si>
  <si>
    <t>3RT1026-1AP00</t>
  </si>
  <si>
    <t xml:space="preserve"> ÜÇ FAZLI; SIRIUS KONTAKTÖR; AC 230V BOBİNLİ; 11 KW</t>
  </si>
  <si>
    <t>3RT1034-1AP00</t>
  </si>
  <si>
    <t xml:space="preserve"> ÜÇ FAZLI; SIRIUS KONTAKTÖR; AC 230V BOBİNLİ; 15 KW</t>
  </si>
  <si>
    <t>3RT1035-1AP00</t>
  </si>
  <si>
    <t xml:space="preserve"> ÜÇ FAZLI; SIRIUS KONTAKTÖR; AC 230V BOBİNLİ; 18;5 KW</t>
  </si>
  <si>
    <t>3RT1036-1AP00</t>
  </si>
  <si>
    <t xml:space="preserve"> ÜÇ FAZLI; SIRIUS KONTAKTÖR; AC 230V BOBİNLİ; 22 KW</t>
  </si>
  <si>
    <t>3RT1044-1AP00</t>
  </si>
  <si>
    <t xml:space="preserve"> ÜÇ FAZLI; SIRIUS KONTAKTÖR; AC 230V BOBİNLİ; 30 KW</t>
  </si>
  <si>
    <t>3RT1045-1AP00</t>
  </si>
  <si>
    <t xml:space="preserve"> ÜÇ FAZLI; SIRIUS KONTAKTÖR; AC 230V BOBİNLİ; 37 KW</t>
  </si>
  <si>
    <t>3RT1046-1AP00</t>
  </si>
  <si>
    <t xml:space="preserve"> ÜÇ FAZLI; SIRIUS KONTAKTÖR; AC 230V BOBİNLİ; 55 KW</t>
  </si>
  <si>
    <t>3RT1015-1AP04-3MA0</t>
  </si>
  <si>
    <t xml:space="preserve"> ÜÇ FAZLI; SIRIUS KONTAKTÖR; AC 230V BOBİNLİ; 3 KW; 2NO 2NC</t>
  </si>
  <si>
    <t>3RT1016-1AP04-3MA0</t>
  </si>
  <si>
    <t xml:space="preserve"> ÜÇ FAZLI; SIRIUS KONTAKTÖR; AC 230V BOBİNLİ; 4 KW; 2NO 2 NC</t>
  </si>
  <si>
    <t>3RT1017-1AP04-3MA0</t>
  </si>
  <si>
    <t xml:space="preserve"> ÜÇ FAZLI; SIRIUS KONTAKTÖR; AC 230V BOBİNLİ; 5;5 KW; 2NO 2 NC</t>
  </si>
  <si>
    <t>3RT1024-1AP04</t>
  </si>
  <si>
    <t>3RT1025-1AP04</t>
  </si>
  <si>
    <t xml:space="preserve"> ÜÇ FAZLI; SIRIUS KONTAKTÖR; AC 230V BOBİNLİ; 7;5 KW; 2NO 2 NC</t>
  </si>
  <si>
    <t>3RT1026-1AP04</t>
  </si>
  <si>
    <t xml:space="preserve"> ÜÇ FAZLI; SIRIUS KONTAKTÖR; AC 230V BOBİNLİ; 11 KW; 2NO 2 NC</t>
  </si>
  <si>
    <t>3RT1034-1AP04</t>
  </si>
  <si>
    <t xml:space="preserve"> ÜÇ FAZLI; SIRIUS KONTAKTÖR; AC 230V BOBİNLİ; 15 KW; 2NO 2 NC</t>
  </si>
  <si>
    <t>3RT1035-1AP04</t>
  </si>
  <si>
    <t xml:space="preserve"> ÜÇ FAZLI; SIRIUS KONTAKTÖR; AC 230V BOBİNLİ; 18;5 KW; 2NO 2 NC</t>
  </si>
  <si>
    <t>3RT1036-1AP04</t>
  </si>
  <si>
    <t xml:space="preserve"> ÜÇ FAZLI; SIRIUS KONTAKTÖR; AC 230V BOBİNLİ; 22 KW; 2NO 2 NC</t>
  </si>
  <si>
    <t>3RT1044-1AP04</t>
  </si>
  <si>
    <t xml:space="preserve"> ÜÇ FAZLI; SIRIUS KONTAKTÖR; AC 230V BOBİNLİ; 30 KW; 2NO 2 NC</t>
  </si>
  <si>
    <t>3RT1045-1AP04</t>
  </si>
  <si>
    <t xml:space="preserve"> ÜÇ FAZLI; SIRIUS KONTAKTÖR; AC 230V BOBİNLİ; 37 KW; 2NO 2 NC</t>
  </si>
  <si>
    <t>3RT1046-1AP04</t>
  </si>
  <si>
    <t xml:space="preserve"> ÜÇ FAZLI; SIRIUS KONTAKTÖR; AC 230V BOBİNLİ; 45 KW; 2NO 2 NC</t>
  </si>
  <si>
    <t>3RT1054-1AP36</t>
  </si>
  <si>
    <t xml:space="preserve"> ÜÇ FAZLI; SIRIUS KONTAKTÖR; AC/DC 230V BOBİNLİ; 55 KW; 2NO+2NC</t>
  </si>
  <si>
    <t>3RT1055-6AP36</t>
  </si>
  <si>
    <t xml:space="preserve"> ÜÇ FAZLI; SIRIUS KONTAKTÖR; AC/DC 230V BOBİNLİ; 75 KW; 2NO+2NC</t>
  </si>
  <si>
    <t>3RT1056-6AP36</t>
  </si>
  <si>
    <t xml:space="preserve"> ÜÇ FAZLI; SIRIUS KONTAKTÖR; AC/DC 230V BOBİNLİ; 90 KW; 2NO+2NC</t>
  </si>
  <si>
    <t>3RT1064-6AP36</t>
  </si>
  <si>
    <t xml:space="preserve"> ÜÇ FAZLI; SIRIUS KONTAKTÖR; AC/DC 230V BOBİNLİ; 110 KW; 2NO+2NC</t>
  </si>
  <si>
    <t>3RT1065-6AP36</t>
  </si>
  <si>
    <t xml:space="preserve"> ÜÇ FAZLI; SIRIUS KONTAKTÖR; AC/DC 230V BOBİNLİ; 132 KW; 2NO+2NC</t>
  </si>
  <si>
    <t>3RT1066-6AP36</t>
  </si>
  <si>
    <t xml:space="preserve"> ÜÇ FAZLI; SIRIUS KONTAKTÖR; AC/DC 230V BOBİNLİ; 160 KW; 2NO+2NC</t>
  </si>
  <si>
    <t>3RT1075-6AP36</t>
  </si>
  <si>
    <t xml:space="preserve"> ÜÇ FAZLI; SIRIUS KONTAKTÖR; AC/DC 230V BOBİNLİ; 200 KW; 2NO+2NC</t>
  </si>
  <si>
    <t>3RT1076-6AP36</t>
  </si>
  <si>
    <t xml:space="preserve"> ÜÇ FAZLI; SIRIUS KONTAKTÖR; AC/DC 230V BOBİNLİ; 250 KW; 2NO+2NC</t>
  </si>
  <si>
    <t>3RT1015-1AB01</t>
  </si>
  <si>
    <t>SIRIUS KONTAKTOR; VİDA BAĞLANTILI; 24 V AC 3kW; 7A; 1NO</t>
  </si>
  <si>
    <t>3RT1015-1AB02</t>
  </si>
  <si>
    <t>SIRIUS KONTAKTOR; VİDA BAĞLANTILI; 24 V AC 3kW; 7A; 1NC</t>
  </si>
  <si>
    <t>3RT1016-1AB01</t>
  </si>
  <si>
    <t>SIRIUS KONTAKTOR; VİDA BAĞLANTILI; 24 V AC 4kW; 9A; 1NO</t>
  </si>
  <si>
    <t>3RT1016-1AB02</t>
  </si>
  <si>
    <t>SIRIUS KONTAKTOR; VİDA BAĞLANTILI; 24 V AC 4kW; 9A; 1NC</t>
  </si>
  <si>
    <t>3RT1017-1AB01</t>
  </si>
  <si>
    <t>SIRIUS KONTAKTOR; VİDA BAĞLANTILI; 24 V AC 5;5kW; 12A; 1NO</t>
  </si>
  <si>
    <t>3RT1017-1AB02</t>
  </si>
  <si>
    <t>SIRIUS KONTAKTOR; VİDA BAĞLANTILI; 24 V AC 5;5kW; 12A; 1NC</t>
  </si>
  <si>
    <t>3RT1025-1AB04</t>
  </si>
  <si>
    <t>SIRIUS KONTAKTOR; VİDA BAĞLANTILI; 24 V AC 7;5kW; 17A; 2NO+2NC</t>
  </si>
  <si>
    <t>3RT1025-1AB00</t>
  </si>
  <si>
    <t>SIRIUS KONTAKTOR; VİDA BAĞLANTILI; 24 V AC 7;5kW; 17A</t>
  </si>
  <si>
    <t>3RT1026-1AB04</t>
  </si>
  <si>
    <t>SIRIUS KONTAKTOR; VİDA BAĞLANTILI; 24 V AC11kW; 25A; 2NO+2NC</t>
  </si>
  <si>
    <t>3RT1026-1AB00</t>
  </si>
  <si>
    <t>SIRIUS KONTAKTOR; VİDA BAĞLANTILI; 24 V AC 11kW; 25A</t>
  </si>
  <si>
    <t>3RT1034-1AB04</t>
  </si>
  <si>
    <t>SIRIUS KONTAKTOR; VİDA BAĞLANTILI; 24 V AC 15kW; 32A; 2NO+2NC</t>
  </si>
  <si>
    <t>3RT1035-1AB04</t>
  </si>
  <si>
    <t>SIRIUS KONTAKTOR; VİDA BAĞLANTILI; 24 V AC 18;5kW; 40A; 2NO+2NC</t>
  </si>
  <si>
    <t>3RT1036-1AB04</t>
  </si>
  <si>
    <t>SIRIUS KONTAKTOR; VİDA BAĞLANTILI; 24 V AC 22kW; 50A; 2NO+2NC</t>
  </si>
  <si>
    <t>3RT1044-1AB04</t>
  </si>
  <si>
    <t>SIRIUS KONTAKTOR; VİDA BAĞLANTILI; 24 V AC 30kW; 65A; 2NO+2NC</t>
  </si>
  <si>
    <t>3RT1045-1AB04</t>
  </si>
  <si>
    <t>SIRIUS KONTAKTOR; VİDA BAĞLANTILI; 24 V AC 37kW; 80A; 2NO+2NC</t>
  </si>
  <si>
    <t>3RT1046-1AB04</t>
  </si>
  <si>
    <t>SIRIUS KONTAKTOR; VİDA BAĞLANTILI; 24 V AC 55kW; 95A; 2NO+2NC</t>
  </si>
  <si>
    <t>3RT1015-1BB42</t>
  </si>
  <si>
    <t>SIRIUS KONTAKTOR; VİDA BAĞLANTILI; 24 V DC 3kW; 7A; 1NC</t>
  </si>
  <si>
    <t>3RT1016-1BB42</t>
  </si>
  <si>
    <t>SIRIUS KONTAKTOR; VİDA BAĞLANTILI; 24 V DC 4kW; 9A; 1NC</t>
  </si>
  <si>
    <t>3RT1017-1BB42</t>
  </si>
  <si>
    <t>SIRIUS KONTAKTOR; VİDA BAĞLANTILI; 24 V DC 5;5kW; 12A; 1NC</t>
  </si>
  <si>
    <t>3RT1015-1BB41</t>
  </si>
  <si>
    <t>SIRIUS KONTAKTOR; VİDA BAĞLANTILI; 24 V DC 3kW; 7A; 1NO</t>
  </si>
  <si>
    <t>3RT1016-1BB41</t>
  </si>
  <si>
    <t>SIRIUS KONTAKTOR; VİDA BAĞLANTILI; 24 V DC 4kW; 9A; 1NO</t>
  </si>
  <si>
    <t>3RT1017-1BB41</t>
  </si>
  <si>
    <t>SIRIUS KONTAKTOR; VİDA BAĞLANTILI; 24 V DC 5;5kW; 12A; 1NO</t>
  </si>
  <si>
    <t>3RT1025-1BB40</t>
  </si>
  <si>
    <t>SIRIUS KONTAKTOR; VİDA BAĞLANTILI; 24 V DC 7;5kW; 17A</t>
  </si>
  <si>
    <t>3RT1026-1BB40</t>
  </si>
  <si>
    <t>SIRIUS KONTAKTOR; VİDA BAĞLANTILI; 24 V DC 11kW; 25A</t>
  </si>
  <si>
    <t>3RT1034-1BB40</t>
  </si>
  <si>
    <t>SIRIUS KONTAKTOR; VİDA BAĞLANTILI; 24 V DC 15kW; 32A</t>
  </si>
  <si>
    <t>3RT1035-1BB40</t>
  </si>
  <si>
    <t>SIRIUS KONTAKTOR; VİDA BAĞLANTILI; 24 V DC 18;5kW; 40A</t>
  </si>
  <si>
    <t>3RT1036-1BB40</t>
  </si>
  <si>
    <t>SIRIUS KONTAKTOR; VİDA BAĞLANTILI; 24 V DC 22kW; 50A</t>
  </si>
  <si>
    <t>3RT1044-1BB40</t>
  </si>
  <si>
    <t>SIRIUS KONTAKTOR; VİDA BAĞLANTILI; 24 V DC 30kW; 65A</t>
  </si>
  <si>
    <t>3RT1045-1BB40</t>
  </si>
  <si>
    <t>SIRIUS KONTAKTOR; VİDA BAĞLANTILI; 24 V DC 37kW; 80A</t>
  </si>
  <si>
    <t>3RT1046-1BB40</t>
  </si>
  <si>
    <t>SIRIUS KONTAKTOR; VİDA BAĞLANTILI; 24 V DC 55kW; 95A</t>
  </si>
  <si>
    <t>3RT1054-1AB36</t>
  </si>
  <si>
    <t>SIRIUS KONTAKTOR; VİDA BAĞLANTILI; 24 V AC/DC 55kW; 115A; 2NO 2NC</t>
  </si>
  <si>
    <t>3RT1055-6AB36</t>
  </si>
  <si>
    <t>SIRIUS KONTAKTOR; VİDA BAĞLANTILI; 24 V AC/DC 75kW; 150A; 2NO 2NC</t>
  </si>
  <si>
    <t>3RT1056-6AB36</t>
  </si>
  <si>
    <t>SIRIUS KONTAKTOR; VİDA BAĞLANTILI; 24 V AC/DC 90kW; 185A; 2NO 2NC</t>
  </si>
  <si>
    <t>3RT1064-6AB36</t>
  </si>
  <si>
    <t>SIRIUS KONTAKTOR; VİDA BAĞLANTILI; 24 V AC/DC 110kW; 225A; 2NO 2NC</t>
  </si>
  <si>
    <t>3RT1065-6AB36</t>
  </si>
  <si>
    <t>SIRIUS KONTAKTOR; VİDA BAĞLANTILI; 24 V AC/DC 132kW; 265A; 2NO 2NC</t>
  </si>
  <si>
    <t>3RT1066-6AB36</t>
  </si>
  <si>
    <t>SIRIUS KONTAKTOR; VİDA BAĞLANTILI; 24 V AC/DC 160kW; 300A; 2NO 2NC</t>
  </si>
  <si>
    <t>3RT1075-6AB36</t>
  </si>
  <si>
    <t>SIRIUS KONTAKTOR; VİDA BAĞLANTILI; 24 V AC/DC 200kW; 400A; 2NO 2NC</t>
  </si>
  <si>
    <t>3RT1076-6AB36</t>
  </si>
  <si>
    <t>SIRIUS KONTAKTOR; VİDA BAĞLANTILI; 24 V AC/DC 250kW; 500A; 2NO 2NC</t>
  </si>
  <si>
    <t>3RT1016-2BB41</t>
  </si>
  <si>
    <t>3TF4011-0BB4</t>
  </si>
  <si>
    <t>3TF SERİSİ 3 FAZLI GÜÇ KONTAKTÖRLERİ DC 24 V BOBİNLİ 4KW; 9A</t>
  </si>
  <si>
    <t>3TF4111-0BB4</t>
  </si>
  <si>
    <t>3TF SERİSİ 3 FAZLI GÜÇ KONTAKTÖRLERİ DC 24 V BOBİNLİ 5;5KW; 12A</t>
  </si>
  <si>
    <t>3TF4211-0BB4</t>
  </si>
  <si>
    <t>3TF SERİSİ 3 FAZLI GÜÇ KONTAKTÖRLERİ DC 24 V BOBİNLİ 7;5KW; 16A</t>
  </si>
  <si>
    <t>3TF4311-0BB4</t>
  </si>
  <si>
    <t>3TF SERİSİ 3 FAZLI GÜÇ KONTAKTÖRLERİ DC 24 V BOBİNLİ 11KW; 22A</t>
  </si>
  <si>
    <t>3RT2316-1AP00</t>
  </si>
  <si>
    <t xml:space="preserve"> DÖRT KUTUPLU; SIRIUS KONTAKTÖR; AC 230V BOBİNLİ; 12 KW</t>
  </si>
  <si>
    <t>3RT2317-1AP00</t>
  </si>
  <si>
    <t xml:space="preserve"> DÖRT KUTUPLU; SIRIUS KONTAKTÖR; AC 230V BOBİNLİ; 14,5 KW</t>
  </si>
  <si>
    <t>3RT2325-1AP00</t>
  </si>
  <si>
    <t xml:space="preserve"> DÖRT KUTUPLU; SIRIUS KONTAKTÖR; AC 230V BOBİNLİ; 22 KW</t>
  </si>
  <si>
    <t>3RT2326-1AP00</t>
  </si>
  <si>
    <t xml:space="preserve"> DÖRT KUTUPLU; SIRIUS KONTAKTÖR; AC 230V BOBİNLİ; 26 KW</t>
  </si>
  <si>
    <t>3RT2327-1AP00</t>
  </si>
  <si>
    <t xml:space="preserve"> DÖRT KUTUPLU; SIRIUS KONTAKTÖR; AC 230V BOBİNLİ; 33 KW</t>
  </si>
  <si>
    <t>3RT2336-1AP00</t>
  </si>
  <si>
    <t xml:space="preserve"> DÖRT KUTUPLU; SIRIUS KONTAKTÖR; AC 230V BOBİNLİ; 36 KW</t>
  </si>
  <si>
    <t>3RT2337-1AP00</t>
  </si>
  <si>
    <t xml:space="preserve"> DÖRT KUTUPLU; SIRIUS KONTAKTÖR; AC 230V BOBİNLİ; 63 KW</t>
  </si>
  <si>
    <t>3RT1346-1AP00</t>
  </si>
  <si>
    <t xml:space="preserve"> DÖRT KUTUPLU; SIRIUS KONTAKTÖR; AC 230V BOBİNLİ; 92 KW</t>
  </si>
  <si>
    <t>3TK1042-0AP0</t>
  </si>
  <si>
    <t xml:space="preserve"> DÖRT KUTUPLU KONTAKTÖR; AC 230V BOBİNLİ; 130 KW</t>
  </si>
  <si>
    <t>3TK1142-0AP0</t>
  </si>
  <si>
    <t xml:space="preserve"> DÖRT KUTUPLU KONTAKTÖR; AC 230V BOBİNLİ; 165 KW</t>
  </si>
  <si>
    <t>3TK1242-0AP0</t>
  </si>
  <si>
    <t xml:space="preserve"> DÖRT KUTUPLU KONTAKTÖR; AC 230V BOBİNLİ; 195 KW</t>
  </si>
  <si>
    <t>3TK1342-0AP0</t>
  </si>
  <si>
    <t xml:space="preserve"> DÖRT KUTUPLU KONTAKTÖR; AC 230V BOBİNLİ; 230 KW</t>
  </si>
  <si>
    <t>3TK1442-0AP0</t>
  </si>
  <si>
    <t xml:space="preserve"> DÖRT KUTUPLU KONTAKTÖR; AC 230V BOBİNLİ; 360 KW</t>
  </si>
  <si>
    <t>3TG1010-0AC2</t>
  </si>
  <si>
    <t>MİNİ KONTAKTÖR; VİDA MONTAJLI; 24V AC; 4kW; 8.4A; 4NO</t>
  </si>
  <si>
    <t>3TG1010-0AG2</t>
  </si>
  <si>
    <t>MİNİ KONTAKTÖR; VİDA MONTAJLI; 110V AC; 4kW; 8.4A; 4NO</t>
  </si>
  <si>
    <t>3TG1010-0AL2</t>
  </si>
  <si>
    <t>MİNİ KONTAKTÖR; VİDA MONTAJLI; 230/220V AC; 4kW; 8.4A 4NO</t>
  </si>
  <si>
    <t>3TG1001-0AC2</t>
  </si>
  <si>
    <t>MİNİ KONTAKTÖR; VİDA MONTAJLI; 24V AC;4kW; 8.4A; 3NO+1NC</t>
  </si>
  <si>
    <t>3TG1001-0AG2</t>
  </si>
  <si>
    <t>MİNİ KONTAKTÖR; VİDA MONTAJLI; 110V AC;4kW; 8.4A; 3NO+1NC</t>
  </si>
  <si>
    <t>3TG1001-0AL2</t>
  </si>
  <si>
    <t>MİNİ KONTAKTÖR; VİDA MONTAJLI; 230/220 V AC; 4kW; 8.4A; 3NO+1NC</t>
  </si>
  <si>
    <t>3TG1010-0BB4</t>
  </si>
  <si>
    <t>MİNİ KONTAKTÖR (DC); VİDA MONTAJLI; 24V DC; 4kW; 8.4A; 4NO</t>
  </si>
  <si>
    <t>3TG1001-0BB4</t>
  </si>
  <si>
    <t>MİNİ KONTAKTÖR (DC); VİDA MONTAJLI; 24V DC; 4kW; 8.4A; 3NO+1NC</t>
  </si>
  <si>
    <t>3TF2810-0AP0</t>
  </si>
  <si>
    <t>RAYA MONTAJLI KONTAKTÖR; AC 230V BOBİN GERİLİMLİ; 2.2kW; 5A; 1NO</t>
  </si>
  <si>
    <t>3TF2801-0AP0</t>
  </si>
  <si>
    <t>RAYA MONTAJLI KONTAKTÖR; AC 230V BOBİN GERİLİMLİ; 2.2kW; 5A; 1NC</t>
  </si>
  <si>
    <t>3TF2010-0AP0</t>
  </si>
  <si>
    <t>RAYA MONTAJLI KONTAKTÖR; AC 230V BOBİN GERİLİMLİ; 4kW; 9A; 1NO</t>
  </si>
  <si>
    <t>3TF2001-0AP0</t>
  </si>
  <si>
    <t>RAYA MONTAJLI KONTAKTÖR; AC 230V BOBİN GERİLİMLİ; 4kW; 9A; 1NC</t>
  </si>
  <si>
    <t>3TF2010-0AB0</t>
  </si>
  <si>
    <t>RAYA MONTAJLI KONTAKTÖR; AC 24V BOBİN GERİLİMLİ; 4kW; 9A; 1NO</t>
  </si>
  <si>
    <t>3TF2001-0AB0</t>
  </si>
  <si>
    <t>RAYA MONTAJLI KONTAKTÖR; AC 24V BOBİN GERİLİMLİ; 4kW; 9A; 1NC</t>
  </si>
  <si>
    <t>3TF2810-0BB4</t>
  </si>
  <si>
    <t>RAYA MONTAJLI KONTAKTÖR; DC 24V BOBİN GERİLİMLİ; 2.2kW; 5A; 1NO</t>
  </si>
  <si>
    <t>3TF2801-0BB4</t>
  </si>
  <si>
    <t>RAYA MONTAJLI KONTAKTÖR; DC 24V BOBİN GERİLİMLİ; 2.2kW; 5A; 1NC</t>
  </si>
  <si>
    <t>3TF2010-0BB4</t>
  </si>
  <si>
    <t>RAYA MONTAJLI KONTAKTÖR; DC 24V BOBİN GERİLİMLİ; 4kW; 9A; 1NO</t>
  </si>
  <si>
    <t>3TF2001-0BB4</t>
  </si>
  <si>
    <t>RAYA MONTAJLI KONTAKTÖR; DC 24V BOBİN GERİLİMLİ; 4kW; 9A; 1NC</t>
  </si>
  <si>
    <t>3TX4411-2A</t>
  </si>
  <si>
    <t>3TF2 SERİSİ KONTAKTÖRLER ÜZERİNE TAKILABİLEN YARDIMCI KONTAK BLOKLARI; 1NO+1NC</t>
  </si>
  <si>
    <t>3TX4422-2A</t>
  </si>
  <si>
    <t>3TF2 SERİSİ KONTAKTÖRLER ÜZERİNE TAKILABİLEN YARDIMCI KONTAK BLOKLARI; 2NO+2NC</t>
  </si>
  <si>
    <t>3UA7021-0A</t>
  </si>
  <si>
    <t>MİNİ TERMİK RÖLE; FAZ KORUMALI; ÇEVRE SICAKLIĞINA UYUMLU; 3TF2 MİNİ-KONTAKTÖR ÜZERİNE MONTE EDİLEBİLİR; STOP-RESET BUTONLU MİNİ TERMİK RÖLE 0.1A-0.16A</t>
  </si>
  <si>
    <t>3UA7021-0C</t>
  </si>
  <si>
    <t>MİNİ TERMİK RÖLE; FAZ KORUMALI; ÇEVRE SICAKLIĞINA UYUMLU; 3TF2 MİNİ-KONTAKTÖR ÜZERİNE MONTE EDİLEBİLİR; STOP-RESET BUTONLU MİNİ TERMİK RÖLE 0.16A-0.25A</t>
  </si>
  <si>
    <t>3UA7021-0E</t>
  </si>
  <si>
    <t>MİNİ TERMİK RÖLE; FAZ KORUMALI; ÇEVRE SICAKLIĞINA UYUMLU; 3TF2 MİNİ-KONTAKTÖR ÜZERİNE MONTE EDİLEBİLİR; STOP-RESET BUTONLU MİNİ TERMİK RÖLE 0.25A-0.4A</t>
  </si>
  <si>
    <t>3UA7021-0J</t>
  </si>
  <si>
    <t>MİNİ TERMİK RÖLE; FAZ KORUMALI; ÇEVRE SICAKLIĞINA UYUMLU; 3TF2 MİNİ-KONTAKTÖR ÜZERİNE MONTE EDİLEBİLİR; STOP-RESET BUTONLU MİNİ TERMİK RÖLE 0.63A-1A</t>
  </si>
  <si>
    <t>3UA7021-1A</t>
  </si>
  <si>
    <t>MİNİ TERMİK RÖLE; FAZ KORUMALI; ÇEVRE SICAKLIĞINA UYUMLU; 3TF2 MİNİ-KONTAKTÖR ÜZERİNE MONTE EDİLEBİLİR; STOP-RESET BUTONLU MİNİ TERMİK RÖLE 1A-1.6A</t>
  </si>
  <si>
    <t>3UA7021-1C</t>
  </si>
  <si>
    <t>MİNİ TERMİK RÖLE; FAZ KORUMALI; ÇEVRE SICAKLIĞINA UYUMLU; 3TF2 MİNİ-KONTAKTÖR ÜZERİNE MONTE EDİLEBİLİR; STOP-RESET BUTONLU MİNİ TERMİK RÖLE 1.6A-2.5A</t>
  </si>
  <si>
    <t>3UA7021-1E</t>
  </si>
  <si>
    <t>MİNİ TERMİK RÖLE; FAZ KORUMALI; ÇEVRE SICAKLIĞINA UYUMLU; 3TF2 MİNİ-KONTAKTÖR ÜZERİNE MONTE EDİLEBİLİR; STOP-RESET BUTONLU MİNİ TERMİK RÖLE 2.5A-4A</t>
  </si>
  <si>
    <t>3UA7021-1G</t>
  </si>
  <si>
    <t>MİNİ TERMİK RÖLE; FAZ KORUMALI; ÇEVRE SICAKLIĞINA UYUMLU; 3TF2 MİNİ-KONTAKTÖR ÜZERİNE MONTE EDİLEBİLİR; STOP-RESET BUTONLU MİNİ TERMİK RÖLE 4A-6.3A</t>
  </si>
  <si>
    <t>3UA7021-1J</t>
  </si>
  <si>
    <t>MİNİ TERMİK RÖLE; FAZ KORUMALI; ÇEVRE SICAKLIĞINA UYUMLU; 3TF2 MİNİ-KONTAKTÖR ÜZERİNE MONTE EDİLEBİLİR; STOP-RESET BUTONLU MİNİ TERMİK RÖLE 6.3A-10A</t>
  </si>
  <si>
    <t>3TH2040-0AP0</t>
  </si>
  <si>
    <t>YARDIMCI KONTAKTOR; 220V AC; 4A;  4NO</t>
  </si>
  <si>
    <t>3TH2031-0AP0</t>
  </si>
  <si>
    <t>YARDIMCI KONTAKTOR; 220V AC; 4A;  3NO+1NC</t>
  </si>
  <si>
    <t>3TH2022-0AP0</t>
  </si>
  <si>
    <t>YARDIMCI KONTAKTOR; 220V AC; 4A;  2NO+2NC</t>
  </si>
  <si>
    <t>3TH2040-0BB4</t>
  </si>
  <si>
    <t>YARDIMCI KONTAKTOR; 24V DC; 4A;  4NO</t>
  </si>
  <si>
    <t>3TH2031-0BB4</t>
  </si>
  <si>
    <t>YARDIMCI KONTAKTOR; 24V DC; 4A;  3NO+1NC</t>
  </si>
  <si>
    <t>3TH2022-0BB4</t>
  </si>
  <si>
    <t>YARDIMCI KONTAKTOR; 24V DC; 4A;  2NO+2NC</t>
  </si>
  <si>
    <t>3TH4355-0AF0</t>
  </si>
  <si>
    <t>YARDIMCI KONTAKTOR; 110V AC; 16A; 5NO+5NC</t>
  </si>
  <si>
    <t>3TH4355-0AP0</t>
  </si>
  <si>
    <t>YARDIMCI KONTAKTOR; 220V AC 16A; 5NO+5NC</t>
  </si>
  <si>
    <t>3TH4022-0AP0</t>
  </si>
  <si>
    <t>YARDIMCI KONTAKTOR; 220V AC 16A; 2NO+2NC</t>
  </si>
  <si>
    <t>3TH4040-0AP0</t>
  </si>
  <si>
    <t>YARDIMCI KONTAKTOR; 220V AC 16A; 4NO</t>
  </si>
  <si>
    <t>3TH4031-0AP0</t>
  </si>
  <si>
    <t>YARDIMCI KONTAKTOR; 220V AC 16A; 3NO+1NC</t>
  </si>
  <si>
    <t>3TH4013-0AP0</t>
  </si>
  <si>
    <t>YARDIMCI KONTAKTOR; 220V AC 16A; 1NO+3NC</t>
  </si>
  <si>
    <t>3TH4004-0AP0</t>
  </si>
  <si>
    <t>YARDIMCI KONTAKTOR; 220V AC 16A; 4NC</t>
  </si>
  <si>
    <t>3TH4244-0AP0</t>
  </si>
  <si>
    <t>YARDIMCI KONTAKTOR; 220V AC 16A; 4NO+4NC</t>
  </si>
  <si>
    <t>3TH4271-0AP0</t>
  </si>
  <si>
    <t>YARDIMCI KONTAKTOR; 220V AC 16A; 7NO+1NC</t>
  </si>
  <si>
    <t>3TH4262-0AP0</t>
  </si>
  <si>
    <t>YARDIMCI KONTAKTOR; 220V AC 16A; 6NO+2NC</t>
  </si>
  <si>
    <t>3TH4253-0AP0</t>
  </si>
  <si>
    <t>YARDIMCI KONTAKTOR; 220V AC 16A; 5NO+3NC</t>
  </si>
  <si>
    <t>3TH4280-0AP0</t>
  </si>
  <si>
    <t>YARDIMCI KONTAKTOR; 220V AC 16A; 8NO</t>
  </si>
  <si>
    <t>3TH4022-0BB4</t>
  </si>
  <si>
    <t>YARDIMCI KONTAKTOR; 24V DC; 16A; 2NO+2NC</t>
  </si>
  <si>
    <t>3TH4244-0BB4</t>
  </si>
  <si>
    <t>YARDIMCI KONTAKTOR; 24V DC; 16A; 4NO+4NC</t>
  </si>
  <si>
    <t>3TH4355-0BB4</t>
  </si>
  <si>
    <t>YARDIMCI KONTAKTOR; 24V DC; 16A; 5NO+5NC</t>
  </si>
  <si>
    <t>3TH4022-0BF4</t>
  </si>
  <si>
    <t>YARDIMCI KONTAKTOR; 110V DC; 16A; 2NO+2NC</t>
  </si>
  <si>
    <t>3TH4244-0BF4</t>
  </si>
  <si>
    <t>YARDIMCI KONTAKTOR; 110V DC; 16A; 4NO+4NC</t>
  </si>
  <si>
    <t>3TH4355-0BF4</t>
  </si>
  <si>
    <t>YARDIMCI KONTAKTOR; 110V DC; 16A; 5NO+5NC</t>
  </si>
  <si>
    <t>3RH1140-1AP00</t>
  </si>
  <si>
    <t xml:space="preserve">SIRIUS YARDIMCI KONTAKTÖR; VİDALI; 230V AC; 6A; 4NO </t>
  </si>
  <si>
    <t>3RH1131-1AP00</t>
  </si>
  <si>
    <t>SIRIUS YARDIMCI KONTAKTÖR; VİDALI; 230V AC; 6A; 3NO 1NC</t>
  </si>
  <si>
    <t>3RH1122-1AP00</t>
  </si>
  <si>
    <t>SIRIUS YARDIMCI KONTAKTÖR; VİDALI; 230V AC; 6A; 2NO 2NC</t>
  </si>
  <si>
    <t>3RH1140-1BB40</t>
  </si>
  <si>
    <t>SIRIUS YARDIMCI KONTAKTÖR; VİDALI; 24V DC; 6A; 4NO</t>
  </si>
  <si>
    <t>3RH1131-1BB40</t>
  </si>
  <si>
    <t>SIRIUS YARDIMCI KONTAKTÖR; VİDALI; 24V DC; 6A; 3NO+1NC</t>
  </si>
  <si>
    <t>3RH1122-1BB40</t>
  </si>
  <si>
    <t>SIRIUS YARDIMCI KONTAKTÖR; VİDALI; 24V DC; 6A; 2NO+2NC</t>
  </si>
  <si>
    <t>3RH1140-1AF00</t>
  </si>
  <si>
    <t>SIRIUS YARDIMCI KONTAKTÖR; VİDALI; 110V AC; 6A; 4NO</t>
  </si>
  <si>
    <t>3RH1131-1AF00</t>
  </si>
  <si>
    <t>SIRIUS YARDIMCI KONTAKTÖR; VİDALI; 110V AC; 6A; 3NO+1NC</t>
  </si>
  <si>
    <t>3RH1122-1AF00</t>
  </si>
  <si>
    <t>SIRIUS YARDIMCI KONTAKTÖR; VİDALI; 110V AC; 6A; 2NO+2NC</t>
  </si>
  <si>
    <t>3RH1140-1BF40</t>
  </si>
  <si>
    <t>SIRIUS YARDIMCI KONTAKTÖR; VİDALI; 110V DC; 6A; 4NO</t>
  </si>
  <si>
    <t>3RH1131-1BF40</t>
  </si>
  <si>
    <t>SIRIUS YARDIMCI KONTAKTÖR; VİDALI; 110V DC; 6A; 3NO+1NC</t>
  </si>
  <si>
    <t>3RH1122-1BF40</t>
  </si>
  <si>
    <t>SIRIUS YARDIMCI KONTAKTÖR; VİDALI; 110V DC; 6A; 2NO+2NC</t>
  </si>
  <si>
    <t>3RH1140-1AB00</t>
  </si>
  <si>
    <t>SIRIUS YARDIMCI KONTAKTÖR; VİDALI; 24V AC; 6A; 4NO</t>
  </si>
  <si>
    <t>3RH1131-1AB00</t>
  </si>
  <si>
    <t>SIRIUS YARDIMCI KONTAKTÖR; VİDALI; 24V AC; 6A; 3NO+1NC</t>
  </si>
  <si>
    <t>3RH1122-1AB00</t>
  </si>
  <si>
    <t>SIRIUS YARDIMCI KONTAKTÖR; VİDALI; 24V AC; 6A; 2NO+2NC</t>
  </si>
  <si>
    <t>3RH1140-2AP00</t>
  </si>
  <si>
    <t>SIRIUS YARDIMCI KONTAKTÖR; CAGE CLAMP; 230V AC; 6A; 4NO</t>
  </si>
  <si>
    <t>3RH1131-2AP00</t>
  </si>
  <si>
    <t>SIRIUS YARDIMCI KONTAKTÖR; CAGE CLAMP; 230V AC; 6A; 3NO+1NC</t>
  </si>
  <si>
    <t>3RH1122-2AP00</t>
  </si>
  <si>
    <t>SIRIUS YARDIMCI KONTAKTÖR; CAGE CLAMP; 230V AC; 6A; 2NO+2NC</t>
  </si>
  <si>
    <t>3RH1140-2BB40</t>
  </si>
  <si>
    <t>SIRIUS YARDIMCI KONTAKTÖR; CAGE CLAMP; 24V DC; 6A; 4NO</t>
  </si>
  <si>
    <t>3RH1131-2BB40</t>
  </si>
  <si>
    <t>SIRIUS YARDIMCI KONTAKTÖR; CAGE CLAMP; 24V DC; 6A; 3NO+1NC</t>
  </si>
  <si>
    <t>3RH1122-2BB40</t>
  </si>
  <si>
    <t>SIRIUS YARDIMCI KONTAKTÖR; CAGE CLAMP; 24V DC; 6A; 2NO+2NC</t>
  </si>
  <si>
    <t>3TY7403-0AB0</t>
  </si>
  <si>
    <t>YEDEK BOBİN; 3TB40; 3TB41; 3TF40; 3TF41; 3TH40; 3TH42; 3TF30; 3TF31; 3TF32; 3TF33; 3TF42; 3TF43 TİP KONTAKTÖRLER İÇİN; 24V AC; BOY 0-1</t>
  </si>
  <si>
    <t>3TY7403-0AD0</t>
  </si>
  <si>
    <t>YEDEK BOBİN; 3TB40; 3TB41; 3TF40; 3TF41; 3TH40; 3TH42; 3TF30; 3TF31; 3TF32; 3TF33; 3TF42; 3TF43 TİP KONTAKTÖRLER İÇİN; 42V AC; BOY 0-1</t>
  </si>
  <si>
    <t>3TY7403-0AF0</t>
  </si>
  <si>
    <t>YEDEK BOBİN; 3TB40; 3TB41; 3TF40; 3TF41; 3TH40; 3TH42; 3TF30; 3TF31; 3TF32; 3TF33; 3TF42; 3TF43 TİP KONTAKTÖRLER İÇİN; 110V AC; BOY 0-1</t>
  </si>
  <si>
    <t>3TY7403-0AM0</t>
  </si>
  <si>
    <t>YEDEK BOBİN; 3TB40; 3TB41; 3TF40; 3TF41; 3TH40; 3TH42; 3TF30; 3TF31; 3TF32; 3TF33; 3TF42; 3TF43 TİP KONTAKTÖRLER İÇİN; 220V AC; BOY 0-1</t>
  </si>
  <si>
    <t>3TY7403-0AP0</t>
  </si>
  <si>
    <t>YEDEK BOBİN; 3TB40; 3TB41; 3TF40; 3TF41; 3TH40; 3TH42; 3TF30; 3TF31; 3TF32; 3TF33; 3TF42; 3TF43 TİP KONTAKTÖRLER İÇİN; 230V AC; BOY 0-1</t>
  </si>
  <si>
    <t>3TY7403-0AQ0</t>
  </si>
  <si>
    <t>YEDEK BOBİN; 3TB40; 3TB41; 3TF40; 3TF41; 3TH40; 3TH42; 3TF30; 3TF31; 3TF32; 3TF33; 3TF42; 3TF43 TİP KONTAKTÖRLER İÇİN; 380V AC; BOY 0-1</t>
  </si>
  <si>
    <t>3TY7403-0AS0</t>
  </si>
  <si>
    <t>YEDEK BOBİN; 3TB40; 3TB41; 3TF40; 3TF41; 3TH40; 3TH42; 3TF30; 3TF31; 3TF32; 3TF33; 3TF42; 3TF43 TİP KONTAKTÖRLER İÇİN; 500V AC; BOY 0-1</t>
  </si>
  <si>
    <t>3TY7443-0AM0</t>
  </si>
  <si>
    <t>YEDEK BOBİN; 3TF34; 3TF35 VE 3TF44; 3TF55 TİP KONTAKTÖR İÇİN; 220V AC; BOY 2</t>
  </si>
  <si>
    <t>3TY7463-0AM0</t>
  </si>
  <si>
    <t>YEDEK BOBİN; 3TF46; 3TF47 TİP KONTAKTÖR İÇİN; 220V AC; BOY 3</t>
  </si>
  <si>
    <t>3TY6483-0AM0</t>
  </si>
  <si>
    <t>YEDEK BOBİN; 3TB47 TİP KONTAKTÖR İÇİN; 220V AC; BOY 4</t>
  </si>
  <si>
    <t>3TY7483-0AM0</t>
  </si>
  <si>
    <t>YEDEK BOBİN; 3TF48, 3TF49+B466 TİP KONTAKTÖR İÇİN; 220V AC; BOY 4</t>
  </si>
  <si>
    <t>3TY7503-0AM0</t>
  </si>
  <si>
    <t>YEDEK BOBİN; 3TF50; 3TF51 TİP KONTAKTÖR İÇİN; 220V AC; BOY 6</t>
  </si>
  <si>
    <t>3TY6523-0AM0</t>
  </si>
  <si>
    <t>YEDEK BOBİN; 3TB52 TİP KONTAKTÖR İÇİN; 220V AC; BOY 6</t>
  </si>
  <si>
    <t>3TY7523-0AM0</t>
  </si>
  <si>
    <t>YEDEK BOBİN; 3TF52; 3TF53 TİP KONTAKTÖR İÇİN; 220V AC; BOY 6</t>
  </si>
  <si>
    <t>3TY7543-0AM0</t>
  </si>
  <si>
    <t>YEDEK BOBİN; 3TF54; 3TF55 TİP KONTAKTÖR İÇİN; 220V AC; BOY 10</t>
  </si>
  <si>
    <t>3TY6563-0AM0</t>
  </si>
  <si>
    <t>YEDEK BOBİN; 3TB56 TİP KONTAKTÖR İÇİN; 220V AC; BOY 12</t>
  </si>
  <si>
    <t>3TY7563-0AM0</t>
  </si>
  <si>
    <t>YEDEK BOBİN; 3TF56 TİP KONTAKTÖR İÇİN; 220V AC; BOY 12</t>
  </si>
  <si>
    <t>3TY7573-0CM7</t>
  </si>
  <si>
    <t>YEDEK BOBİN; 3TF57 TİP KONTAKTÖR İÇİN; 220V AC; BOY 12 (Elektronik Devresi İle Birlikte)</t>
  </si>
  <si>
    <t>3TY6583-0AM0</t>
  </si>
  <si>
    <t>YEDEK BOBİN; 3TB58 TİP KONTAKTÖR İÇİN; 220V AC; BOY 14 (Elektronik Devresi İle Birlikte)</t>
  </si>
  <si>
    <t>3TY7683-0CM7</t>
  </si>
  <si>
    <t>YEDEK BOBİN; 3TF6844-0CM7 TİP KONTAKTÖR İÇİN; 220V AC; BOY 14 (Elektronik Devresi İle Birlikte)</t>
  </si>
  <si>
    <t>3TY7693-0CM7</t>
  </si>
  <si>
    <t>YEDEK BOBİN; 3TF6944-0CM7 TİP KONTAKTÖR İÇİN; 220V AC; BOY 14 (Elektronik Devresi İle Birlikte)</t>
  </si>
  <si>
    <t>3TX7402-3J</t>
  </si>
  <si>
    <t>KONTAKTÖR AKSESUARI; 3TF40/55 TİP KONTAKTÖRLER İÇİN VARİSTÖR ELEMANI</t>
  </si>
  <si>
    <t>3TX7402-3T</t>
  </si>
  <si>
    <t>KONTAKTÖR AKSESUARI; 3TF40/55 TİP KONTAKTÖRLER İÇİN RC ELEMANI</t>
  </si>
  <si>
    <t>3TY7440-0A</t>
  </si>
  <si>
    <t>YEDEK ANA KONTAK TAKIMI; 3TA22 TİP KONTAKTÖR İÇİN (32A); BOY: 2</t>
  </si>
  <si>
    <t>3TY7460-0A</t>
  </si>
  <si>
    <t>YEDEK ANA KONTAK TAKIMI; 3TF44 TİP KONTAKTÖR İÇİN; BOY: 2</t>
  </si>
  <si>
    <t>3TY7470-0A</t>
  </si>
  <si>
    <t>YEDEK ANA KONTAK TAKIMI; 3TF55 TİP KONTAKTÖR İÇİN; BOY: 2</t>
  </si>
  <si>
    <t>3TY6470-0A</t>
  </si>
  <si>
    <t>YEDEK ANA KONTAK TAKIMI; 3TF46 TİP KONTAKTÖR İÇİN; BOY: 3</t>
  </si>
  <si>
    <t>3TY7480-0A</t>
  </si>
  <si>
    <t>YEDEK ANA KONTAK TAKIMI; 3TF47 TİP KONTAKTÖR İÇİN; BOY: 3</t>
  </si>
  <si>
    <t>3TY7490-0A</t>
  </si>
  <si>
    <t>YEDEK ANA KONTAK TAKIMI; 3TB47 TİP KONTAKTÖR İÇİN; BOY: 4</t>
  </si>
  <si>
    <t>3TY6500-0A</t>
  </si>
  <si>
    <t>YEDEK ANA KONTAK TAKIMI; 3TF48 TİP KONTAKTÖR İÇİN; BOY: 4</t>
  </si>
  <si>
    <t>3TY7500-0A</t>
  </si>
  <si>
    <t>YEDEK ANA KONTAK TAKIMI; 3TF50 TİP KONTAKTÖR İÇİN; BOY: 6</t>
  </si>
  <si>
    <t>3TY7510-0A</t>
  </si>
  <si>
    <t>YEDEK ANA KONTAK TAKIMI; 3TF51 TİP KONTAKTÖR İÇİN; BOY: 6</t>
  </si>
  <si>
    <t>3TY6520-0A</t>
  </si>
  <si>
    <t>YEDEK ANA KONTAK TAKIMI; 3TB52 TİP KONTAKTÖR İÇİN; BOY: 8</t>
  </si>
  <si>
    <t>3TY7520-0A</t>
  </si>
  <si>
    <t>YEDEK ANA KONTAK TAKIMI; 3TF52 TİP KONTAKTÖR İÇİN; BOY: 8</t>
  </si>
  <si>
    <t>3TY7530-0A</t>
  </si>
  <si>
    <t>YEDEK ANA KONTAK TAKIMI; 3TF53 TİP KONTAKTÖR İÇİN; BOY: 8</t>
  </si>
  <si>
    <t>3TY6540-0A</t>
  </si>
  <si>
    <t>YEDEK ANA KONTAK TAKIMI; 3TB54 TİP KONTAKTÖR İÇİN; BOY: 10</t>
  </si>
  <si>
    <t>3TY7540-0A</t>
  </si>
  <si>
    <t>YEDEK ANA KONTAK TAKIMI; 3TF54 TİP KONTAKTÖR İÇİN; BOY: 10</t>
  </si>
  <si>
    <t>3TY7550-0A</t>
  </si>
  <si>
    <t>YEDEK ANA KONTAK TAKIMI; 3TF55 TİP KONTAKTÖR İÇİN; BOY: 10</t>
  </si>
  <si>
    <t>3TY6560-0A</t>
  </si>
  <si>
    <t>YEDEK ANA KONTAK TAKIMI; 3TB56 TİP KONTAKTÖR İÇİN; BOY: 12</t>
  </si>
  <si>
    <t>3TY7560-0A</t>
  </si>
  <si>
    <t>YEDEK ANA KONTAK TAKIMI; 3TF56 TİP KONTAKTÖR İÇİN; BOY: 12</t>
  </si>
  <si>
    <t>3TY7570-0A</t>
  </si>
  <si>
    <t>YEDEK ANA KONTAK TAKIMI; 3TF57 TİP KONTAKTÖR İÇİN; BOY: 12</t>
  </si>
  <si>
    <t>3TY7680-0B</t>
  </si>
  <si>
    <t>YEDEK ANA KONTAK TAKIMI; 3TF68 TİP KONTAKTÖR İÇİN; BOY: 14</t>
  </si>
  <si>
    <t>3TY7690-0B</t>
  </si>
  <si>
    <t>YEDEK ANA KONTAK TAKIMI; 3TF69 TİP KONTAKTÖR İÇİN; BOY: 14</t>
  </si>
  <si>
    <t>3TY7561-1AA00</t>
  </si>
  <si>
    <t>YEDEK YARDIMCI KONTAK; 3TF44; 3TF69 TİP KONTAKTÖRLER İÇİN KONTAK BLOĞU; 1. KONTAK; SAĞ-SOL (1NO+1NC)</t>
  </si>
  <si>
    <t>3TY7561-1KA00</t>
  </si>
  <si>
    <t>YEDEK YARDIMCI KONTAK; 3TF44; 3TF69 TİP KONTAKTÖRLER İÇİN KONTAK BLOĞU; 2. KONTAK; SAĞ-SOL (1NO+1NC)</t>
  </si>
  <si>
    <t>3TX7466-1A</t>
  </si>
  <si>
    <t>MEKANİKİ KİLİTLEME MEKANİZMASI; 3TF44; 3TF55 TİP KONTAKTÖRLER İÇİN</t>
  </si>
  <si>
    <t>3TX7566-1A</t>
  </si>
  <si>
    <t>MEKANİKİ KİLİTLEME MEKANİZMASI; 3TF56; 3TF57 TİP KONTAKTÖRLER İÇİN</t>
  </si>
  <si>
    <t>3TX7686-1A</t>
  </si>
  <si>
    <t>MEKANİKİ KİLİTLEME MEKANİZMASI; 3TF68; 3TF69 TİP KONTAKTÖRLER İÇİN</t>
  </si>
  <si>
    <t>3RT1924-5AB01</t>
  </si>
  <si>
    <t>SIRIUS KONTAKTÖR İÇİN YEDEK BOBİN; 24V AC; BOY:S0</t>
  </si>
  <si>
    <t>3RT1924-5AP01</t>
  </si>
  <si>
    <t>SIRIUS KONTAKTÖR İÇİN YEDEK BOBİN; 230V AC; BOY:S0</t>
  </si>
  <si>
    <t>3RT1934-5AB01</t>
  </si>
  <si>
    <t>SIRIUS KONTAKTÖR İÇİN YEDEK BOBİN; 24V AC; BOY:S2; 3RT1034-..</t>
  </si>
  <si>
    <t>3RT1934-5AP01</t>
  </si>
  <si>
    <t>SIRIUS KONTAKTÖR İÇİN YEDEK BOBİN; 230V AC; BOY:S2; 3RT1034-..</t>
  </si>
  <si>
    <t>3RT1935-5AB01</t>
  </si>
  <si>
    <t>SIRIUS KONTAKTÖR İÇİN YEDEK BOBİN; 24V AC; BOY:S2; 3RT1035-..; 3RT1036-..</t>
  </si>
  <si>
    <t>3RT1935-5AP01</t>
  </si>
  <si>
    <t>SIRIUS KONTAKTÖR İÇİN YEDEK BOBİN; 230V AC; BOY:S2; 3RT1035-..; 3RT1036-..</t>
  </si>
  <si>
    <t>3RT1944-5AB01</t>
  </si>
  <si>
    <t>SIRIUS KONTAKTÖR İÇİN YEDEK BOBİN; 24V AC; BOY:S3; 3RT1044-..</t>
  </si>
  <si>
    <t>3RT1944-5AP01</t>
  </si>
  <si>
    <t>SIRIUS KONTAKTÖR İÇİN YEDEK BOBİN; 230V AC; BOY:S3; 3RT1044-..</t>
  </si>
  <si>
    <t>3RT1945-5AB01</t>
  </si>
  <si>
    <t>SIRIUS KONTAKTÖR İÇİN YEDEK BOBİN; 24V AC; BOY:S2; 3RT1055-..; 3RT1046-..</t>
  </si>
  <si>
    <t>3RT1945-5AP01</t>
  </si>
  <si>
    <t>SIRIUS KONTAKTÖR İÇİN YEDEK BOBİN; 230V AC; BOY:S2; 3RT1055-..; 3RT1046-..</t>
  </si>
  <si>
    <t>3RT1934-5BB41</t>
  </si>
  <si>
    <t>SIRIUS KONTAKTÖR İÇİN YEDEK BOBİN; 24V DC; BOY:S2</t>
  </si>
  <si>
    <t>3RT1944-5BB41</t>
  </si>
  <si>
    <t>SIRIUS KONTAKTÖR İÇİN YEDEK BOBİN; 24V DC; BOY:S3</t>
  </si>
  <si>
    <t>3RT1955-5AB31</t>
  </si>
  <si>
    <t>SIRIUS KONTAKTÖR İÇİN YEDEK BOBİN; 24V AC/DC; BOY:S6</t>
  </si>
  <si>
    <t>3RT1965-5AB31</t>
  </si>
  <si>
    <t>SIRIUS KONTAKTÖR İÇİN YEDEK BOBİN; 24V AC/DC; BOY:S10</t>
  </si>
  <si>
    <t>3RT1966-5AB31</t>
  </si>
  <si>
    <t>SIRIUS KONTAKTÖR İÇİN YEDEK BOBİN; 24V AC/DC; BOY:S12</t>
  </si>
  <si>
    <t>3RT1955-5AP31</t>
  </si>
  <si>
    <t>SIRIUS KONTAKTÖR İÇİN YEDEK BOBİN; 230V AC/DC; BOY:S6</t>
  </si>
  <si>
    <t>3RT1965-5AP31</t>
  </si>
  <si>
    <t>SIRIUS KONTAKTÖR İÇİN YEDEK BOBİN; 230V AC/DC; BOY:S10</t>
  </si>
  <si>
    <t>3RT1975-5AP31</t>
  </si>
  <si>
    <t>SIRIUS KONTAKTÖR İÇİN YEDEK BOBİN; 230V AC/DC; BOY:S12</t>
  </si>
  <si>
    <t>3RT1934-6A</t>
  </si>
  <si>
    <t>SIRIUS KONTAKTÖR İÇİN YEDEK ANA KONTAK TAKIMLARI; BOY:S2; 3RT1034-.. İÇİN</t>
  </si>
  <si>
    <t>3RT1935-6A</t>
  </si>
  <si>
    <t>SIRIUS KONTAKTÖR İÇİN YEDEK ANA KONTAK TAKIMLARI; BOY:S2; 3RT1035-.. İÇİN</t>
  </si>
  <si>
    <t>3RT1936-6A</t>
  </si>
  <si>
    <t>SIRIUS KONTAKTÖR İÇİN YEDEK ANA KONTAK TAKIMLARI; BOY:S2; 3RT1036-.. İÇİN</t>
  </si>
  <si>
    <t>3RT1944-6A</t>
  </si>
  <si>
    <t>SIRIUS KONTAKTÖR İÇİN YEDEK ANA KONTAK TAKIMLARI; BOY:S3; 3RT1044-.. İÇİN</t>
  </si>
  <si>
    <t>3RT1945-6A</t>
  </si>
  <si>
    <t>SIRIUS KONTAKTÖR İÇİN YEDEK ANA KONTAK TAKIMLARI; BOY:S3; 3RT1055-.. İÇİN</t>
  </si>
  <si>
    <t>3RT1946-6A</t>
  </si>
  <si>
    <t>SIRIUS KONTAKTÖR İÇİN YEDEK ANA KONTAK TAKIMLARI; BOY:S3; 3RT1046-.. İÇİN</t>
  </si>
  <si>
    <t>3RT1954-6A</t>
  </si>
  <si>
    <t>SIRIUS KONTAKTÖR İÇİN YEDEK ANA KONTAK TAKIMLARI; BOY:S6; 3RT1054-.. İÇİN</t>
  </si>
  <si>
    <t>3RT1955-6A</t>
  </si>
  <si>
    <t>SIRIUS KONTAKTÖR İÇİN YEDEK ANA KONTAK TAKIMLARI; BOY:S6; 3RT1055-.. İÇİN</t>
  </si>
  <si>
    <t>3RT1956-6A</t>
  </si>
  <si>
    <t>SIRIUS KONTAKTÖR İÇİN YEDEK ANA KONTAK TAKIMLARI; BOY:S6; 3RT1056-.. İÇİN</t>
  </si>
  <si>
    <t>3RT1964-6A</t>
  </si>
  <si>
    <t>SIRIUS KONTAKTÖR İÇİN YEDEK ANA KONTAK TAKIMLARI; BOY:S10; 3RT1064-.. İÇİN</t>
  </si>
  <si>
    <t>3RT1965-6A</t>
  </si>
  <si>
    <t>SIRIUS KONTAKTÖR İÇİN YEDEK ANA KONTAK TAKIMLARI; BOY:S10; 3RT1065-.. İÇİN</t>
  </si>
  <si>
    <t>3RT1966-6A</t>
  </si>
  <si>
    <t>SIRIUS KONTAKTÖR İÇİN YEDEK ANA KONTAK TAKIMLARI; BOY:S10; 3RT1066-.. İÇİN</t>
  </si>
  <si>
    <t>3RT1975-6A</t>
  </si>
  <si>
    <t>SIRIUS KONTAKTÖR İÇİN YEDEK ANA KONTAK TAKIMLARI; BOY:S12; 3RT1075-.. İÇİN</t>
  </si>
  <si>
    <t>3RT1976-6A</t>
  </si>
  <si>
    <t>SIRIUS KONTAKTÖR İÇİN YEDEK ANA KONTAK TAKIMLARI; BOY:S12; 3RT1076-.. İÇİN</t>
  </si>
  <si>
    <t>3RH1911-1LA11</t>
  </si>
  <si>
    <t>YARDIMCI KONTAK BLOKLARI; ÜZERİNE TAKILABİLEN TİPLER; BOY:S0-S12; 1NO+1NC</t>
  </si>
  <si>
    <t>3RH1911-1FA20</t>
  </si>
  <si>
    <t>YARDIMCI KONTAK BLOKLARI; ÜZERİNE TAKILABİLEN TİPLER; BOY:S00; 2NO</t>
  </si>
  <si>
    <t>3RH1911-1FA11</t>
  </si>
  <si>
    <t>YARDIMCI KONTAK BLOKLARI; ÜZERİNE TAKILABİLEN TİPLER; BOY:S00; 1NO+1NC</t>
  </si>
  <si>
    <t>3RH1911-1FA02</t>
  </si>
  <si>
    <t>YARDIMCI KONTAK BLOKLARI; ÜZERİNE TAKILABİLEN TİPLER; BOY:S00; 2NC</t>
  </si>
  <si>
    <t>3RH1911-1FA40</t>
  </si>
  <si>
    <t>YARDIMCI KONTAK BLOKLARI; ÜZERİNE TAKILABİLEN TİPLER; BOY:S00; 4NO</t>
  </si>
  <si>
    <t>3RH1911-1FA31</t>
  </si>
  <si>
    <t>YARDIMCI KONTAK BLOKLARI; ÜZERİNE TAKILABİLEN TİPLER; BOY:S00; 3NO+1NC</t>
  </si>
  <si>
    <t>3RH1911-1FA22</t>
  </si>
  <si>
    <t>YARDIMCI KONTAK BLOKLARI; ÜZERİNE TAKILABİLEN TİPLER; BOY:S00; 2NO+2NC</t>
  </si>
  <si>
    <t>3RH1921-1LA11</t>
  </si>
  <si>
    <t>3RH1921-1FA22</t>
  </si>
  <si>
    <t>YARDIMCI KONTAK BLOKLARI; ÜZERİNE TAKILABİLEN TİPLER; BOY:S0-S12; 2NO+2NC</t>
  </si>
  <si>
    <t>3RH1921-1CA10</t>
  </si>
  <si>
    <t>YARDIMCI KONTAK BLOKLARI; ÜZERİNE TAKILABİLEN TİPLER; BOY:S0-S12; 1NO</t>
  </si>
  <si>
    <t>3RH1921-1CA01</t>
  </si>
  <si>
    <t>YARDIMCI KONTAK BLOKLARI; ÜZERİNE TAKILABİLEN TİPLER; BOY:S0-S12; 1NC</t>
  </si>
  <si>
    <t>3RH1921-1FA31</t>
  </si>
  <si>
    <t>YARDIMCI KONTAK BLOKLARI; ÜZERİNE TAKILABİLEN TİPLER; BOY:S0-S12; 3NO+1NC</t>
  </si>
  <si>
    <t>3RH1921-1FA40</t>
  </si>
  <si>
    <t>YARDIMCI KONTAK BLOKLARI; ÜZERİNE TAKILABİLEN TİPLER; BOY:S0-S12; 4NO</t>
  </si>
  <si>
    <t>3RH1921-1EA20</t>
  </si>
  <si>
    <t>YARDIMCI KONTAK BLOKLARI; BOY:S0-S12; 2NO; YANDAN MONTAJLI</t>
  </si>
  <si>
    <t>3RH1921-1EA11</t>
  </si>
  <si>
    <t>YARDIMCI KONTAK BLOKLARI; BOY:S0-S12; 1NO+1NC; YANDAN MONTAJLI</t>
  </si>
  <si>
    <t>3RH1921-1EA02</t>
  </si>
  <si>
    <t>YARDIMCI KONTAK BLOKLARI; BOY:S0-S12; 2NC; YANDAN MONTAJLI</t>
  </si>
  <si>
    <t>3RH1911-1HA01</t>
  </si>
  <si>
    <t>YARDIMCI KONTAK BLOĞU; KONTAKTÖR ÖNDEN MONTAJLI; 1NC; 6A; BOY:S00</t>
  </si>
  <si>
    <t>3RH1911-1HA12</t>
  </si>
  <si>
    <t>YARDIMCI KONTAK BLOĞU; ÖNDEN MONTAJLI; 1NO+2NC; 6A; BOY:S00</t>
  </si>
  <si>
    <t>3RH1911-1HA13</t>
  </si>
  <si>
    <t>YARDIMCI KONTAK BLOĞU; ÖNDEN MONTAJLI; 1NO+3NC; 6A; BOY:S00</t>
  </si>
  <si>
    <t>3RH1911-1HA22</t>
  </si>
  <si>
    <t>YARDIMCI KONTAK BLOĞU; ÖNDEN MONTAJLI; 2NO+2NC; 6A; BOY:S00</t>
  </si>
  <si>
    <t>3RT1916-1BB00</t>
  </si>
  <si>
    <t>SIRIUS KONTAKTÖR VE YARDIMCI KONTAKTÖR ÜZERİNE TAKILABİLEN VARİSTÖR; AC 24-48V / DC 24-70V; BOY S00</t>
  </si>
  <si>
    <t>3RT1916-1BD00</t>
  </si>
  <si>
    <t>SIRIUS KONTAKTÖR VE YARDIMCI KONTAKTÖR ÜZERİNE TAKILABİLEN VARİSTÖR; AC 127-240V / DC 150-250V;      BOY S00</t>
  </si>
  <si>
    <t>3RT1916-1BC00</t>
  </si>
  <si>
    <t>SIRIUS KONTAKTÖR VE YARDIMCI KONTAKTÖR ÜZERİNE TAKILABİLEN VARİSTÖR; AC 48-127V / DC 70-150V; BOY S00</t>
  </si>
  <si>
    <t>3RT1916-1CB00</t>
  </si>
  <si>
    <t>SIRIUS KONTAKTÖR VE YARDIMCI KONTAKTÖR ÜZERİNE TAKILABİLEN RC ELEMANI AC 24-48V / DC 24-70V; BOY S00</t>
  </si>
  <si>
    <t>3RT1916-1CD00</t>
  </si>
  <si>
    <t>SIRIUS KONTAKTÖR VE YARDIMCI KONTAKTÖR ÜZERİNE TAKILABİLEN RC ELEMANI AC 127-240V / DC 150-250V;       BOY S00</t>
  </si>
  <si>
    <t>3RT1916-1CC00</t>
  </si>
  <si>
    <t>SIRIUS KONTAKTÖR VE YARDIMCI KONTAKTÖR ÜZERİNE TAKILABİLEN RC ELEMAN; AC 48-127V / DC 70-150V; BOY S00</t>
  </si>
  <si>
    <t>3RT1926-1BD00</t>
  </si>
  <si>
    <t>SIRIUS KONTAKTÖR VE YARDIMCI KONTAKTÖR ÜZERİNE TAKILABİLEN VARİSTÖR; AC 127-240V / DC 150-250V; BOY S0</t>
  </si>
  <si>
    <t>3RT1926-1BB00</t>
  </si>
  <si>
    <t>SIRIUS KONTAKTÖR VE YARDIMCI KONTAKTÖR ÜZERİNE TAKILABİLEN VARİSTÖR; AC 24-48V / DC 24-30V; BOY S0</t>
  </si>
  <si>
    <t>3RT1926-1CD00</t>
  </si>
  <si>
    <t>SIRIUS KONTAKTÖR VE YARDIMCI KONTAKTÖR ÜZERİNE TAKILABİLEN RC ELEMANI AC 127-240V/DC150-250V;BOY S0</t>
  </si>
  <si>
    <t>3RT1926-1CB00</t>
  </si>
  <si>
    <t>SIRIUS KONTAKTÖR VE YARDIMCI KONTAKTÖR ÜZERİNE TAKILABİLEN RC ELEMANI AC 24-48V / DC 24-30V; BOY S0</t>
  </si>
  <si>
    <t>3RT1936-1CD00</t>
  </si>
  <si>
    <t>SIRIUS KONTAKTÖR VE YARDIMCI KONTAKTÖR ÜZERİNE TAKILABİLEN RC ELEMANI AC 127-240V / DC 150-250V;     BOY S2-S3</t>
  </si>
  <si>
    <t>3RT1916-1DG00</t>
  </si>
  <si>
    <t>SIRIUS KONTAKTÖR VE YARDIMCI KONTAKTÖR ÜZERİNE TAKILABİLEN DİYOT DC12-250V; BOY S00</t>
  </si>
  <si>
    <t>3RA1913-2B</t>
  </si>
  <si>
    <t>SIRIUS KONTAKTÖRLER İÇİN KİLİTLEME TAKIMI ; YILDIZ ÜÇGEN KULLANIM İÇİN; ELEKTRİKSEL BARA BAĞLANTI PARÇASI; MEKANİKİ KİLİTLEME VE YILDIZ KÖPRÜSÜ DAHİL; BOY: S00</t>
  </si>
  <si>
    <t>3RA1923-2B</t>
  </si>
  <si>
    <t>SIRIUS KONTAKTÖRLER İÇİN KİLİTLEME TAKIMI ; YILDIZ ÜÇGEN KULLANIM İÇİN; ELEKTRİKSEL BARA BAĞLANTI PARÇASI VE YILDIZ KÖPRÜSÜ DAHİL; BOY: S0</t>
  </si>
  <si>
    <t>3RA1933-2B</t>
  </si>
  <si>
    <t>SIRIUS KONTAKTÖRLER İÇİN KİLİTLEME TAKIMI ; YILDIZ ÜÇGEN KULLANIM İÇİN; ELEKTRİKSEL BARA BAĞLANTI PARÇASI VE YILDIZ KÖPRÜSÜ DAHİL; BOY: S2</t>
  </si>
  <si>
    <t>3RA1943-2B</t>
  </si>
  <si>
    <t>SIRIUS KONTAKTÖRLER İÇİN KİLİTLEME TAKIMI ; YILDIZ ÜÇGEN KULLANIM İÇİN; ELEKTRİKSEL BARA BAĞLANTI PARÇASI VE YILDIZ KÖPRÜSÜ DAHİL; BOY: S3</t>
  </si>
  <si>
    <t>3RA1913-2A</t>
  </si>
  <si>
    <t>SIRIUS KONTAKTÖRLER İÇİN KİLİTLEME TAKIMI ; ENVERSÖR KULLANIM İÇİN; ELEKTRİKSEL BARA BAĞLANTI PARÇASI; YILDIZ KÖPRÜSÜ VE MEKANİK KİLİTLEME DAHİL; BOY: S00</t>
  </si>
  <si>
    <t>3RA1923-2A</t>
  </si>
  <si>
    <t>SIRIUS KONTAKTÖRLER İÇİN KİLİTLEME TAKIMI ; ENVERSÖR KULLANIM İÇİN; ELEKTRİKSEL BARA BAĞLANTI PARÇASI VE YILDIZ KÖPRÜSÜ DAHİL; MEKANİK KİLİTLEME AYRICA SEÇİLECEKTİR; BOY: S0</t>
  </si>
  <si>
    <t>3RA1933-2A</t>
  </si>
  <si>
    <t>SIRIUS KONTAKTÖRLER İÇİN KİLİTLEME TAKIMI ; ENVERSÖR KULLANIM İÇİN; ELEKTRİKSEL BARA BAĞLANTI PARÇASI VE YILDIZ KÖPRÜSÜ DAHİL; MEKANİK KİLİTLEME AYRICA SEÇİLECEKTİR; BOY: S2</t>
  </si>
  <si>
    <t>3RA1943-2A</t>
  </si>
  <si>
    <t>SIRIUS KONTAKTÖRLER İÇİN KİLİTLEME TAKIMI ; ENVERSÖR KULLANIM İÇİN; ELEKTRİKSEL BARA BAĞLANTI PARÇASI VE YILDIZ KÖPRÜSÜ DAHİL; MEKANİK KİLİTLEME AYRICA SEÇİLECEKTİR; BOY: S3</t>
  </si>
  <si>
    <t>3RA1924-1A</t>
  </si>
  <si>
    <t>SIRIUS KONTAKTÖRLER İÇİN MEKANİK KİLİTLEME TAKIMI; ENVERSÖR KULLANIM İÇİN; ÖNDEN TAKILAN MEKANİK KİLİTLEME; BOY: S0; S2; S3</t>
  </si>
  <si>
    <t>3RA1924-2B</t>
  </si>
  <si>
    <t>SIRIUS KONTAKTÖRLER İÇİN MEKANİK KİLİTLEME TAKIMI; ENVERSÖR KULLANIM İÇİN; YANDAN TAKILAN MEKANİK KİLİTLEME; BOY: S0; S2; S3</t>
  </si>
  <si>
    <t>3RA1954-2A</t>
  </si>
  <si>
    <t>SIRIUS KONTAKTÖRLER İÇİN MEKANİK KİLİTLEME TAKIMI; ENVERSÖR KULLANIM İÇİN; YANDAN TAKILAN MEKANİK KİLİTLEME; BOY: S6; S10; S12</t>
  </si>
  <si>
    <t>3RT1916-2CH11</t>
  </si>
  <si>
    <t>ELEKTRONİK ZAMAN RÖLESİ; ÇEKMEDE GECİKMELİ;  0.05-1S; SIRIUS KONTAKTÖR BOBİNİNE ADAPTE EDİLEBİLİR; BOY S00</t>
  </si>
  <si>
    <t>3RT1916-2CH21</t>
  </si>
  <si>
    <t>ELEKTRONİK ZAMAN RÖLESİ; ÇEKMEDE GECİKMELİ; 0.5-10S; SIRIUS KONTAKTÖR BOBİNİNE ADAPTE EDİLEBİLİR; BOY S00</t>
  </si>
  <si>
    <t>3RT1916-2CH31</t>
  </si>
  <si>
    <t>ELEKTRONİK ZAMAN RÖLESİ; ÇEKMEDE GECİKMELİ; 5-100S; SIRIUS KONTAKTÖR BOBİNİNE ADAPTE EDİLEBİLİR; BOY S00</t>
  </si>
  <si>
    <t>3RT1916-2DH11</t>
  </si>
  <si>
    <t>ELEKTRONİK ZAMAN RÖLESİ; YARDIMCI GERİLİM DÜŞMEDE GECİKMELİ; 0.05-1S; SIRIUS KONTAKTÖR BOBİNİNE ADAPTE EDİLEBİLİR; BOY S00</t>
  </si>
  <si>
    <t>3RT1916-2DH21</t>
  </si>
  <si>
    <t>ELEKTRONİK ZAMAN RÖLESİ; YARDIMCI GERİLİM DÜŞMEDE GECİKMELİ; 0.5-10S; SIRIUS KONTAKTÖR BOBİNİNE ADAPTE EDİLEBİLİR; BOY S00</t>
  </si>
  <si>
    <t>3RT1916-2DH31</t>
  </si>
  <si>
    <t>ELEKTRONİK ZAMAN RÖLESİ; YARDIMCI GERİLİM DÜŞMEDE GECİKMELİ; 5-100S; SIRIUS KONTAKTÖR BOBİNİNE ADAPTE EDİLEBİLİR; BOY S00</t>
  </si>
  <si>
    <t>3RT1926-2CH11</t>
  </si>
  <si>
    <t>ELEKTRONİK ZAMAN RÖLESİ; ÇEKMEDE GECİKMELİ; 0.05-1S; SIRIUS KONTAKTÖR BOBİNİNE ADAPTE EDİLEBİLİR; BOY S0-S3</t>
  </si>
  <si>
    <t>3RT1926-2CH21</t>
  </si>
  <si>
    <t>ELEKTRONİK ZAMAN RÖLESİ; ÇEKMEDE GECİKMELİ; 0.5-10S; SIRIUS KONTAKTÖR BOBİNİNE ADAPTE EDİLEBİLİR; BOY S0-S3</t>
  </si>
  <si>
    <t>3RT1926-2CH31</t>
  </si>
  <si>
    <t>ELEKTRONİK ZAMAN RÖLESİ; ÇEKMEDE GECİKMELİ; 5-100S; SIRIUS KONTAKTÖR BOBİNİNE ADAPTE EDİLEBİLİR; BOY S0-S3</t>
  </si>
  <si>
    <t>3RT1926-2DH11</t>
  </si>
  <si>
    <t>ELEKTRONİK ZAMAN RÖLESİ; YARDIMCI GERİLİM DÜŞMEDE GECİKMELİ; 0.05-1S; SIRIUS KONTAKTÖR BOBİNİNE ADAPTE EDİLEBİLİR; BOY S0-S3</t>
  </si>
  <si>
    <t>3RT1926-2DH21</t>
  </si>
  <si>
    <t>ELEKTRONİK ZAMAN RÖLESİ; YARDIMCI GERİLİM DÜŞMEDE GECİKMELİ; 0.5-10S; SIRIUS KONTAKTÖR BOBİNİNE ADAPTE EDİLEBİLİR; BOY S0-S3</t>
  </si>
  <si>
    <t>3RT1926-2DH31</t>
  </si>
  <si>
    <t>ELEKTRONİK ZAMAN RÖLESİ; YARDIMCI GERİLİM DÜŞMEDE GECİKMELİ; 5-100S; SIRIUS KONTAKTÖR BOBİNİNE ADAPTE EDİLEBİLİR; BOY S0-S3</t>
  </si>
  <si>
    <t>3RT1926-2GD51</t>
  </si>
  <si>
    <t>ELEKTRONİK ZAMAN RÖLESİ; YILDIZ ÜÇGEN  1.5-30S;  SIRIUS KONTAKTÖR BOBİNİNE ADAPTE EDİLEBİLİR; BOY S0-S3</t>
  </si>
  <si>
    <t>3UA5900-0E</t>
  </si>
  <si>
    <t xml:space="preserve">0.25-0.4A; TERMİK RÖLE;  FAZ KORUMALI; ÇEVRE SICAKLIĞINA UYUMLU; EL VE OTOMATİK KONUMLU; KONTAKTÖR TİPİNE BAĞLI OLMADAN AYRI VE RAYA MONTAJA UYGUN; BOY 0-4  </t>
  </si>
  <si>
    <t>3UA5900-0G</t>
  </si>
  <si>
    <t xml:space="preserve">0.4-0.63A; TERMİK RÖLE;  FAZ KORUMALI; ÇEVRE SICAKLIĞINA UYUMLU; EL VE OTOMATİK KONUMLU; KONTAKTÖR TİPİNE BAĞLI OLMADAN AYRI VE RAYA MONTAJA UYGUN; BOY 0-4    </t>
  </si>
  <si>
    <t>3UA5900-0J</t>
  </si>
  <si>
    <t xml:space="preserve">0.63-1A; TERMİK RÖLE;  FAZ KORUMALI; ÇEVRE SICAKLIĞINA UYUMLU; EL VE OTOMATİK KONUMLU; KONTAKTÖR TİPİNE BAĞLI OLMADAN AYRI VE RAYA MONTAJA UYGUN; BOY 0-4   </t>
  </si>
  <si>
    <t>3UA5900-1A</t>
  </si>
  <si>
    <t xml:space="preserve">1-1.6A; TERMİK RÖLE;  FAZ KORUMALI; ÇEVRE SICAKLIĞINA UYUMLU; EL VE OTOMATİK KONUMLU; KONTAKTÖR TİPİNE BAĞLI OLMADAN AYRI VE RAYA MONTAJA UYGUN; BOY 0-4   </t>
  </si>
  <si>
    <t>3UA5900-1C</t>
  </si>
  <si>
    <t xml:space="preserve">1.6-2.5A; TERMİK RÖLE;  FAZ KORUMALI; ÇEVRE SICAKLIĞINA UYUMLU; EL VE OTOMATİK KONUMLU; KONTAKTÖR TİPİNE BAĞLI OLMADAN AYRI VE RAYA MONTAJA UYGUN; BOY 0-4   </t>
  </si>
  <si>
    <t>3UA5900-1E</t>
  </si>
  <si>
    <t xml:space="preserve">2.5-4A; TERMİK RÖLE;  FAZ KORUMALI; ÇEVRE SICAKLIĞINA UYUMLU; EL VE OTOMATİK KONUMLU; KONTAKTÖR TİPİNE BAĞLI OLMADAN AYRI VE RAYA MONTAJA UYGUN; BOY 0-4   </t>
  </si>
  <si>
    <t>3UA5900-1G</t>
  </si>
  <si>
    <t xml:space="preserve">4-6.3A; TERMİK RÖLE;  FAZ KORUMALI; ÇEVRE SICAKLIĞINA UYUMLU; EL VE OTOMATİK KONUMLU; KONTAKTÖR TİPİNE BAĞLI OLMADAN AYRI VE RAYA MONTAJA UYGUN; BOY 0-4    </t>
  </si>
  <si>
    <t>3UA5900-1J</t>
  </si>
  <si>
    <t xml:space="preserve">6.3-10A; TERMİK RÖLE;  FAZ KORUMALI; ÇEVRE SICAKLIĞINA UYUMLU; EL VE OTOMATİK KONUMLU; KONTAKTÖR TİPİNE BAĞLI OLMADAN AYRI VE RAYA MONTAJA UYGUN; BOY 0-4    </t>
  </si>
  <si>
    <t>3UA5900-2A</t>
  </si>
  <si>
    <t xml:space="preserve">10-16A; TERMİK RÖLE;  FAZ KORUMALI; ÇEVRE SICAKLIĞINA UYUMLU; EL VE OTOMATİK KONUMLU; KONTAKTÖR TİPİNE BAĞLI OLMADAN AYRI VE RAYA MONTAJA UYGUN; BOY 0-4   </t>
  </si>
  <si>
    <t>3UA5900-2C</t>
  </si>
  <si>
    <t xml:space="preserve">16-25A; TERMİK RÖLE;  FAZ KORUMALI; ÇEVRE SICAKLIĞINA UYUMLU; EL VE OTOMATİK KONUMLU; KONTAKTÖR TİPİNE BAĞLI OLMADAN AYRI VE RAYA MONTAJA UYGUN; BOY 0-4   </t>
  </si>
  <si>
    <t>3UA5900-2E</t>
  </si>
  <si>
    <t xml:space="preserve">25-40A; TERMİK RÖLE;  FAZ KORUMALI; ÇEVRE SICAKLIĞINA UYUMLU; EL VE OTOMATİK KONUMLU; KONTAKTÖR TİPİNE BAĞLI OLMADAN AYRI VE RAYA MONTAJA UYGUN; BOY 0-4   </t>
  </si>
  <si>
    <t>3UA5900-2T</t>
  </si>
  <si>
    <t xml:space="preserve">40-57A; TERMİK RÖLE;  FAZ KORUMALI; ÇEVRE SICAKLIĞINA UYUMLU; EL VE OTOMATİK KONUMLU; KONTAKTÖR TİPİNE BAĞLI OLMADAN AYRI VE RAYA MONTAJA UYGUN; BOY 0-4   </t>
  </si>
  <si>
    <t>3UA5900-2P</t>
  </si>
  <si>
    <t xml:space="preserve">50-63A; TERMİK RÖLE;  FAZ KORUMALI; ÇEVRE SICAKLIĞINA UYUMLU; EL VE OTOMATİK KONUMLU; KONTAKTÖR TİPİNE BAĞLI OLMADAN AYRI VE RAYA MONTAJA UYGUN; BOY 0-4   </t>
  </si>
  <si>
    <t>3UA5000-0A</t>
  </si>
  <si>
    <t>0.1-0.16A; TERMİK RÖLE;  FAZ  KORUMALI; ÇEVRE SICAKLIĞINA UYUMLU; EL VE OTOMATİK KONUMLU; KONTAKTÖR ÜZERİNE MONTAJA UYGUN; BOY 0</t>
  </si>
  <si>
    <t>3UA5000-0C</t>
  </si>
  <si>
    <t>0.16-0.25A; TERMİK RÖLE;  FAZ  KORUMALI; ÇEVRE SICAKLIĞINA UYUMLU; EL VE OTOMATİK KONUMLU; KONTAKTÖR ÜZERİNE MONTAJA UYGUN; BOY 0</t>
  </si>
  <si>
    <t>3UA5000-0E</t>
  </si>
  <si>
    <t>0.25-0.4A; TERMİK RÖLE;  FAZ  KORUMALI; ÇEVRE SICAKLIĞINA UYUMLU; EL VE OTOMATİK KONUMLU; KONTAKTÖR ÜZERİNE MONTAJA UYGUN; BOY 0</t>
  </si>
  <si>
    <t>3UA5000-0G</t>
  </si>
  <si>
    <t>0.4-0.63A; TERMİK RÖLE;  FAZ  KORUMALI; ÇEVRE SICAKLIĞINA UYUMLU; EL VE OTOMATİK KONUMLU; KONTAKTÖR ÜZERİNE MONTAJA UYGUN; BOY 0</t>
  </si>
  <si>
    <t>3UA5000-0J</t>
  </si>
  <si>
    <t>0.63-1A; TERMİK RÖLE;  FAZ  KORUMALI; ÇEVRE SICAKLIĞINA UYUMLU; EL VE OTOMATİK KONUMLU; KONTAKTÖR ÜZERİNE MONTAJA UYGUN; BOY 0</t>
  </si>
  <si>
    <t>3UA5000-1A</t>
  </si>
  <si>
    <t>1-1.6A; TERMİK RÖLE;  FAZ  KORUMALI; ÇEVRE SICAKLIĞINA UYUMLU; EL VE OTOMATİK KONUMLU; KONTAKTÖR ÜZERİNE MONTAJA UYGUN; BOY 0</t>
  </si>
  <si>
    <t>3UA5000-1C</t>
  </si>
  <si>
    <t>1.6-2.5A; TERMİK RÖLE;  FAZ  KORUMALI; ÇEVRE SICAKLIĞINA UYUMLU; EL VE OTOMATİK KONUMLU; KONTAKTÖR ÜZERİNE MONTAJA UYGUN; BOY 0</t>
  </si>
  <si>
    <t>3UA5000-1E</t>
  </si>
  <si>
    <t>2.5-4A; TERMİK RÖLE;  FAZ  KORUMALI; ÇEVRE SICAKLIĞINA UYUMLU; EL VE OTOMATİK KONUMLU; KONTAKTÖR ÜZERİNE MONTAJA UYGUN; BOY 0</t>
  </si>
  <si>
    <t>3UA5000-1G</t>
  </si>
  <si>
    <t>4-6.3A; TERMİK RÖLE;  FAZ  KORUMALI; ÇEVRE SICAKLIĞINA UYUMLU; EL VE OTOMATİK KONUMLU; KONTAKTÖR ÜZERİNE MONTAJA UYGUN; BOY 0</t>
  </si>
  <si>
    <t>3UA5000-1J</t>
  </si>
  <si>
    <t>6.3-10A; TERMİK RÖLE;  FAZ  KORUMALI; ÇEVRE SICAKLIĞINA UYUMLU; EL VE OTOMATİK KONUMLU; KONTAKTÖR ÜZERİNE MONTAJA UYGUN; BOY 0</t>
  </si>
  <si>
    <t>3UA5000-1K</t>
  </si>
  <si>
    <t>8-12.5A; TERMİK RÖLE;  FAZ  KORUMALI; ÇEVRE SICAKLIĞINA UYUMLU; EL VE OTOMATİK KONUMLU; KONTAKTÖR ÜZERİNE MONTAJA UYGUN; BOY 0</t>
  </si>
  <si>
    <t>3UA5000-2S</t>
  </si>
  <si>
    <t>10-14.5A; TERMİK RÖLE;  FAZ  KORUMALI; ÇEVRE SICAKLIĞINA UYUMLU; EL VE OTOMATİK KONUMLU; KONTAKTÖR ÜZERİNE MONTAJA UYGUN; BOY 0</t>
  </si>
  <si>
    <t>3UA5200-0E</t>
  </si>
  <si>
    <t>0.25-0.4A; TERMİK RÖLE;  FAZ  KORUMALI; ÇEVRE SICAKLIĞINA UYUMLU; EL VE OTOMATİK KONUMLU; KONTAKTÖR ÜZERİNE MONTAJA UYGUN; BOY 1</t>
  </si>
  <si>
    <t>3UA5200-0G</t>
  </si>
  <si>
    <t>0.4-0.63A; TERMİK RÖLE;  FAZ  KORUMALI; ÇEVRE SICAKLIĞINA UYUMLU; EL VE OTOMATİK KONUMLU; KONTAKTÖR ÜZERİNE MONTAJA UYGUN; BOY 1</t>
  </si>
  <si>
    <t>3UA5200-0J</t>
  </si>
  <si>
    <t>0.63-1A; TERMİK RÖLE;  FAZ  KORUMALI; ÇEVRE SICAKLIĞINA UYUMLU; EL VE OTOMATİK KONUMLU; KONTAKTÖR ÜZERİNE MONTAJA UYGUN; BOY 1</t>
  </si>
  <si>
    <t>3UA5200-1A</t>
  </si>
  <si>
    <t>1-1.6A; TERMİK RÖLE;  FAZ  KORUMALI; ÇEVRE SICAKLIĞINA UYUMLU; EL VE OTOMATİK KONUMLU; KONTAKTÖR ÜZERİNE MONTAJA UYGUN; BOY 1</t>
  </si>
  <si>
    <t>3UA5200-1C</t>
  </si>
  <si>
    <t>1.6-2.5A; TERMİK RÖLE;  FAZ  KORUMALI; ÇEVRE SICAKLIĞINA UYUMLU; EL VE OTOMATİK KONUMLU; KONTAKTÖR ÜZERİNE MONTAJA UYGUN; BOY 1</t>
  </si>
  <si>
    <t>3UA5200-1E</t>
  </si>
  <si>
    <t>2.5-4A; TERMİK RÖLE;  FAZ  KORUMALI; ÇEVRE SICAKLIĞINA UYUMLU; EL VE OTOMATİK KONUMLU; KONTAKTÖR ÜZERİNE MONTAJA UYGUN; BOY 1</t>
  </si>
  <si>
    <t>3UA5200-1G</t>
  </si>
  <si>
    <t>4-6.3A; TERMİK RÖLE;  FAZ  KORUMALI; ÇEVRE SICAKLIĞINA UYUMLU; EL VE OTOMATİK KONUMLU; KONTAKTÖR ÜZERİNE MONTAJA UYGUN; BOY 1</t>
  </si>
  <si>
    <t>3UA5200-1J</t>
  </si>
  <si>
    <t>6.3-10A; TERMİK RÖLE;  FAZ  KORUMALI; ÇEVRE SICAKLIĞINA UYUMLU; EL VE OTOMATİK KONUMLU; KONTAKTÖR ÜZERİNE MONTAJA UYGUN; BOY 1</t>
  </si>
  <si>
    <t>3UA5200-2A</t>
  </si>
  <si>
    <t>10-16A; TERMİK RÖLE;  FAZ  KORUMALI; ÇEVRE SICAKLIĞINA UYUMLU; EL VE OTOMATİK KONUMLU; KONTAKTÖR ÜZERİNE MONTAJA UYGUN; BOY 1</t>
  </si>
  <si>
    <t>3UA5200-2B</t>
  </si>
  <si>
    <t>12.5-20A; TERMİK RÖLE;  FAZ  KORUMALI; ÇEVRE SICAKLIĞINA UYUMLU; EL VE OTOMATİK KONUMLU; KONTAKTÖR ÜZERİNE MONTAJA UYGUN; BOY 1</t>
  </si>
  <si>
    <t>3UA5200-2C</t>
  </si>
  <si>
    <t>16-25A; TERMİK RÖLE;  FAZ  KORUMALI; ÇEVRE SICAKLIĞINA UYUMLU; EL VE OTOMATİK KONUMLU; KONTAKTÖR ÜZERİNE MONTAJA UYGUN; BOY 1</t>
  </si>
  <si>
    <t>3UA5500-1E</t>
  </si>
  <si>
    <t>2.5-4A; TERMİK RÖLE;  FAZ  KORUMALI; ÇEVRE SICAKLIĞINA UYUMLU; EL VE OTOMATİK KONUMLU; KONTAKTÖR ÜZERİNE MONTAJA UYGUN; BOY 2</t>
  </si>
  <si>
    <t>3UA5500-1G</t>
  </si>
  <si>
    <t>4-6.3A; TERMİK RÖLE;  FAZ  KORUMALI; ÇEVRE SICAKLIĞINA UYUMLU; EL VE OTOMATİK KONUMLU; KONTAKTÖR ÜZERİNE MONTAJA UYGUN; BOY 2</t>
  </si>
  <si>
    <t>3UA5500-1J</t>
  </si>
  <si>
    <t>6.3-10A; TERMİK RÖLE;  FAZ  KORUMALI; ÇEVRE SICAKLIĞINA UYUMLU; EL VE OTOMATİK KONUMLU; KONTAKTÖR ÜZERİNE MONTAJA UYGUN; BOY 2</t>
  </si>
  <si>
    <t>3UA5500-2A</t>
  </si>
  <si>
    <t>10-16A; TERMİK RÖLE;  FAZ  KORUMALI; ÇEVRE SICAKLIĞINA UYUMLU; EL VE OTOMATİK KONUMLU; KONTAKTÖR ÜZERİNE MONTAJA UYGUN; BOY 2</t>
  </si>
  <si>
    <t>3UA5500-2C</t>
  </si>
  <si>
    <t>16-25A; TERMİK RÖLE;  FAZ  KORUMALI; ÇEVRE SICAKLIĞINA UYUMLU; EL VE OTOMATİK KONUMLU; KONTAKTÖR ÜZERİNE MONTAJA UYGUN; BOY 2</t>
  </si>
  <si>
    <t>3UA5500-2D</t>
  </si>
  <si>
    <t>20-32A; TERMİK RÖLE;  FAZ  KORUMALI; ÇEVRE SICAKLIĞINA UYUMLU; EL VE OTOMATİK KONUMLU; KONTAKTÖR ÜZERİNE MONTAJA UYGUN; BOY 2</t>
  </si>
  <si>
    <t>3UA5500-2Q</t>
  </si>
  <si>
    <t>25-36A; TERMİK RÖLE;  FAZ  KORUMALI; ÇEVRE SICAKLIĞINA UYUMLU; EL VE OTOMATİK KONUMLU; KONTAKTÖR ÜZERİNE MONTAJA UYGUN; BOY 2</t>
  </si>
  <si>
    <t>3UA5500-2R</t>
  </si>
  <si>
    <t>32-40A; TERMİK RÖLE;  FAZ  KORUMALI; ÇEVRE SICAKLIĞINA UYUMLU; EL VE OTOMATİK KONUMLU; KONTAKTÖR ÜZERİNE MONTAJA UYGUN; BOY 2</t>
  </si>
  <si>
    <t>3UA5500-8M</t>
  </si>
  <si>
    <t>36-55A; TERMİK RÖLE;  FAZ  KORUMALI; ÇEVRE SICAKLIĞINA UYUMLU; EL VE OTOMATİK KONUMLU; KONTAKTÖR ÜZERİNE MONTAJA UYGUN; BOY 2</t>
  </si>
  <si>
    <t>3UA5800-2F</t>
  </si>
  <si>
    <t>32-50A; TERMİK RÖLE;  FAZ  KORUMALI; ÇEVRE SICAKLIĞINA UYUMLU; EL VE OTOMATİK KONUMLU; KONTAKTÖR ÜZERİNE MONTAJA UYGUN; BOY 3-4</t>
  </si>
  <si>
    <t>3UA5800-2T</t>
  </si>
  <si>
    <t>40-57A; TERMİK RÖLE;  FAZ  KORUMALI; ÇEVRE SICAKLIĞINA UYUMLU; EL VE OTOMATİK KONUMLU; KONTAKTÖR ÜZERİNE MONTAJA UYGUN; BOY 3-4</t>
  </si>
  <si>
    <t>3UA5800-2P</t>
  </si>
  <si>
    <t>50-63A; TERMİK RÖLE;  FAZ  KORUMALI; ÇEVRE SICAKLIĞINA UYUMLU; EL VE OTOMATİK KONUMLU; KONTAKTÖR ÜZERİNE MONTAJA UYGUN; BOY 3-4</t>
  </si>
  <si>
    <t>3UA5800-2U</t>
  </si>
  <si>
    <t>63-80A; TERMİK RÖLE;  FAZ  KORUMALI; ÇEVRE SICAKLIĞINA UYUMLU; EL VE OTOMATİK KONUMLU; KONTAKTÖR ÜZERİNE MONTAJA UYGUN; BOY 3-4</t>
  </si>
  <si>
    <t>3UA5800-8W</t>
  </si>
  <si>
    <t>70-88A; TERMİK RÖLE;  FAZ  KORUMALI; ÇEVRE SICAKLIĞINA UYUMLU; EL VE OTOMATİK KONUMLU; KONTAKTÖR ÜZERİNE MONTAJA UYGUN; BOY 3-4</t>
  </si>
  <si>
    <t>3UA6201-2H</t>
  </si>
  <si>
    <t>55-80A; TERMİK RÖLE;  FAZ KORUMALI; ÇEVRE SICAKLIĞINA UYUMLU; EL VE OTOMATİK KONUMLU; KONTAKTÖR ÜZERİNE VE KONTAKTÖR TİPİNE BAĞLI OLMADAN AYRI MONTAJ İÇİN; BOY 6-8</t>
  </si>
  <si>
    <t>3UA6201-2X</t>
  </si>
  <si>
    <t xml:space="preserve"> 80-110A; TERMİK RÖLE;  FAZ KORUMALI; ÇEVRE SICAKLIĞINA UYUMLU; EL VE OTOMATİK KONUMLU; KONTAKTÖR ÜZERİNE VE KONTAKTÖR TİPİNE BAĞLI OLMADAN AYRI MONTAJ İÇİN; BOY 10-12</t>
  </si>
  <si>
    <t>3UA6201-3J</t>
  </si>
  <si>
    <t>110-135A; TERMİK RÖLE;  FAZ KORUMALI; ÇEVRE SICAKLIĞINA UYUMLU; EL VE OTOMATİK KONUMLU; KONTAKTÖR ÜZERİNE VE KONTAKTÖR TİPİNE BAĞLI OLMADAN AYRI MONTAJ İÇİN; BOY 14</t>
  </si>
  <si>
    <t>3UA6201-3L</t>
  </si>
  <si>
    <t>135-160A; TERMİK RÖLE;  FAZ KORUMALI; ÇEVRE SICAKLIĞINA UYUMLU; EL VE OTOMATİK KONUMLU; KONTAKTÖR ÜZERİNE VE KONTAKTÖR TİPİNE BAĞLI OLMADAN AYRI MONTAJ İÇİN; BOY 14</t>
  </si>
  <si>
    <t>3UA6201-3M</t>
  </si>
  <si>
    <t>150-180A; TERMİK RÖLE;  FAZ KORUMALI; ÇEVRE SICAKLIĞINA UYUMLU; EL VE OTOMATİK KONUMLU; KONTAKTÖR ÜZERİNE VE KONTAKTÖR TİPİNE BAĞLI OLMADAN AYRI MONTAJ İÇİN; BOY 14</t>
  </si>
  <si>
    <t>3UA6600-3C</t>
  </si>
  <si>
    <t>160-250A; TERMİK RÖLE;  FAZ KORUMALI; ÇEVRE SICAKLIĞINA UYUMLU; EL VE OTOMATİK KONUMLU; KONTAKTÖR ÜZERİNE VE KONTAKTÖR TİPİNE BAĞLI OLMADAN AYRI MONTAJ İÇİN; BOY 14</t>
  </si>
  <si>
    <t>3UA6600-3D</t>
  </si>
  <si>
    <t>200-320A; TERMİK RÖLE;  FAZ KORUMALI; ÇEVRE SICAKLIĞINA UYUMLU; EL VE OTOMATİK KONUMLU; KONTAKTÖR ÜZERİNE VE KONTAKTÖR TİPİNE BAĞLI OLMADAN AYRI MONTAJ İÇİN; BOY 14</t>
  </si>
  <si>
    <t>3UA6600-3E</t>
  </si>
  <si>
    <t>250-400A; TERMİK RÖLE;  FAZ KORUMALI; ÇEVRE SICAKLIĞINA UYUMLU; EL VE OTOMATİK KONUMLU; KONTAKTÖR ÜZERİNE VE KONTAKTÖR TİPİNE BAĞLI OLMADAN AYRI MONTAJ İÇİN; BOY 14</t>
  </si>
  <si>
    <t>3UA6800-3F</t>
  </si>
  <si>
    <t>320-500A; TERMİK RÖLE;  FAZ KORUMALI; ÇEVRE SICAKLIĞINA UYUMLU; EL VE OTOMATİK KONUMLU; KONTAKTÖR ÜZERİNE VE KONTAKTÖR TİPİNE BAĞLI OLMADAN AYRI MONTAJ İÇİN; BOY 14</t>
  </si>
  <si>
    <t>3UA6800-3G</t>
  </si>
  <si>
    <t>400-630A; TERMİK RÖLE;  FAZ KORUMALI; ÇEVRE SICAKLIĞINA UYUMLU; EL VE OTOMATİK KONUMLU; KONTAKTÖR ÜZERİNE VE KONTAKTÖR TİPİNE BAĞLI OLMADAN AYRI MONTAJ İÇİN; BOY 14</t>
  </si>
  <si>
    <t>3UW1001-0E</t>
  </si>
  <si>
    <t>0.25-0.4A; TERMİK RÖLE;  ÇEVRE SICAKLIĞINA UYUMLU; KONTAKTÖR ÜZERİNE MONTAJA UYGUN; BOY 0</t>
  </si>
  <si>
    <t>3UW1001-0G</t>
  </si>
  <si>
    <t>0.4-0.63 TERMİK RÖLE;  ÇEVRE SICAKLIĞINA UYUMLU; KONTAKTÖR ÜZERİNE MONTAJA UYGUN; BOY 0</t>
  </si>
  <si>
    <t>3UW1001-0J</t>
  </si>
  <si>
    <t>0.63-1A; TERMİK RÖLE;  ÇEVRE SICAKLIĞINA UYUMLU; KONTAKTÖR ÜZERİNE MONTAJA UYGUN; BOY 0</t>
  </si>
  <si>
    <t>3UW1001-1A</t>
  </si>
  <si>
    <t>1-1.6A; TERMİK RÖLE;  ÇEVRE SICAKLIĞINA UYUMLU; KONTAKTÖR ÜZERİNE MONTAJA UYGUN; BOY 0</t>
  </si>
  <si>
    <t>3UW1001-1C</t>
  </si>
  <si>
    <t>1.6-2.5A; TERMİK RÖLE;  ÇEVRE SICAKLIĞINA UYUMLU; KONTAKTÖR ÜZERİNE MONTAJA UYGUN; BOY 0</t>
  </si>
  <si>
    <t>3UW1001-1E</t>
  </si>
  <si>
    <t>2.5-4A; TERMİK RÖLE;  ÇEVRE SICAKLIĞINA UYUMLU; KONTAKTÖR ÜZERİNE MONTAJA UYGUN; BOY 0</t>
  </si>
  <si>
    <t>3UW1001-1G</t>
  </si>
  <si>
    <t>4-6.3A; TERMİK RÖLE;  ÇEVRE SICAKLIĞINA UYUMLU; KONTAKTÖR ÜZERİNE MONTAJA UYGUN; BOY 0</t>
  </si>
  <si>
    <t>3UW1001-1J</t>
  </si>
  <si>
    <t>6.3-10A; TERMİK RÖLE;  ÇEVRE SICAKLIĞINA UYUMLU; KONTAKTÖR ÜZERİNE MONTAJA UYGUN; BOY 0</t>
  </si>
  <si>
    <t>3UW1001-1K</t>
  </si>
  <si>
    <t>8-12.5A; TERMİK RÖLE;  ÇEVRE SICAKLIĞINA UYUMLU; KONTAKTÖR ÜZERİNE MONTAJA UYGUN; BOY 0</t>
  </si>
  <si>
    <t>3UW1001-2S</t>
  </si>
  <si>
    <t>10-14.5A; TERMİK RÖLE;  ÇEVRE SICAKLIĞINA UYUMLU; KONTAKTÖR ÜZERİNE MONTAJA UYGUN; BOY 0</t>
  </si>
  <si>
    <t>3UW1301-1G</t>
  </si>
  <si>
    <t>4-6.3A; TERMİK RÖLE;  ÇEVRE SICAKLIĞINA UYUMLU; KONTAKTÖR ÜZERİNE MONTAJA UYGUN; BOY 1</t>
  </si>
  <si>
    <t>3UW1301-1J</t>
  </si>
  <si>
    <t>6.3-10A; TERMİK RÖLE;  ÇEVRE SICAKLIĞINA UYUMLU; KONTAKTÖR ÜZERİNE MONTAJA UYGUN; BOY 1</t>
  </si>
  <si>
    <t>3UW1301-2A</t>
  </si>
  <si>
    <t>10-16A; TERMİK RÖLE;  ÇEVRE SICAKLIĞINA UYUMLU; KONTAKTÖR ÜZERİNE MONTAJA UYGUN; BOY 1</t>
  </si>
  <si>
    <t>3UW1301-2C</t>
  </si>
  <si>
    <t>16-25A; TERMİK RÖLE;  ÇEVRE SICAKLIĞINA UYUMLU; KONTAKTÖR ÜZERİNE MONTAJA UYGUN; BOY 1</t>
  </si>
  <si>
    <t>3RB3026-1QB0</t>
  </si>
  <si>
    <t>SIRIUS ELEKTRONİK AŞIRI AKIM RÖLESİ;  6-25A; CLASS 10 ÇALIŞMA SINIFI; 1NO+1NC Y. KONTAK; TEST FONKSİYONU; EL/OTOMATİK; UZAKTAN RESET; KONUM GÖSTERGESİ; KENDİNDEN BESLEMELİ; RAYA MONTAJ; FAZDAKİ DÜŞME VE ASİMETRİYE DUYARLI; 10SN'YE KADAR AÇMA ZAMANI</t>
  </si>
  <si>
    <t>3RB3036-1UB0</t>
  </si>
  <si>
    <t>SIRIUS ELEKTRONİK AŞIRI AKIM RÖLESİ;  12;5-50A; CLASS 10 ÇALIŞMA SINIFI; 1NO+1NC Y. KONTAK; TEST FONKSİYONU; EL/OTOMATİK; UZAKTAN RESET; KONUM GÖSTERGESİ; KENDİNDEN BESLEMELİ; RAYA MONTAJ; FAZDAKİ DÜŞME VE ASİMETRİYE DUYARLI; 10SN'YE KADAR AÇMA ZAMANI</t>
  </si>
  <si>
    <t>3RB3036-1WB0</t>
  </si>
  <si>
    <t>SIRIUS ELEKTRONİK AŞIRI AKIM RÖLESİ;  20-80A; CLASS 10 ÇALIŞMA SINIFI; 1NO+1NC Y. KONTAK; TEST FONKSİYONU; EL/OTOMATİK; UZAKTAN RESET; KONUM GÖSTERGESİ; KENDİNDEN BESLEMELİ; RAYA MONTAJ; FAZDAKİ DÜŞME VE ASİMETRİYE DUYARLI; 10SN'YE KADAR AÇMA ZAMANI</t>
  </si>
  <si>
    <t>3RB2056-1FC2</t>
  </si>
  <si>
    <t>SIRIUS ELEKTRONİK AŞIRI AKIM RÖLESİ;  50-200A; CLASS 10 ÇALIŞMA SINIFI; 1NO+1NC Y. KONTAK; TEST FONKSİYONU; EL/OTOMATİK; UZAKTAN RESET; KONUM GÖSTERGESİ; KENDİNDEN BESLEMELİ; RAYA MONTAJ; FAZDAKİ DÜŞME VE ASİMETRİYE DUYARLI; 10SN'YE KADAR AÇMA ZAMANI</t>
  </si>
  <si>
    <t>3RB2066-1GC2</t>
  </si>
  <si>
    <t>SIRIUS ELEKTRONİK AŞIRI AKIM RÖLESİ;  55-250A; CLASS 10 ÇALIŞMA SINIFI; 1NO+1NC Y. KONTAK; TEST FONKSİYONU; EL/OTOMATİK; UZAKTAN RESET; KONUM GÖSTERGESİ; KENDİNDEN BESLEMELİ; RAYA MONTAJ; FAZDAKİ DÜŞME VE ASİMETRİYE DUYARLI; 10SN'YE KADAR AÇMA ZAMANI</t>
  </si>
  <si>
    <t>3RB2066-1MC2</t>
  </si>
  <si>
    <t>SIRIUS ELEKTRONİK AŞIRI AKIM RÖLESİ;  160-630A; CLASS 10 ÇALIŞMA SINIFI; 1NO+1NC Y.KONTAK; TEST FONKSİYONU; EL/OTOMATİK; UZAKTAN RESET; KONUM GÖSTERGESİ; KENDİNDEN BESLEMELİ; RAYA MONTAJ; FAZDAKİ DÜŞME VE ASİMETRİYE DUYARLI; 10SN'YE KADAR AÇMA ZAMANI</t>
  </si>
  <si>
    <t>3RB2906-2BG1</t>
  </si>
  <si>
    <t>ELEKTRONİK AŞIRI AKIM RÖLESİ / AKIM ALGILAMA MODÜLÜ;  0;3….3A</t>
  </si>
  <si>
    <t>3RB2906-2DG1</t>
  </si>
  <si>
    <t>ELEKTRONİK AŞIRI AKIM RÖLESİ / AKIM ALGILAMA MODÜLÜ;  2;4….25A</t>
  </si>
  <si>
    <t>3RB2906-2JG1</t>
  </si>
  <si>
    <t>ELEKTRONİK AŞIRI AKIM RÖLESİ / AKIM ALGILAMA MODÜLÜ;  10….100A</t>
  </si>
  <si>
    <t>3RB2956-2TG2</t>
  </si>
  <si>
    <t>ELEKTRONİK AŞIRI AKIM RÖLESİ / AKIM ALGILAMA MODÜLÜ;  20….200A</t>
  </si>
  <si>
    <t>3RB2966-2WH2</t>
  </si>
  <si>
    <t>ELEKTRONİK AŞIRI AKIM RÖLESİ / AKIM ALGILAMA MODÜLÜ;  63….630A</t>
  </si>
  <si>
    <t>3RB2283-4AA1</t>
  </si>
  <si>
    <t>ELEKTRONİK AŞIRI AKIM RÖLESİ / DEĞERLENDİRME MODÜLÜ</t>
  </si>
  <si>
    <t>3RB2985-2CA1</t>
  </si>
  <si>
    <t>ELEKTRONİK AŞIRI AKIM RÖLESİ / TOPRAK KAÇAĞI MODÜLÜ</t>
  </si>
  <si>
    <t>3RB2985-2CB1</t>
  </si>
  <si>
    <t>ELEKTRONİK AŞIRI AKIM RÖLESİ / TOP. KAÇAĞI VE AŞIRI AKIM MODÜLÜ</t>
  </si>
  <si>
    <t>3RB2987-2B</t>
  </si>
  <si>
    <t>BAĞLANTI KABLOSU S00/S0/S2/S3</t>
  </si>
  <si>
    <t>3RB2987-2D</t>
  </si>
  <si>
    <t>BAĞLANTI KABLOSU S6/S10/S12</t>
  </si>
  <si>
    <t>3RU1116-0AB0</t>
  </si>
  <si>
    <t>SIRIUS TERMİK RÖLE; FAZ KORUMALI; 60ºC PANO İÇİ SICAKLIĞA UYGUN; EL-OTOMATİK KONUMLU; 1NO+1NC YARDIMCI KONTAKLI ŞALT POZİSYON GÖSTERGELİ; STOP VE TEST BUTONLU; AYAR GÖSTERGESİ KORUMA KAPAKLI  0.11-0.16A</t>
  </si>
  <si>
    <t>3RU1116-0BB0</t>
  </si>
  <si>
    <t>SIRIUS TERMİK RÖLE; FAZ KORUMALI; 60ºC PANO İÇİ SICAKLIĞA UYGUN; EL-OTOMATİK KONUMLU; 1NO+1NC YARDIMCI KONTAKLI ŞALT POZİSYON GÖSTERGELİ; STOP VE TEST BUTONLU; AYAR GÖSTERGESİ KORUMA KAPAKLI  0.14-0.2A</t>
  </si>
  <si>
    <t>3RU1116-0CB0</t>
  </si>
  <si>
    <t>SIRIUS TERMİK RÖLE; FAZ KORUMALI; 60ºC PANO İÇİ SICAKLIĞA UYGUN; EL-OTOMATİK KONUMLU; 1NO+1NC YARDIMCI KONTAKLI ŞALT POZİSYON GÖSTERGELİ; STOP VE TEST BUTONLU; AYAR GÖSTERGESİ KORUMA KAPAKLI  0.18-0.25A</t>
  </si>
  <si>
    <t>3RU1116-0DB0</t>
  </si>
  <si>
    <t>SIRIUS TERMİK RÖLE; FAZ KORUMALI; 60ºC PANO İÇİ SICAKLIĞA UYGUN; EL-OTOMATİK KONUMLU; 1NO+1NC YARDIMCI KONTAKLI ŞALT POZİSYON GÖSTERGELİ; STOP VE TEST BUTONLU; AYAR GÖSTERGESİ KORUMA KAPAKLI  0.22-0.32A</t>
  </si>
  <si>
    <t>3RU1116-0EB0</t>
  </si>
  <si>
    <t>SIRIUS TERMİK RÖLE; FAZ KORUMALI; 60ºC PANO İÇİ SICAKLIĞA UYGUN; EL-OTOMATİK KONUMLU; 1NO+1NC YARDIMCI KONTAKLI ŞALT POZİSYON GÖSTERGELİ; STOP VE TEST BUTONLU; AYAR GÖSTERGESİ KORUMA KAPAKLI  0.28-0.4A</t>
  </si>
  <si>
    <t>3RU1116-0FB0</t>
  </si>
  <si>
    <t>SIRIUS TERMİK RÖLE; FAZ KORUMALI; 60ºC PANO İÇİ SICAKLIĞA UYGUN; EL-OTOMATİK KONUMLU; 1NO+1NC YARDIMCI KONTAKLI ŞALT POZİSYON GÖSTERGELİ; STOP VE TEST BUTONLU; AYAR GÖSTERGESİ KORUMA KAPAKLI  0.35-0.5A</t>
  </si>
  <si>
    <t>3RU1116-0GB0</t>
  </si>
  <si>
    <t>SIRIUS TERMİK RÖLE; FAZ KORUMALI; 60ºC PANO İÇİ SICAKLIĞA UYGUN; EL-OTOMATİK KONUMLU; 1NO+1NC YARDIMCI KONTAKLI ŞALT POZİSYON GÖSTERGELİ; STOP VE TEST BUTONLU; AYAR GÖSTERGESİ KORUMA KAPAKLI  0.55-0.63A</t>
  </si>
  <si>
    <t>3RU1116-0HB0</t>
  </si>
  <si>
    <t>SIRIUS TERMİK RÖLE; FAZ KORUMALI; 60ºC PANO İÇİ SICAKLIĞA UYGUN; EL-OTOMATİK KONUMLU; 1NO+1NC YARDIMCI KONTAKLI ŞALT POZİSYON GÖSTERGELİ; STOP VE TEST BUTONLU; AYAR GÖSTERGESİ KORUMA KAPAKLI  0.55-0.8A</t>
  </si>
  <si>
    <t>3RU1116-0JB0</t>
  </si>
  <si>
    <t>SIRIUS TERMİK RÖLE; FAZ KORUMALI; 60ºC PANO İÇİ SICAKLIĞA UYGUN; EL-OTOMATİK KONUMLU; 1NO+1NC YARDIMCI KONTAKLI ŞALT POZİSYON GÖSTERGELİ; STOP VE TEST BUTONLU; AYAR GÖSTERGESİ KORUMA KAPAKLI  0.7-1A</t>
  </si>
  <si>
    <t>3RU1116-1AB0</t>
  </si>
  <si>
    <t>SIRIUS TERMİK RÖLE; FAZ KORUMALI; 60ºC PANO İÇİ SICAKLIĞA UYGUN; EL-OTOMATİK KONUMLU; 1NO+1NC YARDIMCI KONTAKLI ŞALT POZİSYON GÖSTERGELİ; STOP VE TEST BUTONLU; AYAR GÖSTERGESİ KORUMA KAPAKLI  1.1-1.6A</t>
  </si>
  <si>
    <t>3RU1116-1BB0</t>
  </si>
  <si>
    <t>SIRIUS TERMİK RÖLE; FAZ KORUMALI; 60ºC PANO İÇİ SICAKLIĞA UYGUN; EL-OTOMATİK KONUMLU; 1NO+1NC YARDIMCI KONTAKLI ŞALT POZİSYON GÖSTERGELİ; STOP VE TEST BUTONLU; AYAR GÖSTERGESİ KORUMA KAPAKLI  1.4-2A</t>
  </si>
  <si>
    <t>3RU1116-1CB0</t>
  </si>
  <si>
    <t>SIRIUS TERMİK RÖLE; FAZ KORUMALI; 60ºC PANO İÇİ SICAKLIĞA UYGUN; EL-OTOMATİK KONUMLU; 1NO+1NC YARDIMCI KONTAKLI ŞALT POZİSYON GÖSTERGELİ; STOP VE TEST BUTONLU; AYAR GÖSTERGESİ KORUMA KAPAKLI  1.8-2.5A</t>
  </si>
  <si>
    <t>3RU1116-1DB0</t>
  </si>
  <si>
    <t>SIRIUS TERMİK RÖLE; FAZ KORUMALI; 60ºC PANO İÇİ SICAKLIĞA UYGUN; EL-OTOMATİK KONUMLU; 1NO+1NC YARDIMCI KONTAKLI ŞALT POZİSYON GÖSTERGELİ; STOP VE TEST BUTONLU; AYAR GÖSTERGESİ KORUMA KAPAKLI  2.2-3.2A</t>
  </si>
  <si>
    <t>3RU1116-1EB0</t>
  </si>
  <si>
    <t>SIRIUS TERMİK RÖLE; FAZ KORUMALI; 60ºC PANO İÇİ SICAKLIĞA UYGUN; EL-OTOMATİK KONUMLU; 1NO+1NC YARDIMCI KONTAKLI ŞALT POZİSYON GÖSTERGELİ; STOP VE TEST BUTONLU; AYAR GÖSTERGESİ KORUMA KAPAKLI  2.8-4A</t>
  </si>
  <si>
    <t>3RU1116-1FB0</t>
  </si>
  <si>
    <t>SIRIUS TERMİK RÖLE; FAZ KORUMALI; 60ºC PANO İÇİ SICAKLIĞA UYGUN; EL-OTOMATİK KONUMLU; 1NO+1NC YARDIMCI KONTAKLI ŞALT POZİSYON GÖSTERGELİ; STOP VE TEST BUTONLU; AYAR GÖSTERGESİ KORUMA KAPAKLI  3.5-5A</t>
  </si>
  <si>
    <t>3RU1116-1GB0</t>
  </si>
  <si>
    <t>SIRIUS TERMİK RÖLE; FAZ KORUMALI; 60ºC PANO İÇİ SICAKLIĞA UYGUN; EL-OTOMATİK KONUMLU; 1NO+1NC YARDIMCI KONTAKLI ŞALT POZİSYON GÖSTERGELİ; STOP VE TEST BUTONLU; AYAR GÖSTERGESİ KORUMA KAPAKLI  4.5-6.3A</t>
  </si>
  <si>
    <t>3RU1116-1HB0</t>
  </si>
  <si>
    <t>SIRIUS TERMİK RÖLE; FAZ KORUMALI; 60ºC PANO İÇİ SICAKLIĞA UYGUN; EL-OTOMATİK KONUMLU; 1NO+1NC YARDIMCI KONTAKLI ŞALT POZİSYON GÖSTERGELİ; STOP VE TEST BUTONLU; AYAR GÖSTERGESİ KORUMA KAPAKLI  5.5-8A</t>
  </si>
  <si>
    <t>3RU1116-1JB0</t>
  </si>
  <si>
    <t>SIRIUS TERMİK RÖLE; FAZ KORUMALI; 60ºC PANO İÇİ SICAKLIĞA UYGUN; EL-OTOMATİK KONUMLU; 1NO+1NC YARDIMCI KONTAKLI ŞALT POZİSYON GÖSTERGELİ; STOP VE TEST BUTONLU; AYAR GÖSTERGESİ KORUMA KAPAKLI  7-10A</t>
  </si>
  <si>
    <t>3RU1116-1KB0</t>
  </si>
  <si>
    <t>SIRIUS TERMİK RÖLE; FAZ KORUMALI; 60ºC PANO İÇİ SICAKLIĞA UYGUN; EL-OTOMATİK KONUMLU; 1NO+1NC YARDIMCI KONTAKLI ŞALT POZİSYON GÖSTERGELİ; STOP VE TEST BUTONLU; AYAR GÖSTERGESİ KORUMA KAPAKLI  9-12A</t>
  </si>
  <si>
    <t>3RU1126-1KB0</t>
  </si>
  <si>
    <t>SIRIUS TERMİK RÖLE; FAZ KORUMALI; 60ºC PANO İÇİ SICAKLIĞA UYGUN; EL-OTOMATİK KONUMLU; 1NO+1NC YARDIMCI KONTAKLI ŞALT POZİSYON GÖSTERGELİ; STOP VE TEST BUTONLU; AYAR GÖSTERGESİ KORUMA KAPAKLI  9-12.5A</t>
  </si>
  <si>
    <t>3RU1126-4BB0</t>
  </si>
  <si>
    <t>SIRIUS TERMİK RÖLE; FAZ KORUMALI; 60ºC PANO İÇİ SICAKLIĞA UYGUN; EL-OTOMATİK KONUMLU; 1NO+1NC YARDIMCI KONTAKLI ŞALT POZİSYON GÖSTERGELİ; STOP VE TEST BUTONLU; AYAR GÖSTERGESİ KORUMA KAPAKLI  14-20A</t>
  </si>
  <si>
    <t>3RU1126-4DB0</t>
  </si>
  <si>
    <t>SIRIUS TERMİK RÖLE; FAZ KORUMALI; 60ºC PANO İÇİ SICAKLIĞA UYGUN; EL-OTOMATİK KONUMLU; 1NO+1NC YARDIMCI KONTAKLI ŞALT POZİSYON GÖSTERGELİ; STOP VE TEST BUTONLU; AYAR GÖSTERGESİ KORUMA KAPAKLI  20-25A</t>
  </si>
  <si>
    <t>3RU1136-4DB0</t>
  </si>
  <si>
    <t>SIRIUS TERMİK RÖLE; FAZ KORUMALI; 60ºC PANO İÇİ SICAKLIĞA UYGUN; EL-OTOMATİK KONUMLU; 1NO+1NC YARDIMCI KONTAKLI ŞALT POZİSYON GÖSTERGELİ; STOP VE TEST BUTONLU; AYAR GÖSTERGESİ KORUMA KAPAKLI  18-25A</t>
  </si>
  <si>
    <t>3RU1136-4EB0</t>
  </si>
  <si>
    <t>SIRIUS TERMİK RÖLE; FAZ KORUMALI; 60ºC PANO İÇİ SICAKLIĞA UYGUN; EL-OTOMATİK KONUMLU; 1NO+1NC YARDIMCI KONTAKLI ŞALT POZİSYON GÖSTERGELİ; STOP VE TEST BUTONLU; AYAR GÖSTERGESİ KORUMA KAPAKLI  22-32A</t>
  </si>
  <si>
    <t>3RU1136-4FB0</t>
  </si>
  <si>
    <t>SIRIUS TERMİK RÖLE; FAZ KORUMALI; 60ºC PANO İÇİ SICAKLIĞA UYGUN; EL-OTOMATİK KONUMLU; 1NO+1NC YARDIMCI KONTAKLI ŞALT POZİSYON GÖSTERGELİ; STOP VE TEST BUTONLU; AYAR GÖSTERGESİ KORUMA KAPAKLI  28-40A</t>
  </si>
  <si>
    <t>3RU1136-4GB0</t>
  </si>
  <si>
    <t>SIRIUS TERMİK RÖLE; FAZ KORUMALI; 60ºC PANO İÇİ SICAKLIĞA UYGUN; EL-OTOMATİK KONUMLU; 1NO+1NC YARDIMCI KONTAKLI ŞALT POZİSYON GÖSTERGELİ; STOP VE TEST BUTONLU; AYAR GÖSTERGESİ KORUMA KAPAKLI  36-55A</t>
  </si>
  <si>
    <t>3RU1136-4HB0</t>
  </si>
  <si>
    <t>SIRIUS TERMİK RÖLE; FAZ KORUMALI; 60ºC PANO İÇİ SICAKLIĞA UYGUN; EL-OTOMATİK KONUMLU; 1NO+1NC YARDIMCI KONTAKLI ŞALT POZİSYON GÖSTERGELİ; STOP VE TEST BUTONLU; AYAR GÖSTERGESİ KORUMA KAPAKLI  40-50A</t>
  </si>
  <si>
    <t>3RU1146-4JB0</t>
  </si>
  <si>
    <t>SIRIUS TERMİK RÖLE; FAZ KORUMALI; 60ºC PANO İÇİ SICAKLIĞA UYGUN; EL-OTOMATİK KONUMLU; 1NO+1NC YARDIMCI KONTAKLI ŞALT POZİSYON GÖSTERGELİ; STOP VE TEST BUTONLU; AYAR GÖSTERGESİ KORUMA KAPAKLI  55-63A</t>
  </si>
  <si>
    <t>3RU1146-4KB0</t>
  </si>
  <si>
    <t>SIRIUS TERMİK RÖLE; FAZ KORUMALI; 60ºC PANO İÇİ SICAKLIĞA UYGUN; EL-OTOMATİK KONUMLU; 1NO+1NC YARDIMCI KONTAKLI ŞALT POZİSYON GÖSTERGELİ; STOP VE TEST BUTONLU; AYAR GÖSTERGESİ KORUMA KAPAKLI  57-75A</t>
  </si>
  <si>
    <t>3RU1146-4MB0</t>
  </si>
  <si>
    <t>SIRIUS TERMİK RÖLE; FAZ KORUMALI; 60ºC PANO İÇİ SICAKLIĞA UYGUN; EL-OTOMATİK KONUMLU; 1NO+1NC YARDIMCI KONTAKLI ŞALT POZİSYON GÖSTERGELİ; STOP VE TEST BUTONLU; AYAR GÖSTERGESİ KORUMA KAPAKLI  80-100A</t>
  </si>
  <si>
    <t>3RU1916-3AA01</t>
  </si>
  <si>
    <t>TERMİK RÖLE RAYA MONTAJ PARÇASI; S00</t>
  </si>
  <si>
    <t>3RU1926-3AA01</t>
  </si>
  <si>
    <t xml:space="preserve"> TERMİK RÖLE RAYA MONTAJ PARÇASI; S0</t>
  </si>
  <si>
    <t>3RU1936-3AA01</t>
  </si>
  <si>
    <t>TERMİK RÖLE RAYA MONTAJ PARÇASI; S2</t>
  </si>
  <si>
    <t>3RU1946-3AA01</t>
  </si>
  <si>
    <t xml:space="preserve"> TERMİK RÖLE RAYA MONTAJ PARÇASI; S3</t>
  </si>
  <si>
    <t>3RU1900-1C</t>
  </si>
  <si>
    <t>TERMİK RÖLE UZAKTAN RESET MEKANİZMASI 600MM</t>
  </si>
  <si>
    <t>3RU1900-1B</t>
  </si>
  <si>
    <t>TERMİK RÖLE UZAKTAN RESET MEKANİZMASI 400MM</t>
  </si>
  <si>
    <t>3RA1315-8XB30-1AP0</t>
  </si>
  <si>
    <t>KOMPLE MONTAJLI SAĞ-SOL DÖNÜŞ KOMBİNASYONLARI; 3KW; 7A; S00</t>
  </si>
  <si>
    <t>KOMPLE MONTAJLI SAĞ-SOL DÖNÜŞ KOMBİNASYONLARI; 4KW; 9A; S00</t>
  </si>
  <si>
    <t>KOMPLE MONTAJLI SAĞ-SOL DÖNÜŞ KOMBİNASYONLARI; 5;5KW; 12A; S00</t>
  </si>
  <si>
    <t>KOMPLE MONTAJLI SAĞ-SOL DÖNÜŞ KOMBİNASYONLARI; 7;5KW; 17A; S0</t>
  </si>
  <si>
    <t>KOMPLE MONTAJLI SAĞ-SOL DÖNÜŞ KOMBİNASYONLARI; 11KW; 25A; S0</t>
  </si>
  <si>
    <t>3RA1334-8XB30-1AL2</t>
  </si>
  <si>
    <t>KOMPLE MONTAJLI SAĞ-SOL DÖNÜŞ KOMBİNASYONLARI; 15KW; 32A; S2</t>
  </si>
  <si>
    <t>3RA1335-8XB30-1AL2</t>
  </si>
  <si>
    <t>KOMPLE MONTAJLI SAĞ-SOL DÖNÜŞ KOMBİNASYONLARI; 18;5KW; 40A; S2</t>
  </si>
  <si>
    <t>3RA1336-8XB30-1AL2</t>
  </si>
  <si>
    <t>KOMPLE MONTAJLI SAĞ-SOL DÖNÜŞ KOMBİNASYONLARI; 22KW; 50A; S2</t>
  </si>
  <si>
    <t>3RA1344-8XB30-1AL2</t>
  </si>
  <si>
    <t>KOMPLE MONTAJLI SAĞ-SOL DÖNÜŞ KOMBİNASYONLARI; 30KW; 65A; S3</t>
  </si>
  <si>
    <t>3RA1346-8XB30-1AL2</t>
  </si>
  <si>
    <t>KOMPLE MONTAJLI SAĞ-SOL DÖNÜŞ KOMBİNASYONLARI; 55KW; 95A; S3</t>
  </si>
  <si>
    <t>KOMPLE MONTAJLI YILDIZ ÜÇGEN KOMBİNASYONLARI; 5;5KW; 12A; S00</t>
  </si>
  <si>
    <t>KOMPLE MONTAJLI YILDIZ ÜÇGEN KOMBİNASYONLARI; 7;5KW; 17A; S00</t>
  </si>
  <si>
    <t>KOMPLE MONTAJLI YILDIZ ÜÇGEN KOMBİNASYONLARI; 15/18;5KW; 32/40A; S0</t>
  </si>
  <si>
    <t>3RA1434-8XC21-1AL2</t>
  </si>
  <si>
    <t>KOMPLE MONTAJLI YILDIZ ÜÇGEN KOMBİNASYONLARI; 22/30KW; 50/65A; S2</t>
  </si>
  <si>
    <t>3RA1435-8XC21-1AL2</t>
  </si>
  <si>
    <t>KOMPLE MONTAJLI YILDIZ ÜÇGEN KOMBİNASYONLARI; 37KW; 80A; S2</t>
  </si>
  <si>
    <t>3RA1436-8XC21-1AL2</t>
  </si>
  <si>
    <t>KOMPLE MONTAJLI YILDIZ ÜÇGEN KOMBİNASYONLARI; 55KW; 95A; S2</t>
  </si>
  <si>
    <t>3RA1444-8XC21-1AL2</t>
  </si>
  <si>
    <t>KOMPLE MONTAJLI YILDIZ ÜÇGEN KOMBİNASYONLARI; 55KW; 115A; S3</t>
  </si>
  <si>
    <t>3RV1011-0BA10</t>
  </si>
  <si>
    <t>SIRIUS MOTOR KORUMA ŞALTERİ; 60ºC PANO İÇİ SICAKLIKTA BİTİŞİK MONTAJA UYGUN; TERMİK VE KISA DEVRE KORUMALI; RAYA MONTAJA UYGUN;  0.14-0.2A; 100kA</t>
  </si>
  <si>
    <t>3RV1011-0DA10</t>
  </si>
  <si>
    <t>SIRIUS MOTOR KORUMA ŞALTERİ; 60ºC PANO İÇİ SICAKLIKTA BİTİŞİK MONTAJA UYGUN; TERMİK VE KISA DEVRE KORUMALI; RAYA MONTAJA UYGUN; 0.22-0.32A; 100kA</t>
  </si>
  <si>
    <t>3RV1011-0EA10</t>
  </si>
  <si>
    <t>SIRIUS MOTOR KORUMA ŞALTERİ; 60ºC PANO İÇİ SICAKLIKTA BİTİŞİK MONTAJA UYGUN; TERMİK VE KISA DEVRE KORUMALI; RAYA MONTAJA UYGUN;  0.28-0.4A; 100kA</t>
  </si>
  <si>
    <t>3RV1011-0GA10</t>
  </si>
  <si>
    <t>SIRIUS MOTOR KORUMA ŞALTERİ; 60ºC PANO İÇİ SICAKLIKTA BİTİŞİK MONTAJA UYGUN; TERMİK VE KISA DEVRE KORUMALI; RAYA MONTAJA UYGUN;  0.55-0.63A; 100kA</t>
  </si>
  <si>
    <t>3RV1011-0HA10</t>
  </si>
  <si>
    <t>SIRIUS MOTOR KORUMA ŞALTERİ; 60ºC PANO İÇİ SICAKLIKTA BİTİŞİK MONTAJA UYGUN; TERMİK VE KISA DEVRE KORUMALI; RAYA MONTAJA UYGUN;  0.55-0.8A; 100kA</t>
  </si>
  <si>
    <t>3RV1011-0JA10</t>
  </si>
  <si>
    <t>SIRIUS MOTOR KORUMA ŞALTERİ; 60ºC PANO İÇİ SICAKLIKTA BİTİŞİK MONTAJA UYGUN; TERMİK VE KISA DEVRE KORUMALI; RAYA MONTAJA UYGUN;  0.7-1A; 100kA</t>
  </si>
  <si>
    <t>3RV1011-1AA10</t>
  </si>
  <si>
    <t>SIRIUS MOTOR KORUMA ŞALTERİ; 60ºC PANO İÇİ SICAKLIKTA BİTİŞİK MONTAJA UYGUN; TERMİK VE KISA DEVRE KORUMALI; RAYA MONTAJA UYGUN;  1.1-1.6A; 100kA</t>
  </si>
  <si>
    <t>3RV1011-1BA10</t>
  </si>
  <si>
    <t>SIRIUS MOTOR KORUMA ŞALTERİ; 60ºC PANO İÇİ SICAKLIKTA BİTİŞİK MONTAJA UYGUN; TERMİK VE KISA DEVRE KORUMALI; RAYA MONTAJA UYGUN;  1.4-2A; 100kA</t>
  </si>
  <si>
    <t>3RV1011-1CA10</t>
  </si>
  <si>
    <t>SIRIUS MOTOR KORUMA ŞALTERİ; 60ºC PANO İÇİ SICAKLIKTA BİTİŞİK MONTAJA UYGUN; TERMİK VE KISA DEVRE KORUMALI; RAYA MONTAJA UYGUN;  1.8-2.5A; 100kA</t>
  </si>
  <si>
    <t>3RV1011-1DA10</t>
  </si>
  <si>
    <t>SIRIUS MOTOR KORUMA ŞALTERİ; 60ºC PANO İÇİ SICAKLIKTA BİTİŞİK MONTAJA UYGUN; TERMİK VE KISA DEVRE KORUMALI; RAYA MONTAJA UYGUN;  2.2-3.2A; 100kA</t>
  </si>
  <si>
    <t>3RV1011-1EA10</t>
  </si>
  <si>
    <t>SIRIUS MOTOR KORUMA ŞALTERİ; 60ºC PANO İÇİ SICAKLIKTA BİTİŞİK MONTAJA UYGUN; TERMİK VE KISA DEVRE KORUMALI; RAYA MONTAJA UYGUN;  2.8-4A; 100kA</t>
  </si>
  <si>
    <t>3RV1011-1FA10</t>
  </si>
  <si>
    <t>SIRIUS MOTOR KORUMA ŞALTERİ; 60ºC PANO İÇİ SICAKLIKTA BİTİŞİK MONTAJA UYGUN; TERMİK VE KISA DEVRE KORUMALI; RAYA MONTAJA UYGUN;  3.5-5A; 100kA</t>
  </si>
  <si>
    <t>3RV1011-1GA10</t>
  </si>
  <si>
    <t>SIRIUS MOTOR KORUMA ŞALTERİ; 60ºC PANO İÇİ SICAKLIKTA BİTİŞİK MONTAJA UYGUN; TERMİK VE KISA DEVRE KORUMALI; RAYA MONTAJA UYGUN;  4.5-6.3A; 100kA</t>
  </si>
  <si>
    <t>3RV1011-1HA10</t>
  </si>
  <si>
    <t>SIRIUS MOTOR KORUMA ŞALTERİ; 60ºC PANO İÇİ SICAKLIKTA BİTİŞİK MONTAJA UYGUN; TERMİK VE KISA DEVRE KORUMALI; RAYA MONTAJA UYGUN;  5.5-8A; 50kA</t>
  </si>
  <si>
    <t>3RV1011-1JA10</t>
  </si>
  <si>
    <t>SIRIUS MOTOR KORUMA ŞALTERİ; 60ºC PANO İÇİ SICAKLIKTA BİTİŞİK MONTAJA UYGUN; TERMİK VE KISA DEVRE KORUMALI; RAYA MONTAJA UYGUN;  7-10A; 50kA</t>
  </si>
  <si>
    <t>3RV1011-1KA10</t>
  </si>
  <si>
    <t>SIRIUS MOTOR KORUMA ŞALTERİ; 60ºC PANO İÇİ SICAKLIKTA BİTİŞİK MONTAJA UYGUN; TERMİK VE KISA DEVRE KORUMALI; RAYA MONTAJA UYGUN;  9-12A; 50kA</t>
  </si>
  <si>
    <t>3RV1021-0AA10</t>
  </si>
  <si>
    <t>SIRIUS MOTOR KORUMA ŞALTERİ; 60ºC PANO İÇİ SICAKLIKTA BİTİŞİK MONTAJA UYGUN; TERMİK VE KISA DEVRE KORUMALI; RAYA MONTAJA UYGUN;  0;11-0;16A; 100kA</t>
  </si>
  <si>
    <t>3RV1021-0BA10</t>
  </si>
  <si>
    <t>SIRIUS MOTOR KORUMA ŞALTERİ; 60ºC PANO İÇİ SICAKLIKTA BİTİŞİK MONTAJA UYGUN; TERMİK VE KISA DEVRE KORUMALI; RAYA MONTAJA UYGUN;  0;14-0;20A; 100kA</t>
  </si>
  <si>
    <t>3RV1021-0CA10</t>
  </si>
  <si>
    <t>SIRIUS MOTOR KORUMA ŞALTERİ; 60ºC PANO İÇİ SICAKLIKTA BİTİŞİK MONTAJA UYGUN; TERMİK VE KISA DEVRE KORUMALI; RAYA MONTAJA UYGUN;  0;18-0;25A; 100kA</t>
  </si>
  <si>
    <t>3RV1021-0DA10</t>
  </si>
  <si>
    <t>SIRIUS MOTOR KORUMA ŞALTERİ; 60ºC PANO İÇİ SICAKLIKTA BİTİŞİK MONTAJA UYGUN; TERMİK VE KISA DEVRE KORUMALI; RAYA MONTAJA UYGUN;  0;22-0;32A; 100kA</t>
  </si>
  <si>
    <t>3RV1021-0EA10</t>
  </si>
  <si>
    <t>SIRIUS MOTOR KORUMA ŞALTERİ; 60ºC PANO İÇİ SICAKLIKTA BİTİŞİK MONTAJA UYGUN; TERMİK VE KISA DEVRE KORUMALI; RAYA MONTAJA UYGUN;  0;28-0;4A; 100kA</t>
  </si>
  <si>
    <t>3RV1021-0FA10</t>
  </si>
  <si>
    <t>SIRIUS MOTOR KORUMA ŞALTERİ; 60ºC PANO İÇİ SICAKLIKTA BİTİŞİK MONTAJA UYGUN; TERMİK VE KISA DEVRE KORUMALI; RAYA MONTAJA UYGUN;  0;35-0;5A; 100kA</t>
  </si>
  <si>
    <t>3RV1021-0GA10</t>
  </si>
  <si>
    <t>SIRIUS MOTOR KORUMA ŞALTERİ; 60ºC PANO İÇİ SICAKLIKTA BİTİŞİK MONTAJA UYGUN; TERMİK VE KISA DEVRE KORUMALI; RAYA MONTAJA UYGUN;  0;55-0;63A; 100kA</t>
  </si>
  <si>
    <t>3RV1021-0HA10</t>
  </si>
  <si>
    <t>SIRIUS MOTOR KORUMA ŞALTERİ; 60ºC PANO İÇİ SICAKLIKTA BİTİŞİK MONTAJA UYGUN; TERMİK VE KISA DEVRE KORUMALI; RAYA MONTAJA UYGUN;  0;55-0;8A; 100kA</t>
  </si>
  <si>
    <t>3RV1021-0JA10</t>
  </si>
  <si>
    <t>SIRIUS MOTOR KORUMA ŞALTERİ; 60ºC PANO İÇİ SICAKLIKTA BİTİŞİK MONTAJA UYGUN; TERMİK VE KISA DEVRE KORUMALI; RAYA MONTAJA UYGUN;  0;7-1A; 100kA</t>
  </si>
  <si>
    <t>3RV1021-0KA10</t>
  </si>
  <si>
    <t>SIRIUS MOTOR KORUMA ŞALTERİ; 60ºC PANO İÇİ SICAKLIKTA BİTİŞİK MONTAJA UYGUN; TERMİK VE KISA DEVRE KORUMALI; RAYA MONTAJA UYGUN;  0;9-1;25A; 100kA</t>
  </si>
  <si>
    <t>3RV1021-1AA10</t>
  </si>
  <si>
    <t>SIRIUS MOTOR KORUMA ŞALTERİ; 60ºC PANO İÇİ SICAKLIKTA BİTİŞİK MONTAJA UYGUN; TERMİK VE KISA DEVRE KORUMALI; RAYA MONTAJA UYGUN;  1;1-1;6A; 100kA</t>
  </si>
  <si>
    <t>3RV1021-1BA10</t>
  </si>
  <si>
    <t>SIRIUS MOTOR KORUMA ŞALTERİ; 60ºC PANO İÇİ SICAKLIKTA BİTİŞİK MONTAJA UYGUN; TERMİK VE KISA DEVRE KORUMALI; RAYA MONTAJA UYGUN;  1;4-2A; 100kA</t>
  </si>
  <si>
    <t>3RV1021-1CA10</t>
  </si>
  <si>
    <t>SIRIUS MOTOR KORUMA ŞALTERİ; 60ºC PANO İÇİ SICAKLIKTA BİTİŞİK MONTAJA UYGUN; TERMİK VE KISA DEVRE KORUMALI; RAYA MONTAJA UYGUN;  1;8-2;5A; 100kA</t>
  </si>
  <si>
    <t>3RV1021-1DA10</t>
  </si>
  <si>
    <t>3RV1021-1EA10</t>
  </si>
  <si>
    <t>3RV1021-1FA10</t>
  </si>
  <si>
    <t>3RV1021-1GA10</t>
  </si>
  <si>
    <t>3RV1021-1HA10</t>
  </si>
  <si>
    <t>SIRIUS MOTOR KORUMA ŞALTERİ; 60ºC PANO İÇİ SICAKLIKTA BİTİŞİK MONTAJA UYGUN; TERMİK VE KISA DEVRE KORUMALI; RAYA MONTAJA UYGUN;  5.5-8A; 100kA</t>
  </si>
  <si>
    <t>3RV1021-1JA10</t>
  </si>
  <si>
    <t>SIRIUS MOTOR KORUMA ŞALTERİ; 60ºC PANO İÇİ SICAKLIKTA BİTİŞİK MONTAJA UYGUN; TERMİK VE KISA DEVRE KORUMALI; RAYA MONTAJA UYGUN;  7-10A; 100kA</t>
  </si>
  <si>
    <t>3RV1021-1KA10</t>
  </si>
  <si>
    <t>SIRIUS MOTOR KORUMA ŞALTERİ; 60ºC PANO İÇİ SICAKLIKTA BİTİŞİK MONTAJA UYGUN; TERMİK VE KISA DEVRE KORUMALI; RAYA MONTAJA UYGUN;  9-12.5A; 100kA</t>
  </si>
  <si>
    <t>3RV1021-4AA10</t>
  </si>
  <si>
    <t>SIRIUS MOTOR KORUMA ŞALTERİ; 60ºC PANO İÇİ SICAKLIKTA BİTİŞİK MONTAJA UYGUN; TERMİK VE KISA DEVRE KORUMALI; RAYA MONTAJA UYGUN;  11-16A; 50kA</t>
  </si>
  <si>
    <t>3RV1021-4BA10</t>
  </si>
  <si>
    <t>SIRIUS MOTOR KORUMA ŞALTERİ; 60ºC PANO İÇİ SICAKLIKTA BİTİŞİK MONTAJA UYGUN; TERMİK VE KISA DEVRE KORUMALI; RAYA MONTAJA UYGUN;  14-20A; 50kA</t>
  </si>
  <si>
    <t>3RV1021-4CA10</t>
  </si>
  <si>
    <t>SIRIUS MOTOR KORUMA ŞALTERİ; 60ºC PANO İÇİ SICAKLIKTA BİTİŞİK MONTAJA UYGUN; TERMİK VE KISA DEVRE KORUMALI; RAYA MONTAJA UYGUN;  17-22A; 50kA</t>
  </si>
  <si>
    <t>3RV1021-4DA10</t>
  </si>
  <si>
    <t>SIRIUS MOTOR KORUMA ŞALTERİ; 60ºC PANO İÇİ SICAKLIKTA BİTİŞİK MONTAJA UYGUN; TERMİK VE KISA DEVRE KORUMALI; RAYA MONTAJA UYGUN;  20-25A; 50kA</t>
  </si>
  <si>
    <t>3RV1031-4EA10</t>
  </si>
  <si>
    <t>SIRIUS MOTOR KORUMA ŞALTERİ; 60ºC PANO İÇİ SICAKLIKTA BİTİŞİK MONTAJA UYGUN; TERMİK VE KISA DEVRE KORUMALI; RAYA MONTAJA UYGUN;  22-32A; 50kA</t>
  </si>
  <si>
    <t>3RV1031-4FA10</t>
  </si>
  <si>
    <t>SIRIUS MOTOR KORUMA ŞALTERİ; 60ºC PANO İÇİ SICAKLIKTA BİTİŞİK MONTAJA UYGUN; TERMİK VE KISA DEVRE KORUMALI; RAYA MONTAJA UYGUN;  28-40A; 50kA</t>
  </si>
  <si>
    <t>3RV1031-4GA10</t>
  </si>
  <si>
    <t>SIRIUS MOTOR KORUMA ŞALTERİ; 60ºC PANO İÇİ SICAKLIKTA BİTİŞİK MONTAJA UYGUN; TERMİK VE KISA DEVRE KORUMALI; RAYA MONTAJA UYGUN;  36-55A; 50kA</t>
  </si>
  <si>
    <t>3RV1031-4HA10</t>
  </si>
  <si>
    <t>SIRIUS MOTOR KORUMA ŞALTERİ; 60ºC PANO İÇİ SICAKLIKTA BİTİŞİK MONTAJA UYGUN; TERMİK VE KISA DEVRE KORUMALI; RAYA MONTAJA UYGUN;  40-50A; 50kA</t>
  </si>
  <si>
    <t>3RV1041-4JA10</t>
  </si>
  <si>
    <t>SIRIUS MOTOR KORUMA ŞALTERİ; 60ºC PANO İÇİ SICAKLIKTA BİTİŞİK MONTAJA UYGUN; TERMİK VE KISA DEVRE KORUMALI; RAYA MONTAJA UYGUN;  55-63A; 50kA</t>
  </si>
  <si>
    <t>3RV1041-4KA10</t>
  </si>
  <si>
    <t>SIRIUS MOTOR KORUMA ŞALTERİ; 60ºC PANO İÇİ SICAKLIKTA BİTİŞİK MONTAJA UYGUN; TERMİK VE KISA DEVRE KORUMALI; RAYA MONTAJA UYGUN;  57-75A; 50kA</t>
  </si>
  <si>
    <t>3RV1041-4LA10</t>
  </si>
  <si>
    <t>SIRIUS MOTOR KORUMA ŞALTERİ; 60ºC PANO İÇİ SICAKLIKTA BİTİŞİK MONTAJA UYGUN; TERMİK VE KISA DEVRE KORUMALI; RAYA MONTAJA UYGUN;  70-90A; 50kA</t>
  </si>
  <si>
    <t>3RV1041-4MA10</t>
  </si>
  <si>
    <t>SIRIUS MOTOR KORUMA ŞALTERİ; 60ºC PANO İÇİ SICAKLIKTA BİTİŞİK MONTAJA UYGUN; TERMİK VE KISA DEVRE KORUMALI; RAYA MONTAJA UYGUN;  80-100A; 50kA</t>
  </si>
  <si>
    <t>3RV1901-1D</t>
  </si>
  <si>
    <t>MOTOR KORUMA ŞALTERİ AKSESUARI; YARDIMCI KONTAK BLOĞU; ÜSTTEN YATAY MONTAJLI; 1C/0</t>
  </si>
  <si>
    <t>3RV1901-1E</t>
  </si>
  <si>
    <t>MOTOR KORUMA ŞALTERİ AKSESUARI; YARDIMCI KONTAK BLOĞU; ÜSTTEN YATAY MONTAJLI; 1NO+1NC</t>
  </si>
  <si>
    <t>3RV1901-1A</t>
  </si>
  <si>
    <t>MOTOR KORUMA ŞALTERİ AKSESUARI; YARDIMCI KONTAK BLOĞU; YANDAN MONTAJLI; VİDALI; 1NO+1NC</t>
  </si>
  <si>
    <t>3RV1901-2A</t>
  </si>
  <si>
    <t>MOTOR KORUMA ŞALTERİ AKSESUARI; YARDIMCI KONTAK BLOĞU; YANDAN MONTAJLI; CAGE CLAMP; 1NO+1NC</t>
  </si>
  <si>
    <t>3RV1921-1M</t>
  </si>
  <si>
    <t>MOTOR KORUMA ŞALTERİ AKSESUARI; AŞIRI AKIM VE KISA DEVRE İHBARI İÇİN ALARM ŞALTERİ; 2NO+2NC</t>
  </si>
  <si>
    <t>3RV1902-1AP0</t>
  </si>
  <si>
    <t>MOTOR KORUMA ŞALTERİ AKSESUARI; DÜŞÜK GERİLİM BOBİNİ; AC 230V</t>
  </si>
  <si>
    <t>3RV1902-1AV0</t>
  </si>
  <si>
    <t>MOTOR KORUMA ŞALTERİ AKSESUARI; DÜŞÜK GERİLİM BOBİNİ; AC 400V</t>
  </si>
  <si>
    <t>3RV1902-1DP0</t>
  </si>
  <si>
    <t>MOTOR KORUMA ŞALTERİ AKSESUARI; AÇTIRMA BOBİNİ; AC 230V</t>
  </si>
  <si>
    <t>3RV1902-1DV0</t>
  </si>
  <si>
    <t>MOTOR KORUMA ŞALTERİ AKSESUARI; AÇTIRMA BOBİNİ; AC 400V</t>
  </si>
  <si>
    <t>3RA1911-1AA00</t>
  </si>
  <si>
    <t>MOTOR KORUMA ŞALTERİ AKSESUARI; S00 KONTAKTÖR-S00 GÜÇ ŞALTERİ ARA BAĞLANTI PARÇASI</t>
  </si>
  <si>
    <t>3RA1921-1AA00</t>
  </si>
  <si>
    <t>MOTOR KORUMA ŞALTERİ AKSESUARI; S0 KONTAKTÖR-S0 GÜÇ ŞALTERİ ARA BAĞLANTI PARÇASI</t>
  </si>
  <si>
    <t>3RA1931-1AA00</t>
  </si>
  <si>
    <t>MOTOR KORUMA ŞALTERİ AKSESUARI; S2 KONTAKTÖR-S2 GÜÇ ŞALTERİ ARA BAĞLANTI PARÇASI</t>
  </si>
  <si>
    <t>3RA2931-1AA00</t>
  </si>
  <si>
    <t>3RV2 MOTOR KORUMA ŞALTERİ AKSESUARI; S2 KONTAKTÖR-S2 GÜÇ ŞALTERİ ARA BAĞLANTI PARÇASI</t>
  </si>
  <si>
    <t>3RA1941-1AA00</t>
  </si>
  <si>
    <t>3RV1913-1CA00</t>
  </si>
  <si>
    <t>MOTOR KORUMA ŞALTERİ AKSESUARI; MUHAFAZA KUTUSU BOY S00 İÇİN; 54mm GENİŞLİK</t>
  </si>
  <si>
    <t>3RV1933-1DA00</t>
  </si>
  <si>
    <t>MOTOR KORUMA ŞALTERİ AKSESUARI; MUHAFAZA KUTUSU BOY S2 İÇİN; 54mm GENİŞLİK</t>
  </si>
  <si>
    <t>3RV2926-0L</t>
  </si>
  <si>
    <t>MOTOR KORUMA ŞALTERİ AKSESUARI; ACİL STOP KAPI TAHRİK MEKANİZMASI BOY S0-S3 330mm</t>
  </si>
  <si>
    <t>3RV2926-0K</t>
  </si>
  <si>
    <t>MOTOR KORUMA ŞALTERİ AKSESUARI; KAPI TAHRİK MEKANİZMASI BOY: S0-S3 330mm</t>
  </si>
  <si>
    <t>3RV1915-5A</t>
  </si>
  <si>
    <t>3 FAZLI BARA BESLEME KLEMENSİ S00</t>
  </si>
  <si>
    <t>3RA1932-1AA00</t>
  </si>
  <si>
    <t>MOTOR KORUMA ŞALTERİ AKSESUARI; RAYA MONTAJ İÇİN ADAPTÖR BOY S2</t>
  </si>
  <si>
    <t>3RA1942-1AA00</t>
  </si>
  <si>
    <t>MOTOR KORUMA ŞALTERİ AKSESUARI; RAYA MONTAJ İÇİN ADAPTÖR BOY S3</t>
  </si>
  <si>
    <t>8US1922-1AC00</t>
  </si>
  <si>
    <t>BARA SONLANDIRICI 60mm</t>
  </si>
  <si>
    <t>8US1903-3AB00</t>
  </si>
  <si>
    <t>BARA TUTUCUSU 40 MM</t>
  </si>
  <si>
    <t>8US1921-2AA00</t>
  </si>
  <si>
    <t>TEK TELLİ İLETKENLER İÇİN BAĞLANTI KLEMENSİ 1;5-16MM2 / 5MMLİK BARA</t>
  </si>
  <si>
    <t>8US1921-2AB00</t>
  </si>
  <si>
    <t>TEK TELLİ İLETKENLER İÇİN BAĞLANTI KLEMENSİ 4-35MM2/ 5MMLİK BARA</t>
  </si>
  <si>
    <t>8US1921-2AD00</t>
  </si>
  <si>
    <t>TEK TELLİ İLETKENLER İÇİN BAĞLANTI KLEMENSİ 16-70MM2/ 5MMLİK BARA</t>
  </si>
  <si>
    <t>8US1921-2AC00</t>
  </si>
  <si>
    <t>TEK TELLİ İLETKENLER İÇİN BAĞLANTI KLEMENSİ 16-120MM2/ 5MMLİK BARA</t>
  </si>
  <si>
    <t>8US1921-2BA00</t>
  </si>
  <si>
    <t>TEK TELLİ İLETKENLER İÇİN BAĞLANTI KLEMENSİ 1;5-16MM2/ 10MMLİK BARA</t>
  </si>
  <si>
    <t>8US1921-2BD00</t>
  </si>
  <si>
    <t>TEK TELLİ İLETKENLER İÇİN BAĞLANTI KLEMENSİ 16-70MM2/ 10MMLİK BARA</t>
  </si>
  <si>
    <t>8US1921-2BC00</t>
  </si>
  <si>
    <t>TEK TELLİ İLETKENLER İÇİN BAĞLANTI KLEMENSİ 16-120MM2/ 10MMLİK BARA</t>
  </si>
  <si>
    <t>8US1941-2AC00</t>
  </si>
  <si>
    <t>BARA BAĞLANTI KLEMENSİ 240 MM2 KESİTLİ KABLOYA KADAR</t>
  </si>
  <si>
    <t>8US1941-2BB00</t>
  </si>
  <si>
    <t>BARA BAĞLANTI KLEMENSİ 20X5 MM DEN 30X10 MM YE KADAR</t>
  </si>
  <si>
    <t>8US1941-2BA00</t>
  </si>
  <si>
    <t>BARA BAĞLANTI KLEMENSİ 2X40X10 MM BARA İÇİN</t>
  </si>
  <si>
    <t>8US1921-1AA00</t>
  </si>
  <si>
    <t>ENERJİ BESLEME PARÇASI</t>
  </si>
  <si>
    <t>8US1051-5DJ07</t>
  </si>
  <si>
    <t>BARA ADAPTÖRÜ 55X121 mm BOY: S00; S0 İÇİN / 40 MM LİK SİSTEMLER İÇİN</t>
  </si>
  <si>
    <t>8US1061-5DJ07</t>
  </si>
  <si>
    <t>BARA ADAPTÖRÜ 55X121 mm BOY: S00; S0 İÇİN  / 40 MM LİK SİSTEMLER İÇİN</t>
  </si>
  <si>
    <t>8US1051-5DK07</t>
  </si>
  <si>
    <t>BARA ADAPTÖRÜ 55X139 mm BOY: S00; S0 İÇİN  / 40 MM LİK SİSTEMLER İÇİN</t>
  </si>
  <si>
    <t>8US1051-5DM07</t>
  </si>
  <si>
    <t>BARA ADAPTÖRÜ 55X182 mm BOY: S00; S0 İÇİN  / 40 MM LİK SİSTEMLER İÇİN</t>
  </si>
  <si>
    <t>8US1061-5FK08</t>
  </si>
  <si>
    <t>BARA ADAPTÖRÜ 55X139 mm BOY: S2 İÇİN  / 40 MM LİK SİSTEMLER İÇİN</t>
  </si>
  <si>
    <t>8US1061-5FM08</t>
  </si>
  <si>
    <t>BARA ADAPTÖRÜ 55X182 mm BOY: S2 İÇİN  / 40 MM LİK SİSTEMLER İÇİN</t>
  </si>
  <si>
    <t>8US1061-5FP08</t>
  </si>
  <si>
    <t>BARA ADAPTÖRÜ 55X242 mm BOY: S2 İÇİN  / 40 MM LİK SİSTEMLER İÇİN</t>
  </si>
  <si>
    <t>8US1111-4SM00</t>
  </si>
  <si>
    <t>BARA ADAPTÖRÜ 70X182 mm BOY: S3 İÇİN  / 40 MM LİK SİSTEMLER İÇİN</t>
  </si>
  <si>
    <t>8US1251-5DM07</t>
  </si>
  <si>
    <t>BARA ADAPTÖRÜ 55X182 mm BOY: S00; S0 İÇİN / 60 MM LİK SİSTEMLER İÇİN</t>
  </si>
  <si>
    <t>8US1261-5FM08</t>
  </si>
  <si>
    <t>BARA ADAPTÖRÜ 55X182 mm BOY: S2 İÇİN  / 60 MM LİK SİSTEMLER İÇİN</t>
  </si>
  <si>
    <t>8US1261-5FP08</t>
  </si>
  <si>
    <t>BARA ADAPTÖRÜ 55X242 mm BOY: S2 İÇİN  / 60 MM LİK SİSTEMLER İÇİN</t>
  </si>
  <si>
    <t>8US1050-5AK00</t>
  </si>
  <si>
    <t xml:space="preserve">CİHAZ TUTUCULAR 55 MM EN ; 139 MM BOY  / 40 MM LİK SİSTEMLER İÇİN  </t>
  </si>
  <si>
    <t>8US1060-5AK08</t>
  </si>
  <si>
    <t>8US1050-5AM00</t>
  </si>
  <si>
    <t xml:space="preserve">CİHAZ TUTUCULAR 55 MM EN ; 182 MM BOY  / 40 MM LİK SİSTEMLER İÇİN  </t>
  </si>
  <si>
    <t>8US1060-5AM00</t>
  </si>
  <si>
    <t>8US1250-5AM00</t>
  </si>
  <si>
    <t xml:space="preserve">CİHAZ TUTUCULAR 55 MM EN ; 182 MM BOY  / 60 MM LİK SİSTEMLER İÇİN  </t>
  </si>
  <si>
    <t>8US1260-5AM00</t>
  </si>
  <si>
    <t>8US1260-5AP00</t>
  </si>
  <si>
    <t xml:space="preserve">CİHAZ TUTUCULAR 55 MM EN ; 242 MM BOY  / 60 MM LİK SİSTEMLER İÇİN  </t>
  </si>
  <si>
    <t>8US1998-1AA00</t>
  </si>
  <si>
    <t>BAĞLAMA KAMASI</t>
  </si>
  <si>
    <t>3RA6120-1CP32</t>
  </si>
  <si>
    <t>KOMPAKT MOTOR ÇIKIŞLARI   DİREK YOLVERİCİ 1;5kW</t>
  </si>
  <si>
    <t>3RA6120-1DP32</t>
  </si>
  <si>
    <t>KOMPAKT MOTOR ÇIKIŞLARI   DİREK YOLVERİCİ 5;5kW</t>
  </si>
  <si>
    <t>3RA6120-1EP32</t>
  </si>
  <si>
    <t>KOMPAKT MOTOR ÇIKIŞLARI   DİREK YOLVERİCİ 15kW</t>
  </si>
  <si>
    <t>3RA6250-1AP32</t>
  </si>
  <si>
    <t>KOMPAKT MOTOR ÇIKIŞLARI  SAĞ-SOL DÖNÜŞ YOLVERİCİ 0;09kW</t>
  </si>
  <si>
    <t>3RA6250-1BP32</t>
  </si>
  <si>
    <t>KOMPAKT MOTOR ÇIKIŞLARI  SAĞ-SOL DÖNÜŞ  YOLVERİCİ 0;37kW</t>
  </si>
  <si>
    <t>3RA6250-1CP32</t>
  </si>
  <si>
    <t>KOMPAKT MOTOR ÇIKIŞLARI  SAĞ-SOL DÖNÜŞ YOLVERİCİ 1;5kW</t>
  </si>
  <si>
    <t>3RA6250-1DP32</t>
  </si>
  <si>
    <t>KOMPAKT MOTOR ÇIKIŞLARI  SAĞ-SOL DÖNÜŞ  YOLVERİCİ 5;5kW</t>
  </si>
  <si>
    <t>3RA6250-1EP32</t>
  </si>
  <si>
    <t>KOMPAKT MOTOR ÇIKIŞLARI SAĞ-SOL DÖNÜŞ  YOLVERİCİ 15kW</t>
  </si>
  <si>
    <t>3RA6913-1A</t>
  </si>
  <si>
    <t>YARDIMCI KONTAK BLOĞU 3RA61 İÇİN 1NO+ 1NC</t>
  </si>
  <si>
    <t>3RA6911-1A</t>
  </si>
  <si>
    <t>YARDIMCI KONTAK BLOĞU 3RA61 İÇİN 2NO</t>
  </si>
  <si>
    <t>3RA6912-1A</t>
  </si>
  <si>
    <t>YARDIMCI KONTAK BLOĞU 3RA61 İÇİN 2NC</t>
  </si>
  <si>
    <t>3RA6920-1A</t>
  </si>
  <si>
    <t>3RA61 İÇİN GÜÇ DEVRESİ BESLEME KLEMENSİ</t>
  </si>
  <si>
    <t>3RA6920-1B</t>
  </si>
  <si>
    <t>KUMANDA DEVRESİ BESLEME KLEMENSİ 3RA61 İÇİN</t>
  </si>
  <si>
    <t>3RA6920-1C</t>
  </si>
  <si>
    <t>KUMANDA DEVRESİ BESLEME KLEMENSİ 3RA62 İÇİN</t>
  </si>
  <si>
    <t>3RW3013-1BB14</t>
  </si>
  <si>
    <t>SIRIUS YUMUŞAK YOLVERİCİ 1;5kW</t>
  </si>
  <si>
    <t>3RW3014-1BB14</t>
  </si>
  <si>
    <t>SIRIUS YUMUŞAK YOLVERİCİ 3 kW</t>
  </si>
  <si>
    <t>3RW3016-1BB14</t>
  </si>
  <si>
    <t>SIRIUS YUMUŞAK YOLVERİCİ 4 kW</t>
  </si>
  <si>
    <t>3RW3017-1BB14</t>
  </si>
  <si>
    <t>SIRIUS YUMUŞAK YOLVERİCİ 5;5 kW</t>
  </si>
  <si>
    <t>3RW3018-1BB14</t>
  </si>
  <si>
    <t>SIRIUS YUMUŞAK YOLVERİCİ 7;5 kW</t>
  </si>
  <si>
    <t>3RW3026-1BB14</t>
  </si>
  <si>
    <t>SIRIUS YUMUŞAK YOLVERİCİ 11 kW</t>
  </si>
  <si>
    <t>3RW3027-1BB14</t>
  </si>
  <si>
    <t>SIRIUS YUMUŞAK YOLVERİCİ 15 kW</t>
  </si>
  <si>
    <t>3RW3028-1BB14</t>
  </si>
  <si>
    <t>SIRIUS YUMUŞAK YOLVERİCİ 18;5 kW</t>
  </si>
  <si>
    <t>3RW3036-1BB14</t>
  </si>
  <si>
    <t>SIRIUS YUMUŞAK YOLVERİCİ 22 kW</t>
  </si>
  <si>
    <t>3RW3037-1BB14</t>
  </si>
  <si>
    <t>SIRIUS YUMUŞAK YOLVERİCİ 30 kW</t>
  </si>
  <si>
    <t>3RW3038-1BB14</t>
  </si>
  <si>
    <t>SIRIUS YUMUŞAK YOLVERİCİ 37 kW</t>
  </si>
  <si>
    <t>3RW3046-1BB14</t>
  </si>
  <si>
    <t>SIRIUS YUMUŞAK YOLVERİCİ 55 kW</t>
  </si>
  <si>
    <t>3RW3047-1BB14</t>
  </si>
  <si>
    <t>3RW4024-1BB14</t>
  </si>
  <si>
    <t>3RW4026-1BB14</t>
  </si>
  <si>
    <t>3RW4027-1BB14</t>
  </si>
  <si>
    <t>3RW4028-1BB14</t>
  </si>
  <si>
    <t>3RW4036-1BB14</t>
  </si>
  <si>
    <t>3RW4037-1BB14</t>
  </si>
  <si>
    <t>3RW4038-1BB14</t>
  </si>
  <si>
    <t>3RW4046-1BB14</t>
  </si>
  <si>
    <t>3RW4047-1BB14</t>
  </si>
  <si>
    <t>3RW4055-6BB44</t>
  </si>
  <si>
    <t>SIRIUS YUMUŞAK YOLVERİCİ 75 kW</t>
  </si>
  <si>
    <t>3RW4056-6BB44</t>
  </si>
  <si>
    <t>SIRIUS YUMUŞAK YOLVERİCİ 90 kW</t>
  </si>
  <si>
    <t>3RW4073-6BB44</t>
  </si>
  <si>
    <t>SIRIUS YUMUŞAK YOLVERİCİ 132 kW</t>
  </si>
  <si>
    <t>3RW4074-6BB44</t>
  </si>
  <si>
    <t>SIRIUS YUMUŞAK YOLVERİCİ 160 kW</t>
  </si>
  <si>
    <t>3RW4075-6BB44</t>
  </si>
  <si>
    <t>SIRIUS YUMUŞAK YOLVERİCİ 200 kW</t>
  </si>
  <si>
    <t>3RW4076-6BB44</t>
  </si>
  <si>
    <t>SIRIUS YUMUŞAK YOLVERİCİ 250 kW</t>
  </si>
  <si>
    <t>3RW4422-1BC44</t>
  </si>
  <si>
    <t>SIKOSTART SOFTSTARTER; 15kW; 29A</t>
  </si>
  <si>
    <t>3RW4423-1BC44</t>
  </si>
  <si>
    <t>SIKOSTART SOFTSTARTER; 18;5kW; 36A</t>
  </si>
  <si>
    <t>3RW4424-1BC44</t>
  </si>
  <si>
    <t>SIKOSTART SOFTSTARTER; 25kW; 47A</t>
  </si>
  <si>
    <t>3RW4425-1BC44</t>
  </si>
  <si>
    <t>SIKOSTART SOFTSTARTER; 30kW; 57A</t>
  </si>
  <si>
    <t>3RW4426-1BC44</t>
  </si>
  <si>
    <t>SIKOSTART SOFTSTARTER; 37kW; 77A</t>
  </si>
  <si>
    <t>3RW4427-1BC44</t>
  </si>
  <si>
    <t>SIKOSTART SOFTSTARTER; 55kW; 93A</t>
  </si>
  <si>
    <t>3RW4434-6BC44</t>
  </si>
  <si>
    <t>SIKOSTART SOFTSTARTER; 55kW; 113A</t>
  </si>
  <si>
    <t>3RW4435-6BC44</t>
  </si>
  <si>
    <t>SIKOSTART SOFTSTARTER; 75kW; 134A</t>
  </si>
  <si>
    <t>3RW4436-6BC44</t>
  </si>
  <si>
    <t>SIKOSTART SOFTSTARTER; 90kW; 162A</t>
  </si>
  <si>
    <t>3RW4443-6BC44</t>
  </si>
  <si>
    <t>SIKOSTART SOFTSTARTER; 110kW; 203A</t>
  </si>
  <si>
    <t>3RW4444-6BC44</t>
  </si>
  <si>
    <t>SIKOSTART SOFTSTARTER; 132kW; 250A</t>
  </si>
  <si>
    <t>3RW4445-6BC44</t>
  </si>
  <si>
    <t>SIKOSTART SOFTSTARTER; 160kW; 313A</t>
  </si>
  <si>
    <t>3RW4446-6BC44</t>
  </si>
  <si>
    <t>SIKOSTART SOFTSTARTER; 200kW; 356A</t>
  </si>
  <si>
    <t>3RW4447-6BC44</t>
  </si>
  <si>
    <t>SIKOSTART SOFTSTARTER; 250kW; 432A</t>
  </si>
  <si>
    <t>3RW4453-6BC44</t>
  </si>
  <si>
    <t>SIKOSTART SOFTSTARTER; 315kW; 551A</t>
  </si>
  <si>
    <t>3RW4454-6BC44</t>
  </si>
  <si>
    <t>SIKOSTART SOFTSTARTER;355kW; 615A</t>
  </si>
  <si>
    <t>3RW4455-6BC44</t>
  </si>
  <si>
    <t>SIKOSTART SOFTSTARTER; 400kW; 693A</t>
  </si>
  <si>
    <t>3RW4456-6BC44</t>
  </si>
  <si>
    <t>SIKOSTART SOFTSTARTER; 550kW; 780A</t>
  </si>
  <si>
    <t>3RW4457-6BC44</t>
  </si>
  <si>
    <t>SIKOSTART SOFTSTARTER; 500kW; 880A</t>
  </si>
  <si>
    <t>3RW4458-6BC44</t>
  </si>
  <si>
    <t>SIKOSTART SOFTSTARTER; 560kW;970A</t>
  </si>
  <si>
    <t>3RW4465-6BC44</t>
  </si>
  <si>
    <t>SIKOSTART SOFTSTARTER; 630kW;1076A</t>
  </si>
  <si>
    <t>3RW4466-6BC44</t>
  </si>
  <si>
    <t>SIKOSTART SOFTSTARTER; 710kW;1214A</t>
  </si>
  <si>
    <t>3RW4900-0KC00</t>
  </si>
  <si>
    <t>TÜM 3RW44 CİHAZLARA UYGUN; PROFIBUS KOMÜNİKASYON MODÜLÜ</t>
  </si>
  <si>
    <t>3RW4900-0NC00</t>
  </si>
  <si>
    <t>TÜM 3RW44 CİHAZLARA UYGUN; PROFINET KOMÜNİKASYON MODÜLÜ</t>
  </si>
  <si>
    <t>3RF2410-1AB45</t>
  </si>
  <si>
    <t>ÜÇ FAZLI YARI İLETKEN KONTAKTÖRLER SIRIUS SC; İKİ FAZDAN KONTROLLÜ TİPLER; İŞLETME GERİLİMİ 48-600V; KUMANDA GERİLİMİ 24V DC; 10,5A</t>
  </si>
  <si>
    <t>3RF2420-1AB45</t>
  </si>
  <si>
    <t>ÜÇ FAZLI YARI İLETKEN KONTAKTÖRLER SIRIUS SC; İKİ FAZDAN KONTROLLÜ TİPLER; İŞLETME GERİLİMİ 48-600V; KUMANDA GERİLİMİ 24V DC; 20A</t>
  </si>
  <si>
    <t>3RF2430-1AB45</t>
  </si>
  <si>
    <t>ÜÇ FAZLI YARI İLETKEN KONTAKTÖRLER SIRIUS SC; İKİ FAZDAN KONTROLLÜ TİPLER; İŞLETME GERİLİMİ 48-600V; KUMANDA GERİLİMİ 24V DC; 30A</t>
  </si>
  <si>
    <t>3RF2440-1AB45</t>
  </si>
  <si>
    <t>ÜÇ FAZLI YARI İLETKEN KONTAKTÖRLER SIRIUS SC; İKİ FAZDAN KONTROLLÜ TİPLER; İŞLETME GERİLİMİ 48-600V; KUMANDA GERİLİMİ 24V DC; 40A</t>
  </si>
  <si>
    <t>3RF2450-1AB45</t>
  </si>
  <si>
    <t>ÜÇ FAZLI YARI İLETKEN KONTAKTÖRLER SIRIUS SC; İKİ FAZDAN KONTROLLÜ TİPLER; İŞLETME GERİLİMİ 48-600V; KUMANDA GERİLİMİ 24V DC; 50A</t>
  </si>
  <si>
    <t>3RF2410-1AB55</t>
  </si>
  <si>
    <t>ÜÇ FAZLI YARI İLETKEN KONTAKTÖRLER SIRIUS SC; İKİ FAZDAN KONTROLLÜ TİPLER; İŞLETME GERİLİMİ 48-600V; KUMANDA GERİLİMİ 230V AC; 10.5A</t>
  </si>
  <si>
    <t>3RF2420-1AB55</t>
  </si>
  <si>
    <t>ÜÇ FAZLI YARI İLETKEN KONTAKTÖRLER SIRIUS SC; İKİ FAZDAN KONTROLLÜ TİPLER; İŞLETME GERİLİMİ 48-600V; KUMANDA GERİLİMİ 230V AC; 20A</t>
  </si>
  <si>
    <t>3RF2430-1AB55</t>
  </si>
  <si>
    <t>ÜÇ FAZLI YARI İLETKEN KONTAKTÖRLER SIRIUS SC; İKİ FAZDAN KONTROLLÜ TİPLER; İŞLETME GERİLİMİ 48-600V; KUMANDA GERİLİMİ 230V AC; 30A</t>
  </si>
  <si>
    <t>3RF2440-1AB55</t>
  </si>
  <si>
    <t>ÜÇ FAZLI YARI İLETKEN KONTAKTÖRLER SIRIUS SC; İKİ FAZDAN KONTROLLÜ TİPLER; İŞLETME GERİLİMİ 48-600V; KUMANDA GERİLİMİ 230V AC; 40A</t>
  </si>
  <si>
    <t>3RF2020-1AA02</t>
  </si>
  <si>
    <t>YARI İLETKEN RÖLE; SOĞUTUCUSUZ; KARE TİP; İŞL.GER.24-240V; KUM.GER.24VDC; 20A; MAX.4;6KW</t>
  </si>
  <si>
    <t>3RF2030-1AA02</t>
  </si>
  <si>
    <t>YARI İLETKEN RÖLE; SOĞUTUCUSUZ;  KARE TİP; İŞL.GER.24-240V; KUM.GER.24VDC; 30A; MAX.6;9KW</t>
  </si>
  <si>
    <t>3RF2050-1AA02</t>
  </si>
  <si>
    <t>YARI İLETKEN RÖLE; SOĞUTUCUSUZ;  KARE TİP; İŞL.GER.24-240V; KUM.GER.24VDC; 50A; MAX.11;5KW</t>
  </si>
  <si>
    <t>3RF2070-1AA02</t>
  </si>
  <si>
    <t>YARI İLETKEN RÖLE; SOĞUTUCUSUZ; KARE TİP;  İŞL.GER.24-240V; KUM.GER.24VDC; 70A; MAX.16;1KW</t>
  </si>
  <si>
    <t>3RF2090-1AA02</t>
  </si>
  <si>
    <t>YARI İLETKEN RÖLE; SOĞUTUCUSUZ; KARE TİP;  İŞL.GER.24-240V; KUM.GER.24VDC; 90A; MAX.20;7KW</t>
  </si>
  <si>
    <t>3RF2120-1AA02</t>
  </si>
  <si>
    <t>YARI İLETKEN RÖLE; SOĞUTUCUSUZ; İŞL.GER.24-240V; KUM.GER.24VDC; 20A; MAX.4;6KW</t>
  </si>
  <si>
    <t>3RF2130-1AA02</t>
  </si>
  <si>
    <t>YARI İLETKEN RÖLE; SOĞUTUCUSUZ; İŞL.GER.24-240V; KUM.GER.24VDC; 30A; MAX.6;9KW</t>
  </si>
  <si>
    <t>3RF2150-1AA02</t>
  </si>
  <si>
    <t>YARI İLETKEN RÖLE; SOĞUTUCUSUZ; İŞL.GER.24-240V; KUM.GER.24VDC; 50A; MAX.11;5KW</t>
  </si>
  <si>
    <t>3RF2170-1AA02</t>
  </si>
  <si>
    <t>YARI İLETKEN RÖLE; SOĞUTUCUSUZ; İŞL.GER.24-240V; KUM.GER.24VDC; 70A; MAX.16;1KW</t>
  </si>
  <si>
    <t>3RF2190-1AA02</t>
  </si>
  <si>
    <t>YARI İLETKEN RÖLE; SOĞUTUCUSUZ; İŞL.GER.24-240V; KUM.GER.24VDC; 90A; MAX.20;7KW</t>
  </si>
  <si>
    <t>3RF2120-1AA04</t>
  </si>
  <si>
    <t>YARI İLETKEN RÖLE; SOĞUTUCUSUZ; İŞL.GER.230-460V; KUM.GER.24VDC; 20A; MAX.8KW</t>
  </si>
  <si>
    <t>3RF2130-1AA04</t>
  </si>
  <si>
    <t>YARI İLETKEN RÖLE; SOĞUTUCUSUZ; İŞL.GER.230-460V; KUM.GER.24VDC; 30A; MAX.12KW</t>
  </si>
  <si>
    <t>3RF2150-1AA04</t>
  </si>
  <si>
    <t>YARI İLETKEN RÖLE; SOĞUTUCUSUZ; İŞL.GER.230-460V; KUM.GER.24VDC; 50A; MAX.20KW</t>
  </si>
  <si>
    <t>3RF2170-1AA04</t>
  </si>
  <si>
    <t>YARI İLETKEN RÖLE; SOĞUTUCUSUZ; İŞL.GER.230-460V; KUM.GER.24VDC; 70A; MAX.28KW</t>
  </si>
  <si>
    <t>3RF2190-1AA04</t>
  </si>
  <si>
    <t>YARI İLETKEN RÖLE; SOĞUTUCUSUZ; İŞL.GER.230-460V; KUM.GER.24VDC; 90A; MAX.36KW</t>
  </si>
  <si>
    <t>3RF2310-1AA02</t>
  </si>
  <si>
    <t>YARI İLETKEN RÖLE; SOĞUTUCULU; İŞL.GER.24-240V; KUM.GER.24VDC; 10;5A; MAX.2;4KW</t>
  </si>
  <si>
    <t>3RF2320-1AA02</t>
  </si>
  <si>
    <t>YARI İLETKEN RÖLE; SOĞUTUCULU; İŞL.GER.24-240V; KUM.GER.24VDC; 20A; MAX.4;6KW</t>
  </si>
  <si>
    <t>3RF2330-1AA02</t>
  </si>
  <si>
    <t>YARI İLETKEN RÖLE; SOĞUTUCULU; İŞL.GER.24-240V; KUM.GER.24VDC; 30A; MAX.6;9KW</t>
  </si>
  <si>
    <t>3RF2340-1AA02</t>
  </si>
  <si>
    <t>YARI İLETKEN RÖLE; SOĞUTUCULU; İŞL.GER.24-240V; KUM.GER.24VDC; 40A; MAX.9;2KW</t>
  </si>
  <si>
    <t>3RF2350-1AA02</t>
  </si>
  <si>
    <t>YARI İLETKEN RÖLE; SOĞUTUCULU; İŞL.GER.24-240V; KUM.GER.24VDC; 50A; MAX.12KW</t>
  </si>
  <si>
    <t>3RF2310-1AA04</t>
  </si>
  <si>
    <t>YARI İLETKEN RÖLE; SOĞUTUCULU; İŞL.GER.230-460V; KUM.GER.24VDC; 10;5A; MAX.4;2KW</t>
  </si>
  <si>
    <t>3RF2320-1AA04</t>
  </si>
  <si>
    <t>YARI İLETKEN RÖLE; SOĞUTUCULU; İŞL.GER.230-460V; KUM.GER.24VDC; 20A; MAX.8KW</t>
  </si>
  <si>
    <t>3RF2330-1AA04</t>
  </si>
  <si>
    <t>YARI İLETKEN RÖLE; SOĞUTUCULU; İŞL.GER.230-460V; KUM.GER.24VDC; 30A; MAX.12KW</t>
  </si>
  <si>
    <t>3RF2340-1AA04</t>
  </si>
  <si>
    <t>YARI İLETKEN RÖLE; SOĞUTUCULU; İŞL.GER.230-460V; KUM.GER.24VDC; 40A; MAX.16KW</t>
  </si>
  <si>
    <t>3RF2350-1AA04</t>
  </si>
  <si>
    <t>YARI İLETKEN RÖLE; SOĞUTUCULU; İŞL.GER.230-460V; KUM.GER.24VDC; 50A; MAX.20KW</t>
  </si>
  <si>
    <t>3UL2302-1A</t>
  </si>
  <si>
    <t>KAÇAK AKIM KORUMA KOMBİNASYONU; AKIM TRAFOSU; PENCERE ÇAPI 35 mm</t>
  </si>
  <si>
    <t>3UL2303-1A</t>
  </si>
  <si>
    <t>KAÇAK AKIM KORUMA KOMBİNASYONU; AKIM TRAFOSU; PENCERE ÇAPI 55 mm</t>
  </si>
  <si>
    <t>3UL2304-1A</t>
  </si>
  <si>
    <t>KAÇAK AKIM KORUMA KOMBİNASYONU; AKIM TRAFOSU; PENCERE ÇAPI 80 mm</t>
  </si>
  <si>
    <t>3UL2305-1A</t>
  </si>
  <si>
    <t>KAÇAK AKIM KORUMA KOMBİNASYONU; AKIM TRAFOSU; PENCERE ÇAPI 110 mm</t>
  </si>
  <si>
    <t>3UL2306-1A</t>
  </si>
  <si>
    <t>KAÇAK AKIM KORUMA KOMBİNASYONU; AKIM TRAFOSU; PENCERE ÇAPI 140 mm</t>
  </si>
  <si>
    <t>3UL2307-1A</t>
  </si>
  <si>
    <t>KAÇAK AKIM KORUMA KOMBİNASYONU; AKIM TRAFOSU; PENCERE ÇAPI 210 mm</t>
  </si>
  <si>
    <t>3UG4625-1CW30</t>
  </si>
  <si>
    <t>KAÇAK AKIM KORUMA KOMBİNASYONU AÇTIRMA RÖLESİ</t>
  </si>
  <si>
    <t>4AJ9903-2YC</t>
  </si>
  <si>
    <t>DEŞARJ BOBİNİ</t>
  </si>
  <si>
    <t>4EP3701-2TE00</t>
  </si>
  <si>
    <t>FİLTRE BOBİNİ, %7 , 6.25 KVAR</t>
  </si>
  <si>
    <t>4EP3801-1TE00</t>
  </si>
  <si>
    <t>FİLTRE BOBİNİ, %5.67 , 6.25 KVAR</t>
  </si>
  <si>
    <t>4EP3900-7TE00</t>
  </si>
  <si>
    <t>FİLTRE BOBİNİ, %14 , 6.25 KVAR</t>
  </si>
  <si>
    <t>4EP4001-0TE00</t>
  </si>
  <si>
    <t>FİLTRE BOBİNİ, %5.67 , 12.5 KVAR</t>
  </si>
  <si>
    <t>4EP4001-1TE00</t>
  </si>
  <si>
    <t>FİLTRE BOBİNİ, %7 , 12.5 KVAR</t>
  </si>
  <si>
    <t>4EP4300-6TE00</t>
  </si>
  <si>
    <t>FİLTRE BOBİNİ, %14 , 12.5 KVAR</t>
  </si>
  <si>
    <t>4EP4401-3TE00</t>
  </si>
  <si>
    <t>FİLTRE BOBİNİ, %7 , 25 KVAR</t>
  </si>
  <si>
    <t>4EP4401-4TE00</t>
  </si>
  <si>
    <t>FİLTRE BOBİNİ, %5.67 , 25 KVAR</t>
  </si>
  <si>
    <t>4EU2732-0TE08-4CA0</t>
  </si>
  <si>
    <t>FİLTRE BOBİNİ, %14 , 25 KVAR</t>
  </si>
  <si>
    <t>4EU2732-5TE08-0AA0</t>
  </si>
  <si>
    <t>FİLTRE BOBİNİ, %7 , 50 KVAR</t>
  </si>
  <si>
    <t>4EU3032-0TE08-0AA0</t>
  </si>
  <si>
    <t>FİLTRE BOBİNİ, %14 , 50 KVAR</t>
  </si>
  <si>
    <t>4EU3032-5TE08-0AA0</t>
  </si>
  <si>
    <t>FİLTRE BOBİNİ, %5.67 , 50 KVAR</t>
  </si>
  <si>
    <t>4EU3632-3TE08-0AA0</t>
  </si>
  <si>
    <t>FİLTRE BOBİNİ, %5.67 , 100 KVAR</t>
  </si>
  <si>
    <t>4EU3632-4TE08-0AA0</t>
  </si>
  <si>
    <t>FİLTRE BOBİNİ, %7 , 100 KVAR</t>
  </si>
  <si>
    <t>4EU3931-1TE80-0A</t>
  </si>
  <si>
    <t>FİLTRE BOBİNİ, %14 , 100 KVAR</t>
  </si>
  <si>
    <t>3RT2617-1AP03</t>
  </si>
  <si>
    <t>3RT2 SERİSİ KONDANSATÖR KONTAKTÖRÜ, 400 V AC, 0..12,5kVAR, 1NO+1NC, BOY S00</t>
  </si>
  <si>
    <t>3RT2625-1AP05</t>
  </si>
  <si>
    <t>3RT2 SERİSİ KONDANSATÖR KONTAKTÖRÜ, 400 V AC, 6..16,7kVAR, 1NO+2NC, BOY S0</t>
  </si>
  <si>
    <t>3RT2626-1AP05</t>
  </si>
  <si>
    <t>3RT2 SERİSİ KONDANSATÖR KONTAKTÖRÜ, 400 V AC, 7..20kVAR, 1NO+2NC, BOY S0</t>
  </si>
  <si>
    <t>3RT2627-1AP05</t>
  </si>
  <si>
    <t>3RT2 SERİSİ KONDANSATÖR KONTAKTÖRÜ, 400 V AC, 8..25kVAR, 1NO+2NC, BOY S0</t>
  </si>
  <si>
    <t>3RT2628-1AP05</t>
  </si>
  <si>
    <t>3RT2 SERİSİ KONDANSATÖR KONTAKTÖRÜ, 400 V AC, 11..33kVAR, 1NO+2NC, BOY S0</t>
  </si>
  <si>
    <t>3RT2636-1AP03</t>
  </si>
  <si>
    <t>3RT2 SERİSİ KONDANSATÖR KONTAKTÖRÜ, 400 V AC, 17..50kVAR, 1NO+1NC, BOY S2</t>
  </si>
  <si>
    <t>3RT2637-1AP03</t>
  </si>
  <si>
    <t>3RT2 SERİSİ KONDANSATÖR KONTAKTÖRÜ, 400 V AC, 25..75kVAR, 1NO+1NC, BOY S2</t>
  </si>
  <si>
    <t>3RT1617-1AP03</t>
  </si>
  <si>
    <t>KONDANSATÖR KONTAKTÖRÜ 400 V 12,5 Kvar</t>
  </si>
  <si>
    <t>3RT1627-1AP01</t>
  </si>
  <si>
    <t>KONDANSATÖR KONTAKTÖRÜ 400 V 25 Kvar</t>
  </si>
  <si>
    <t>3RT1647-1AP01</t>
  </si>
  <si>
    <t>KONDANSATÖR KONTAKTÖRÜ 400 V 50 Kvar</t>
  </si>
  <si>
    <t>3LF0122-4AA00</t>
  </si>
  <si>
    <t>3LF0.22 PAKET ŞALTER, 0-1 AÇMA KAPAMA,MONOFAZE, 20A</t>
  </si>
  <si>
    <t>3LF0222-4AA00</t>
  </si>
  <si>
    <t>3LF0.22 PAKET ŞALTER, 0-1 AÇMA KAPAMA,MONOFAZE, 32A</t>
  </si>
  <si>
    <t>3LF0122-4AB00</t>
  </si>
  <si>
    <t>3LF0.22 PAKET ŞALTER, 0-1 AÇMA KAPAMA, İKİ FAZLI, 20A</t>
  </si>
  <si>
    <t>3LF0222-4AB00</t>
  </si>
  <si>
    <t>3LF0.22 PAKET ŞALTER, 0-1 AÇMA KAPAMA, İKİ FAZLI, 32A</t>
  </si>
  <si>
    <t>3LF0122-4AC00</t>
  </si>
  <si>
    <t>3LF0.22 PAKET ŞALTER, 0-1 AÇMA KAPAMA, TRİFAZE, 20A</t>
  </si>
  <si>
    <t>3LF0222-4AC00</t>
  </si>
  <si>
    <t>3LF0.22 PAKET ŞALTER, 0-1 AÇMA KAPAMA, TRİFAZE, 32A</t>
  </si>
  <si>
    <t>3LF0322-5AC00</t>
  </si>
  <si>
    <t>3LF0.22 PAKET ŞALTER, 0-1 AÇMA KAPAMA, TRİFAZE,40A</t>
  </si>
  <si>
    <t>3LF0422-5AC00</t>
  </si>
  <si>
    <t>3LF0.22 PAKET ŞALTER, 0-1 AÇMA KAPAMA, TRİFAZE, 63A</t>
  </si>
  <si>
    <t>3LF0522-5AC00</t>
  </si>
  <si>
    <t>3LF0.22 PAKET ŞALTER, 0-1 AÇMA KAPAMA, TRİFAZE, 115A</t>
  </si>
  <si>
    <t>3LF0122-4AD00</t>
  </si>
  <si>
    <t>3LF0.22 PAKET ŞALTER, 0-1 AÇMA KAPAMA, DÖRT FAZLI, 20A</t>
  </si>
  <si>
    <t>3LF0122-4BB00</t>
  </si>
  <si>
    <t>3LF0.22 PAKET ŞALTER, KUTUP DEĞİŞTİRİCİ, MONOFAZE, 20A</t>
  </si>
  <si>
    <t>3LF0222-4BB00</t>
  </si>
  <si>
    <t>3LF0.22 PAKET ŞALTER, KUTUP DEĞİŞTİRİCİ, MONOFAZE, 32A</t>
  </si>
  <si>
    <t>3LF0122-4BD00</t>
  </si>
  <si>
    <t>3LF0.22 PAKET ŞALTER, KUTUP DEĞİŞTİRİCİ, İKİ FAZLI, 20A</t>
  </si>
  <si>
    <t>3LF0222-4BD00</t>
  </si>
  <si>
    <t>3LF0.22 PAKET ŞALTER, KUTUP DEĞİŞTİRİCİ, İKİ FAZLI, 32A</t>
  </si>
  <si>
    <t>3LF0122-4BF00</t>
  </si>
  <si>
    <t>3LF0.22 PAKET ŞALTER, KUTUP DEĞİŞTİRİCİ, TRİFAZE, 20A</t>
  </si>
  <si>
    <t>3LF0222-4BF00</t>
  </si>
  <si>
    <t>3LF0.22 PAKET ŞALTER, KUTUP DEĞİŞTİRİCİ, TRİFAZE, 32A</t>
  </si>
  <si>
    <t>3LF0322-4BF00</t>
  </si>
  <si>
    <t>3LF0.22 PAKET ŞALTER, KUTUP DEĞİŞTİRİCİ, TRİFAZE, 40A</t>
  </si>
  <si>
    <t>3LF0422-4BF00</t>
  </si>
  <si>
    <t>3LF0.22 PAKET ŞALTER, KUTUP DEĞİŞTİRİCİ, TRİFAZE, 63A</t>
  </si>
  <si>
    <t>3LF0522-4BF00</t>
  </si>
  <si>
    <t>3LF0.22 PAKET ŞALTER, KUTUP DEĞİŞTİRİCİ, TRİFAZE, 115A</t>
  </si>
  <si>
    <t>3LF0122-4BH00</t>
  </si>
  <si>
    <t>3LF0.22 PAKET ŞALTER, KUTUP DEĞİŞTİRİCİ, DÖRT FAZLI, 20A</t>
  </si>
  <si>
    <t>3LF0122-2PD00</t>
  </si>
  <si>
    <t>3LF0.22 PAKET ŞALTER, VOLTMETRE KOMUTATÖRÜ, 20A, (0-LL)</t>
  </si>
  <si>
    <t>3LF0122-2PC00</t>
  </si>
  <si>
    <t>3LF0.22 PAKET ŞALTER, 4 POZ'LU VOLTMETRE KOMUTATÖRÜ, 20A, (0-LN)</t>
  </si>
  <si>
    <t>3LF0122-2PF00</t>
  </si>
  <si>
    <t>3LF0.22 PAKET ŞALTER, 7 POZ'LU VOLTMETRE KOMUTATÖRÜ 20A, (LL-0-LN)</t>
  </si>
  <si>
    <t>3LF0122-2PF10</t>
  </si>
  <si>
    <t>3LF0.22 PAKET ŞALTER, 6 POZ'LU VOLTMETRE KOMUTATÖRÜ, SIFIRSIZ, 20A, (LL-LN)</t>
  </si>
  <si>
    <t>3LF0122-5RF00</t>
  </si>
  <si>
    <t>3LF0.22 PAKET ŞALTER, 4POZ'LU AMPERMETRE KOMUTATÖRÜ, 20A, (0-1-2-3)</t>
  </si>
  <si>
    <t>3LF0122-4SE00</t>
  </si>
  <si>
    <t>3LF0.22 PAKET ŞALTER, MOTOR ÖZEL ŞALTERİ, TRİFAZE ENVERSÖR ŞALTER, SAĞ-SOL 20A, (1-0-2)</t>
  </si>
  <si>
    <t>3LF0222-4SE00</t>
  </si>
  <si>
    <t>3LF0.22 PAKET ŞALTER, MOTOR ÖZEL ŞALTERİ, TRİFAZE ENVERSÖR ŞALTER SAĞ-SOL 32A, (1-0-2)</t>
  </si>
  <si>
    <t>3LF0122-4TH00</t>
  </si>
  <si>
    <t>3LF0.22 PAKET ŞALTER, MOTOR ÖZEL ŞALTERİ ÇİFT DEVİR (D-YY) ŞALTERİ, 20A, (0-1-2)</t>
  </si>
  <si>
    <t>3LF0222-4UH00</t>
  </si>
  <si>
    <t>3LF0.22 PAKET ŞALTER, MOTOR ÖZEL ŞALTERİ, YILDIZ ÜÇGEN ŞALTERİ, 32A, (0-Y-Delta)</t>
  </si>
  <si>
    <t>3LF0322-4UH00</t>
  </si>
  <si>
    <t>3LF0.22 PAKET ŞALTER, MOTOR ÖZEL ŞALTERİ, YILDIZ ÜÇGEN ŞALTERİ, 40A, (0-Y-Delta)</t>
  </si>
  <si>
    <t>3LF0422-4UH00</t>
  </si>
  <si>
    <t>3LF0.22 PAKET ŞALTER, MOTOR ÖZEL ŞALTERİ, YILDIZ ÜÇGEN ŞALTERİ, 63A, (0-Y-Delta)</t>
  </si>
  <si>
    <t>3LF0522-4UH00</t>
  </si>
  <si>
    <t>3LF0.22 PAKET ŞALTER, MOTOR ÖZEL ŞALTERİ, YILDIZ ÜÇGEN ŞALTERİ, 115A, (0-Y-Delta)</t>
  </si>
  <si>
    <t>3LF0122-4EB00</t>
  </si>
  <si>
    <t>ISITICI VE AYDINLATMA GRUP ŞALTERLERİ, MONOFAZE, 2 GRUP, (0-1-2), 20A</t>
  </si>
  <si>
    <t>3LF0222-3EC00</t>
  </si>
  <si>
    <t>ISITICI VE AYDINLATMA GRUP ŞALTERLERİ, MONOFAZE, 3 GRUP, (0-1-2-3), 20A</t>
  </si>
  <si>
    <t>3LF0122-6HB00</t>
  </si>
  <si>
    <t>YAYLI ŞALTERLER, START-&gt;I&lt;-STOP, 20A</t>
  </si>
  <si>
    <t>3LF0122-6HB10</t>
  </si>
  <si>
    <t>YAYLI ŞALTERLER, MONOFAZE, KUTUP DEĞİŞTİRİCİ,             1--&gt;0&lt;--2, 20A</t>
  </si>
  <si>
    <t>3LF0122-4DB00</t>
  </si>
  <si>
    <t>KADEMELİ PAKET ŞALTERLER, MONOFAZE, SIFIRLI, 2 KADEMELİ, (0-2), 20A</t>
  </si>
  <si>
    <t>3LF0222-4DB00</t>
  </si>
  <si>
    <t>KADEMELİ PAKET ŞALTERLER, MONOFAZE, SIFIRLI, 2 KADEMELİ, (0-2), 32A</t>
  </si>
  <si>
    <t>3LF0122-4DC00</t>
  </si>
  <si>
    <t>KADEMELİ PAKET ŞALTERLER, MONOFAZE, SIFIRLI, 3 KADEMELİ, (0-3), 20A</t>
  </si>
  <si>
    <t>3LF0222-4DC00</t>
  </si>
  <si>
    <t>KADEMELİ PAKET ŞALTERLER, MONOFAZE, SIFIRLI, 3 KADEMELİ, (0-3), 32A</t>
  </si>
  <si>
    <t>3LF0122-2DD00</t>
  </si>
  <si>
    <t>KADEMELİ PAKET ŞALTERLER, MONOFAZE, SIFIRLI, 4 KADEMELİ, (0-4), 20A</t>
  </si>
  <si>
    <t>3LF0222-2DD00</t>
  </si>
  <si>
    <t>KADEMELİ PAKET ŞALTERLER, MONOFAZE, SIFIRLI, 4 KADEMELİ, (0-4), 32A</t>
  </si>
  <si>
    <t>3LF0122-4JC00</t>
  </si>
  <si>
    <t>KADEMELİ PAKET ŞALTERLER, MONOFAZE, SIFIRSIZ, 3 KADEMELİ, (1-3), 20A</t>
  </si>
  <si>
    <t>3LF0222-4JC00</t>
  </si>
  <si>
    <t>KADEMELİ PAKET ŞALTERLER, MONOFAZE, SIFIRSIZ, 3 KADEMELİ, (1-3), 32A</t>
  </si>
  <si>
    <t>3LF0122-4JD00</t>
  </si>
  <si>
    <t>KADEMELİ PAKET ŞALTERLER, MONOFAZE, SIFIRSIZ, 4 KADEMELİ, (1-4), 20A</t>
  </si>
  <si>
    <t>3LF0222-4JD00</t>
  </si>
  <si>
    <t>KADEMELİ PAKET ŞALTERLER, MONOFAZE, SIFIRSIZ, 4 KADEMELİ, (1-4), 32A</t>
  </si>
  <si>
    <t>3LF0922-4KE01</t>
  </si>
  <si>
    <t>PAKET ŞALTER KUTUSU ; 82x82x65 mm</t>
  </si>
  <si>
    <t>3LF0922-4KE02</t>
  </si>
  <si>
    <t>PAKET ŞALTER KUTUSU ; 100x100x75 mm</t>
  </si>
  <si>
    <t>3LF0922-4KE03</t>
  </si>
  <si>
    <t>PAKET ŞALTER KUTUSU ; 105x160x110 mm</t>
  </si>
  <si>
    <t>3RS1700-1CD00</t>
  </si>
  <si>
    <t>INTERFACE DÖNÜŞTÜRÜCÜLER, AKTİF, TEK KESİŞİMLİ AC/DC 24V, İKİ YOLLU, 6,2mm GENİŞLİK, 0...10V, 0...20mA</t>
  </si>
  <si>
    <t>3RS1700-1DD00</t>
  </si>
  <si>
    <t>INTERFACE DÖNÜŞTÜRÜCÜLER, AKTİF, TEK KESİŞİMLİ AC/DC 24V, İKİ YOLLU, 6,2mm GENİŞLİK, 0...10V, 4...20mA</t>
  </si>
  <si>
    <t>3RS1702-1AD00</t>
  </si>
  <si>
    <t>INTERFACE DÖNÜŞTÜRÜCÜLER, AKTİF, TEK KESİŞİMLİ AC/DC 24V, İKİ YOLLU, 6,2mm GENİŞLİK, 0...20mA, 0...10V</t>
  </si>
  <si>
    <t>3RS1702-1DD00</t>
  </si>
  <si>
    <t>INTERFACE DÖNÜŞTÜRÜCÜLER, AKTİF, TEK KESİŞİMLİ AC/DC 24V, İKİ YOLLU, 6,2mm GENİŞLİK, 0...20mA, 4...20mA</t>
  </si>
  <si>
    <t>3RS1703-1CD00</t>
  </si>
  <si>
    <t>INTERFACE DÖNÜŞTÜRÜCÜLER, AKTİF, TEK KESİŞİMLİ AC/DC 24V, İKİ YOLLU, 6,2mm GENİŞLİK, 4...20mA, 0...20mA</t>
  </si>
  <si>
    <t>3RS1703-1AD00</t>
  </si>
  <si>
    <t>INTERFACE DÖNÜŞTÜRÜCÜLER, AKTİF, TEK KESİŞİMLİ AC/DC 24V, İKİ YOLLU, 6,2mm GENİŞLİK, 4...20mA, 0...10V</t>
  </si>
  <si>
    <t>3RS1705-1KD00</t>
  </si>
  <si>
    <t>INTERFACE DÖNÜŞTÜRÜCÜLER, ÇOKLU DÖNÜŞTÜRÜCÜ, AC/DC 24V, İKİ YOLLU, 6,2mm GENİŞLİK, AYARLANABİLİR GİRİŞ ÇIKIŞLI, 0...10V, 0...20mA, 4...20mA, 0..50Hz, 0..100Hz, 4...1kHz, 0...10kHz</t>
  </si>
  <si>
    <t>3RS1705-1FW00</t>
  </si>
  <si>
    <t>INTERFACE DÖNÜŞTÜRÜCÜLER, ÇOKLU DÖNÜŞTÜRÜCÜ, AC/DC 24V, ÜÇ YOLLU, 17,5mm GENİŞLİK, AYARLANABİLİR GİRİŞ ÇIKIŞLI, 0...10V, 0...20mA, 4...20mA</t>
  </si>
  <si>
    <t>3TX7002-1AB00</t>
  </si>
  <si>
    <t>INTERFACE RÖLE, GİRİŞ RÖLESİ, 24 V AC/DC, 1NO</t>
  </si>
  <si>
    <t>3TX7002-1BB00</t>
  </si>
  <si>
    <t>INTERFACE RÖLE, GİRİŞ RÖLESİ, 24 V AC/DC, 1W</t>
  </si>
  <si>
    <t>3TX7002-1CB00</t>
  </si>
  <si>
    <t>INTERFACE RÖLE, GİRİŞ RÖLESİ, 24 V AC/DC, 2NO+1W</t>
  </si>
  <si>
    <t>3TX7002-2AB00</t>
  </si>
  <si>
    <t>INTERFACE RÖLE, ÇIKIŞ RÖLESİ, 24 V AC/DC, 1NO</t>
  </si>
  <si>
    <t>3TX7002-2AF05</t>
  </si>
  <si>
    <t>INTERFACE RÖLE, ÇIKIŞ RÖLESİ, 230 V AC/DC, 1NO</t>
  </si>
  <si>
    <t>3TX7014-1BM00</t>
  </si>
  <si>
    <t>INTERFACE RÖLE, SOKETLİ RÖLESİ İLE BERABER, 24 V AC/DC, 1W</t>
  </si>
  <si>
    <t>4AV4103-2EB00-0A</t>
  </si>
  <si>
    <t>4AV4/5 DC BESLEME/GÜÇ KAYNAKLARI, 24V ÇIKIŞ, 3,230-400+/-15</t>
  </si>
  <si>
    <t>4AV4106-2EB00-0A</t>
  </si>
  <si>
    <t>4AV4/5 DC BESLEME/GÜÇ KAYNAKLARI, 24V ÇIKIŞ, 6,230-400+/-15</t>
  </si>
  <si>
    <t>4AV4110-2EB00-0A</t>
  </si>
  <si>
    <t>4AV4/5 DC BESLEME/GÜÇ KAYNAKLARI, 24V ÇIKIŞ, 10, 230-400+/-15</t>
  </si>
  <si>
    <t>4AV5125-2EB00-0A</t>
  </si>
  <si>
    <t>4AV4/5 DC BESLEME/GÜÇ KAYNAKLARI, 24V ÇIKIŞ, 25, 400+/-20</t>
  </si>
  <si>
    <t>4AV5135-2EB00-0A</t>
  </si>
  <si>
    <t>4AV4/5 DC BESLEME/GÜÇ KAYNAKLARI, 24V ÇIKIŞ, 35, 400+/-20</t>
  </si>
  <si>
    <t>4AX3002-3HA50-0B</t>
  </si>
  <si>
    <t>4AX3002 KUMANDA VE EMNİYET İZOLASYON TRAFOLARI, 230-400V/24V, 50-60Hz, 50 VA</t>
  </si>
  <si>
    <t>4AX3002-3HA10-0B</t>
  </si>
  <si>
    <t>4AX3002 KUMANDA VE EMNİYET İZOLASYON TRAFOLARI, 230-400V/24V, 50-60Hz, 100 VA</t>
  </si>
  <si>
    <t>4AX3002-3HA16-0B</t>
  </si>
  <si>
    <t>4AX3002 KUMANDA VE EMNİYET İZOLASYON TRAFOLARI, 230-400V/24V, 50-60Hz, 160 VA</t>
  </si>
  <si>
    <t>4AX3002-3HA03-0B</t>
  </si>
  <si>
    <t>4AX3002 KUMANDA VE EMNİYET İZOLASYON TRAFOLARI, 230-400V/24V, 50-60Hz, 250 VA</t>
  </si>
  <si>
    <t>4AX3002-3HA04-0B</t>
  </si>
  <si>
    <t>4AX3002 KUMANDA VE EMNİYET İZOLASYON TRAFOLARI, 230-400V/24V, 50-60Hz, 400 VA</t>
  </si>
  <si>
    <t>4AX3002-3HA06-0B</t>
  </si>
  <si>
    <t>4AX3002 KUMANDA VE EMNİYET İZOLASYON TRAFOLARI, 230-400V/24V, 50-60Hz, 630 VA</t>
  </si>
  <si>
    <t>4AX3002-3ED50-0B</t>
  </si>
  <si>
    <t>4AX3002 KUMANDA VE İZOLASYON TRAFOLARI, 400/230V, 50-60Hz, 50 VA</t>
  </si>
  <si>
    <t>4AX3002-3ED10-0B</t>
  </si>
  <si>
    <t>4AX3002 KUMANDA VE İZOLASYON TRAFOLARI, 400/230V, 50-60Hz, 100 VA</t>
  </si>
  <si>
    <t>4AX3002-3ED16-0B</t>
  </si>
  <si>
    <t>4AX3002 KUMANDA VE İZOLASYON TRAFOLARI, 400/230V, 50-60Hz, 160 VA</t>
  </si>
  <si>
    <t>4AX3002-3ED03-0B</t>
  </si>
  <si>
    <t>4AX3002 KUMANDA VE İZOLASYON TRAFOLARI, 400/230V, 50-60Hz, 250 VA</t>
  </si>
  <si>
    <t>4AX3002-3ED04-0B</t>
  </si>
  <si>
    <t>4AX3002 KUMANDA VE İZOLASYON TRAFOLARI, 400/230V, 50-60Hz, 400 VA</t>
  </si>
  <si>
    <t>4AX3002-3ED06-0B</t>
  </si>
  <si>
    <t>4AX3002 KUMANDA VE İZOLASYON TRAFOLARI, 400/230V, 50-60Hz, 630 VA</t>
  </si>
  <si>
    <t>3RP2505-1AW30</t>
  </si>
  <si>
    <t>3RP2505-1BW30</t>
  </si>
  <si>
    <t>3RP2511-1AW30</t>
  </si>
  <si>
    <t>3RP2512-1AW30</t>
  </si>
  <si>
    <t>3RP2513-1AW30</t>
  </si>
  <si>
    <t>3RP2525-1AW30</t>
  </si>
  <si>
    <t>3RP2535-1AW30</t>
  </si>
  <si>
    <t>3RP2574-1NW30</t>
  </si>
  <si>
    <t>3RP1505-1AP30</t>
  </si>
  <si>
    <t>3RP1505-1BP30</t>
  </si>
  <si>
    <t>3RP1512-1AP30</t>
  </si>
  <si>
    <t>3RP1513-1AP30</t>
  </si>
  <si>
    <t>3RP1525-1AP30</t>
  </si>
  <si>
    <t>3RP1511-1AP30</t>
  </si>
  <si>
    <t>3RP1525-1BW30</t>
  </si>
  <si>
    <t>3RP1574-1NP30</t>
  </si>
  <si>
    <t>3RP1576-1NP30</t>
  </si>
  <si>
    <t>3RP1540-1AN31</t>
  </si>
  <si>
    <t>3RP1540-1AB31</t>
  </si>
  <si>
    <t>3RP1533-1AP30</t>
  </si>
  <si>
    <t>7PV1508-1AW30</t>
  </si>
  <si>
    <t>7PV1512-1AP30</t>
  </si>
  <si>
    <t>7PV1513-1AP30</t>
  </si>
  <si>
    <t>7PV1513-1AQ30</t>
  </si>
  <si>
    <t>7PV1518-1AW30</t>
  </si>
  <si>
    <t>7PV1538-1AW30</t>
  </si>
  <si>
    <t>7PV1540-1AW30</t>
  </si>
  <si>
    <t>7PV1578-1BW30</t>
  </si>
  <si>
    <t>3UG4511-1AP20</t>
  </si>
  <si>
    <t>3UG4511-1BP20</t>
  </si>
  <si>
    <t>3UG4512-1AR20</t>
  </si>
  <si>
    <t>3UG4513-1BR20</t>
  </si>
  <si>
    <t>3UG4615-1CR20</t>
  </si>
  <si>
    <t>3UG4616-1CR20</t>
  </si>
  <si>
    <t>3UG4632-1AW30</t>
  </si>
  <si>
    <t>3UG4622-1AW30</t>
  </si>
  <si>
    <t>3UG4501-1AW30</t>
  </si>
  <si>
    <t>3UG3207-3A</t>
  </si>
  <si>
    <t>3RN1000-1AM00</t>
  </si>
  <si>
    <t>3RN1010-1CW00</t>
  </si>
  <si>
    <t>3RN1010-1CM00</t>
  </si>
  <si>
    <t>3RS1000-1CK20</t>
  </si>
  <si>
    <t>3RS1040-1GW50</t>
  </si>
  <si>
    <t>LZX:PT370024</t>
  </si>
  <si>
    <t>LZX:PT370524</t>
  </si>
  <si>
    <t>LZX:PT370615</t>
  </si>
  <si>
    <t>LZX:PT370730</t>
  </si>
  <si>
    <t>LZX:PT570024</t>
  </si>
  <si>
    <t>LZX:PT570524</t>
  </si>
  <si>
    <t>LZX:PT570615</t>
  </si>
  <si>
    <t>LZX:PT570730</t>
  </si>
  <si>
    <t>LZX:PT270730</t>
  </si>
  <si>
    <t>LZS:PT78740</t>
  </si>
  <si>
    <t>LZS:PT78730</t>
  </si>
  <si>
    <t>LZS:PT78720</t>
  </si>
  <si>
    <t>LZS:PT17040</t>
  </si>
  <si>
    <t>LZX:RT424024</t>
  </si>
  <si>
    <t>LZX:RT424524</t>
  </si>
  <si>
    <t>LZX:RT424730</t>
  </si>
  <si>
    <t>LZX:RT314024</t>
  </si>
  <si>
    <t>LZX:RT314524</t>
  </si>
  <si>
    <t>LZX:RT314730</t>
  </si>
  <si>
    <t>LZS:RT78726</t>
  </si>
  <si>
    <t>LZS:RT17040</t>
  </si>
  <si>
    <t>LZX:MT321024</t>
  </si>
  <si>
    <t>LZX:MT326024</t>
  </si>
  <si>
    <t>LZX:MT326115</t>
  </si>
  <si>
    <t>LZX:MT326230</t>
  </si>
  <si>
    <t>LZS:MT78750</t>
  </si>
  <si>
    <t>LZS:PT3A5L24</t>
  </si>
  <si>
    <t>LZS:PT3A5R24</t>
  </si>
  <si>
    <t>LZS:PT3A5T30</t>
  </si>
  <si>
    <t>LZS:PT5A5L24</t>
  </si>
  <si>
    <t>LZS:PT5A5R24</t>
  </si>
  <si>
    <t>LZS:PT5A5T30</t>
  </si>
  <si>
    <t>LZS:RT3A4L24</t>
  </si>
  <si>
    <t>LZS:RT3A4R24</t>
  </si>
  <si>
    <t>LZS:RT3A4T30</t>
  </si>
  <si>
    <t>LZS:RT4A4L24</t>
  </si>
  <si>
    <t>LZS:RT4A4R24</t>
  </si>
  <si>
    <t>LZS:RT4A4T30</t>
  </si>
  <si>
    <t>LZS:PT17024</t>
  </si>
  <si>
    <t>LZS:RT17016</t>
  </si>
  <si>
    <t>LZS:MT28800</t>
  </si>
  <si>
    <t>LZS:PTML0024</t>
  </si>
  <si>
    <t>LZS:PTML0524</t>
  </si>
  <si>
    <t>LZS:PTML0730</t>
  </si>
  <si>
    <t>3RA1345-8XB30-1AL2</t>
  </si>
  <si>
    <t>KOMPLE MONTAJLI SAĞ-SOL DÖNÜŞ KOMBİNASYONLARI; 37KW; 80A; S3</t>
  </si>
  <si>
    <t>3RA1445-8XC21-1AL2</t>
  </si>
  <si>
    <t>KOMPLE MONTAJLI YILDIZ ÜÇGEN KOMBİNASYONLARI; 75KW; 150A; S3</t>
  </si>
  <si>
    <t>3RA6120-1BP32</t>
  </si>
  <si>
    <t>KOMPAKT MOTOR ÇIKIŞLARI   DİREK YOLVERİCİ 0;37kW</t>
  </si>
  <si>
    <t>3RF2450-1AB55</t>
  </si>
  <si>
    <t>ÜÇ FAZLI YARI İLETKEN KONTAKTÖRLER SIRIUS SC; İKİ FAZDAN KONTROLLÜ TİPLER; İŞLETME GERİLİMİ 48-600V; KUMANDA GERİLİMİ 230V AC; 50A</t>
  </si>
  <si>
    <t>3RH2122-1BF40</t>
  </si>
  <si>
    <t>SIRIUS YARDIMCI KONTAKTÖR; BOY S00; 2NO+2NC ; 110 V DC</t>
  </si>
  <si>
    <t>3RH2911-1FA22</t>
  </si>
  <si>
    <t>YARDIMCI KONTAK BLOKLARI; 3RT2 ÜZERİNE TAKILABİLEN TİPLER; BOY:S00 ve S0 2NO,2NC</t>
  </si>
  <si>
    <t>3RT2018-1AP02</t>
  </si>
  <si>
    <t>ÜÇ FAZLI; SIRIUS KONTAKTÖR; AC 230V BOBİNLİ; 7;5 KW; 1NC</t>
  </si>
  <si>
    <t>3RU1116-0EC1</t>
  </si>
  <si>
    <t>SIRIUS TERMİK RÖLE; FAZ KORUMALI; 60ºC PANO İÇİ SICAKLIĞA UYGUN; EL-OTOMATİK KONUMLU; 1NO+1NC YARDIMCI KONTAKLI ŞALT POZİSYON GÖSTERGELİ; STOP VE TEST BUTONLU; AYAR GÖSTERGESİ KORUMA KAPAKLI  0.28-0.4A CAGE CLAMP BAĞLANTILI</t>
  </si>
  <si>
    <t>3RU1116-0GC1</t>
  </si>
  <si>
    <t>SIRIUS TERMİK RÖLE; FAZ KORUMALI; 60ºC PANO İÇİ SICAKLIĞA UYGUN; EL-OTOMATİK KONUMLU; 1NO+1NC YARDIMCI KONTAKLI ŞALT POZİSYON GÖSTERGELİ; STOP VE TEST BUTONLU; AYAR GÖSTERGESİ KORUMA KAPAKLI  0.45-0.63A CAGE CLAMP BAĞLANTILI</t>
  </si>
  <si>
    <t>3RU1116-0HC1</t>
  </si>
  <si>
    <t>SIRIUS TERMİK RÖLE; FAZ KORUMALI; 60ºC PANO İÇİ SICAKLIĞA UYGUN; EL-OTOMATİK KONUMLU; 1NO+1NC YARDIMCI KONTAKLI ŞALT POZİSYON GÖSTERGELİ; STOP VE TEST BUTONLU; AYAR GÖSTERGESİ KORUMA KAPAKLI  0.55-0.8A CAGE CLAMP BAĞLANTILI</t>
  </si>
  <si>
    <t>3RU1116-0JC1</t>
  </si>
  <si>
    <t>SIRIUS TERMİK RÖLE; FAZ KORUMALI; 60ºC PANO İÇİ SICAKLIĞA UYGUN; EL-OTOMATİK KONUMLU; 1NO+1NC YARDIMCI KONTAKLI ŞALT POZİSYON GÖSTERGELİ; STOP VE TEST BUTONLU; AYAR GÖSTERGESİ KORUMA KAPAKLI  0.7-1A CAGE CLAMP BAĞLANTILI</t>
  </si>
  <si>
    <t>3RU1116-0KC1</t>
  </si>
  <si>
    <t>SIRIUS TERMİK RÖLE; FAZ KORUMALI; 60ºC PANO İÇİ SICAKLIĞA UYGUN; EL-OTOMATİK KONUMLU; 1NO+1NC YARDIMCI KONTAKLI ŞALT POZİSYON GÖSTERGELİ; STOP VE TEST BUTONLU; AYAR GÖSTERGESİ KORUMA KAPAKLI  0.9-1.25A CAGE CLAMP BAĞLANTILI</t>
  </si>
  <si>
    <t>3RU1116-1AC1</t>
  </si>
  <si>
    <t>SIRIUS TERMİK RÖLE; FAZ KORUMALI; 60ºC PANO İÇİ SICAKLIĞA UYGUN; EL-OTOMATİK KONUMLU; 1NO+1NC YARDIMCI KONTAKLI ŞALT POZİSYON GÖSTERGELİ; STOP VE TEST BUTONLU; AYAR GÖSTERGESİ KORUMA KAPAKLI  1,1-1,6A CAGE CLAMP BAĞLANTILI</t>
  </si>
  <si>
    <t>3RU1116-1BC1</t>
  </si>
  <si>
    <t>SIRIUS TERMİK RÖLE; FAZ KORUMALI; 60ºC PANO İÇİ SICAKLIĞA UYGUN; EL-OTOMATİK KONUMLU; 1NO+1NC YARDIMCI KONTAKLI ŞALT POZİSYON GÖSTERGELİ; STOP VE TEST BUTONLU; AYAR GÖSTERGESİ KORUMA KAPAKLI  1,4-2A CAGE CLAMP BAĞLANTILI</t>
  </si>
  <si>
    <t>3RU1116-1CC1</t>
  </si>
  <si>
    <t>SIRIUS TERMİK RÖLE; FAZ KORUMALI; 60ºC PANO İÇİ SICAKLIĞA UYGUN; EL-OTOMATİK KONUMLU; 1NO+1NC YARDIMCI KONTAKLI ŞALT POZİSYON GÖSTERGELİ; STOP VE TEST BUTONLU; AYAR GÖSTERGESİ KORUMA KAPAKLI  1,8-2,5A CAGE CLAMP BAĞLANTILI</t>
  </si>
  <si>
    <t>3RU1116-1DC1</t>
  </si>
  <si>
    <t>SIRIUS TERMİK RÖLE; FAZ KORUMALI; 60ºC PANO İÇİ SICAKLIĞA UYGUN; EL-OTOMATİK KONUMLU; 1NO+1NC YARDIMCI KONTAKLI ŞALT POZİSYON GÖSTERGELİ; STOP VE TEST BUTONLU; AYAR GÖSTERGESİ KORUMA KAPAKLI  2,2-3,2A CAGE CLAMP BAĞLANTILI</t>
  </si>
  <si>
    <t>3RU1116-1EC1</t>
  </si>
  <si>
    <t>SIRIUS TERMİK RÖLE; FAZ KORUMALI; 60ºC PANO İÇİ SICAKLIĞA UYGUN; EL-OTOMATİK KONUMLU; 1NO+1NC YARDIMCI KONTAKLI ŞALT POZİSYON GÖSTERGELİ; STOP VE TEST BUTONLU; AYAR GÖSTERGESİ KORUMA KAPAKLI  2,8-4A CAGE CLAMP BAĞLANTILI</t>
  </si>
  <si>
    <t>3RU1116-1FC1</t>
  </si>
  <si>
    <t>SIRIUS TERMİK RÖLE; FAZ KORUMALI; 60ºC PANO İÇİ SICAKLIĞA UYGUN; EL-OTOMATİK KONUMLU; 1NO+1NC YARDIMCI KONTAKLI ŞALT POZİSYON GÖSTERGELİ; STOP VE TEST BUTONLU; AYAR GÖSTERGESİ KORUMA KAPAKLI  3,5-5A CAGE CLAMP BAĞLANTILI</t>
  </si>
  <si>
    <t>3RU1116-1GC1</t>
  </si>
  <si>
    <t>SIRIUS TERMİK RÖLE; FAZ KORUMALI; 60ºC PANO İÇİ SICAKLIĞA UYGUN; EL-OTOMATİK KONUMLU; 1NO+1NC YARDIMCI KONTAKLI ŞALT POZİSYON GÖSTERGELİ; STOP VE TEST BUTONLU; AYAR GÖSTERGESİ KORUMA KAPAKLI  4,5-6,3A CAGE CLAMP BAĞLANTILI</t>
  </si>
  <si>
    <t>3RU1116-1HC1</t>
  </si>
  <si>
    <t>SIRIUS TERMİK RÖLE; FAZ KORUMALI; 60ºC PANO İÇİ SICAKLIĞA UYGUN; EL-OTOMATİK KONUMLU; 1NO+1NC YARDIMCI KONTAKLI ŞALT POZİSYON GÖSTERGELİ; STOP VE TEST BUTONLU; AYAR GÖSTERGESİ KORUMA KAPAKLI  5,5-8A CAGE CLAMP BAĞLANTILI</t>
  </si>
  <si>
    <t>3RU1116-1JC1</t>
  </si>
  <si>
    <t>SIRIUS TERMİK RÖLE; FAZ KORUMALI; 60ºC PANO İÇİ SICAKLIĞA UYGUN; EL-OTOMATİK KONUMLU; 1NO+1NC YARDIMCI KONTAKLI ŞALT POZİSYON GÖSTERGELİ; STOP VE TEST BUTONLU; AYAR GÖSTERGESİ KORUMA KAPAKLI  7-10A CAGE CLAMP BAĞLANTILI</t>
  </si>
  <si>
    <t>3RU1116-1KC1</t>
  </si>
  <si>
    <t>SIRIUS TERMİK RÖLE; FAZ KORUMALI; 60ºC PANO İÇİ SICAKLIĞA UYGUN; EL-OTOMATİK KONUMLU; 1NO+1NC YARDIMCI KONTAKLI ŞALT POZİSYON GÖSTERGELİ; STOP VE TEST BUTONLU; AYAR GÖSTERGESİ KORUMA KAPAKLI  9-12A CAGE CLAMP BAĞLANTILI</t>
  </si>
  <si>
    <t>3RU1126-1KD0</t>
  </si>
  <si>
    <t>SIRIUS TERMİK RÖLE; FAZ KORUMALI; 60ºC PANO İÇİ SICAKLIĞA UYGUN; EL-OTOMATİK KONUMLU; 1NO+1NC YARDIMCI KONTAKLI ŞALT POZİSYON GÖSTERGELİ; STOP VE TEST BUTONLU; AYAR GÖSTERGESİ KORUMA KAPAKLI  9-12,5A CAGE CLAMP BAĞLANTILI</t>
  </si>
  <si>
    <t>3RU1126-4BD0</t>
  </si>
  <si>
    <t>SIRIUS TERMİK RÖLE; FAZ KORUMALI; 60ºC PANO İÇİ SICAKLIĞA UYGUN; EL-OTOMATİK KONUMLU; 1NO+1NC YARDIMCI KONTAKLI ŞALT POZİSYON GÖSTERGELİ; STOP VE TEST BUTONLU; AYAR GÖSTERGESİ KORUMA KAPAKLI  14-20A CAGE CLAMP BAĞLANTILI</t>
  </si>
  <si>
    <t>3RU1126-4DD0</t>
  </si>
  <si>
    <t>SIRIUS TERMİK RÖLE; FAZ KORUMALI; 60ºC PANO İÇİ SICAKLIĞA UYGUN; EL-OTOMATİK KONUMLU; 1NO+1NC YARDIMCI KONTAKLI ŞALT POZİSYON GÖSTERGELİ; STOP VE TEST BUTONLU; AYAR GÖSTERGESİ KORUMA KAPAKLI  20-25A CAGE CLAMP BAĞLANTILI</t>
  </si>
  <si>
    <t>3RU1136-4DD0</t>
  </si>
  <si>
    <t>SIRIUS TERMİK RÖLE; FAZ KORUMALI; 60ºC PANO İÇİ SICAKLIĞA UYGUN; EL-OTOMATİK KONUMLU; 1NO+1NC YARDIMCI KONTAKLI ŞALT POZİSYON GÖSTERGELİ; STOP VE TEST BUTONLU; AYAR GÖSTERGESİ KORUMA KAPAKLI  18-25A CAGE CLAMP BAĞLANTILI</t>
  </si>
  <si>
    <t>3RU1136-4ED0</t>
  </si>
  <si>
    <t>SIRIUS TERMİK RÖLE; FAZ KORUMALI; 60ºC PANO İÇİ SICAKLIĞA UYGUN; EL-OTOMATİK KONUMLU; 1NO+1NC YARDIMCI KONTAKLI ŞALT POZİSYON GÖSTERGELİ; STOP VE TEST BUTONLU; AYAR GÖSTERGESİ KORUMA KAPAKLI  22-32A CAGE CLAMP BAĞLANTILI</t>
  </si>
  <si>
    <t>3RU1136-4FD0</t>
  </si>
  <si>
    <t>SIRIUS TERMİK RÖLE; FAZ KORUMALI; 60ºC PANO İÇİ SICAKLIĞA UYGUN; EL-OTOMATİK KONUMLU; 1NO+1NC YARDIMCI KONTAKLI ŞALT POZİSYON GÖSTERGELİ; STOP VE TEST BUTONLU; AYAR GÖSTERGESİ KORUMA KAPAKLI  28-40A CAGE CLAMP BAĞLANTILI</t>
  </si>
  <si>
    <t>3RU1136-4GD0</t>
  </si>
  <si>
    <t>SIRIUS TERMİK RÖLE; FAZ KORUMALI; 60ºC PANO İÇİ SICAKLIĞA UYGUN; EL-OTOMATİK KONUMLU; 1NO+1NC YARDIMCI KONTAKLI ŞALT POZİSYON GÖSTERGELİ; STOP VE TEST BUTONLU; AYAR GÖSTERGESİ KORUMA KAPAKLI  36-45A CAGE CLAMP BAĞLANTILI</t>
  </si>
  <si>
    <t>3RU1136-4HD0</t>
  </si>
  <si>
    <t>SIRIUS TERMİK RÖLE; FAZ KORUMALI; 60ºC PANO İÇİ SICAKLIĞA UYGUN; EL-OTOMATİK KONUMLU; 1NO+1NC YARDIMCI KONTAKLI ŞALT POZİSYON GÖSTERGELİ; STOP VE TEST BUTONLU; AYAR GÖSTERGESİ KORUMA KAPAKLI  40-50A CAGE CLAMP BAĞLANTILI</t>
  </si>
  <si>
    <t>3RU1146-4JD0</t>
  </si>
  <si>
    <t>SIRIUS TERMİK RÖLE; FAZ KORUMALI; 60ºC PANO İÇİ SICAKLIĞA UYGUN; EL-OTOMATİK KONUMLU; 1NO+1NC YARDIMCI KONTAKLI ŞALT POZİSYON GÖSTERGELİ; STOP VE TEST BUTONLU; AYAR GÖSTERGESİ KORUMA KAPAKLI  45-63A CAGE CLAMP BAĞLANTILI</t>
  </si>
  <si>
    <t>3RU1146-4KD0</t>
  </si>
  <si>
    <t>SIRIUS TERMİK RÖLE; FAZ KORUMALI; 60ºC PANO İÇİ SICAKLIĞA UYGUN; EL-OTOMATİK KONUMLU; 1NO+1NC YARDIMCI KONTAKLI ŞALT POZİSYON GÖSTERGELİ; STOP VE TEST BUTONLU; AYAR GÖSTERGESİ KORUMA KAPAKLI  57-75A CAGE CLAMP BAĞLANTILI</t>
  </si>
  <si>
    <t>3RU1146-4MD0</t>
  </si>
  <si>
    <t>SIRIUS TERMİK RÖLE; FAZ KORUMALI; 60ºC PANO İÇİ SICAKLIĞA UYGUN; EL-OTOMATİK KONUMLU; 1NO+1NC YARDIMCI KONTAKLI ŞALT POZİSYON GÖSTERGELİ; STOP VE TEST BUTONLU; AYAR GÖSTERGESİ KORUMA KAPAKLI  80-100A CAGE CLAMP BAĞLANTILI</t>
  </si>
  <si>
    <t>3TY7450-0A</t>
  </si>
  <si>
    <t>YEDEK ANA KONTAK TAKIMI; 3TA22 TİP KONTAKTÖR İÇİN (40A); B0Y: 2</t>
  </si>
  <si>
    <t>8US1921-2BB00</t>
  </si>
  <si>
    <t>TEK TELLİ İLETKENLER İÇİN BAĞLANTI KLEMENSİ 4-35MM2/ 10MMLİK BARA</t>
  </si>
  <si>
    <t>8US1923-2AA01</t>
  </si>
  <si>
    <t>BARA TUTUCUSU 60 MM</t>
  </si>
  <si>
    <t>3UA7021-0G</t>
  </si>
  <si>
    <t>3RV2926-0C</t>
  </si>
  <si>
    <t>3RV2 MOTOR KORUMA ŞALTERİ AKSESUARI; KAPI TAHRİK MEKANİZMASI 130MM KIRMIZI / SARI</t>
  </si>
  <si>
    <t>3RV1915-2DB</t>
  </si>
  <si>
    <t>5 ŞALTER İÇİN 3 FAZLI BARA BAĞLANTI PARÇASI BOY S00,S0;55MM</t>
  </si>
  <si>
    <t>3RV1915-1DB</t>
  </si>
  <si>
    <t>5 ŞALTER İÇİN 3 FAZLI BARA BAĞLANTI PARÇASI BOY S00,S0; 45MM</t>
  </si>
  <si>
    <t>3RA6120-1AP32</t>
  </si>
  <si>
    <t>KOMPAKT MOTOR ÇIKIŞLARI   DİREK YOLVERİCİ 0;09kW</t>
  </si>
  <si>
    <t>3RA2933-2BB1</t>
  </si>
  <si>
    <t>MEKANİK KİLİTLEME KİTİ BOY S2</t>
  </si>
  <si>
    <t>3RA2923-2BB1</t>
  </si>
  <si>
    <t>3RA1921-1DA00</t>
  </si>
  <si>
    <t>3KF2312-0LF11</t>
  </si>
  <si>
    <t>SOLDAN TAHRİK, NH-BIÇAKLI SİGORTA, 125A, BOY 00/000, GENİŞLİK 21mm</t>
  </si>
  <si>
    <t>3KF2312-0MF11</t>
  </si>
  <si>
    <t>ORTADAN TAHRİK, NH-BIÇAKLI SİGORTA, 125A, BOY 00/000, GENİŞLİK 21mm</t>
  </si>
  <si>
    <t>3KF2316-0LF11</t>
  </si>
  <si>
    <t>SOLDAN TAHRİK, NH-BIÇAKLI SİGORTA, 160A, BOY 00/000, GENİŞLİK 21mm</t>
  </si>
  <si>
    <t>3KF2316-0MF11</t>
  </si>
  <si>
    <t>ORTADAN TAHRİK, NH-BIÇAKLI SİGORTA, 160A, BOY 00/000, GENİŞLİK 21mm</t>
  </si>
  <si>
    <t>3KF3325-0LF11</t>
  </si>
  <si>
    <t>SOLDAN TAHRİK, NH-BIÇAKLI SİGORTA, 250A, BOY 1</t>
  </si>
  <si>
    <t>3KF3325-0MF11</t>
  </si>
  <si>
    <t>ORTADAN TAHRİK, NH-BIÇAKLI SİGORTA, 250A, BOY 1</t>
  </si>
  <si>
    <t>3KF4340-0LF11</t>
  </si>
  <si>
    <t>SOLDAN TAHRİK, NH-BIÇAKLI SİGORTA, 400A, BOY 2/1</t>
  </si>
  <si>
    <t>3KF4340-0MF11</t>
  </si>
  <si>
    <t>ORTADAN TAHRİK, NH-BIÇAKLI SİGORTA, 400A, BOY 2/1</t>
  </si>
  <si>
    <t>3KF5363-0LF11</t>
  </si>
  <si>
    <t>SOLDAN TAHRİK, NH-BIÇAKLI SİGORTA, 630A, BOY 3/2</t>
  </si>
  <si>
    <t>3KF5363-0MF11</t>
  </si>
  <si>
    <t>ORTADAN TAHRİK, NH-BIÇAKLI SİGORTA, 630A, BOY 3/2</t>
  </si>
  <si>
    <t>3VA2340-4HL32-0AA0</t>
  </si>
  <si>
    <t>SENTRON SERİSİ KOMPAKT TİP ELEKTRONİK AÇTIRICILI GÜÇ ŞALTERİ; 3VA23; 36kA; TERMIK AYARLI; AYARLI MANYETİK; 160-400A; 600-4000A; 3 KUTUPLU</t>
  </si>
  <si>
    <t>3VA2340-4HL42-0AA0</t>
  </si>
  <si>
    <t>SENTRON SERİSİ KOMPAKT TİP ELEKTRONİK AÇTIRICILI GÜÇ ŞALTERİ; 3VA23; 36kA; TERMIK AYARLI; AYARLI MANYETİK; 160-400A; 600-4000A; 4 KUTUPLU</t>
  </si>
  <si>
    <t>3VA2463-4HL32-0AA0</t>
  </si>
  <si>
    <t>SENTRON SERİSİ KOMPAKT TİP ELEKTRONİK AÇTIRICILI GÜÇ ŞALTERİ; 3VA24; 36kA; TERMIK AYARLI; AYARLI MANYETİK; 250-630A; 945-5670A; 3 KUTUPLU</t>
  </si>
  <si>
    <t>3VA2463-4HL42-0AA0</t>
  </si>
  <si>
    <t>SENTRON SERİSİ KOMPAKT TİP ELEKTRONİK AÇTIRICILI GÜÇ ŞALTERİ; 3VA24; 36kA; TERMIK AYARLI; AYARLI MANYETİK; 250-630A; 945-5670A; 4 KUTUPLU</t>
  </si>
  <si>
    <t>3VA2510-5HL32-0AA0</t>
  </si>
  <si>
    <t>SENTRON SERİSİ KOMPAKT TİP ELEKTRONİK AÇTIRICILI GÜÇ ŞALTERİ; 3VA25; 55kA; TERMIK AYARLI; AYARLI MANYETİK; 400-1000A; 1500-10000A; 3 KUTUPLU</t>
  </si>
  <si>
    <t>3VA2510-5HL42-0AA0</t>
  </si>
  <si>
    <t>SENTRON SERİSİ KOMPAKT TİP ELEKTRONİK AÇTIRICILI GÜÇ ŞALTERİ; 3VA25; 55kA; TERMIK AYARLI; AYARLI MANYETİK; 400-1000A; 1500-10000A; 4 KUTUPLU</t>
  </si>
  <si>
    <t>3VA2510-6HL32-0AA0</t>
  </si>
  <si>
    <t>SENTRON SERİSİ KOMPAKT TİP ELEKTRONİK AÇTIRICILI GÜÇ ŞALTERİ; 3VA25; 85kA; TERMIK AYARLI; AYARLI MANYETİK; 400-1000A; 1500-10000A; 3 KUTUPLU</t>
  </si>
  <si>
    <t>3VA2510-6HL42-0AA0</t>
  </si>
  <si>
    <t>SENTRON SERİSİ KOMPAKT TİP ELEKTRONİK AÇTIRICILI GÜÇ ŞALTERİ; 3VA25; 85kA; TERMIK AYARLI; AYARLI MANYETİK; 400-1000A; 1500-10000A; 4 KUTUPLU</t>
  </si>
  <si>
    <t>3VA2580-5HL32-0AA0</t>
  </si>
  <si>
    <t>SENTRON SERİSİ KOMPAKT TİP ELEKTRONİK AÇTIRICILI GÜÇ ŞALTERİ; 3VA25; 55kA; TERMIK AYARLI; AYARLI MANYETİK; 320-800A; 1200-8000A; 3 KUTUPLU</t>
  </si>
  <si>
    <t>3VA2580-5HL42-0AA0</t>
  </si>
  <si>
    <t>SENTRON SERİSİ KOMPAKT TİP ELEKTRONİK AÇTIRICILI GÜÇ ŞALTERİ; 3VA25; 55kA; TERMIK AYARLI; AYARLI MANYETİK; 320-800A; 1200-8000A; 4 KUTUPLU</t>
  </si>
  <si>
    <t>3VA2580-6HL32-0AA0</t>
  </si>
  <si>
    <t>SENTRON SERİSİ KOMPAKT TİP ELEKTRONİK AÇTIRICILI GÜÇ ŞALTERİ; 3VA25; 85kA; TERMIK AYARLI; AYARLI MANYETİK; 320-800A; 1200-8000A; 3 KUTUPLU</t>
  </si>
  <si>
    <t>3VA2580-6HL42-0AA0</t>
  </si>
  <si>
    <t>SENTRON SERİSİ KOMPAKT TİP ELEKTRONİK AÇTIRICILI GÜÇ ŞALTERİ; 3VA25; 85kA; TERMIK AYARLI; AYARLI MANYETİK; 320-800A; 1200-8000A; 4 KUTUPLU</t>
  </si>
  <si>
    <t>3VA9467-0FK25</t>
  </si>
  <si>
    <t>3VA SERİSİ KOMPAKT GÜÇ ŞALTERİ AKSESUARI, Uzatma kollu tahrik mekanizması, komple, (kapı ve pano kapağına montaj için), 3VA2 (400A, 630A), Standart, Sarı - Kırmızı</t>
  </si>
  <si>
    <t>3VA9602-0WA00</t>
  </si>
  <si>
    <t>3VA SERİSİ KOMPAKT GÜÇ ŞALTERİ AKSESUARI, Faz ayrıcı plaka, 3VA25 (800A, 1000A), 2 adet</t>
  </si>
  <si>
    <t>3VA9603-0QB00</t>
  </si>
  <si>
    <t>3VA SERİSİ KOMPAKT GÜÇ ŞALTERİ AKSESUARI, Bara bağlantı parçaları 3 bara ve 2 faz ayırıcı plaka, 3VA25 (800A, 1000A)</t>
  </si>
  <si>
    <t>3VA9604-0QB00</t>
  </si>
  <si>
    <t>3VA SERİSİ KOMPAKT GÜÇ ŞALTERİ AKSESUARI, Bara bağlantı parçaları 4 bara ve 3 faz ayırıcı plaka, 3VA25 (800A, 1000A)</t>
  </si>
  <si>
    <t>3VA9687-0FK21</t>
  </si>
  <si>
    <t>3VA SERİSİ KOMPAKT GÜÇ ŞALTERİ AKSESUARI, Uzatma kollu tahrik mekanizması, komple, (kapı ve pano kapağına montaj için), 3VA25 (800A, 1000A), Standart, Gri</t>
  </si>
  <si>
    <t>3VA9687-0FK25</t>
  </si>
  <si>
    <t>3VA SERİSİ KOMPAKT GÜÇ ŞALTERİ AKSESUARI, Uzatma kollu tahrik mekanizması, komple, (kapı ve pano kapağına montaj için), 3VA25 (800A, 1000A), Standart, Sarı - Kırmızı</t>
  </si>
  <si>
    <t>3VA9988-0BL20</t>
  </si>
  <si>
    <t>3VA SERİSİ KOMPAKT GÜÇ ŞALTERİ AKSESUARI, STL - Açtırma bobini sol aksesuar bölmesi, 380...600VAC(50/60Hz)</t>
  </si>
  <si>
    <t>3WL1120-2CB42-1AN2-ZT40</t>
  </si>
  <si>
    <t>SENTRON WL SERİSİ AÇIK TİP GÜÇ ŞALTERİ, SABİT TİP YATAY BAĞLANTILI, DÖRT KUTUPLU, 55kA, ETU25B LSI KORUMALI,  800-2000 AMPER AŞIRI AKIM AYARLI, 2N0+2NC YARDIMCI KONTAKLI, DÜŞÜK GERİLİ BOBİNİ 220VAC; KAPI OYMA ÇERÇEVELİ</t>
  </si>
  <si>
    <t>3WL1120-4CB32-4GA2</t>
  </si>
  <si>
    <t>SENTRON WL SERİSİ AÇIK TİP GÜÇ ŞALTERİ, SABİT TİP YATAY BAĞLANTILI, ÜÇ KUTUPLU, 85kA, ETU25B LSI KORUMALI,  800-2000 AMPER AŞIRI AKIM AYARLI, 2N0+2NC YARDIMCI KONTAKLI, MOTOR 220VAC; AÇTIRMA VE KAPAMA BOBİNLİ</t>
  </si>
  <si>
    <t>3WX3666-7JA00</t>
  </si>
  <si>
    <t>ŞEBEKE JENERATÖR TRANSFER PANOSU AÇIK TİP ŞALTER İÇİN</t>
  </si>
  <si>
    <t>8UD1141-2AF25</t>
  </si>
  <si>
    <t xml:space="preserve">KAPI TAHRIK MEKANİZMASI KOMPLE,
STANDART GRİ ; BOY 2 ; 3KF2 İÇİN
</t>
  </si>
  <si>
    <t>8UD1141-3AF25</t>
  </si>
  <si>
    <t xml:space="preserve">KAPI TAHRIK MEKANİZMASI KOMPLE,
STANDART GRİ ; BOY 2 ; 3KF3 İÇİN
</t>
  </si>
  <si>
    <t>8UD1151-3AF25</t>
  </si>
  <si>
    <t xml:space="preserve">KAPI TAHRIK MEKANİZMASI KOMPLE,
STANDART GRİ ; BOY 2 ; 3KF4 İÇİN
</t>
  </si>
  <si>
    <t>8UD1161-4AF25</t>
  </si>
  <si>
    <t xml:space="preserve">KAPI TAHRIK MEKANİZMASI KOMPLE,
STANDART GRİ ; BOY 2 ; 3KF5 İÇİN
</t>
  </si>
  <si>
    <t>3SU1000-1BA20-0AA0</t>
  </si>
  <si>
    <t>3SU Kırmızı mantar buton kafası 40 mm plastik</t>
  </si>
  <si>
    <t>3SU1900-0AR10-0AA0</t>
  </si>
  <si>
    <t>3SU Etiket tutucu 12.5*27 mm</t>
  </si>
  <si>
    <t>3RM1207-1AA14</t>
  </si>
  <si>
    <t>3RM1007-1AA14</t>
  </si>
  <si>
    <t>3RM1202-1AA14</t>
  </si>
  <si>
    <t>3RM1002-1AA14</t>
  </si>
  <si>
    <t>3RM1001-1AA14</t>
  </si>
  <si>
    <t>3RM1101-1AA14</t>
  </si>
  <si>
    <t>3RM1102-1AA14</t>
  </si>
  <si>
    <t>3RM1107-1AA14</t>
  </si>
  <si>
    <t>3RM1201-1AA14</t>
  </si>
  <si>
    <t>3RM1301-1AA14</t>
  </si>
  <si>
    <t>3RM1302-1AA14</t>
  </si>
  <si>
    <t>3RM1307-1AA14</t>
  </si>
  <si>
    <t>3TH2031-0BG4</t>
  </si>
  <si>
    <t>YARDIMCI KONTAKTÖR 3NO,1NC KONTAK DC 125V BOBİNLİ</t>
  </si>
  <si>
    <t>3TH4262-0BG4</t>
  </si>
  <si>
    <t>YARDIMCI KONTAKTÖR 6NO,2NC KONTAK DC 125V BOBİNLİ</t>
  </si>
  <si>
    <t>3TH4355-0BG4</t>
  </si>
  <si>
    <t>YARDIMCI KONTAKTÖR 5NO,5NC KONTAK DC 125V BOBİNLİ</t>
  </si>
  <si>
    <t>3TF2001-0MB4</t>
  </si>
  <si>
    <t>KONTAKTÖR VARİSTÖR ENTEGRELİ 1 NO KONTAK , DC 24V BOBİNLİ</t>
  </si>
  <si>
    <t>3TH2022-0GU4</t>
  </si>
  <si>
    <t>KONTAKTÖR 2NO, 2NC DC 21,5 V BOBİNLİ</t>
  </si>
  <si>
    <t>3TY7503-0AV0</t>
  </si>
  <si>
    <t>3TY6501-1AA00</t>
  </si>
  <si>
    <t>YARDIMCI KONTAK BLOĞU 3TB44-50 İÇİN</t>
  </si>
  <si>
    <t>3TF2010-6BB4</t>
  </si>
  <si>
    <t>KONTAKTÖR PİN BAĞLANTILI,1NO KONTAK, DC 24V BOBİNLİ</t>
  </si>
  <si>
    <t>3TY7573-0CF7</t>
  </si>
  <si>
    <t>YEDEK BOBİN 3TF57 İÇİN, 110V AC BOBİNLİ</t>
  </si>
  <si>
    <t>3UW1001-0A</t>
  </si>
  <si>
    <t>TERMİK RÖLE , KONTAKTÖRE MONTAJLI 0,1-0,16A</t>
  </si>
  <si>
    <t>3RH2911-1HA22</t>
  </si>
  <si>
    <t>3RT2 KONTAKTÖRLER İÇİN YARDIMCI KONTAK BLOĞU 2NO, 2NC</t>
  </si>
  <si>
    <t>3RH2911-1GA40</t>
  </si>
  <si>
    <t>3RT2 KONTAKTÖRLER İÇİN YARDIMCI KONTAK BLOĞU 4NO</t>
  </si>
  <si>
    <t>3RH2911-2FA40</t>
  </si>
  <si>
    <t>3RT2 KONTAKTÖRLER İÇİN YARDIMCI KONTAK BLOĞU 4NO, CAGE CLAMP BAĞLANTILI</t>
  </si>
  <si>
    <t>3RH2911-2HA31</t>
  </si>
  <si>
    <t>3RT2 KONTAKTÖRLER İÇİN YARDIMCI KONTAK BLOĞU 3NO, 1NC, CAGE CLAMP BAĞLANTILI</t>
  </si>
  <si>
    <t>3RH2911-1HA31</t>
  </si>
  <si>
    <t>3RT2 KONTAKTÖRLER İÇİN YARDIMCI KONTAK BLOĞU 3NO, 1NC</t>
  </si>
  <si>
    <t>3RH2911-1GA22</t>
  </si>
  <si>
    <t>3RH2911-1GA31</t>
  </si>
  <si>
    <t>3RH2911-1GA04</t>
  </si>
  <si>
    <t>3RT2 KONTAKTÖRLER İÇİN YARDIMCI KONTAK BLOĞU 4NC</t>
  </si>
  <si>
    <t>3RH2911-1GA13</t>
  </si>
  <si>
    <t>3RT2 KONTAKTÖRLER İÇİN YARDIMCI KONTAK BLOĞU 1NO, 3NC</t>
  </si>
  <si>
    <t>3RV2901-2B</t>
  </si>
  <si>
    <t>MOTOR KORUMA ŞALTERİ AKSESUARI; YARDIMCI KONTAK BLOĞU YANDAN MONTAJLI, 2NO, CAGE CLAMP BAĞLANTILI</t>
  </si>
  <si>
    <t>3RH2911-2HA30</t>
  </si>
  <si>
    <t>3RT2 KONTAKTÖRLER İÇİN YARDIMCI KONTAK BLOĞU 3NO, CAGE CLAMP</t>
  </si>
  <si>
    <t>MİNİ TERMİK RÖLE; FAZ KORUMALI; ÇEVRE SICAKLIĞINA UYUMLU; 3TF2 MİNİ-KONTAKTÖR ÜZERİNE MONTE EDİLEBİLİR; STOP-RESET BUTONLU MİNİ TERMİK RÖLE 0.4A-0.63A</t>
  </si>
  <si>
    <t>3KC0328-2NE00-0AA0</t>
  </si>
  <si>
    <t>3KC Tipi Manuel Transfer Şalteri, 3 kutuplu, Ortadan tahrikli,boy 2, 80A</t>
  </si>
  <si>
    <t>3KC0330-2NE00-0AA0</t>
  </si>
  <si>
    <t>3KC Tipi Manuel Transfer Şalteri, 3 kutuplu, Ortadan tahrikli,boy 2, 100A</t>
  </si>
  <si>
    <t>3KC0332-2NE00-0AA0</t>
  </si>
  <si>
    <t>3KC Tipi Manuel Transfer Şalteri, 3 kutuplu, Ortadan tahrikli,boy 2, 125A</t>
  </si>
  <si>
    <t>3KC0334-2NE00-0AA0</t>
  </si>
  <si>
    <t>3KC Tipi Manuel Transfer Şalteri, 3 kutuplu, Ortadan tahrikli,boy 2, 160A</t>
  </si>
  <si>
    <t>3KC0336-0PE00-0AA0</t>
  </si>
  <si>
    <t>3KC Tipi Manuel Transfer Şalteri, 3 kutuplu, Soldan tahrikli,boy 3, 200A</t>
  </si>
  <si>
    <t>3KC0338-0PE00-0AA0</t>
  </si>
  <si>
    <t>3KC Tipi Manuel Transfer Şalteri, 3 kutuplu, Soldan tahrikli,boy 3, 250A</t>
  </si>
  <si>
    <t>3KC0340-0PE00-0AA0</t>
  </si>
  <si>
    <t>3KC Tipi Manuel Transfer Şalteri, 3 kutuplu, Soldan tahrikli,boy 3, 315A</t>
  </si>
  <si>
    <t>3KC0342-0PE00-0AA0</t>
  </si>
  <si>
    <t>3KC Tipi Manuel Transfer Şalteri, 3 kutuplu, Soldan tahrikli,boy 3, 400A</t>
  </si>
  <si>
    <t>3KC0344-0QE00-0AA0</t>
  </si>
  <si>
    <t>3KC Tipi Manuel Transfer Şalteri, 3 kutuplu Soldan tahrikli,, boy 4, 500A</t>
  </si>
  <si>
    <t>3KC0346-0QE00-0AA0</t>
  </si>
  <si>
    <t>3KC Tipi Manuel Transfer Şalteri, 3 kutuplu Soldan tahrikli,, boy 4, 630A</t>
  </si>
  <si>
    <t>3KC0348-0QE00-0AA0</t>
  </si>
  <si>
    <t>3KC Tipi Manuel Transfer Şalteri, 3 kutuplu Soldan tahrikli,, boy 4, 800A</t>
  </si>
  <si>
    <t>3KC0350-0RE00-0AA0</t>
  </si>
  <si>
    <t>3KC Tipi Manuel Transfer Şalteri, 3 kutuplu Soldan tahrikli,, boy 5, 1000A</t>
  </si>
  <si>
    <t>3KC0352-0RE00-0AA0</t>
  </si>
  <si>
    <t>3KC Tipi Manuel Transfer Şalteri, 3 kutuplu Soldan tahrikli,, boy 5, 1250A</t>
  </si>
  <si>
    <t>3KC0354-0RE00-0AA0</t>
  </si>
  <si>
    <t>3KC Tipi Manuel Transfer Şalteri, 3 kutuplu Soldan tahrikli,, boy 5, 1600A</t>
  </si>
  <si>
    <t>3KC0428-2NE00-0AA0</t>
  </si>
  <si>
    <t>3KC Tipi Manuel Transfer Şalteri, 4 kutuplu, Ortadan tahrikli,boy 2, 80A</t>
  </si>
  <si>
    <t>3KC0430-2NE00-0AA0</t>
  </si>
  <si>
    <t>3KC Tipi Manuel Transfer Şalteri, 4 kutuplu, Ortadan tahrikli,boy 2, 100A</t>
  </si>
  <si>
    <t>3KC0432-2NE00-0AA0</t>
  </si>
  <si>
    <t>3KC Tipi Manuel Transfer Şalteri, 4 kutuplu, Ortadan tahrikli,boy 2, 125A</t>
  </si>
  <si>
    <t>3KC0434-2NE00-0AA0</t>
  </si>
  <si>
    <t>3KC Tipi Manuel Transfer Şalteri, 4 kutuplu, Ortadan tahrikli,boy 2, 160A</t>
  </si>
  <si>
    <t>3KC0436-0PE00-0AA0</t>
  </si>
  <si>
    <t>3KC0438-0PE00-0AA0</t>
  </si>
  <si>
    <t>3KC0440-0PE00-0AA0</t>
  </si>
  <si>
    <t>3KC0442-0PE00-0AA0</t>
  </si>
  <si>
    <t>3KC0444-0QE00-0AA0</t>
  </si>
  <si>
    <t>3KC0446-0QE00-0AA0</t>
  </si>
  <si>
    <t>3KC0448-0QE00-0AA0</t>
  </si>
  <si>
    <t>3KC0450-0RE00-0AA0</t>
  </si>
  <si>
    <t>3KC0452-0RE00-0AA0</t>
  </si>
  <si>
    <t>3KC0454-0RE00-0AA0</t>
  </si>
  <si>
    <t>3KC9201-3</t>
  </si>
  <si>
    <t>3KC TİPİ YÜK KESİCİ AKSESUARI, TAHRİK KOLU (STANDART TİP), BOY 1 &amp; BOY 2</t>
  </si>
  <si>
    <t>3KC9301-1</t>
  </si>
  <si>
    <t>3KC TİPİ YÜK KESİCİ AKSESUARI, TAHRİK KOLU (STANDART TİP), BOY3</t>
  </si>
  <si>
    <t>3KC9301-2</t>
  </si>
  <si>
    <t>3KC TİPİ YÜK KESİCİ AKSESUARI, TAHRİK KOLU (SARI KIRMIZI/ACİL STOP TİPİ), BOY3</t>
  </si>
  <si>
    <t>3KC9401-1</t>
  </si>
  <si>
    <t>3KC TİPİ YÜK KESİCİ AKSESUARI, TAHRİK KOLU (STANDART TİP), BOY 4</t>
  </si>
  <si>
    <t>3KC9401-2</t>
  </si>
  <si>
    <t>3KC TİPİ YÜK KESİCİ AKSESUARI, TAHRİK KOLU (SARI KIRMIZI/ACİL STOP TİPİ), BOY 4</t>
  </si>
  <si>
    <t>3KC9501-1</t>
  </si>
  <si>
    <t>3KC TİPİ YÜK KESİCİ AKSESUARI, TAHRİK KOLU (STANDART TİP), BOY 5</t>
  </si>
  <si>
    <t>3KC9501-2</t>
  </si>
  <si>
    <t>3KC TİPİ YÜK KESİCİ AKSESUARI, TAHRİK KOLU (SARI KIRMIZI/ACİL STOP TİPİ), BOY 5</t>
  </si>
  <si>
    <t>3KD9105-2</t>
  </si>
  <si>
    <t>3KC TİPİ Manuel Transfer Şalteri Aksesuarı, 4. Kutup elemanı, boy 2</t>
  </si>
  <si>
    <t>3KD9205-2</t>
  </si>
  <si>
    <t>3KC TİPİ Manuel Transfer Şalteri Aksesuarı, 4. Kutup elemanı, boy 1</t>
  </si>
  <si>
    <t>3KF5380-0LF11</t>
  </si>
  <si>
    <t>3KF TİPİ SOLDAN TAHRİK, NH-BIÇAKLI SİGORTA, 800A, BOY 3/2</t>
  </si>
  <si>
    <t>3KF5380-0MF11</t>
  </si>
  <si>
    <t>3KF TİPİ ORTADAN TAHRİK, NH-BIÇAKLI SİGORTA, 800A, BOY 3/2</t>
  </si>
  <si>
    <t>3VA2110-5KP36-0AA0</t>
  </si>
  <si>
    <t>3VA2110-5KP46-0AA0</t>
  </si>
  <si>
    <t>3VA2110-6KP36-0AA0</t>
  </si>
  <si>
    <t>3VA2110-6KP46-0AA0</t>
  </si>
  <si>
    <t>3VA2116-5KP36-0AA0</t>
  </si>
  <si>
    <t>3VA2116-5KP46-0AA0</t>
  </si>
  <si>
    <t>3VA2116-6KP36-0AA0</t>
  </si>
  <si>
    <t>3VA2116-6KP46-0AA0</t>
  </si>
  <si>
    <t>3VA2125-5KP36-0AA0</t>
  </si>
  <si>
    <t>3VA2125-5KP46-0AA0</t>
  </si>
  <si>
    <t>3VA2125-6KP36-0AA0</t>
  </si>
  <si>
    <t>3VA2125-6KP46-0AA0</t>
  </si>
  <si>
    <t>3VA2140-5KP36-0AA0</t>
  </si>
  <si>
    <t>3VA2140-5KP46-0AA0</t>
  </si>
  <si>
    <t>3VA2140-6KP36-0AA0</t>
  </si>
  <si>
    <t>3VA2140-6KP46-0AA0</t>
  </si>
  <si>
    <t>3VA2163-5KP36-0AA0</t>
  </si>
  <si>
    <t>3VA2163-5KP46-0AA0</t>
  </si>
  <si>
    <t>3VA2163-6KP36-0AA0</t>
  </si>
  <si>
    <t>3VA2163-6KP46-0AA0</t>
  </si>
  <si>
    <t>3VA9157-0FK25</t>
  </si>
  <si>
    <t>3VA SERİSİ KOMPAKT GÜÇ ŞALTERİ AKSESUARI, Uzatma kollu tahrik mekanizması, komple, (kapı ve pano kapağına montaj için), 3VA1 160A, Sarı/Kırmızı - Acil Stop</t>
  </si>
  <si>
    <t>3VA9257-0FK25</t>
  </si>
  <si>
    <t>3VA SERİSİ KOMPAKT GÜÇ ŞALTERİ AKSESUARI, Uzatma kollu tahrik mekanizması, komple, (kapı ve pano kapağına montaj için), 3VA1: 250A, Sarı/Kırmızı - Acil Stop</t>
  </si>
  <si>
    <t>3VA9267-0FK25</t>
  </si>
  <si>
    <t>3VA SERİSİ KOMPAKT GÜÇ ŞALTERİ AKSESUARI, Uzatma kollu tahrik mekanizması, komple, (kapı ve pano kapağına montaj için), 3VA2 (100A, 160A, 250A),  Sarı/Kırmızı - Acil Stop</t>
  </si>
  <si>
    <t>3WL1112-2BB32-4AN2</t>
  </si>
  <si>
    <t>SENTRON WL SERİSİ AÇIK TİP GÜÇ ŞALTERİ, SABİT TİP YATAY BAĞLANTILI, ÜÇ KUTUPLU, 55kA, ETU15B LI KORUMALI,  1250 AMPER AŞIRI AKIM AYARLI, 2N0+2NC YARDIMCI KONTAKLI</t>
  </si>
  <si>
    <t>3WL1112-2CB42-1AN2</t>
  </si>
  <si>
    <t>SENTRON WL SERİSİ AÇIK TİP GÜÇ ŞALTERİ, SABİT TİP YATAY BAĞLANTILI, DÖRT KUTUPLU, 55kA, ETU25B LSI KORUMALI,  1250 AMPER AŞIRI AKIM AYARLI, 2N0+2NC YARDIMCI KONTAKLI</t>
  </si>
  <si>
    <t>3WL1112-2CB42-1AN2-ZT40</t>
  </si>
  <si>
    <t>3WL1112-4CB32-4GA2</t>
  </si>
  <si>
    <t>SENTRON WL SERİSİ AÇIK TİP GÜÇ ŞALTERİ, SABİT TİP YATAY BAĞLANTILI, ÜÇ KUTUPLU, 85kA, ETU25B LSI KORUMALI,  1250 AMPER AŞIRI AKIM AYARLI, 2N0+2NC YARDIMCI KONTAKLI</t>
  </si>
  <si>
    <t>3WL1116-2BB42-4AN2</t>
  </si>
  <si>
    <t>SENTRON WL SERİSİ AÇIK TİP GÜÇ ŞALTERİ, SABİT TİP YATAY BAĞLANTILI, DÖRT KUTUPLU, 55kA, ETU15B LI KORUMALI,  1600 AMPER AŞIRI AKIM AYARLI, 2N0+2NC YARDIMCI KONTAKLI</t>
  </si>
  <si>
    <t>3WL1116-2CB32-3GN2</t>
  </si>
  <si>
    <t>SENTRON WL SERİSİ AÇIK TİP GÜÇ ŞALTERİ, SABİT TİP YATAY BAĞLANTILI, ÜÇ KUTUPLU, 55kA, ETU25B LSI KORUMALI,  1600 AMPER AŞIRI AKIM AYARLI, 2N0+2NC YARDIMCI KONTAKLI</t>
  </si>
  <si>
    <t>3WL1116-2CB32-3GN2-ZC22K07S55T40</t>
  </si>
  <si>
    <t>3WL1116-2EG32-4GA2</t>
  </si>
  <si>
    <t>SENTRON WL SERİSİ AÇIK TİP GÜÇ ŞALTERİ, SABİT TİP YATAY BAĞLANTILI, ÜÇ KUTUPLU, 55kA, ETU45B LSIG KORUMALI,  1250 AMPER AŞIRI AKIM AYARLI, 2N0+2NC YARDIMCI KONTAKLI</t>
  </si>
  <si>
    <t>3WL1116-4CB42-4GG2</t>
  </si>
  <si>
    <t>SENTRON WL SERİSİ AÇIK TİP GÜÇ ŞALTERİ, SABİT TİP YATAY BAĞLANTILI, DÖRT KUTUPLU, 85kA, ETU25B LSI KORUMALI,  1250 AMPER AŞIRI AKIM AYARLI, 2N0+2NC YARDIMCI KONTAKLI</t>
  </si>
  <si>
    <t>3WL1116-4DG36-4GG2</t>
  </si>
  <si>
    <t>SENTRON WL SERİSİ AÇIK TİP GÜÇ ŞALTERİ, ÇEKMECELİ TİP YATAY BAĞLANTILI, ÜÇ KUTUPLU, 85kA, ETU27B LIG KORUMALI,  1250 AMPER AŞIRI AKIM AYARLI, 2N0+2NC YARDIMCI KONTAKLI</t>
  </si>
  <si>
    <t>3WL1120-2BB32-4GA2</t>
  </si>
  <si>
    <t>SENTRON WL SERİSİ AÇIK TİP GÜÇ ŞALTERİ, SABİT TİP YATAY BAĞLANTILI, ÜÇ KUTUPLU, 55kA, ETU15B LI KORUMALI,  2000 AMPER AŞIRI AKIM AYARLI, 2N0+2NC YARDIMCI KONTAKLI</t>
  </si>
  <si>
    <t>3WL1120-2BB42-4AN2</t>
  </si>
  <si>
    <t>SENTRON WL SERİSİ AÇIK TİP GÜÇ ŞALTERİ, SABİT TİP YATAY BAĞLANTILI, DÖRT KUTUPLU, 55kA, ETU15B LI KORUMALI,  2000 AMPER AŞIRI AKIM AYARLI, 2N0+2NC YARDIMCI KONTAKLI</t>
  </si>
  <si>
    <t>3WL1120-2BB42-4GA2</t>
  </si>
  <si>
    <t>3WL1120-2CB42-1AN2</t>
  </si>
  <si>
    <t>SENTRON WL SERİSİ AÇIK TİP GÜÇ ŞALTERİ, SABİT TİP YATAY BAĞLANTILI, DÖRT KUTUPLU, 55kA, ETU25B LSI KORUMALI,  2000 AMPER AŞIRI AKIM AYARLI, 2N0+2NC YARDIMCI KONTAKLI</t>
  </si>
  <si>
    <t>3WL1120-2CB42-4GA2</t>
  </si>
  <si>
    <t>3WL1120-2DG42-4GA2</t>
  </si>
  <si>
    <t>SENTRON WL SERİSİ AÇIK TİP GÜÇ ŞALTERİ, SABİT TİP YATAY BAĞLANTILI, DÖRT KUTUPLU, 55kA, ETU27B LIG KORUMALI,  2000 AMPER AŞIRI AKIM AYARLI, 2N0+2NC YARDIMCI KONTAKLI</t>
  </si>
  <si>
    <t>3WL1120-3CB36-4GA2</t>
  </si>
  <si>
    <t>SENTRON WL SERİSİ AÇIK TİP GÜÇ ŞALTERİ, ÇEKMECELİ TİP YATAY BAĞLANTILI, ÜÇ KUTUPLU, 55kA, ETU15B LI KORUMALI,  2000 AMPER AŞIRI AKIM AYARLI, 2N0+2NC YARDIMCI KONTAKLI</t>
  </si>
  <si>
    <t>3WL1120-3CB46-4GA2</t>
  </si>
  <si>
    <t>3WL1208-4CB36-4GN8</t>
  </si>
  <si>
    <t>SENTRON WL SERİSİ AÇIK TİP GÜÇ ŞALTERİ, ÇEKMECELİ TİP; 3P; 800A; 100KA; AŞIRI AKIM AYARLI, 2N0+2NC YARDIMCI KONTAKLI</t>
  </si>
  <si>
    <t>3WL1210-4CB36-4GN8</t>
  </si>
  <si>
    <t>SENTRON WL SERİSİ AÇIK TİP GÜÇ ŞALTERİ, ÇEKMECELİ TİP; 3P; 1000A; 100KA; AŞIRI AKIM AYARLI, 2N0+2NC YARDIMCI KONTAKLI</t>
  </si>
  <si>
    <t>3WL1220-4BB32-4GA2</t>
  </si>
  <si>
    <t>SENTRON WL SERİSİ AÇIK TİP GÜÇ ŞALTERİ, SABİT TİP; 3P; 2000A; 100KA; AŞIRI AKIM AYARLI, 2N0+2NC YARDIMCI KONTAKLI</t>
  </si>
  <si>
    <t>3WL1225-2CB32-4AA2</t>
  </si>
  <si>
    <t>3WL1225-2CB36-4GA2</t>
  </si>
  <si>
    <t>SENTRON WL SERİSİ AÇIK TİP GÜÇ ŞALTERİ, ÇEKMECELİ TİP; 3P; 2500A; 66KA; AŞIRI AKIM AYARLI, 2N0+2NC YARDIMCI KONTAKLI</t>
  </si>
  <si>
    <t>3WL1225-3CB32-4AN2-ZC22K07T40</t>
  </si>
  <si>
    <t>SENTRON WL SERİSİ AÇIK TİP GÜÇ ŞALTERİ, SABİT TİP; 3P; 2500A; 80KA; AŞIRI AKIM AYARLI, 2N0+2NC YARDIMCI KONTAKLI</t>
  </si>
  <si>
    <t>3WL1225-3CB32-4GA2</t>
  </si>
  <si>
    <t>3WL1225-4DG32-4GN2</t>
  </si>
  <si>
    <t>SENTRON WL SERİSİ AÇIK TİP GÜÇ ŞALTERİ, SABİT TİP; 3P; 2500A; 100KA; AŞIRI AKIM AYARLI, 2N0+2NC YARDIMCI KONTAKLI</t>
  </si>
  <si>
    <t>3WL1232-2CB32-4AP2</t>
  </si>
  <si>
    <t>SENTRON WL SERİSİ AÇIK TİP GÜÇ ŞALTERİ, SABİT TİP; 3P; 3200A; 66KA; AŞIRI AKIM AYARLI, 2N0+2NC YARDIMCI KONTAKLI</t>
  </si>
  <si>
    <t>3WL1232-2DG48-1AA2</t>
  </si>
  <si>
    <t>SENTRON WL SERİSİ AÇIK TİP GÜÇ ŞALTERİ, ÇEKMECELİ TİP; 4P; 3200A; 66KA; AŞIRI AKIM AYARLI, 2N0+2NC YARDIMCI KONTAKLI</t>
  </si>
  <si>
    <t>3WL1232-3BB36-4GA2</t>
  </si>
  <si>
    <t>SENTRON WL SERİSİ AÇIK TİP GÜÇ ŞALTERİ, ÇEKMECELİ TİP; 3P; 3200A; 80KA; AŞIRI AKIM AYARLI, 2N0+2NC YARDIMCI KONTAKLI</t>
  </si>
  <si>
    <t>3WL1232-4DG32-4GN2</t>
  </si>
  <si>
    <t>SENTRON WL SERİSİ AÇIK TİP GÜÇ ŞALTERİ, SABİT TİP; 3P; 3200A; 100KA; AŞIRI AKIM AYARLI, 2N0+2NC YARDIMCI KONTAKLI</t>
  </si>
  <si>
    <t>3WL1240-2BB31-4AN2</t>
  </si>
  <si>
    <t>SENTRON WL SERİSİ AÇIK TİP GÜÇ ŞALTERİ, SABİT TİP; 3P; 4000A; 66KA; AŞIRI AKIM AYARLI, 2N0+2NC YARDIMCI KONTAKLI</t>
  </si>
  <si>
    <t>3WL1240-2BB31-4GA2</t>
  </si>
  <si>
    <t>3WL1240-3CB31-4GN2</t>
  </si>
  <si>
    <t>SENTRON WL SERİSİ AÇIK TİP GÜÇ ŞALTERİ, SABİT TİP; 3P; 4000A; 80KA; AŞIRI AKIM AYARLI, 2N0+2NC YARDIMCI KONTAKLI</t>
  </si>
  <si>
    <t>3WL1340-4CB32-4GA2</t>
  </si>
  <si>
    <t>SENTRON WL SERİSİ AÇIK TİP GÜÇ ŞALTERİ, SABİT TİP; 3P; 4000A; 100KA; AŞIRI AKIM AYARLI, 2N0+2NC YARDIMCI KONTAKLI</t>
  </si>
  <si>
    <t>3WL1340-4DG32-4GN2</t>
  </si>
  <si>
    <t>3WL1340-4DG36-5FA4</t>
  </si>
  <si>
    <t>SENTRON WL SERİSİ AÇIK TİP GÜÇ ŞALTERİ, ÇEKMECELİ TİP; 3P; 4000A; 100KA; AŞIRI AKIM AYARLI, 2N0+2NC YARDIMCI KONTAKLI</t>
  </si>
  <si>
    <t>3WL1340-4DG42-4GN2</t>
  </si>
  <si>
    <t>SENTRON WL SERİSİ AÇIK TİP GÜÇ ŞALTERİ, SABİT TİP; 4P; 4000A; 100KA; AŞIRI AKIM AYARLI, 2N0+2NC YARDIMCI KONTAKLI</t>
  </si>
  <si>
    <t>3WL1340-4FG32-4GA2</t>
  </si>
  <si>
    <t>8UD1131-2AE21</t>
  </si>
  <si>
    <t xml:space="preserve">KAPI TAHRIK MEKANİZMASI KOMPLE,
STANDART GRİ ; BOY 1/2 ; 3KC İÇİN
</t>
  </si>
  <si>
    <t>8UD1141-2AE21</t>
  </si>
  <si>
    <t>KAPI TAHRIK MEKANİZMASI KOMPLE,
STANDART GRİ ; BOY 3 ; 3KC İÇİN</t>
  </si>
  <si>
    <t>8UD1141-2AF21</t>
  </si>
  <si>
    <t>KAPI TAHRIK MEKANİZMASI KOMPLE,
STANDART GRİ ; BOY 2 ; 3KF5 İÇİN</t>
  </si>
  <si>
    <t>8UD1141-3AF21</t>
  </si>
  <si>
    <t>KAPI TAHRIK MEKANİZMASI KOMPLE,
STANDART GRİ ; BOY 3 ; 3KF5 İÇİN</t>
  </si>
  <si>
    <t>8UD1151-3AE21</t>
  </si>
  <si>
    <t xml:space="preserve">KAPI TAHRIK MEKANİZMASI KOMPLE,
STANDART GRİ ; BOY 4 ; 3KC İÇİN
</t>
  </si>
  <si>
    <t>8UD1151-3AF21</t>
  </si>
  <si>
    <t>8UD1161-4AE21</t>
  </si>
  <si>
    <t>KAPI TAHRIK MEKANİZMASI KOMPLE,
STANDART GRİ ; BOY 5 ; 3KC İÇİN</t>
  </si>
  <si>
    <t>8UD1161-4AF21</t>
  </si>
  <si>
    <t>KAPI TAHRIK MEKANİZMASI KOMPLE,
STANDART GRİ ; BOY 5 ; 3KF5 İÇİN</t>
  </si>
  <si>
    <t>8UD1731-2AE05</t>
  </si>
  <si>
    <t xml:space="preserve">KAPI TAHRIK MEKANİZMASI KOMPLE,
SARI/KIRMIZI ; BOY 1/2 ; 3KC İÇİN
</t>
  </si>
  <si>
    <t>8UD1841-2AE05</t>
  </si>
  <si>
    <t xml:space="preserve">KAPI TAHRIK MEKANİZMASI KOMPLE,
SARI/KIRMIZI ; BOY 3 ; 3KC İÇİN
</t>
  </si>
  <si>
    <t>8UD1851-3AE05</t>
  </si>
  <si>
    <t xml:space="preserve">KAPI TAHRIK MEKANİZMASI KOMPLE,
SARI/KIRMIZI ; BOY 4 ; 3KC İÇİN
</t>
  </si>
  <si>
    <t>8UD1861-4AE05</t>
  </si>
  <si>
    <t xml:space="preserve">KAPI TAHRIK MEKANİZMASI KOMPLE,
SARI/KIRMIZI ; BOY 5 ; 3KC İÇİN
</t>
  </si>
  <si>
    <t>YEDEK BOBİN 3 TF50-3TF51 İÇİN, AC 380V BOBİNLİ</t>
  </si>
  <si>
    <t>3UF7110-1AA01-0</t>
  </si>
  <si>
    <t xml:space="preserve">0,3...4A - 690V'a kadar </t>
  </si>
  <si>
    <t>3SB1420-0B</t>
  </si>
  <si>
    <t>1 NO KONTAK BLOĞU</t>
  </si>
  <si>
    <t>3UF7937-0BA00-0</t>
  </si>
  <si>
    <t>1.0 m yuvarlak kablo</t>
  </si>
  <si>
    <t>3UF7112-1AA01-0</t>
  </si>
  <si>
    <t xml:space="preserve">10...115A - 690V'a kadar </t>
  </si>
  <si>
    <t>3UF7933-0BA00-0</t>
  </si>
  <si>
    <t>2.5 m yuvarlak kablo</t>
  </si>
  <si>
    <t>3UF7113-1AA01-0</t>
  </si>
  <si>
    <t xml:space="preserve">20...200A - 690V'a kadar </t>
  </si>
  <si>
    <t>3UF7111-1AA01-0</t>
  </si>
  <si>
    <t xml:space="preserve">3...40A - 690V'a kadar </t>
  </si>
  <si>
    <t>3RV2 MOTOR KORUMA ŞALTERİ AKSESUARI; S00 KONTAKTÖR-S00 GÜÇ ŞALTERİ ARA BAĞLANTI PARÇASI</t>
  </si>
  <si>
    <t>3RV2 MOTOR KORUMA ŞALTERİ AKSESUARI; S3 KONTAKTÖR-S3 GÜÇ ŞALTERİ ARA BAĞLANTI PARÇASI</t>
  </si>
  <si>
    <t>3SU1132-0AB20-1BA0</t>
  </si>
  <si>
    <t>3SU1 22 mm KIRMIZI METAL IŞIKLI YAY DÖNÜŞLÜ 24V 1NO KONTAKLI KOMPLE BUTON</t>
  </si>
  <si>
    <t>3RK1908-0AP00-0EP0</t>
  </si>
  <si>
    <t>500 VAC Beslemeli ve F-DI Girişli  (Emniyetli Motor Yolvericiler için)</t>
  </si>
  <si>
    <t>3UF7114-1BA01-0</t>
  </si>
  <si>
    <t xml:space="preserve">63...630A - 690V'a kadar </t>
  </si>
  <si>
    <t>4RB2050-1EA50</t>
  </si>
  <si>
    <t>ALÇAK GERİLİM GÜÇ KONDANSATÖRLERİ  230 V,GÜÇ          5 KVAr</t>
  </si>
  <si>
    <t>4RB2167-3EJ50</t>
  </si>
  <si>
    <t>ALÇAK GERİLİM GÜÇ KONDANSATÖRLERİ  480 V,GÜÇ         16.7 KVAr</t>
  </si>
  <si>
    <t>4RB4330-3EJ50</t>
  </si>
  <si>
    <t>ALÇAK GERİLİM GÜÇ KONDANSATÖRLERİ  480 V,GÜÇ         33 KVAr</t>
  </si>
  <si>
    <t>4RB2025-3FC50</t>
  </si>
  <si>
    <t>ALÇAK GERİLİM GÜÇ KONDANSATÖRLERİ  525 V,GÜÇ          2.5 KVAr</t>
  </si>
  <si>
    <t>4RB2050-3FC50</t>
  </si>
  <si>
    <t>ALÇAK GERİLİM GÜÇ KONDANSATÖRLERİ  525 V,GÜÇ          5 KVAr</t>
  </si>
  <si>
    <t>5SM6011-2</t>
  </si>
  <si>
    <t>Ark hatası algılama rölesi, Maksimum 16 A, 1+N, 1 TE, 5SY60 serisi otomatik sigortalarla birlikte kullanılır</t>
  </si>
  <si>
    <t>5SM6021-2</t>
  </si>
  <si>
    <t>Ark hatası algılama rölesi, Maksimum 16 A, 1+N, 2 TE, 5SY serisi otomatik sigortalarla veya 1+N, 2TE, 5SU1 serisi hata akımı koruma anahtarlı otomatlar ile birlikte kullanılır</t>
  </si>
  <si>
    <t>3SB1902-0AA</t>
  </si>
  <si>
    <t>BASKI PARÇASI (BUTONLAR İÇİN)</t>
  </si>
  <si>
    <t>3SB1400-2A</t>
  </si>
  <si>
    <t>BUTON ELEMANI / YEDEK MALZEME, BASKI PARÇASI   (BUTONLAR İÇİN)</t>
  </si>
  <si>
    <t>3SB1000-0AG01</t>
  </si>
  <si>
    <t>BUTON ELEMANI / YEDEK MALZEME, BEYAZ BUTON KAFASI</t>
  </si>
  <si>
    <t>3SB1001-0AC01</t>
  </si>
  <si>
    <t>BUTON ELEMANI / YEDEK MALZEME, KIRMIZI BUTON KAFASI</t>
  </si>
  <si>
    <t>3SB1000-2DC01</t>
  </si>
  <si>
    <t>BUTON ELEMANI / YEDEK MALZEME, KIRMIZI MANDAL BUTON KAFASI 1-0-2</t>
  </si>
  <si>
    <t>BUTON ELEMANI / YEDEK MALZEME, SARI BUTON KAFASI</t>
  </si>
  <si>
    <t>3SB1001-0AD01</t>
  </si>
  <si>
    <t>3SB1001-0AH01</t>
  </si>
  <si>
    <t>BUTON ELEMANI / YEDEK MALZEME, SEFFAF IŞIKLI BUTON KAFASI</t>
  </si>
  <si>
    <t>3SB1000-2AB01</t>
  </si>
  <si>
    <t>BUTON ELEMANI / YEDEK MALZEME, SİYAH MANDAL BUTON KAFASI 0-1</t>
  </si>
  <si>
    <t>3SB1000-0AE01</t>
  </si>
  <si>
    <t>BUTON ELEMANI / YEDEK MALZEME, YEŞİL BUTON KAFASI</t>
  </si>
  <si>
    <t>3SB1001-0AE01</t>
  </si>
  <si>
    <t>3RK1308-0AE00-0CP0</t>
  </si>
  <si>
    <t>ET200SP Direkt  Motor Yolverici; 5,5 kW; 4-12A</t>
  </si>
  <si>
    <t>3RK1308-0CB00-0CP0</t>
  </si>
  <si>
    <t>ET200SP Emniyetli Direkt  Motor Yolverici; 0,25 kW; 0.3-1A</t>
  </si>
  <si>
    <t>3RK1308-0CC00-0CP0</t>
  </si>
  <si>
    <t>ET200SP Emniyetli Direkt  Motor Yolverici; 1,1 kW; 0.9-3A</t>
  </si>
  <si>
    <t>3RK1308-0CD00-0CP0</t>
  </si>
  <si>
    <t>ET200SP Emniyetli Direkt  Motor Yolverici; 4 kW; 2.8-9A</t>
  </si>
  <si>
    <t>3RK1308-0CE00-0CP0</t>
  </si>
  <si>
    <t>ET200SP Emniyetli Direkt  Motor Yolverici; 5,5 kW; 4-12A</t>
  </si>
  <si>
    <t>3RK1308-0DB00-0CP0</t>
  </si>
  <si>
    <t>ET200SP Emniyetli Sağ-Sol  Motor Yolverici; 0,25 kW; 0.3-1A</t>
  </si>
  <si>
    <t>3RK1308-0DC00-0CP0</t>
  </si>
  <si>
    <t>ET200SP Emniyetli Sağ-Sol  Motor Yolverici; 1,1 kW; 0.9-3A</t>
  </si>
  <si>
    <t>3RK1308-0DD00-0CP0</t>
  </si>
  <si>
    <t>ET200SP Emniyetli Sağ-Sol  Motor Yolverici; 4 kW; 2.8-9A</t>
  </si>
  <si>
    <t>3RK1308-0DE00-0CP0</t>
  </si>
  <si>
    <t>ET200SP Emniyetli Sağ-Sol  Motor Yolverici; 5,5 kW; 4-12A</t>
  </si>
  <si>
    <t>3RK1308-0BE00-0CP0</t>
  </si>
  <si>
    <t>ET200SP Sağ-Sol  Motor Yolverici; 5,5 kW; 4-12A</t>
  </si>
  <si>
    <t>3RK1908-0AP00-0FP0</t>
  </si>
  <si>
    <t>F-DI Girişli (Emniyetli Motor Yolvericiler için)</t>
  </si>
  <si>
    <t>3UF7210-1AA01-0</t>
  </si>
  <si>
    <t xml:space="preserve">Gösterge Paneli Titanyum Gri* </t>
  </si>
  <si>
    <t>3SB1206-0AH01</t>
  </si>
  <si>
    <t>KOMPLE IŞIKLI BUTON, IP 65 KORUMALI, BEYAZ BUTON, 10A, 1NO</t>
  </si>
  <si>
    <t>3SB1206-0AC01</t>
  </si>
  <si>
    <t>KOMPLE IŞIKLI BUTON, IP 65 KORUMALI, KIRMIZI BUTON, 10A, 1NO</t>
  </si>
  <si>
    <t>3SB1205-0AC01</t>
  </si>
  <si>
    <t>KOMPLE IŞIKLI BUTON, IP 65 KORUMALI, KIRMIZI BUTON, 10A, 1NO+1NC</t>
  </si>
  <si>
    <t>3SB1207-0AC01</t>
  </si>
  <si>
    <t>KOMPLE IŞIKLI BUTON, IP 65 KORUMALI, KIRMIZI BUTON, 1NC,10A</t>
  </si>
  <si>
    <t>3SB1206-0AD01</t>
  </si>
  <si>
    <t>KOMPLE IŞIKLI BUTON, IP 65 KORUMALI, SARI BUTON, 10A, 1NO</t>
  </si>
  <si>
    <t>3SB1206-0AE01</t>
  </si>
  <si>
    <t>KOMPLE IŞIKLI BUTON, IP 65 KORUMALI, YEŞİL BUTON, 10A, 1NO</t>
  </si>
  <si>
    <t>3SB1205-0AE01</t>
  </si>
  <si>
    <t>KOMPLE IŞIKLI BUTON, IP 65 KORUMALI, YEŞİL BUTON, 10A, 1NO+1NC</t>
  </si>
  <si>
    <t>3SB1201-4JB01</t>
  </si>
  <si>
    <t>KOMPLE ÖZEL BUTON, IP 65 KORUMALI, KİLİTLİ BUTON, 22mm, ÇİFT ANAHTARLI, KALICI, 0-1 POZİSYONLU, SİYAH, 10A, 1NO+1NC</t>
  </si>
  <si>
    <t>3SB1202-2AC01</t>
  </si>
  <si>
    <t>KOMPLE ÖZEL BUTON, IP 65 KORUMALI, MANDAL BUTON, 22mm, KALICI 0-1 POZİSYONLU, KIRMIZI, 10A, 1NO</t>
  </si>
  <si>
    <t>3SB1201-2AC01</t>
  </si>
  <si>
    <t>KOMPLE ÖZEL BUTON, IP 65 KORUMALI, MANDAL BUTON, 22mm, KALICI 0-1 POZİSYONLU, KIRMIZI, 10A, 1NO+1NC</t>
  </si>
  <si>
    <t>3SB1210-2DB01</t>
  </si>
  <si>
    <t>KOMPLE ÖZEL BUTON, IP 65 KORUMALI, MANDAL BUTON, 22mm, KALICI 1-0-2 POZİSYONLU, SİYAH, 10A, 1NO, 1NO</t>
  </si>
  <si>
    <t>3SB1208-2DB01</t>
  </si>
  <si>
    <t>KOMPLE ÖZEL BUTON, IP 65 KORUMALI, MANDAL BUTON, 22mm, KALICI 1-0-2 POZİSYONLU, SİYAH, 10A, 1NO+1NC, 1NO+1NC</t>
  </si>
  <si>
    <t>3SB1208-2EC01</t>
  </si>
  <si>
    <t>KOMPLE ÖZEL BUTON, IP 65 KORUMALI, MANDAL BUTON, 22mm, YAYLI 1-0-2 POZİSYONLU, KIRMIZI, 10A, 1NO+1NC, 1NO+1NC</t>
  </si>
  <si>
    <t>3SB1204-6CC06</t>
  </si>
  <si>
    <t>KOMPLE SİNYAL LAMBASI, IP 65 KORUMALI, KOMPLE KIRMIZI SİNYAL LAMBASI (SOKET VE KAİDE)</t>
  </si>
  <si>
    <t>3SB1204-6CF06</t>
  </si>
  <si>
    <t>KOMPLE SİNYAL LAMBASI, IP 65 KORUMALI, KOMPLE ŞEFFAF SİNYAL LAMBASI (SOKET VE KAİDE)</t>
  </si>
  <si>
    <t>3SB1204-6CE06</t>
  </si>
  <si>
    <t>KOMPLE SİNYAL LAMBASI, IP 65 KORUMALI, KOMPLE YEŞİL SİNYAL LAMBASI (SOKET VE KAİDE)</t>
  </si>
  <si>
    <t>3SB1202-0AG01</t>
  </si>
  <si>
    <t>KOMPLE START-STOP BUTONU, 22mm, IP 65 KORUMALI, BEYAZ BUTON,10A 1NO</t>
  </si>
  <si>
    <t>3SB1202-0AD01</t>
  </si>
  <si>
    <t>KOMPLE START-STOP BUTONU, 22mm, IP 65 KORUMALI, SARI BUTON, 10A, 1NO</t>
  </si>
  <si>
    <t>3SB1202-0AE01</t>
  </si>
  <si>
    <t>KOMPLE START-STOP BUTONU, 22mm, IP 65 KORUMALI, YEŞİL BUTON, 10A, 1NO</t>
  </si>
  <si>
    <t>MEKANİK KİLİTLEME KİTİ BOY S0</t>
  </si>
  <si>
    <t>nitialization Module Y Bağlantı Kablosu 1m - 1,0m</t>
  </si>
  <si>
    <t>7KM3200-0CA01-1AA0</t>
  </si>
  <si>
    <t>PAC 3200T Çok İşlevli Ölçüm Cihazı</t>
  </si>
  <si>
    <t>7KM9200-0AD00-0AA0</t>
  </si>
  <si>
    <t>PAC Analog Modül, Nötr Akım ve Kaçak Akım</t>
  </si>
  <si>
    <t>7KM2200-2EA40-1CA1</t>
  </si>
  <si>
    <t>PAC2200, 65 A, M-Bus haberleşmeli</t>
  </si>
  <si>
    <t>7KM2200-2EA40-1EA1</t>
  </si>
  <si>
    <t>PAC2200, 65 A, Modbus-TCP haberleşmeli</t>
  </si>
  <si>
    <t>7KM2200-2EA40-1DA1</t>
  </si>
  <si>
    <t>PAC2200, 65 A, Modub-RTU haberleşmeli</t>
  </si>
  <si>
    <t>7KM2200-2EA30-1CA1</t>
  </si>
  <si>
    <t>PAC2200, CT/5A, M-Bus Haberleşmeli</t>
  </si>
  <si>
    <t>7KM2200-2EA30-1DA1</t>
  </si>
  <si>
    <t>PAC2200, CT/5A, Modbus-RTU Haberleşmeli</t>
  </si>
  <si>
    <t>7KM2200-2EA30-1EA1</t>
  </si>
  <si>
    <t>PAC2200, CT/5A, Modbus-TCP Haberleşmeli</t>
  </si>
  <si>
    <t>3UF7920-0AA00-0</t>
  </si>
  <si>
    <t>Pano Dışından Bağlanma Adaptörü</t>
  </si>
  <si>
    <t>3SB1903-0AB</t>
  </si>
  <si>
    <t>PLASTİK ÇERÇEVE</t>
  </si>
  <si>
    <t>3RH2924-1GP11</t>
  </si>
  <si>
    <t>PLC DEN KONTROL İÇİN COUPLİNG LİNK MODÜLÜ S0</t>
  </si>
  <si>
    <t>3RH2914-1GP11</t>
  </si>
  <si>
    <t>PLC DEN KONTROL İÇİN COUPLİNG LİNK MODÜLÜ S00/S0/S2</t>
  </si>
  <si>
    <t>3UF7013-1AU00-0</t>
  </si>
  <si>
    <t>SIMOCODE PRO V EtherNet/IP - 110...240V AC/DC</t>
  </si>
  <si>
    <t>3UF7013-1AB00-0</t>
  </si>
  <si>
    <t>SIMOCODE PRO V EtherNet/IP - 24VDC</t>
  </si>
  <si>
    <t>3RP2576-1NW30</t>
  </si>
  <si>
    <t>3SE5322-1SJ21</t>
  </si>
  <si>
    <t>SIRIUS 3SE7 İpli Şalter Aksesuar:  Halat Yuvası, halat yönü değimi ve sabitleme noktalarında güçlendirilmiş iletim için Ø4mm</t>
  </si>
  <si>
    <t>3RU1116-0KB0</t>
  </si>
  <si>
    <t>SIRIUS TERMİK RÖLE; FAZ KORUMALI; 60ºC PANO İÇİ SICAKLIĞA UYGUN; EL-OTOMATİK KONUMLU; 1NO+1NC YARDIMCI KONTAKLI ŞALT POZİSYON GÖSTERGELİ; STOP VE TEST BUTONLU; AYAR GÖSTERGESİ KORUMA KAPAKLI  0.9-1.25A</t>
  </si>
  <si>
    <t>Sirius 3RM1 Emniyetli Motor Direkt Yolverici, Us=110..230VDC, 110V DC, Aşırı Koruma Akım Aralığı 0,1...0,5</t>
  </si>
  <si>
    <t>Sirius 3RM1 Emniyetli Motor Direkt Yolverici, Us=110..230VDC, 110V DC, Aşırı Koruma Akım Aralığı 0,4...2</t>
  </si>
  <si>
    <t>Sirius 3RM1 Emniyetli Motor Direkt Yolverici, Us=110..230VDC, 110V DC, Aşırı Koruma Akım Aralığı 1,6...7</t>
  </si>
  <si>
    <t>Sirius 3RM1 Emniyetli Motor Sağ-Sol Yolverici, Us=110..230VDC, 110V DC, Aşırı Koruma Akım Aralığı 0,1...0,5</t>
  </si>
  <si>
    <t>Sirius 3RM1 Emniyetli Motor Sağ-Sol Yolverici, Us=110..230VDC, 110V DC, Aşırı Koruma Akım Aralığı 0,4...2</t>
  </si>
  <si>
    <t>Sirius 3RM1 Emniyetli Motor Sağ-Sol Yolverici, Us=110..230VDC, 110V DC, Aşırı Koruma Akım Aralığı 1,6...7</t>
  </si>
  <si>
    <t>Sirius 3RM1 Motor Direkt Yolverici, Us=110..230VDC, 110V DC Aşırı Koruma Akım Aralığı 0,1...0,5</t>
  </si>
  <si>
    <t>Sirius 3RM1 Motor Direkt Yolverici, Us=110..230VDC, 110V DC Aşırı Koruma Akım Aralığı 0,4...2</t>
  </si>
  <si>
    <t>Sirius 3RM1 Motor Direkt Yolverici, Us=110..230VDC, 110V DC, Aşırı Koruma Akım Aralığı 1,6...7</t>
  </si>
  <si>
    <t>Sirius 3RM1 Motor Sağ-Sol Yolverici,  Us=110..230VDC, 110V DC, Aşırı Koruma Akım Aralığı 0,1...0,5</t>
  </si>
  <si>
    <t>Sirius 3RM1 Motor Sağ-Sol Yolverici,  Us=110..230VDC, 110V DC, Aşırı Koruma Akım Aralığı 0,4...2</t>
  </si>
  <si>
    <t>Sirius 3RM1 Motor Sağ-Sol Yolverici,  Us=110..230VDC, 110V DC, Aşırı Koruma Akım Aralığı 1,6...7</t>
  </si>
  <si>
    <t>LEGRAND</t>
  </si>
  <si>
    <t>Marka</t>
  </si>
  <si>
    <t>Malzeme Cinsi</t>
  </si>
  <si>
    <t>FEDERAL</t>
  </si>
  <si>
    <t>EMKON</t>
  </si>
  <si>
    <t>TUTAR EŞİTLİK</t>
  </si>
  <si>
    <t>Toplam İskontolu Tutar</t>
  </si>
  <si>
    <t>Verilen İskontolar</t>
  </si>
  <si>
    <t xml:space="preserve">Marka </t>
  </si>
  <si>
    <t>İskonto</t>
  </si>
  <si>
    <t>Tutar(TL)</t>
  </si>
  <si>
    <t>Referans</t>
  </si>
  <si>
    <t>Sip.Miktarı</t>
  </si>
  <si>
    <t>A9K24106</t>
  </si>
  <si>
    <t>iK60N 1P 6A C</t>
  </si>
  <si>
    <t>A9K24110</t>
  </si>
  <si>
    <t>iK60N 1P 10A C</t>
  </si>
  <si>
    <t>A9K24116</t>
  </si>
  <si>
    <t>iK60N 1P 16A C</t>
  </si>
  <si>
    <t>A9K24120</t>
  </si>
  <si>
    <t>iK60N 1P 20A C</t>
  </si>
  <si>
    <t>A9K24125</t>
  </si>
  <si>
    <t>iK60N 1P 25A C</t>
  </si>
  <si>
    <t>A9K24132</t>
  </si>
  <si>
    <t>iK60N 1P 32A C</t>
  </si>
  <si>
    <t>A9K24140</t>
  </si>
  <si>
    <t>iK60N 1P 40A C</t>
  </si>
  <si>
    <t>A9K24306</t>
  </si>
  <si>
    <t>iK60N 3P 6A C</t>
  </si>
  <si>
    <t>A9K24310</t>
  </si>
  <si>
    <t>iK60N 3P 10A C</t>
  </si>
  <si>
    <t>A9K24316</t>
  </si>
  <si>
    <t>iK60N 3P 16A C</t>
  </si>
  <si>
    <t>A9K24320</t>
  </si>
  <si>
    <t>iK60N 3P 20A C</t>
  </si>
  <si>
    <t>A9K24325</t>
  </si>
  <si>
    <t>iK60N 3P 25A C</t>
  </si>
  <si>
    <t>A9K24332</t>
  </si>
  <si>
    <t>iK60N 3P 32A C</t>
  </si>
  <si>
    <t>A9K24340</t>
  </si>
  <si>
    <t>iK60N 3P 40A C</t>
  </si>
  <si>
    <t>A9K23106</t>
  </si>
  <si>
    <t>iK60N 1P 6A B</t>
  </si>
  <si>
    <t>A9K23110</t>
  </si>
  <si>
    <t>iK60N 1P 10A B</t>
  </si>
  <si>
    <t>A9K23116</t>
  </si>
  <si>
    <t>iK60N 1P 16A B</t>
  </si>
  <si>
    <t>A9K23120</t>
  </si>
  <si>
    <t>iK60N 1P 20A B</t>
  </si>
  <si>
    <t>A9K23125</t>
  </si>
  <si>
    <t>iK60N 1P 25A B</t>
  </si>
  <si>
    <t>A9K23132</t>
  </si>
  <si>
    <t>iK60N 1P 32A B</t>
  </si>
  <si>
    <t>A9K23140</t>
  </si>
  <si>
    <t>iK60N 1P 40A B</t>
  </si>
  <si>
    <t>A9K23306</t>
  </si>
  <si>
    <t>iK60N 3P 6A B</t>
  </si>
  <si>
    <t>A9K23310</t>
  </si>
  <si>
    <t>iK60N 3P 10A B</t>
  </si>
  <si>
    <t>A9K23316</t>
  </si>
  <si>
    <t>iK60N 3P 16A B</t>
  </si>
  <si>
    <t>A9K23320</t>
  </si>
  <si>
    <t>iK60N 3P 20A B</t>
  </si>
  <si>
    <t>A9K23325</t>
  </si>
  <si>
    <t>iK60N 3P 25A B</t>
  </si>
  <si>
    <t>A9K23332</t>
  </si>
  <si>
    <t>iK60N 3P 32A B</t>
  </si>
  <si>
    <t>A9K23340</t>
  </si>
  <si>
    <t>iK60N 3P 40A B</t>
  </si>
  <si>
    <t>A9R50225</t>
  </si>
  <si>
    <t>iIDK 2P 25A 30mA AC</t>
  </si>
  <si>
    <t>A9R50240</t>
  </si>
  <si>
    <t>iIDK 2P 40A 30mA AC</t>
  </si>
  <si>
    <t>A9R50425</t>
  </si>
  <si>
    <t>iIDK 4P 25A 30mA AC</t>
  </si>
  <si>
    <t>A9R50440</t>
  </si>
  <si>
    <t>iIDK 4P 40A 30mA AC</t>
  </si>
  <si>
    <t>A9R75225</t>
  </si>
  <si>
    <t>iIDK 2P 25A 300mA AC</t>
  </si>
  <si>
    <t>A9R75240</t>
  </si>
  <si>
    <t>iIDK 2P 40A 300mA AC</t>
  </si>
  <si>
    <t>A9R75425</t>
  </si>
  <si>
    <t>iIDK 4P 25A 300mA AC</t>
  </si>
  <si>
    <t>A9R75440</t>
  </si>
  <si>
    <t>iIDK 4P 40A 300mA AC</t>
  </si>
  <si>
    <t>A9F74170</t>
  </si>
  <si>
    <t>iC60N 1P 0,5A C</t>
  </si>
  <si>
    <t>A9F74101</t>
  </si>
  <si>
    <t>iC60N 1P 1A C</t>
  </si>
  <si>
    <t>A9F74102</t>
  </si>
  <si>
    <t>iC60N 1P 2A C</t>
  </si>
  <si>
    <t>A9F74103</t>
  </si>
  <si>
    <t>iC60N 1P 3A C</t>
  </si>
  <si>
    <t>A9F74104</t>
  </si>
  <si>
    <t>iC60N 1P 4A C</t>
  </si>
  <si>
    <t>A9F74106</t>
  </si>
  <si>
    <t>iC60N 1P 6A C</t>
  </si>
  <si>
    <t>A9F74110</t>
  </si>
  <si>
    <t>iC60N 1P 10A C</t>
  </si>
  <si>
    <t>A9F74116</t>
  </si>
  <si>
    <t>iC60N 1P 16A C</t>
  </si>
  <si>
    <t>A9F74120</t>
  </si>
  <si>
    <t>iC60N 1P 20A C</t>
  </si>
  <si>
    <t>A9F74125</t>
  </si>
  <si>
    <t>iC60N 1P 25A C</t>
  </si>
  <si>
    <t>A9F74132</t>
  </si>
  <si>
    <t>iC60N 1P 32A C</t>
  </si>
  <si>
    <t>A9F74140</t>
  </si>
  <si>
    <t>iC60N 1P 40A C</t>
  </si>
  <si>
    <t>A9F74150</t>
  </si>
  <si>
    <t>iC60N 1P 50A C</t>
  </si>
  <si>
    <t>A9F74163</t>
  </si>
  <si>
    <t>iC60N 1P 63A C</t>
  </si>
  <si>
    <t>A9F74270</t>
  </si>
  <si>
    <t>iC60N 2P 0,5A C</t>
  </si>
  <si>
    <t>A9F74201</t>
  </si>
  <si>
    <t>iC60N 2P 1A C</t>
  </si>
  <si>
    <t>A9F74202</t>
  </si>
  <si>
    <t>iC60N 2P 2A C</t>
  </si>
  <si>
    <t>A9F74203</t>
  </si>
  <si>
    <t>iC60N 2P 3A C</t>
  </si>
  <si>
    <t>A9F74204</t>
  </si>
  <si>
    <t>iC60N 2P 4A C</t>
  </si>
  <si>
    <t>A9F74206</t>
  </si>
  <si>
    <t>iC60N 2P 6A C</t>
  </si>
  <si>
    <t>A9F74210</t>
  </si>
  <si>
    <t>iC60N 2P 10A C</t>
  </si>
  <si>
    <t>A9F74216</t>
  </si>
  <si>
    <t>iC60N 2P 16A C</t>
  </si>
  <si>
    <t>A9F74220</t>
  </si>
  <si>
    <t>iC60N 2P 20A C</t>
  </si>
  <si>
    <t>A9F74225</t>
  </si>
  <si>
    <t>iC60N 2P 25A C</t>
  </si>
  <si>
    <t>A9F74232</t>
  </si>
  <si>
    <t>iC60N 2P 32A C</t>
  </si>
  <si>
    <t>A9F74240</t>
  </si>
  <si>
    <t>iC60N 2P 40A C</t>
  </si>
  <si>
    <t>A9F74250</t>
  </si>
  <si>
    <t>iC60N 2P 50A C</t>
  </si>
  <si>
    <t>A9F74263</t>
  </si>
  <si>
    <t>iC60N 2P 63A C</t>
  </si>
  <si>
    <t>A9F74370</t>
  </si>
  <si>
    <t>iC60N 3P 0,5A C</t>
  </si>
  <si>
    <t>A9F74301</t>
  </si>
  <si>
    <t>iC60N 3P 1A C</t>
  </si>
  <si>
    <t>A9F74302</t>
  </si>
  <si>
    <t>iC60N 3P 2A C</t>
  </si>
  <si>
    <t>A9F74303</t>
  </si>
  <si>
    <t>iC60N 3P 3A C</t>
  </si>
  <si>
    <t>A9F74304</t>
  </si>
  <si>
    <t>iC60N 3P 4A C</t>
  </si>
  <si>
    <t>A9F74306</t>
  </si>
  <si>
    <t>iC60N 3P 6A C</t>
  </si>
  <si>
    <t>A9F74310</t>
  </si>
  <si>
    <t>iC60N 3P 10A C</t>
  </si>
  <si>
    <t>A9F74316</t>
  </si>
  <si>
    <t>iC60N 3P 16A C</t>
  </si>
  <si>
    <t>A9F74320</t>
  </si>
  <si>
    <t>iC60N 3P 20A C</t>
  </si>
  <si>
    <t>A9F74325</t>
  </si>
  <si>
    <t>iC60N 3P 25A C</t>
  </si>
  <si>
    <t>A9F74332</t>
  </si>
  <si>
    <t>iC60N 3P 32A C</t>
  </si>
  <si>
    <t>A9F74340</t>
  </si>
  <si>
    <t>iC60N 3P 40A C</t>
  </si>
  <si>
    <t>A9F74350</t>
  </si>
  <si>
    <t>iC60N 3P 50A C</t>
  </si>
  <si>
    <t>A9F74363</t>
  </si>
  <si>
    <t>iC60N 3P 63A C</t>
  </si>
  <si>
    <t>A9F74470</t>
  </si>
  <si>
    <t>iC60N 4P 0,5A C</t>
  </si>
  <si>
    <t>A9F74401</t>
  </si>
  <si>
    <t>iC60N 4P 1A C</t>
  </si>
  <si>
    <t>A9F74402</t>
  </si>
  <si>
    <t>iC60N 4P 2A C</t>
  </si>
  <si>
    <t>A9F74403</t>
  </si>
  <si>
    <t>iC60N 4P 3A C</t>
  </si>
  <si>
    <t>A9F74404</t>
  </si>
  <si>
    <t>iC60N 4P 4A C</t>
  </si>
  <si>
    <t>A9F74406</t>
  </si>
  <si>
    <t>iC60N 4P 6A C</t>
  </si>
  <si>
    <t>A9F74410</t>
  </si>
  <si>
    <t>iC60N 4P 10A C</t>
  </si>
  <si>
    <t>A9F74416</t>
  </si>
  <si>
    <t>iC60N 4P 16A C</t>
  </si>
  <si>
    <t>A9F74420</t>
  </si>
  <si>
    <t>iC60N 4P 20A C</t>
  </si>
  <si>
    <t>A9F74425</t>
  </si>
  <si>
    <t>iC60N 4P 25A C</t>
  </si>
  <si>
    <t>A9F74432</t>
  </si>
  <si>
    <t>iC60N 4P 32A C</t>
  </si>
  <si>
    <t>A9F74440</t>
  </si>
  <si>
    <t>iC60N 4P 40A C</t>
  </si>
  <si>
    <t>A9F74450</t>
  </si>
  <si>
    <t>iC60N 4P 50A C</t>
  </si>
  <si>
    <t>A9F74463</t>
  </si>
  <si>
    <t>iC60N 4P 63A C</t>
  </si>
  <si>
    <t>A9F73170</t>
  </si>
  <si>
    <t>iC60N 1P 0,5A B</t>
  </si>
  <si>
    <t>A9F73101</t>
  </si>
  <si>
    <t>iC60N 1P 1A B</t>
  </si>
  <si>
    <t>A9F73102</t>
  </si>
  <si>
    <t>iC60N 1P 2A B</t>
  </si>
  <si>
    <t>A9F73103</t>
  </si>
  <si>
    <t>iC60N 1P 3A B</t>
  </si>
  <si>
    <t>A9F73104</t>
  </si>
  <si>
    <t>iC60N 1P 4A B</t>
  </si>
  <si>
    <t>A9F73106</t>
  </si>
  <si>
    <t>iC60N 1P 6A B</t>
  </si>
  <si>
    <t>A9F73110</t>
  </si>
  <si>
    <t>iC60N 1P 10A B</t>
  </si>
  <si>
    <t>A9F73116</t>
  </si>
  <si>
    <t>iC60N 1P 16A B</t>
  </si>
  <si>
    <t>A9F73120</t>
  </si>
  <si>
    <t>iC60N 1P 20A B</t>
  </si>
  <si>
    <t>A9F73125</t>
  </si>
  <si>
    <t>iC60N 1P 25A B</t>
  </si>
  <si>
    <t>A9F73132</t>
  </si>
  <si>
    <t>iC60N 1P 32A B</t>
  </si>
  <si>
    <t>A9F73140</t>
  </si>
  <si>
    <t>iC60N 1P 40A B</t>
  </si>
  <si>
    <t>A9F73150</t>
  </si>
  <si>
    <t>iC60N 1P 50A B</t>
  </si>
  <si>
    <t>A9F73163</t>
  </si>
  <si>
    <t>iC60N 1P 63A B</t>
  </si>
  <si>
    <t>A9F73270</t>
  </si>
  <si>
    <t>iC60N 2P 0,5A B</t>
  </si>
  <si>
    <t>A9F73201</t>
  </si>
  <si>
    <t>iC60N 2P 1A B</t>
  </si>
  <si>
    <t>A9F73202</t>
  </si>
  <si>
    <t>iC60N 2P 2A B</t>
  </si>
  <si>
    <t>A9F73203</t>
  </si>
  <si>
    <t>iC60N 2P 3A B</t>
  </si>
  <si>
    <t>A9F73204</t>
  </si>
  <si>
    <t>iC60N 2P 4A B</t>
  </si>
  <si>
    <t>A9F73206</t>
  </si>
  <si>
    <t>iC60N 2P 6A B</t>
  </si>
  <si>
    <t>A9F73210</t>
  </si>
  <si>
    <t>iC60N 2P 10A B</t>
  </si>
  <si>
    <t>A9F73216</t>
  </si>
  <si>
    <t>iC60N 2P 16A B</t>
  </si>
  <si>
    <t>A9F73220</t>
  </si>
  <si>
    <t>iC60N 2P 20A B</t>
  </si>
  <si>
    <t>A9F73225</t>
  </si>
  <si>
    <t>iC60N 2P 25A B</t>
  </si>
  <si>
    <t>A9F73232</t>
  </si>
  <si>
    <t>iC60N 2P 32A B</t>
  </si>
  <si>
    <t>A9F73240</t>
  </si>
  <si>
    <t>iC60N 2P 40A B</t>
  </si>
  <si>
    <t>A9F73250</t>
  </si>
  <si>
    <t>iC60N 2P 50A B</t>
  </si>
  <si>
    <t>A9F73263</t>
  </si>
  <si>
    <t>iC60N 2P 63A B</t>
  </si>
  <si>
    <t>A9F73370</t>
  </si>
  <si>
    <t>iC60N 3P 0,5A B</t>
  </si>
  <si>
    <t>A9F73301</t>
  </si>
  <si>
    <t>iC60N 3P 1A B</t>
  </si>
  <si>
    <t>A9F73302</t>
  </si>
  <si>
    <t>iC60N 3P 2A B</t>
  </si>
  <si>
    <t>A9F73303</t>
  </si>
  <si>
    <t>iC60N 3P 3A B</t>
  </si>
  <si>
    <t>A9F73304</t>
  </si>
  <si>
    <t>iC60N 3P 4A B</t>
  </si>
  <si>
    <t>A9F73306</t>
  </si>
  <si>
    <t>iC60N 3P 6A B</t>
  </si>
  <si>
    <t>A9F73310</t>
  </si>
  <si>
    <t>iC60N 3P 10A B</t>
  </si>
  <si>
    <t>A9F73316</t>
  </si>
  <si>
    <t>iC60N 3P 16A B</t>
  </si>
  <si>
    <t>A9F73320</t>
  </si>
  <si>
    <t>iC60N 3P 20A B</t>
  </si>
  <si>
    <t>A9F73325</t>
  </si>
  <si>
    <t>iC60N 3P 25A B</t>
  </si>
  <si>
    <t>A9F73332</t>
  </si>
  <si>
    <t>iC60N 3P 32A B</t>
  </si>
  <si>
    <t>A9F73340</t>
  </si>
  <si>
    <t>iC60N 3P 40A B</t>
  </si>
  <si>
    <t>A9F73350</t>
  </si>
  <si>
    <t>iC60N 3P 50A B</t>
  </si>
  <si>
    <t>A9F73363</t>
  </si>
  <si>
    <t>iC60N 3P 63A B</t>
  </si>
  <si>
    <t>A9F73470</t>
  </si>
  <si>
    <t>iC60N 4P 0,5A B</t>
  </si>
  <si>
    <t>A9F73401</t>
  </si>
  <si>
    <t>iC60N 4P 1A B</t>
  </si>
  <si>
    <t>A9F73402</t>
  </si>
  <si>
    <t>iC60N 4P 2A B</t>
  </si>
  <si>
    <t>A9F73403</t>
  </si>
  <si>
    <t>iC60N 4P 3A B</t>
  </si>
  <si>
    <t>A9F73404</t>
  </si>
  <si>
    <t>iC60N 4P 4A B</t>
  </si>
  <si>
    <t>A9F73406</t>
  </si>
  <si>
    <t>iC60N 4P 6A B</t>
  </si>
  <si>
    <t>A9F73410</t>
  </si>
  <si>
    <t>iC60N 4P 10A B</t>
  </si>
  <si>
    <t>A9F73416</t>
  </si>
  <si>
    <t>iC60N 4P 16A B</t>
  </si>
  <si>
    <t>A9F73420</t>
  </si>
  <si>
    <t>iC60N 4P 20A B</t>
  </si>
  <si>
    <t>A9F73425</t>
  </si>
  <si>
    <t>iC60N 4P 25A B</t>
  </si>
  <si>
    <t>A9F73432</t>
  </si>
  <si>
    <t>iC60N 4P 32A B</t>
  </si>
  <si>
    <t>A9F73440</t>
  </si>
  <si>
    <t>iC60N 4P 40A B</t>
  </si>
  <si>
    <t>A9F73450</t>
  </si>
  <si>
    <t>iC60N 4P 50A B</t>
  </si>
  <si>
    <t>A9F73463</t>
  </si>
  <si>
    <t>iC60N 4P 63A B</t>
  </si>
  <si>
    <t>A9F84170</t>
  </si>
  <si>
    <t>iC60H 1P 0,5A C</t>
  </si>
  <si>
    <t>A9F84101</t>
  </si>
  <si>
    <t>iC60H 1P 1A C</t>
  </si>
  <si>
    <t>A9F84102</t>
  </si>
  <si>
    <t>iC60H 1P 2A C</t>
  </si>
  <si>
    <t>A9F84103</t>
  </si>
  <si>
    <t>iC60H 1P 3A C</t>
  </si>
  <si>
    <t>A9F84104</t>
  </si>
  <si>
    <t>iC60H 1P 4A C</t>
  </si>
  <si>
    <t>A9F84106</t>
  </si>
  <si>
    <t>iC60H 1P 6A C</t>
  </si>
  <si>
    <t>A9F84110</t>
  </si>
  <si>
    <t>iC60H 1P 10A C</t>
  </si>
  <si>
    <t>A9F84116</t>
  </si>
  <si>
    <t>iC60H 1P 16A C</t>
  </si>
  <si>
    <t>A9F84120</t>
  </si>
  <si>
    <t>iC60H 1P 20A C</t>
  </si>
  <si>
    <t>A9F84125</t>
  </si>
  <si>
    <t>iC60H 1P 25A C</t>
  </si>
  <si>
    <t>A9F84132</t>
  </si>
  <si>
    <t>iC60H 1P 32A C</t>
  </si>
  <si>
    <t>A9F84140</t>
  </si>
  <si>
    <t>iC60H 1P 40A C</t>
  </si>
  <si>
    <t>A9F84150</t>
  </si>
  <si>
    <t>iC60H 1P 50A C</t>
  </si>
  <si>
    <t>A9F84163</t>
  </si>
  <si>
    <t>iC60H 1P 63A C</t>
  </si>
  <si>
    <t>A9F84270</t>
  </si>
  <si>
    <t>iC60H 2P 0,5A C</t>
  </si>
  <si>
    <t>A9F84201</t>
  </si>
  <si>
    <t>iC60H 2P 1A C</t>
  </si>
  <si>
    <t>A9F84202</t>
  </si>
  <si>
    <t>iC60H 2P 2A C</t>
  </si>
  <si>
    <t>A9F84203</t>
  </si>
  <si>
    <t>iC60H 2P 3A C</t>
  </si>
  <si>
    <t>A9F84204</t>
  </si>
  <si>
    <t>iC60H 2P 4A C</t>
  </si>
  <si>
    <t>A9F84206</t>
  </si>
  <si>
    <t>iC60H 2P 6A C</t>
  </si>
  <si>
    <t>A9F84210</t>
  </si>
  <si>
    <t>iC60H 2P 10A C</t>
  </si>
  <si>
    <t>A9F84216</t>
  </si>
  <si>
    <t>iC60H 2P 16A C</t>
  </si>
  <si>
    <t>A9F84220</t>
  </si>
  <si>
    <t>iC60H 2P 20A C</t>
  </si>
  <si>
    <t>A9F84225</t>
  </si>
  <si>
    <t>iC60H 2P 25A C</t>
  </si>
  <si>
    <t>A9F84232</t>
  </si>
  <si>
    <t>iC60H 2P 32A C</t>
  </si>
  <si>
    <t>A9F84240</t>
  </si>
  <si>
    <t>iC60H 2P 40A C</t>
  </si>
  <si>
    <t>A9F84250</t>
  </si>
  <si>
    <t>iC60H 2P 50A C</t>
  </si>
  <si>
    <t>A9F84263</t>
  </si>
  <si>
    <t>iC60H 2P 63A C</t>
  </si>
  <si>
    <t>A9F84370</t>
  </si>
  <si>
    <t>iC60H 3P 0,5A C</t>
  </si>
  <si>
    <t>A9F84301</t>
  </si>
  <si>
    <t>iC60H 3P 1A C</t>
  </si>
  <si>
    <t>A9F84302</t>
  </si>
  <si>
    <t>iC60H 3P 2A C</t>
  </si>
  <si>
    <t>A9F84303</t>
  </si>
  <si>
    <t>iC60H 3P 3A C</t>
  </si>
  <si>
    <t>A9F84304</t>
  </si>
  <si>
    <t>iC60H 3P 4A C</t>
  </si>
  <si>
    <t>A9F84306</t>
  </si>
  <si>
    <t>iC60H 3P 6A C</t>
  </si>
  <si>
    <t>A9F84310</t>
  </si>
  <si>
    <t>iC60H 3P 10A C</t>
  </si>
  <si>
    <t>A9F84316</t>
  </si>
  <si>
    <t>iC60H 3P 16A C</t>
  </si>
  <si>
    <t>A9F84320</t>
  </si>
  <si>
    <t>iC60H 3P 20A C</t>
  </si>
  <si>
    <t>A9F84325</t>
  </si>
  <si>
    <t>iC60H 3P 25A C</t>
  </si>
  <si>
    <t>A9F84332</t>
  </si>
  <si>
    <t>iC60H 3P 32A C</t>
  </si>
  <si>
    <t>A9F84340</t>
  </si>
  <si>
    <t>iC60H 3P 40A C</t>
  </si>
  <si>
    <t>A9F84350</t>
  </si>
  <si>
    <t>iC60H 3P 50A C</t>
  </si>
  <si>
    <t>A9F84363</t>
  </si>
  <si>
    <t>iC60H 3P 63A C</t>
  </si>
  <si>
    <t>A9F84470</t>
  </si>
  <si>
    <t>iC60H 4P 0,5A C</t>
  </si>
  <si>
    <t>A9F84401</t>
  </si>
  <si>
    <t>iC60H 4P 1A C</t>
  </si>
  <si>
    <t>A9F84402</t>
  </si>
  <si>
    <t>iC60H 4P 2A C</t>
  </si>
  <si>
    <t>A9F84403</t>
  </si>
  <si>
    <t>iC60H 4P 3A C</t>
  </si>
  <si>
    <t>A9F84404</t>
  </si>
  <si>
    <t>iC60H 4P 4A C</t>
  </si>
  <si>
    <t>A9F84406</t>
  </si>
  <si>
    <t>iC60H 4P 6A C</t>
  </si>
  <si>
    <t>A9F84410</t>
  </si>
  <si>
    <t>iC60H 4P 10A C</t>
  </si>
  <si>
    <t>A9F84416</t>
  </si>
  <si>
    <t>iC60H 4P 16A C</t>
  </si>
  <si>
    <t>A9F84420</t>
  </si>
  <si>
    <t>iC60H 4P 20A C</t>
  </si>
  <si>
    <t>A9F84425</t>
  </si>
  <si>
    <t>iC60H 4P 25A C</t>
  </si>
  <si>
    <t>A9F84432</t>
  </si>
  <si>
    <t>iC60H 4P 32A C</t>
  </si>
  <si>
    <t>A9F84440</t>
  </si>
  <si>
    <t>iC60H 4P 40A C</t>
  </si>
  <si>
    <t>A9F84450</t>
  </si>
  <si>
    <t>iC60H 4P 50A C</t>
  </si>
  <si>
    <t>A9F84463</t>
  </si>
  <si>
    <t>iC60H 4P 63A C</t>
  </si>
  <si>
    <t>A9N18357</t>
  </si>
  <si>
    <t>C120N 1P 80A C</t>
  </si>
  <si>
    <t>A9N18358</t>
  </si>
  <si>
    <t>C120N 1P 100A C</t>
  </si>
  <si>
    <t>A9N18359</t>
  </si>
  <si>
    <t>C120N 1P 125A C</t>
  </si>
  <si>
    <t>A9N18365</t>
  </si>
  <si>
    <t>C120N 3P 80A C</t>
  </si>
  <si>
    <t>A9N18367</t>
  </si>
  <si>
    <t>C120N 3P 100A C</t>
  </si>
  <si>
    <t>A9N18369</t>
  </si>
  <si>
    <t>C120N 3P 125A C</t>
  </si>
  <si>
    <t>A9N18446</t>
  </si>
  <si>
    <t>C120H 1P 80A C</t>
  </si>
  <si>
    <t>A9N18447</t>
  </si>
  <si>
    <t>C120H 1P 100A C</t>
  </si>
  <si>
    <t>A9N18448</t>
  </si>
  <si>
    <t>C120H 1P 125A C</t>
  </si>
  <si>
    <t>A9N18468</t>
  </si>
  <si>
    <t>C120H 3P 80A C</t>
  </si>
  <si>
    <t>A9N18469</t>
  </si>
  <si>
    <t>C120H 3P 100A C</t>
  </si>
  <si>
    <t>A9N18470</t>
  </si>
  <si>
    <t>C120H 3P 125A C</t>
  </si>
  <si>
    <t>A9N61500</t>
  </si>
  <si>
    <t>C60H-DC 1P 0,5A</t>
  </si>
  <si>
    <t>A9N61501</t>
  </si>
  <si>
    <t>C60H-DC 1P  1A</t>
  </si>
  <si>
    <t>A9N61502</t>
  </si>
  <si>
    <t>C60H-DC 1P  2A</t>
  </si>
  <si>
    <t>A9N61503</t>
  </si>
  <si>
    <t>C60H-DC 1P  3A</t>
  </si>
  <si>
    <t>A9N61504</t>
  </si>
  <si>
    <t>C60H-DC 1P  4A</t>
  </si>
  <si>
    <t>A9N61505</t>
  </si>
  <si>
    <t>C60H-DC 1P  5A</t>
  </si>
  <si>
    <t>A9N61506</t>
  </si>
  <si>
    <t>C60H-DC 1P  6A</t>
  </si>
  <si>
    <t>A9N61508</t>
  </si>
  <si>
    <t>C60H-DC 1P 10A</t>
  </si>
  <si>
    <t>A9N61509</t>
  </si>
  <si>
    <t>C60H-DC 1P 13A</t>
  </si>
  <si>
    <t>A9N61510</t>
  </si>
  <si>
    <t>C60H-DC 1P 15A</t>
  </si>
  <si>
    <t>A9N61511</t>
  </si>
  <si>
    <t>C60H-DC 1P 16A</t>
  </si>
  <si>
    <t>A9N61512</t>
  </si>
  <si>
    <t>C60H-DC 1P 20A</t>
  </si>
  <si>
    <t>A9N61513</t>
  </si>
  <si>
    <t>C60H-DC 1P 25A</t>
  </si>
  <si>
    <t>A9N61514</t>
  </si>
  <si>
    <t>C60H-DC 1P 30A</t>
  </si>
  <si>
    <t>A9N61515</t>
  </si>
  <si>
    <t>C60H-DC 1P 32A</t>
  </si>
  <si>
    <t>A9N61517</t>
  </si>
  <si>
    <t>C60H-DC 1P 40A</t>
  </si>
  <si>
    <t>A9N61518</t>
  </si>
  <si>
    <t>C60H-DC 1P 50A</t>
  </si>
  <si>
    <t>A9N61519</t>
  </si>
  <si>
    <t>C60H-DC 1P 63A</t>
  </si>
  <si>
    <t>A9N61520</t>
  </si>
  <si>
    <t>C60H-DC 2P 0,5A</t>
  </si>
  <si>
    <t>A9N61521</t>
  </si>
  <si>
    <t>C60H-DC 2P  1A</t>
  </si>
  <si>
    <t>A9N61522</t>
  </si>
  <si>
    <t>C60H-DC 2P  2A</t>
  </si>
  <si>
    <t>A9N61523</t>
  </si>
  <si>
    <t>C60H-DC 2P  3A</t>
  </si>
  <si>
    <t>A9N61524</t>
  </si>
  <si>
    <t>C60H-DC 2P  4A</t>
  </si>
  <si>
    <t>A9N61525</t>
  </si>
  <si>
    <t>C60H-DC 2P  5A</t>
  </si>
  <si>
    <t>A9N61526</t>
  </si>
  <si>
    <t>C60H-DC 2P  6A</t>
  </si>
  <si>
    <t>A9N61528</t>
  </si>
  <si>
    <t>C60H-DC 2P 10A</t>
  </si>
  <si>
    <t>A9N61529</t>
  </si>
  <si>
    <t>C60H-DC 2P 13A</t>
  </si>
  <si>
    <t>A9N61530</t>
  </si>
  <si>
    <t>C60H-DC 2P 15A</t>
  </si>
  <si>
    <t>A9N61531</t>
  </si>
  <si>
    <t>C60H-DC 2P 16A</t>
  </si>
  <si>
    <t>A9N61532</t>
  </si>
  <si>
    <t>C60H-DC 2P 20A</t>
  </si>
  <si>
    <t>A9N61533</t>
  </si>
  <si>
    <t>C60H-DC 2P 25A</t>
  </si>
  <si>
    <t>A9N61534</t>
  </si>
  <si>
    <t>C60H-DC 2P 30A</t>
  </si>
  <si>
    <t>A9N61535</t>
  </si>
  <si>
    <t>C60H-DC 2P 32A</t>
  </si>
  <si>
    <t>A9N61537</t>
  </si>
  <si>
    <t>C60H-DC 2P 40A</t>
  </si>
  <si>
    <t>A9N61538</t>
  </si>
  <si>
    <t>C60H-DC 2P 50A</t>
  </si>
  <si>
    <t>A9N61539</t>
  </si>
  <si>
    <t>C60H-DC 2P 63A</t>
  </si>
  <si>
    <t>A9R41225</t>
  </si>
  <si>
    <t>iID 2P 25A 30mA AC</t>
  </si>
  <si>
    <t>A9R41240</t>
  </si>
  <si>
    <t>iID 2P 40A 30mA AC</t>
  </si>
  <si>
    <t>A9R41263</t>
  </si>
  <si>
    <t>iID 2P 63A 30mA AC</t>
  </si>
  <si>
    <t>A9R11280</t>
  </si>
  <si>
    <t>iID 2P 80A 30mA AC</t>
  </si>
  <si>
    <t>A9R11291</t>
  </si>
  <si>
    <t>iID 2P 100A 30mA AC</t>
  </si>
  <si>
    <t>A9R41425</t>
  </si>
  <si>
    <t>iID 4P 25A 30mA AC</t>
  </si>
  <si>
    <t>A9R41440</t>
  </si>
  <si>
    <t>iID 4P 40A 30mA AC</t>
  </si>
  <si>
    <t>A9R41463</t>
  </si>
  <si>
    <t>iID 4P 63A 30mA AC</t>
  </si>
  <si>
    <t>A9R11480</t>
  </si>
  <si>
    <t>iID 4P 80A 30mA AC</t>
  </si>
  <si>
    <t>A9R11491</t>
  </si>
  <si>
    <t>iID 4P 100A 30mA AC</t>
  </si>
  <si>
    <t>A9R44225</t>
  </si>
  <si>
    <t>iID 2P 25A 300mA AC</t>
  </si>
  <si>
    <t>A9R44240</t>
  </si>
  <si>
    <t>iID 2P 40A 300mA AC</t>
  </si>
  <si>
    <t>A9R44263</t>
  </si>
  <si>
    <t>iID 2P 63A 300mA AC</t>
  </si>
  <si>
    <t>A9R14280</t>
  </si>
  <si>
    <t>iID 2P 80A 300mA AC</t>
  </si>
  <si>
    <t>A9R14291</t>
  </si>
  <si>
    <t>iID 2P 100A 300mA AC</t>
  </si>
  <si>
    <t>A9R44425</t>
  </si>
  <si>
    <t>iID 4P 25A 300mA AC</t>
  </si>
  <si>
    <t>A9R44440</t>
  </si>
  <si>
    <t>iID 4P 40A 300mA AC</t>
  </si>
  <si>
    <t>A9R44463</t>
  </si>
  <si>
    <t>iID 4P 63A 300mA AC</t>
  </si>
  <si>
    <t>A9R14480</t>
  </si>
  <si>
    <t>iID 4P 80A 300mA AC</t>
  </si>
  <si>
    <t>A9R14491</t>
  </si>
  <si>
    <t>iID 4P 100A 300mA AC</t>
  </si>
  <si>
    <t>A9R15263</t>
  </si>
  <si>
    <t>iID 2P 63A 300mA-S AC</t>
  </si>
  <si>
    <t>A9R15280</t>
  </si>
  <si>
    <t>iID 2P 80A 300mA-S AC</t>
  </si>
  <si>
    <t>A9R15291</t>
  </si>
  <si>
    <t>iID 2P 100A 300mA-S AC</t>
  </si>
  <si>
    <t>A9R15440</t>
  </si>
  <si>
    <t>iID 4P 40A 300mA-S AC</t>
  </si>
  <si>
    <t>A9R15463</t>
  </si>
  <si>
    <t>iID 4P 63A 300mA-S AC</t>
  </si>
  <si>
    <t>A9R15480</t>
  </si>
  <si>
    <t>iID 4P 80A 300mA-S AC</t>
  </si>
  <si>
    <t>A9R15491</t>
  </si>
  <si>
    <t>iID 4P 100A 300mA-S AC</t>
  </si>
  <si>
    <t>A9R10216</t>
  </si>
  <si>
    <t>iID 2P 16A 10mA AC</t>
  </si>
  <si>
    <t>A9R10225</t>
  </si>
  <si>
    <t>iID 2P 25A 10mA AC</t>
  </si>
  <si>
    <t>A9R61225</t>
  </si>
  <si>
    <t>iID 2P 25A 30mA Si</t>
  </si>
  <si>
    <t>A9R61240</t>
  </si>
  <si>
    <t>iID 2P 40A 30mA Si</t>
  </si>
  <si>
    <t>A9R61263</t>
  </si>
  <si>
    <t>iID 2P 63A 30mA Si</t>
  </si>
  <si>
    <t>A9R61425</t>
  </si>
  <si>
    <t>iID 4P 25A 30mA Si</t>
  </si>
  <si>
    <t>A9R61440</t>
  </si>
  <si>
    <t>iID 4P 40A 30mA Si</t>
  </si>
  <si>
    <t>A9R61463</t>
  </si>
  <si>
    <t>iID 4P 63A 30mA Si</t>
  </si>
  <si>
    <t>A9R31480</t>
  </si>
  <si>
    <t>iID 4P 80A 30mA Si</t>
  </si>
  <si>
    <t>A9R31491</t>
  </si>
  <si>
    <t>iID 4P 100A 30mA Si</t>
  </si>
  <si>
    <t>A9R34463</t>
  </si>
  <si>
    <t>iID 4P 63A 300mA Si</t>
  </si>
  <si>
    <t>A9R34491</t>
  </si>
  <si>
    <t>iID 4P 100A 300mA Si</t>
  </si>
  <si>
    <t>A9R35240</t>
  </si>
  <si>
    <t>iID 2P 40A 300mA-S Si</t>
  </si>
  <si>
    <t>A9R35263</t>
  </si>
  <si>
    <t>iID 2P 63A 300mA-S Si</t>
  </si>
  <si>
    <t>A9R35291</t>
  </si>
  <si>
    <t>iID 2P 100A 300mA-S Si</t>
  </si>
  <si>
    <t>A9R35440</t>
  </si>
  <si>
    <t>iID 4P 40A 300mA-S Si</t>
  </si>
  <si>
    <t>A9R35463</t>
  </si>
  <si>
    <t>iID 4P 63A 300mA-S Si</t>
  </si>
  <si>
    <t>A9R35480</t>
  </si>
  <si>
    <t>iID 4P 80A 300mA-S Si</t>
  </si>
  <si>
    <t>A9R35491</t>
  </si>
  <si>
    <t>iID 4P 100A 300mA-S Si</t>
  </si>
  <si>
    <t>A9R30225</t>
  </si>
  <si>
    <t>iID 2P 25A 10mA Si</t>
  </si>
  <si>
    <t>A9V41263</t>
  </si>
  <si>
    <t>Vigi iC60 2P 63A 30MA AC</t>
  </si>
  <si>
    <t>A9V41363</t>
  </si>
  <si>
    <t>Vigi iC60 3P 63A 30MA AC</t>
  </si>
  <si>
    <t>A9V41463</t>
  </si>
  <si>
    <t>Vigi iC60 4P 63A 30MA AC</t>
  </si>
  <si>
    <t>A9V44263</t>
  </si>
  <si>
    <t>Vigi iC60 2P 63A 300MA AC</t>
  </si>
  <si>
    <t>A9V44363</t>
  </si>
  <si>
    <t>Vigi iC60 3P 63A 300MA AC</t>
  </si>
  <si>
    <t>A9V44463</t>
  </si>
  <si>
    <t>Vigi iC60 4P 63A 300MA AC</t>
  </si>
  <si>
    <t>A9V61263</t>
  </si>
  <si>
    <t>Vigi iC60 2P 63A 30MA Si</t>
  </si>
  <si>
    <t>A9V61363</t>
  </si>
  <si>
    <t>Vigi iC60 3P 63A 30MA Si</t>
  </si>
  <si>
    <t>A9V61463</t>
  </si>
  <si>
    <t>Vigi iC60 4P 63A 30MA Si</t>
  </si>
  <si>
    <t>A9V65263</t>
  </si>
  <si>
    <t>Vigi iC60 2P 63A 300MA-S Si</t>
  </si>
  <si>
    <t>A9V65363</t>
  </si>
  <si>
    <t>Vigi iC60 3P 63A 300MA-S Si</t>
  </si>
  <si>
    <t>A9V65463</t>
  </si>
  <si>
    <t>Vigi iC60 4P 63A 300MA-S Si</t>
  </si>
  <si>
    <t>A9D34606</t>
  </si>
  <si>
    <t>iDPN Vigi   6A  4.5 kA C EĞRİSI 30mA</t>
  </si>
  <si>
    <t>A9D34610</t>
  </si>
  <si>
    <t>iDPN Vigi 10A  4.5 kA C EĞRİSI 30mA</t>
  </si>
  <si>
    <t>A9D34616</t>
  </si>
  <si>
    <t>iDPN Vigi 16A  4.5 kA C EĞRİSI 30mA</t>
  </si>
  <si>
    <t>A9D34620</t>
  </si>
  <si>
    <t>iDPN Vigi 20A  4.5 kA C EĞRİSI 30mA</t>
  </si>
  <si>
    <t>A9D34625</t>
  </si>
  <si>
    <t>iDPN Vigi 25A  4.5 kA C EĞRİSI 30mA</t>
  </si>
  <si>
    <t>A9D34632</t>
  </si>
  <si>
    <t>iDPN Vigi 32A  4.5 kA C EĞRİSI 30mA</t>
  </si>
  <si>
    <t>A9D34640</t>
  </si>
  <si>
    <t>iDPN Vigi 40A  4.5 kA C EĞRİSI 30mA</t>
  </si>
  <si>
    <t>A9D44606</t>
  </si>
  <si>
    <t>iDPN Vigi   6A  4.5 kA C EĞRİSI 300mA</t>
  </si>
  <si>
    <t>A9D44610</t>
  </si>
  <si>
    <t>iDPN Vigi 10A  4.5 kA C EĞRİSI 300mA</t>
  </si>
  <si>
    <t>A9D44616</t>
  </si>
  <si>
    <t>iDPN Vigi 16A  4.5 kA C EĞRİSI 300mA</t>
  </si>
  <si>
    <t>A9D44620</t>
  </si>
  <si>
    <t>iDPN Vigi 20A  4.5 kA C EĞRİSI 300mA</t>
  </si>
  <si>
    <t>A9D44625</t>
  </si>
  <si>
    <t>iDPN Vigi 25A  4.5 kA C EĞRİSI 300mA</t>
  </si>
  <si>
    <t>A9D44632</t>
  </si>
  <si>
    <t>iDPN Vigi 32A  4.5 kA C EĞRİSI 300mA</t>
  </si>
  <si>
    <t>A9D44640</t>
  </si>
  <si>
    <t>iDPN Vigi 40A  4.5 kA C EĞRİSI 300mA</t>
  </si>
  <si>
    <t>A9D31606</t>
  </si>
  <si>
    <t>iDPN Vigi   6A  6 kA C EĞRİSI 30mA</t>
  </si>
  <si>
    <t>A9D31610</t>
  </si>
  <si>
    <t>iDPN Vigi 10A  6 kA C EĞRİSI 30mA</t>
  </si>
  <si>
    <t>A9D31616</t>
  </si>
  <si>
    <t>iDPN Vigi 16A  6 kA C EĞRİSI 30mA</t>
  </si>
  <si>
    <t>A9D31620</t>
  </si>
  <si>
    <t>iDPN Vigi 20A  6 kA C EĞRİSI 30mA</t>
  </si>
  <si>
    <t>A9D31625</t>
  </si>
  <si>
    <t>iDPN Vigi 25A  6 kA C EĞRİSI 30mA</t>
  </si>
  <si>
    <t>A9D31632</t>
  </si>
  <si>
    <t>iDPN Vigi 32A  6 kA C EĞRİSI 30mA</t>
  </si>
  <si>
    <t>A9D31640</t>
  </si>
  <si>
    <t>iDPN Vigi 40A  6 kA C EĞRİSI 30mA</t>
  </si>
  <si>
    <t>A9D41606</t>
  </si>
  <si>
    <t>iDPN Vigi   6A  6 kA C EĞRİSI 300mA</t>
  </si>
  <si>
    <t>A9D41610</t>
  </si>
  <si>
    <t>iDPN Vigi 10A  6 kA C EĞRİSI 300mA</t>
  </si>
  <si>
    <t>A9D41616</t>
  </si>
  <si>
    <t>iDPN Vigi 16A  6 kA C EĞRİSI 300mA</t>
  </si>
  <si>
    <t>A9D41620</t>
  </si>
  <si>
    <t>iDPN Vigi 20A  6 kA C EĞRİSI 300mA</t>
  </si>
  <si>
    <t>A9D41625</t>
  </si>
  <si>
    <t>iDPN Vigi 25A  6 kA C EĞRİSI 300mA</t>
  </si>
  <si>
    <t>A9D41632</t>
  </si>
  <si>
    <t>iDPN Vigi 32A  6 kA C EĞRİSI 300mA</t>
  </si>
  <si>
    <t>A9D41640</t>
  </si>
  <si>
    <t>iDPN Vigi 40A  6 kA C EĞRİSI 300mA</t>
  </si>
  <si>
    <t>A9D31706</t>
  </si>
  <si>
    <t>3P+N,C eğrisi, 30mA</t>
  </si>
  <si>
    <t>A9D31710</t>
  </si>
  <si>
    <t>A9D31716</t>
  </si>
  <si>
    <t>A9D31720</t>
  </si>
  <si>
    <t>A9D31725</t>
  </si>
  <si>
    <t>A9D31732</t>
  </si>
  <si>
    <t>A9D31740</t>
  </si>
  <si>
    <t>A9D41710</t>
  </si>
  <si>
    <t>3P+N,C eğrisi, 300mA</t>
  </si>
  <si>
    <t>A9D41716</t>
  </si>
  <si>
    <t>A9D41720</t>
  </si>
  <si>
    <t>A9D41725</t>
  </si>
  <si>
    <t>A9D41732</t>
  </si>
  <si>
    <t>A9D41740</t>
  </si>
  <si>
    <t>A9A26924</t>
  </si>
  <si>
    <t>iOF 240-415VAC 24-130VDC OC CONTACT</t>
  </si>
  <si>
    <t>A9A26927</t>
  </si>
  <si>
    <t>iSD 240-415VAC 24-130VDC FAULT CON</t>
  </si>
  <si>
    <t>A9A26929</t>
  </si>
  <si>
    <t>iOF SD-OF 240-415VAC 24-130VDC DOU</t>
  </si>
  <si>
    <t>A9A26960</t>
  </si>
  <si>
    <t>iMN 220-240VAC UNDERVOLTAGE</t>
  </si>
  <si>
    <t>A9A26963</t>
  </si>
  <si>
    <t>iMNS 220-240VAC UNDERVOLTAGE</t>
  </si>
  <si>
    <t>A9A26476</t>
  </si>
  <si>
    <t>iMX 100-415VAC 110-130VDC SHUNT</t>
  </si>
  <si>
    <t>A9A26946</t>
  </si>
  <si>
    <t>iMX-OF 100-415VAC 110-130VDC SHUNT</t>
  </si>
  <si>
    <t>A9N26924</t>
  </si>
  <si>
    <t>C60H-DC ve C120 H/N* OF yardımcı kontak (1NA/NK)</t>
  </si>
  <si>
    <t>A9N26927</t>
  </si>
  <si>
    <t>C60H-DC ve C120 H/N* SD alarm kontağı</t>
  </si>
  <si>
    <t>A9N26929</t>
  </si>
  <si>
    <t>C60H-DC ve C120 H/N* OF+SD/OF</t>
  </si>
  <si>
    <t>A9A26970</t>
  </si>
  <si>
    <t>10X PADLOCKING DEVICE IC60 IID</t>
  </si>
  <si>
    <t>A9A26981</t>
  </si>
  <si>
    <t>20X SCREW SHIELD IC60 IID</t>
  </si>
  <si>
    <t>A9A26975</t>
  </si>
  <si>
    <t>2X TERMINAL SHIELD 18MM IC60</t>
  </si>
  <si>
    <t>A9A27001</t>
  </si>
  <si>
    <t>10X INTERPOLE BARRIER IC60 IID</t>
  </si>
  <si>
    <t>A9A27062</t>
  </si>
  <si>
    <t>5X SPACER 9MM IC60 IID ICT</t>
  </si>
  <si>
    <t>A9A27003</t>
  </si>
  <si>
    <t>Soket kaidesi (kutup başına 1)</t>
  </si>
  <si>
    <t>PRD1r Master 3P+N</t>
  </si>
  <si>
    <t>A9L16632</t>
  </si>
  <si>
    <t>iPRF1 12,5r 1P+N</t>
  </si>
  <si>
    <t>A9L16633</t>
  </si>
  <si>
    <t>iPRF1 12,5r 3P</t>
  </si>
  <si>
    <t>A9L16634</t>
  </si>
  <si>
    <t>iPRF1 12,5r 3P+N</t>
  </si>
  <si>
    <t>PRD1 25r 1P</t>
  </si>
  <si>
    <t>PRD1 25r 1P+N</t>
  </si>
  <si>
    <t>PRD1 25r 3P</t>
  </si>
  <si>
    <t>PRD1 25r 3P+N</t>
  </si>
  <si>
    <t>C1 Master - 350 kartuş</t>
  </si>
  <si>
    <t>C1 25 - 350 kartuş</t>
  </si>
  <si>
    <t>C2 40 - 250 kartuş</t>
  </si>
  <si>
    <t>C1 Nötr - 350 kartuş</t>
  </si>
  <si>
    <t>A9L65101</t>
  </si>
  <si>
    <t>iPRD65r 1P</t>
  </si>
  <si>
    <t>A9L65501</t>
  </si>
  <si>
    <t>iPRD65r 1P+N</t>
  </si>
  <si>
    <t>A9L65301</t>
  </si>
  <si>
    <t>iPRD65r 3P</t>
  </si>
  <si>
    <t>A9L65601</t>
  </si>
  <si>
    <t>iPRD65r 3P+N</t>
  </si>
  <si>
    <t>A9L40100</t>
  </si>
  <si>
    <t>iPRD40 1P</t>
  </si>
  <si>
    <t>A9L40101</t>
  </si>
  <si>
    <t>iPRD40r 1P</t>
  </si>
  <si>
    <t>A9L40500</t>
  </si>
  <si>
    <t>iPRD40 1P+N</t>
  </si>
  <si>
    <t>A9L40501</t>
  </si>
  <si>
    <t>iPRD40r 1P+N</t>
  </si>
  <si>
    <t>A9L40300</t>
  </si>
  <si>
    <t>iPRD40 3P</t>
  </si>
  <si>
    <t>A9L40600</t>
  </si>
  <si>
    <t>iPRD40 3P+N</t>
  </si>
  <si>
    <t>A9L40601</t>
  </si>
  <si>
    <t>iPRD40r 3P+N</t>
  </si>
  <si>
    <t>A9L20500</t>
  </si>
  <si>
    <t>iPRD20 1P+N</t>
  </si>
  <si>
    <t>A9L20501</t>
  </si>
  <si>
    <t>iPRD20r 1P+N</t>
  </si>
  <si>
    <t>A9L20300</t>
  </si>
  <si>
    <t>iPRD20 3P</t>
  </si>
  <si>
    <t>A9L20600</t>
  </si>
  <si>
    <t>iPRD20 3P+N</t>
  </si>
  <si>
    <t>A9L20601</t>
  </si>
  <si>
    <t>iPRD20r 3P+N</t>
  </si>
  <si>
    <t>A9L08100</t>
  </si>
  <si>
    <t>iPRD8 1P</t>
  </si>
  <si>
    <t>A9L08500</t>
  </si>
  <si>
    <t>iPRD8 1P+N</t>
  </si>
  <si>
    <t>A9L08501</t>
  </si>
  <si>
    <t>iPRD8r 1P+N</t>
  </si>
  <si>
    <t>A9L08300</t>
  </si>
  <si>
    <t>iPRD8 3P</t>
  </si>
  <si>
    <t>A9L08600</t>
  </si>
  <si>
    <t>iPRD8 3P+N</t>
  </si>
  <si>
    <t>A9L08601</t>
  </si>
  <si>
    <t>iPRD8r 3P+N</t>
  </si>
  <si>
    <t>A9L00002</t>
  </si>
  <si>
    <t>C neutral Cartridge for iPRD</t>
  </si>
  <si>
    <t>A9L15686</t>
  </si>
  <si>
    <t>IPF 40 40 KA 340V 1P SURGE ARRESTER</t>
  </si>
  <si>
    <t>A9L15687</t>
  </si>
  <si>
    <t>IPF 40 40 KA 340V 1P N  SURGE ARRESTER</t>
  </si>
  <si>
    <t>A9L15582</t>
  </si>
  <si>
    <t>IPF 40 40 KA 340V 3P  SURGE ARRESTER</t>
  </si>
  <si>
    <t>A9L15688</t>
  </si>
  <si>
    <t>IPF 40 40 KA 340V 3P N  SURGE ARRESTER</t>
  </si>
  <si>
    <t>A9L15691</t>
  </si>
  <si>
    <t>IPF 20 20 KA 340V 1P  SURGE ARRESTER</t>
  </si>
  <si>
    <t>A9L15692</t>
  </si>
  <si>
    <t>IPF 20 20 KA 340V 1P N  SURGE ARRESTER</t>
  </si>
  <si>
    <t>A9L15597</t>
  </si>
  <si>
    <t>IPF 20 20 KA 340V 3P SURGE ARRESTER</t>
  </si>
  <si>
    <t>A9L15693</t>
  </si>
  <si>
    <t>IPF 20 20 KA 340V 3P N  SURGE ARRESTER</t>
  </si>
  <si>
    <t>A9L16292</t>
  </si>
  <si>
    <t>iQuick PRD40r 1P+N</t>
  </si>
  <si>
    <t>A9L16294</t>
  </si>
  <si>
    <t>iQuick PRD40r 3P+N</t>
  </si>
  <si>
    <t>A9L16295</t>
  </si>
  <si>
    <t>iQuick PRD20r 1P+N</t>
  </si>
  <si>
    <t>A9L16297</t>
  </si>
  <si>
    <t>iQuick PRD20r 3P+N</t>
  </si>
  <si>
    <t>A9L16310</t>
  </si>
  <si>
    <t>iQuickPRD 40r kartuş</t>
  </si>
  <si>
    <t>A9L16311</t>
  </si>
  <si>
    <t>iQuickPRD 20r</t>
  </si>
  <si>
    <t>A9L16313</t>
  </si>
  <si>
    <t>Nötr kartuş (tüm iQuick PRD serisi için)</t>
  </si>
  <si>
    <t>A9XMSB11</t>
  </si>
  <si>
    <t>ACTI9 SMARTLINK MODBUS</t>
  </si>
  <si>
    <t>A9C15924</t>
  </si>
  <si>
    <t>iACT24 230VAC</t>
  </si>
  <si>
    <t>A9C15424</t>
  </si>
  <si>
    <t>iATL24 230VAC</t>
  </si>
  <si>
    <t>A9A26897</t>
  </si>
  <si>
    <t>iOF+SD24</t>
  </si>
  <si>
    <t>A9N26899</t>
  </si>
  <si>
    <t>OF+SD24</t>
  </si>
  <si>
    <t>A9XCAM06</t>
  </si>
  <si>
    <t>6 orta kablo:160 mm</t>
  </si>
  <si>
    <t>A9XCAL06</t>
  </si>
  <si>
    <t>6 uzun kablo:870 mm</t>
  </si>
  <si>
    <t>A9XCAU06</t>
  </si>
  <si>
    <t>A9XC2412</t>
  </si>
  <si>
    <t>12 5 PIM Konektör (Ti24)</t>
  </si>
  <si>
    <t>A9XMFA04</t>
  </si>
  <si>
    <t>MOUNTING KIT FOR DIN RAIL</t>
  </si>
  <si>
    <t>A9C62210</t>
  </si>
  <si>
    <t>Reflex iC60N 2P 10A C</t>
  </si>
  <si>
    <t>A9C62216</t>
  </si>
  <si>
    <t>Reflex iC60N 2P 16A C</t>
  </si>
  <si>
    <t>A9C62225</t>
  </si>
  <si>
    <t>Reflex iC60N 2P 25A C</t>
  </si>
  <si>
    <t>A9C62240</t>
  </si>
  <si>
    <t>Reflex iC60N 2P 40A C</t>
  </si>
  <si>
    <t>A9C62310</t>
  </si>
  <si>
    <t>Reflex iC60N 3P 10A C</t>
  </si>
  <si>
    <t>A9C62316</t>
  </si>
  <si>
    <t>Reflex iC60N 3P 16A C</t>
  </si>
  <si>
    <t>A9C62325</t>
  </si>
  <si>
    <t>Reflex iC60N 3P 25A C</t>
  </si>
  <si>
    <t>A9C62340</t>
  </si>
  <si>
    <t>Reflex iC60N 3P 40A C</t>
  </si>
  <si>
    <t>A9C62410</t>
  </si>
  <si>
    <t>Reflex iC60N 4P 10A C</t>
  </si>
  <si>
    <t>A9C62416</t>
  </si>
  <si>
    <t>Reflex iC60N 4P 16A C</t>
  </si>
  <si>
    <t>A9C62425</t>
  </si>
  <si>
    <t>Reflex iC60N 4P 25A C</t>
  </si>
  <si>
    <t>A9C62440</t>
  </si>
  <si>
    <t>Reflex iC60N 4P 40A C</t>
  </si>
  <si>
    <t>A9C65210</t>
  </si>
  <si>
    <t>Reflex iC60H 2P 10A C</t>
  </si>
  <si>
    <t>A9C65216</t>
  </si>
  <si>
    <t>Reflex iC60H 2P 16A C</t>
  </si>
  <si>
    <t>A9C65225</t>
  </si>
  <si>
    <t>Reflex iC60H 2P 25A C</t>
  </si>
  <si>
    <t>A9C65240</t>
  </si>
  <si>
    <t>Reflex iC60H 2P 40A C</t>
  </si>
  <si>
    <t>A9C65310</t>
  </si>
  <si>
    <t>Reflex iC60H 3P 10A C</t>
  </si>
  <si>
    <t>A9C65316</t>
  </si>
  <si>
    <t>Reflex iC60H 3P 16A C</t>
  </si>
  <si>
    <t>A9C65325</t>
  </si>
  <si>
    <t>Reflex iC60H 3P 25A C</t>
  </si>
  <si>
    <t>A9C65340</t>
  </si>
  <si>
    <t>Reflex iC60H 3P 40A C</t>
  </si>
  <si>
    <t>A9C65410</t>
  </si>
  <si>
    <t>Reflex iC60H 4P 10A C</t>
  </si>
  <si>
    <t>A9C65416</t>
  </si>
  <si>
    <t>Reflex iC60H 4P 16A C</t>
  </si>
  <si>
    <t>A9C65425</t>
  </si>
  <si>
    <t>Reflex iC60H 4P 25A C</t>
  </si>
  <si>
    <t>A9C65440</t>
  </si>
  <si>
    <t>Reflex iC60H 4P 40A C</t>
  </si>
  <si>
    <t>A9C70112</t>
  </si>
  <si>
    <t>RCA 1P/2P</t>
  </si>
  <si>
    <t>A9C70114</t>
  </si>
  <si>
    <t>RCA 3P/4P</t>
  </si>
  <si>
    <t>A9C70122</t>
  </si>
  <si>
    <t>RCA 1P/2P  (Ti24 haberleşme modülü ile)</t>
  </si>
  <si>
    <t>A9C70124</t>
  </si>
  <si>
    <t>RCA 3P/4P (Ti24 haberleşme modülü ile)</t>
  </si>
  <si>
    <t>A9C70132</t>
  </si>
  <si>
    <t>ARA iC60 Otomatik kapama modülü1P/2P</t>
  </si>
  <si>
    <t>A9C70134</t>
  </si>
  <si>
    <t>ARA iC60 Otomatik kapama modülü3P/4P</t>
  </si>
  <si>
    <t>A9C70342</t>
  </si>
  <si>
    <t>ARA iID</t>
  </si>
  <si>
    <t>A9C70344</t>
  </si>
  <si>
    <t>ARA iID 4P</t>
  </si>
  <si>
    <t>A9C30811</t>
  </si>
  <si>
    <t>iTL 16A 1P 230VAC/110VDC</t>
  </si>
  <si>
    <t>A9C30111</t>
  </si>
  <si>
    <t>iTL 16A 1P 24VAC/12VDC</t>
  </si>
  <si>
    <t>A9C30211</t>
  </si>
  <si>
    <t>iTL 16A 1P 48VAC/24VDC</t>
  </si>
  <si>
    <t>A9C30831</t>
  </si>
  <si>
    <t>iTL 32A 1P 230VAC/110VDC</t>
  </si>
  <si>
    <t>A9C30812</t>
  </si>
  <si>
    <t>iTL 16A 2P 230VAC/110VDC</t>
  </si>
  <si>
    <t>A9C30112</t>
  </si>
  <si>
    <t>iTL 16A 2P 24VAC/12VDC</t>
  </si>
  <si>
    <t>A9C30212</t>
  </si>
  <si>
    <t>iTL 16A 2P 48VAC/24VDC</t>
  </si>
  <si>
    <t>A9C30814</t>
  </si>
  <si>
    <t>iTL 16A 4P 230VAC/110VDC</t>
  </si>
  <si>
    <t>A9C30815</t>
  </si>
  <si>
    <t>iTLI 16A 1P 230VAC/110VDC</t>
  </si>
  <si>
    <t>A9C30115</t>
  </si>
  <si>
    <t>iTLI 16A 1P 24VAC/12VDC</t>
  </si>
  <si>
    <t>A9C30215</t>
  </si>
  <si>
    <t>iTLI 16A 1P 48VAC/24VDC</t>
  </si>
  <si>
    <t>A9C32836</t>
  </si>
  <si>
    <t>iETL 32A 1P 230VAC/110VDC</t>
  </si>
  <si>
    <t>A9C32816</t>
  </si>
  <si>
    <t>iETL 16A 2P 230VAC/110VDC</t>
  </si>
  <si>
    <t>A9C15405</t>
  </si>
  <si>
    <t>iATLs 24-240VAC</t>
  </si>
  <si>
    <t>A9C15409</t>
  </si>
  <si>
    <t>iATLc+s 24-240VAC</t>
  </si>
  <si>
    <t>A9C15413</t>
  </si>
  <si>
    <t>iATLz 130-240VAC</t>
  </si>
  <si>
    <t>A9C15419</t>
  </si>
  <si>
    <t>iATEt 24-240VAC</t>
  </si>
  <si>
    <t>A9C22711</t>
  </si>
  <si>
    <t>iCT 16A 1NO 230-240 VAC</t>
  </si>
  <si>
    <t>A9C20731</t>
  </si>
  <si>
    <t>iCT 25A 1NO 230-240 VAC</t>
  </si>
  <si>
    <t>A9C22712</t>
  </si>
  <si>
    <t>iCT 16A 2NO 230-240 VAC</t>
  </si>
  <si>
    <t>A9C22715</t>
  </si>
  <si>
    <t>iCT 16A 1NO+1NC 230-240 VAC</t>
  </si>
  <si>
    <t>A9C20732</t>
  </si>
  <si>
    <t>iCT 25A 2NO 230-240 VAC</t>
  </si>
  <si>
    <t>A9C20736</t>
  </si>
  <si>
    <t>iCT 25A 2NC 230-240 VAC</t>
  </si>
  <si>
    <t>A9C20842</t>
  </si>
  <si>
    <t>iCT 40A 2NO 220-240 VAC</t>
  </si>
  <si>
    <t>A9C20862</t>
  </si>
  <si>
    <t>iCT 63A 2NO 220-240 VAC</t>
  </si>
  <si>
    <t>A9C21732</t>
  </si>
  <si>
    <t>iCT 25A 2NO 230-240 VAC MANUAL</t>
  </si>
  <si>
    <t>A9C22813</t>
  </si>
  <si>
    <t>iCT 16A 3NO 220-240 VAC</t>
  </si>
  <si>
    <t>A9C20833</t>
  </si>
  <si>
    <t>iCT 25A 3NO 220-240 VAC</t>
  </si>
  <si>
    <t>A9C20843</t>
  </si>
  <si>
    <t>iCT 40A 3NO 220-240 VAC</t>
  </si>
  <si>
    <t>A9C20863</t>
  </si>
  <si>
    <t>iCT 63A 3NO 220-240 VAC</t>
  </si>
  <si>
    <t>A9C20834</t>
  </si>
  <si>
    <t>iCT 25A 4NO 220-240 VAC</t>
  </si>
  <si>
    <t>A9C20838</t>
  </si>
  <si>
    <t>iCT 25A 2NO+2NC 220-240 VAC</t>
  </si>
  <si>
    <t>A9C20844</t>
  </si>
  <si>
    <t>iCT 40A 4NO 220-240 VAC</t>
  </si>
  <si>
    <t>A9C20847</t>
  </si>
  <si>
    <t>iCT 40A 4NC 220-240 VAC</t>
  </si>
  <si>
    <t>A9C20864</t>
  </si>
  <si>
    <t>iCT 63A 4NO 220-240 VAC</t>
  </si>
  <si>
    <t>A9C20867</t>
  </si>
  <si>
    <t>iCT 63A 4NC 220-240 VAC</t>
  </si>
  <si>
    <t>A9C20868</t>
  </si>
  <si>
    <t>iCT 63A 2NO+2NC 220-240 VAC</t>
  </si>
  <si>
    <t>A9C20869</t>
  </si>
  <si>
    <t>iCT 63A 3NO+1NC 220-240 VAC</t>
  </si>
  <si>
    <t>A9E18030</t>
  </si>
  <si>
    <t>iPB 1NC SINGLE PUSH BUTTON GREY</t>
  </si>
  <si>
    <t>A9E18031</t>
  </si>
  <si>
    <t>iPB 1NC SINGLE PUSH BUTTON RED</t>
  </si>
  <si>
    <t>A9E18032</t>
  </si>
  <si>
    <t>iPB 1NO SINGLE PUSH BUTTON GREY</t>
  </si>
  <si>
    <t>A9E18033</t>
  </si>
  <si>
    <t>iPB 1NO-1NC SINGLE PUSH BUTTON GREY</t>
  </si>
  <si>
    <t>A9E18034</t>
  </si>
  <si>
    <t>iPB 1NO-1NC DOUBLE PUSH BUTTON GREEN/RED</t>
  </si>
  <si>
    <t>A9E18035</t>
  </si>
  <si>
    <t>iPB 1NO-1NO DOUBLE PUSH BUTTON GREY/GREY</t>
  </si>
  <si>
    <t>A9E18036</t>
  </si>
  <si>
    <t>A9E18037</t>
  </si>
  <si>
    <t>A9E18038</t>
  </si>
  <si>
    <t>A9E18039</t>
  </si>
  <si>
    <t>A9E18320</t>
  </si>
  <si>
    <t>iIL SINGLE RED 110-230VAC</t>
  </si>
  <si>
    <t>A9E18321</t>
  </si>
  <si>
    <t>iIL SINGLE GREEN 110-230VAC</t>
  </si>
  <si>
    <t>A9E18324</t>
  </si>
  <si>
    <t>iIL SINGLE YELLOW 110-230VAC</t>
  </si>
  <si>
    <t>A9E18325</t>
  </si>
  <si>
    <t>iIL DOUBLE GREEN/RED</t>
  </si>
  <si>
    <t>A9E18326</t>
  </si>
  <si>
    <t>iIL FLASHING LIGHT - RED</t>
  </si>
  <si>
    <t>A9E18327</t>
  </si>
  <si>
    <t>iIL THREE-PHASE VOLTAGE INDICATOR</t>
  </si>
  <si>
    <t>A9A15310</t>
  </si>
  <si>
    <t>Din ray tipi modüler priz</t>
  </si>
  <si>
    <t>A9A15035</t>
  </si>
  <si>
    <t>Din ray tipi modüler priz ışıklı</t>
  </si>
  <si>
    <t>EZ9F23106</t>
  </si>
  <si>
    <t>Easy9 MCB 1P 6A B 3000A 230V Miniature Circuit Breaker</t>
  </si>
  <si>
    <t>EZ9F23110</t>
  </si>
  <si>
    <t>Easy9 MCB 1P 10A B 3000A 230V Miniature Circuit Breaker</t>
  </si>
  <si>
    <t>EZ9F23116</t>
  </si>
  <si>
    <t>Easy9 MCB 1P 16A B 3000A 230V Miniature Circuit Breaker</t>
  </si>
  <si>
    <t>EZ9F23120</t>
  </si>
  <si>
    <t>Easy9 MCB 1P 20A B 3000A 230V Miniature Circuit Breaker</t>
  </si>
  <si>
    <t>EZ9F23125</t>
  </si>
  <si>
    <t>Easy9 MCB 1P 25A B 3000A 230V Miniature Circuit Breaker</t>
  </si>
  <si>
    <t>EZ9F23132</t>
  </si>
  <si>
    <t>Easy9 MCB 1P 32A B 3000A 230V Miniature Circuit Breaker</t>
  </si>
  <si>
    <t>EZ9F23140</t>
  </si>
  <si>
    <t>Easy9 MCB 1P 40A B 3000A 230V Miniature Circuit Breaker</t>
  </si>
  <si>
    <t>EZ9F43102</t>
  </si>
  <si>
    <t>Easy9 MCB 1P 2A C 3000A 230V Miniature Circuit Breaker</t>
  </si>
  <si>
    <t>EZ9F43104</t>
  </si>
  <si>
    <t>Easy9 MCB 1P 4A C 3000A 230V Miniature Circuit Breaker</t>
  </si>
  <si>
    <t>EZ9F43106</t>
  </si>
  <si>
    <t>Easy9 MCB 1P 6A C 3000A 230V Miniature Circuit Breaker</t>
  </si>
  <si>
    <t>EZ9F43110</t>
  </si>
  <si>
    <t>Easy9 MCB 1P 10A C 3000A 230V Miniature Circuit Breaker</t>
  </si>
  <si>
    <t>EZ9F43116</t>
  </si>
  <si>
    <t>Easy9 MCB 1P 16A C 3000A 230V Miniature Circuit Breaker</t>
  </si>
  <si>
    <t>EZ9F43120</t>
  </si>
  <si>
    <t>Easy9 MCB 1P 20A C 3000A 230V Miniature Circuit Breaker</t>
  </si>
  <si>
    <t>EZ9F43125</t>
  </si>
  <si>
    <t>Easy9 MCB 1P 25A C 3000A 230V Miniature Circuit Breaker</t>
  </si>
  <si>
    <t>EZ9F43132</t>
  </si>
  <si>
    <t>Easy9 MCB 1P 32A C 3000A 230V Miniature Circuit Breaker</t>
  </si>
  <si>
    <t>EZ9F43140</t>
  </si>
  <si>
    <t>Easy9 MCB 1P 40A C 3000A 230V Miniature Circuit Breaker</t>
  </si>
  <si>
    <t>EZ9F43150</t>
  </si>
  <si>
    <t>Easy9 MCB 1P 50A C 3000A 230V Miniature Circuit Breaker</t>
  </si>
  <si>
    <t>EZ9F43163</t>
  </si>
  <si>
    <t>Easy9 MCB 1P 63A C 3000A 230V Miniature Circuit Breaker</t>
  </si>
  <si>
    <t>EZ9F43206</t>
  </si>
  <si>
    <t>Easy9 MCB 2P 6A C 3000A 230V Miniature Circuit Breaker</t>
  </si>
  <si>
    <t>EZ9F43210</t>
  </si>
  <si>
    <t>Easy9 MCB 2P 10A C 3000A 230V Miniature Circuit Breaker</t>
  </si>
  <si>
    <t>EZ9F43216</t>
  </si>
  <si>
    <t>Easy9 MCB 2P 16A C 3000A 230V Miniature Circuit Breaker</t>
  </si>
  <si>
    <t>EZ9F43220</t>
  </si>
  <si>
    <t>Easy9 MCB 2P 20A C 3000A 230V Miniature Circuit Breaker</t>
  </si>
  <si>
    <t>EZ9F43225</t>
  </si>
  <si>
    <t>Easy9 MCB 2P 25A C 3000A 230V Miniature Circuit Breaker</t>
  </si>
  <si>
    <t>EZ9F43232</t>
  </si>
  <si>
    <t>Easy9 MCB 2P 32A C 3000A 230V Miniature Circuit Breaker</t>
  </si>
  <si>
    <t>EZ9F43240</t>
  </si>
  <si>
    <t>Easy9 MCB 2P 40A C 3000A 230V Miniature Circuit Breaker</t>
  </si>
  <si>
    <t>EZ9F43250</t>
  </si>
  <si>
    <t>Easy9 MCB 2P 50A C 3000A 230V Miniature Circuit Breaker</t>
  </si>
  <si>
    <t>EZ9F43263</t>
  </si>
  <si>
    <t>Easy9 MCB 2P 63A C 3000A 230V Miniature Circuit Breaker</t>
  </si>
  <si>
    <t>EZ9F43306</t>
  </si>
  <si>
    <t>Easy9 MCB 3P 6A C 3000A 400V Miniature Circuit Breaker</t>
  </si>
  <si>
    <t>EZ9F43310</t>
  </si>
  <si>
    <t>Easy9 MCB 3P 10A C 3000A 400V Miniature Circuit Breaker</t>
  </si>
  <si>
    <t>EZ9F43316</t>
  </si>
  <si>
    <t>Easy9 MCB 3P 16A C 3000A 400V Miniature Circuit Breaker</t>
  </si>
  <si>
    <t>EZ9F43320</t>
  </si>
  <si>
    <t>Easy9 MCB 3P 20A C 3000A 400V Miniature Circuit Breaker</t>
  </si>
  <si>
    <t>EZ9F43325</t>
  </si>
  <si>
    <t>Easy9 MCB 3P 25A C 3000A 400V Miniature Circuit Breaker</t>
  </si>
  <si>
    <t>EZ9F43332</t>
  </si>
  <si>
    <t>Easy9 MCB 3P 32A C 3000A 400V Miniature Circuit Breaker</t>
  </si>
  <si>
    <t>EZ9F43340</t>
  </si>
  <si>
    <t>Easy9 MCB 3P 40A C 3000A 400V Miniature Circuit Breaker</t>
  </si>
  <si>
    <t>EZ9F43350</t>
  </si>
  <si>
    <t>Easy9 MCB 3P 50A C 3000A 400V Miniature Circuit Breaker</t>
  </si>
  <si>
    <t>EZ9F43363</t>
  </si>
  <si>
    <t>Easy9 MCB 3P 63A C 3000A 400V Miniature Circuit Breaker</t>
  </si>
  <si>
    <t>EZ9F43406</t>
  </si>
  <si>
    <t>Easy9 MCB 4P 6A C 3000A 400V Miniature Circuit Breaker</t>
  </si>
  <si>
    <t>EZ9F43410</t>
  </si>
  <si>
    <t>Easy9 MCB 4P 10A C 3000A 400V Miniature Circuit Breaker</t>
  </si>
  <si>
    <t>EZ9F43416</t>
  </si>
  <si>
    <t>Easy9 MCB 4P 16A C 3000A 400V Miniature Circuit Breaker</t>
  </si>
  <si>
    <t>EZ9F43420</t>
  </si>
  <si>
    <t>Easy9 MCB 4P 20A C 3000A 400V Miniature Circuit Breaker</t>
  </si>
  <si>
    <t>EZ9F43425</t>
  </si>
  <si>
    <t>Easy9 MCB 4P 25A C 3000A 400V Miniature Circuit Breaker</t>
  </si>
  <si>
    <t>EZ9F43432</t>
  </si>
  <si>
    <t>Easy9 MCB 4P 32A C 3000A 400V Miniature Circuit Breaker</t>
  </si>
  <si>
    <t>EZ9F43440</t>
  </si>
  <si>
    <t>Easy9 MCB 4P 40A C 3000A 400V Miniature Circuit Breaker</t>
  </si>
  <si>
    <t>EZ9F43450</t>
  </si>
  <si>
    <t>Easy9 MCB 4P 50A C 3000A 400V Miniature Circuit Breaker</t>
  </si>
  <si>
    <t>EZ9F43463</t>
  </si>
  <si>
    <t>Easy9 MCB 4P 63A C 3000A 400V Miniature Circuit Breaker</t>
  </si>
  <si>
    <t>EZ9F26106</t>
  </si>
  <si>
    <t>Easy9 MCB 1P 6A B 6000A 230V Miniature Circuit Breaker</t>
  </si>
  <si>
    <t>EZ9F26110</t>
  </si>
  <si>
    <t>Easy9 MCB 1P 10A B 6000A 230V Miniature Circuit Breaker</t>
  </si>
  <si>
    <t>EZ9F26116</t>
  </si>
  <si>
    <t>Easy9 MCB 1P 16A B 6000A 230V Miniature Circuit Breaker</t>
  </si>
  <si>
    <t>EZ9F26120</t>
  </si>
  <si>
    <t>Easy9 MCB 1P 20A B 6000A 230V Miniature Circuit Breaker</t>
  </si>
  <si>
    <t>EZ9F26125</t>
  </si>
  <si>
    <t>Easy9 MCB 1P 25A B 6000A 230V Miniature Circuit Breaker</t>
  </si>
  <si>
    <t>EZ9F26132</t>
  </si>
  <si>
    <t>Easy9 MCB 1P 32A B 6000A 230V Miniature Circuit Breaker</t>
  </si>
  <si>
    <t>EZ9F26140</t>
  </si>
  <si>
    <t>Easy9 MCB 1P 40A B 6000A 230V Miniature Circuit Breaker</t>
  </si>
  <si>
    <t>EZ9F56106</t>
  </si>
  <si>
    <t>Easy9 MCB 1P 6A C 6000A 230V Miniature Circuit Breaker</t>
  </si>
  <si>
    <t>EZ9F56110</t>
  </si>
  <si>
    <t>Easy9 MCB 1P 10A C 6000A 230V Miniature Circuit Breaker</t>
  </si>
  <si>
    <t>EZ9F56116</t>
  </si>
  <si>
    <t>Easy9 MCB 1P 16A C 6000A 230V Miniature Circuit Breaker</t>
  </si>
  <si>
    <t>EZ9F56120</t>
  </si>
  <si>
    <t>Easy9 MCB 1P 20A C 6000A 230V Miniature Circuit Breaker</t>
  </si>
  <si>
    <t>EZ9F56125</t>
  </si>
  <si>
    <t>Easy9 MCB 1P 25A C 6000A 230V Miniature Circuit Breaker</t>
  </si>
  <si>
    <t>EZ9F56132</t>
  </si>
  <si>
    <t>Easy9 MCB 1P 32A C 6000A 230V Miniature Circuit Breaker</t>
  </si>
  <si>
    <t>EZ9F56140</t>
  </si>
  <si>
    <t>Easy9 MCB 1P 40A C 6000A 230V Miniature Circuit Breaker</t>
  </si>
  <si>
    <t>EZ9F56206</t>
  </si>
  <si>
    <t>Easy9 MCB 2P 6A C 6000A 230V Miniature Circuit Breaker</t>
  </si>
  <si>
    <t>EZ9F56210</t>
  </si>
  <si>
    <t>Easy9 MCB 2P 10A C 6000A 230V Miniature Circuit Breaker</t>
  </si>
  <si>
    <t>EZ9F56216</t>
  </si>
  <si>
    <t>Easy9 MCB 2P 16A C 6000A 230V Miniature Circuit Breaker</t>
  </si>
  <si>
    <t>EZ9F56220</t>
  </si>
  <si>
    <t>Easy9 MCB 2P 20A C 6000A 230V Miniature Circuit Breaker</t>
  </si>
  <si>
    <t>EZ9F56225</t>
  </si>
  <si>
    <t>Easy9 MCB 2P 25A C 6000A 230V Miniature Circuit Breaker</t>
  </si>
  <si>
    <t>EZ9F56232</t>
  </si>
  <si>
    <t>Easy9 MCB 2P 32A C 6000A 230V Miniature Circuit Breaker</t>
  </si>
  <si>
    <t>EZ9F56240</t>
  </si>
  <si>
    <t>Easy9 MCB 2P 40A C 6000A 230V Miniature Circuit Breaker</t>
  </si>
  <si>
    <t>EZ9F56306</t>
  </si>
  <si>
    <t>Easy9 MCB 3P 6A C 6000A 400V Miniature Circuit Breaker</t>
  </si>
  <si>
    <t>EZ9F56310</t>
  </si>
  <si>
    <t>Easy9 MCB 3P 10A C 6000A 400V Miniature Circuit Breaker</t>
  </si>
  <si>
    <t>EZ9F56316</t>
  </si>
  <si>
    <t>Easy9 MCB 3P 16A C 6000A 400V Miniature Circuit Breaker</t>
  </si>
  <si>
    <t>EZ9F56320</t>
  </si>
  <si>
    <t>Easy9 MCB 3P 20A C 6000A 400V Miniature Circuit Breaker</t>
  </si>
  <si>
    <t>EZ9F56325</t>
  </si>
  <si>
    <t>Easy9 MCB 3P 25A C 6000A 400V Miniature Circuit Breaker</t>
  </si>
  <si>
    <t>EZ9F56332</t>
  </si>
  <si>
    <t>Easy9 MCB 3P 32A C 6000A 400V Miniature Circuit Breaker</t>
  </si>
  <si>
    <t>EZ9F56340</t>
  </si>
  <si>
    <t>Easy9 MCB 3P 40A C 6000A 400V Miniature Circuit Breaker</t>
  </si>
  <si>
    <t>EZ9F56406</t>
  </si>
  <si>
    <t>Easy9 MCB 4P 6A C 6000A 400V Miniature Circuit Breaker</t>
  </si>
  <si>
    <t>EZ9F56410</t>
  </si>
  <si>
    <t>Easy9 MCB 4P 10A C 6000A 400V Miniature Circuit Breaker</t>
  </si>
  <si>
    <t>EZ9F56416</t>
  </si>
  <si>
    <t>Easy9 MCB 4P 16A C 6000A 400V Miniature Circuit Breaker</t>
  </si>
  <si>
    <t>EZ9F56420</t>
  </si>
  <si>
    <t>Easy9 MCB 4P 20A C 6000A 400V Miniature Circuit Breaker</t>
  </si>
  <si>
    <t>EZ9F56425</t>
  </si>
  <si>
    <t>Easy9 MCB 4P 25A C 6000A 400V Miniature Circuit Breaker</t>
  </si>
  <si>
    <t>EZ9F56432</t>
  </si>
  <si>
    <t>Easy9 MCB 4P 32A C 6000A 400V Miniature Circuit Breaker</t>
  </si>
  <si>
    <t>EZ9F56440</t>
  </si>
  <si>
    <t>Easy9 MCB 4P 40A C 6000A 400V Miniature Circuit Breaker</t>
  </si>
  <si>
    <t>Easy9 RCCB 2P 25A 30MA AC-type 230V Residual Current Circuit Breaker</t>
  </si>
  <si>
    <t>Easy9 RCCB 2P 40A 30MA AC-type 230V Residual Current Circuit Breaker</t>
  </si>
  <si>
    <t>Easy9 RCCB 2P 63A 30MA AC-type 230V Residual Current Circuit Breaker</t>
  </si>
  <si>
    <t>EZ9R63240</t>
  </si>
  <si>
    <t>Easy9 RCCB 2P 40A 300MA AC-type 230V Residual Current Circuit Breaker</t>
  </si>
  <si>
    <t>Easy9 RCCB 4P 25A 30MA AC-type 400V Residual Current Circuit Breaker</t>
  </si>
  <si>
    <t>Easy9 RCCB 4P 40A 30MA AC-type 400V Residual Current Circuit Breaker</t>
  </si>
  <si>
    <t>Easy9 RCCB 4P 63A 30MA AC-type 400V Residual Current Circuit Breaker</t>
  </si>
  <si>
    <t>EZ9R63425</t>
  </si>
  <si>
    <t>Easy9 RCCB 4P 25A 300MA AC-type 400V Residual Current Circuit Breaker</t>
  </si>
  <si>
    <t>EZ9R63440</t>
  </si>
  <si>
    <t>Easy9 RCCB 4P 40A 300MA AC-type 400V Residual Current Circuit Breaker</t>
  </si>
  <si>
    <t>EZ9R63463</t>
  </si>
  <si>
    <t>Easy9 RCCB 4P 63A 300MA AC-type 400V Residual Current Circuit Breaker</t>
  </si>
  <si>
    <t>EZ9L33620</t>
  </si>
  <si>
    <t>Easy9 Surge Arrestor 1P-N 20kA</t>
  </si>
  <si>
    <t>EZ9L33720</t>
  </si>
  <si>
    <t>Easy9 Surge Arrestor 3P-N 20kA</t>
  </si>
  <si>
    <t>EZ9L33345</t>
  </si>
  <si>
    <t>EASY9 SURGE ARRESTOR T2 3P  45KA 400V</t>
  </si>
  <si>
    <t>EZ9L33745</t>
  </si>
  <si>
    <t>EASY9 SURGE ARRESTOR T2 3P-N  45KA 400V</t>
  </si>
  <si>
    <t>LC1K0610B7</t>
  </si>
  <si>
    <t>3Kutuplu Tesys K Kontaktor 6A AC3 2.2KW 1NA 24VAC BOBIN</t>
  </si>
  <si>
    <t>LC1K0610E7</t>
  </si>
  <si>
    <t>3Kutuplu Tesys K Kontaktor 6A AC3 2.2KW 1NA 48VAC BOBIN</t>
  </si>
  <si>
    <t>LC1K0610F7</t>
  </si>
  <si>
    <t>3Kutuplu Tesys K Kontaktor 6A AC3 2.2KW 1NA 110VAC BOBIN</t>
  </si>
  <si>
    <t>LC1K0610M7</t>
  </si>
  <si>
    <t>3Kutuplu Tesys K Kontaktor 6A AC3 2.2KW 1NA 220VAC BOBIN</t>
  </si>
  <si>
    <t>LC1K0610Q7</t>
  </si>
  <si>
    <t>3Kutuplu Tesys K Kontaktor 6A AC3 2.2KW 1NA 380/400VAC BOBIN</t>
  </si>
  <si>
    <t>LC1K0601B7</t>
  </si>
  <si>
    <t>3Kutuplu Tesys K Kontaktor 6A AC3 2.2KW 1NK 24VAC BOBIN</t>
  </si>
  <si>
    <t>LC1K0601E7</t>
  </si>
  <si>
    <t>3Kutuplu Tesys K Kontaktor 6A AC3 2.2KW 1NK 48VAC BOBIN</t>
  </si>
  <si>
    <t>LC1K0601F7</t>
  </si>
  <si>
    <t>3Kutuplu Tesys K Kontaktor 6A AC3 2.2KW 1NK 110VAC BOBIN</t>
  </si>
  <si>
    <t>LC1K0601M7</t>
  </si>
  <si>
    <t>3Kutuplu Tesys K Kontaktor 6A AC3 2.2KW 1NK 220VAC BOBIN</t>
  </si>
  <si>
    <t>LC1K0601Q7</t>
  </si>
  <si>
    <t>3Kutuplu Tesys K Kontaktor 6A AC3 2.2KW 1NK 380/400VAC BOBIN</t>
  </si>
  <si>
    <t>LC1K0910B7</t>
  </si>
  <si>
    <t>3Kutuplu Tesys K Kontaktor 9A AC3 4KW 1NA 24VAC BOBIN</t>
  </si>
  <si>
    <t>LC1K0910E7</t>
  </si>
  <si>
    <t>3Kutuplu Tesys K Kontaktor 9A AC3 4KW 1NA 48VAC BOBIN</t>
  </si>
  <si>
    <t>LC1K0910F7</t>
  </si>
  <si>
    <t>3Kutuplu Tesys K Kontaktor 9A AC3 4KW 1NA 110VAC BOBIN</t>
  </si>
  <si>
    <t>LC1K0910M7</t>
  </si>
  <si>
    <t>3Kutuplu Tesys K Kontaktor 9A AC3 4KW 1NA 220VAC BOBIN</t>
  </si>
  <si>
    <t>LC1K0910Q7</t>
  </si>
  <si>
    <t>3Kutuplu Tesys K Kontaktor 9A AC3 4KW 1NA 380/400VAC BOBIN</t>
  </si>
  <si>
    <t>LC1K0901B7</t>
  </si>
  <si>
    <t>3Kutuplu Tesys K Kontaktor 9A AC3 4KW 1NK 24VAC BOBIN</t>
  </si>
  <si>
    <t>LC1K0901E7</t>
  </si>
  <si>
    <t>3Kutuplu Tesys K Kontaktor 9A AC3 4KW 1NK 48VAC BOBIN</t>
  </si>
  <si>
    <t>LC1K0901F7</t>
  </si>
  <si>
    <t>3Kutuplu Tesys K Kontaktor 9A AC3 4KW 1NK 110VAC BOBIN</t>
  </si>
  <si>
    <t>LC1K0901M7</t>
  </si>
  <si>
    <t>3Kutuplu Tesys K Kontaktor 9A AC3 4KW 1NK 220VAC BOBIN</t>
  </si>
  <si>
    <t>LC1K0901Q7</t>
  </si>
  <si>
    <t>3Kutuplu Tesys K Kontaktor 9A AC3 4KW 1NK 380/400VAC BOBIN</t>
  </si>
  <si>
    <t>LC1K1210B7</t>
  </si>
  <si>
    <t>3Kutuplu Tesys K Kontaktor 12A AC3 5.5KW 1NA  24VAC BOBIN</t>
  </si>
  <si>
    <t>LC1K1210E7</t>
  </si>
  <si>
    <t>3Kutuplu Tesys K Kontaktor 12A AC3 5.5KW 1NA  48VAC BOBIN</t>
  </si>
  <si>
    <t>LC1K1210F7</t>
  </si>
  <si>
    <t>3Kutuplu Tesys K Kontaktor 12A AC3 5.5KW 1NA  110VAC BOBIN</t>
  </si>
  <si>
    <t>LC1K1210M7</t>
  </si>
  <si>
    <t>3Kutuplu Tesys K Kontaktor 12A AC3 5.5KW 1NA  220VAC BOBIN</t>
  </si>
  <si>
    <t>LC1K1210Q7</t>
  </si>
  <si>
    <t>3Kutuplu Tesys K Kontaktor 12A AC3 5.5KW 1NA 380/400VAC BOBIN</t>
  </si>
  <si>
    <t>LC1K1201B7</t>
  </si>
  <si>
    <t>3Kutuplu Tesys K Kontaktor 12A AC3 5.5KW 1NK  24VAC BOBIN</t>
  </si>
  <si>
    <t>LC1K1201E7</t>
  </si>
  <si>
    <t>3Kutuplu Tesys K Kontaktor 12A AC3 5.5KW 1NK  48VAC BOBIN</t>
  </si>
  <si>
    <t>LC1K1201F7</t>
  </si>
  <si>
    <t>3Kutuplu Tesys K Kontaktor 12A AC3 5.5KW 1NK  110VAC BOBIN</t>
  </si>
  <si>
    <t>LC1K1201M7</t>
  </si>
  <si>
    <t>3Kutuplu Tesys K Kontaktor 12A AC3 5.5KW 1NK  220VAC BOBIN</t>
  </si>
  <si>
    <t>LC1K1201Q7</t>
  </si>
  <si>
    <t>3Kutuplu Tesys K Kontaktor 12A AC3 5.5KW 1NK 380/400VAC BOBIN</t>
  </si>
  <si>
    <t>LC1K1610B7</t>
  </si>
  <si>
    <t>3Kutuplu Tesys K Kontaktor 16A AC3 7.5KW 1NA  24VAC BOBIN</t>
  </si>
  <si>
    <t>LC1K1610E7</t>
  </si>
  <si>
    <t>3Kutuplu Tesys K Kontaktor 16A AC3 7.5KW 1NA  48VAC BOBIN</t>
  </si>
  <si>
    <t>LC1K1610F7</t>
  </si>
  <si>
    <t>3Kutuplu Tesys K Kontaktor 16A AC3 7.5KW 1NA  110VAC COI</t>
  </si>
  <si>
    <t>LC1K1610M7</t>
  </si>
  <si>
    <t>3Kutuplu Tesys K Kontaktor 16A AC3 7.5KW 1NA  220VAC COI</t>
  </si>
  <si>
    <t>LC1K1610Q7</t>
  </si>
  <si>
    <t>3Kutuplu Tesys K Kontaktor 16A AC3 7.5KW 1NA 380/400VAC BOBIN</t>
  </si>
  <si>
    <t>LC1K1601B7</t>
  </si>
  <si>
    <t>3Kutuplu Tesys K Kontaktor 16A AC3 7.5KW 1NK  24VAC BOBIN</t>
  </si>
  <si>
    <t>LC1K1601E7</t>
  </si>
  <si>
    <t>3Kutuplu Tesys K Kontaktor 16A AC3 7.5KW 1NK  48VAC BOBIN</t>
  </si>
  <si>
    <t>LC1K1601F7</t>
  </si>
  <si>
    <t>3Kutuplu Tesys K Kontaktor 16A AC3 7.5KW 1NK  110VAC COI</t>
  </si>
  <si>
    <t>LC1K1601M7</t>
  </si>
  <si>
    <t>3Kutuplu Tesys K Kontaktor 16A AC3 7.5KW 1NK  220VAC COI</t>
  </si>
  <si>
    <t>LC1K1601Q7</t>
  </si>
  <si>
    <t>3Kutuplu Tesys K Kontaktor 16A AC3 7.5KW 1NK 380/400VAC BOBIN</t>
  </si>
  <si>
    <t>LP1K0610BD</t>
  </si>
  <si>
    <t>3Kutuplu Tesys K Kontaktor 6A AC3 2.2KW 1NA 24VDC BOBIN</t>
  </si>
  <si>
    <t>LP1K0610ED</t>
  </si>
  <si>
    <t>3Kutuplu Tesys K Kontaktor 6A AC3 2.2KW 1NA 48VDC BOBIN</t>
  </si>
  <si>
    <t>LP1K0610FD</t>
  </si>
  <si>
    <t>3Kutuplu Tesys K Kontaktor 6A AC3 2.2KW 1NA 110VDC BOBIN</t>
  </si>
  <si>
    <t>LP1K0601BD</t>
  </si>
  <si>
    <t>3Kutuplu Tesys K Kontaktor 6A AC3 2.2KW 1NK 24VDC BOBIN</t>
  </si>
  <si>
    <t>LP1K0601ED</t>
  </si>
  <si>
    <t>3Kutuplu Tesys K Kontaktor 6A AC3 2.2KW 1NK 48VDC BOBIN</t>
  </si>
  <si>
    <t>LP1K0601FD</t>
  </si>
  <si>
    <t>3Kutuplu Tesys K Kontaktor 6A AC3 2.2KW 1NK 110VDC BOBIN</t>
  </si>
  <si>
    <t>LP1K0910BD</t>
  </si>
  <si>
    <t>3Kutuplu Tesys K Kontaktor 9A AC3 4KW 1NA 24VDC BOBIN</t>
  </si>
  <si>
    <t>LP1K0910ED</t>
  </si>
  <si>
    <t>3Kutuplu Tesys K Kontaktor 9A AC3 4KW 1NA 48VDC BOBIN</t>
  </si>
  <si>
    <t>LP1K0910FD</t>
  </si>
  <si>
    <t>3Kutuplu Tesys K Kontaktor 9A AC3 4KW 1NA 110VDC BOBIN</t>
  </si>
  <si>
    <t>LP1K0901BD</t>
  </si>
  <si>
    <t>3Kutuplu Tesys K Kontaktor 9A AC3 4KW 1NK 24VDC BOBIN</t>
  </si>
  <si>
    <t>LP1K0901ED</t>
  </si>
  <si>
    <t>3Kutuplu Tesys K Kontaktor 9A AC3 4KW 1NK 48VDC BOBIN</t>
  </si>
  <si>
    <t>LP1K0901FD</t>
  </si>
  <si>
    <t>3Kutuplu Tesys K Kontaktor 9A AC3 4KW 1NK 110VDC BOBIN</t>
  </si>
  <si>
    <t>LP1K1210BD</t>
  </si>
  <si>
    <t>3Kutuplu Tesys K Kontaktor 12A AC3 5.5KW 1NA 24VDC BOBIN</t>
  </si>
  <si>
    <t>LP1K1210ED</t>
  </si>
  <si>
    <t>3Kutuplu Tesys K Kontaktor 12A AC3 5.5KW 1NA 48VDC BOBIN</t>
  </si>
  <si>
    <t>LP1K1210FD</t>
  </si>
  <si>
    <t>3Kutuplu Tesys K Kontaktor 12A AC3 5.5KW 1NA 110VDC BOBIN</t>
  </si>
  <si>
    <t>LP1K1201BD</t>
  </si>
  <si>
    <t>3Kutuplu Tesys K Kontaktor 12A AC3 5.5KW 1NK 24VDC BOBIN</t>
  </si>
  <si>
    <t>LP1K1201ED</t>
  </si>
  <si>
    <t>3Kutuplu Tesys K Kontaktor 12A AC3 5.5KW 1NK 48VDC BOBIN</t>
  </si>
  <si>
    <t>LP1K1201FD</t>
  </si>
  <si>
    <t>3Kutuplu Tesys K Kontaktor 12A AC3 5.5KW 1NK 110VDC BOBIN</t>
  </si>
  <si>
    <t>CA2KN40B7</t>
  </si>
  <si>
    <t>YARDIMCI KONTAKTÖR</t>
  </si>
  <si>
    <t>CA2KN40E7</t>
  </si>
  <si>
    <t>CA2KN40F7</t>
  </si>
  <si>
    <t>CA2KN40M7</t>
  </si>
  <si>
    <t>CA2KN40Q7</t>
  </si>
  <si>
    <t>CA2KN31B7</t>
  </si>
  <si>
    <t>CA2KN31E7</t>
  </si>
  <si>
    <t>CA2KN31F7</t>
  </si>
  <si>
    <t>CA2KN31M7</t>
  </si>
  <si>
    <t>CA2KN31Q7</t>
  </si>
  <si>
    <t>CA2KN22B7</t>
  </si>
  <si>
    <t>CA2KN22E7</t>
  </si>
  <si>
    <t>CA2KN22F7</t>
  </si>
  <si>
    <t>CA2KN22M7</t>
  </si>
  <si>
    <t>CA2KN22Q7</t>
  </si>
  <si>
    <t>CA3KN40BD</t>
  </si>
  <si>
    <t>CA3KN40ED</t>
  </si>
  <si>
    <t>CA3KN40FD</t>
  </si>
  <si>
    <t>CA3KN31BD</t>
  </si>
  <si>
    <t>CA3KN31ED</t>
  </si>
  <si>
    <t>CA3KN31FD</t>
  </si>
  <si>
    <t>CA3KN22BD</t>
  </si>
  <si>
    <t>CA3KN22ED</t>
  </si>
  <si>
    <t>CA3KN22FD</t>
  </si>
  <si>
    <t>LR2K0301</t>
  </si>
  <si>
    <t>TeSys K TERMİK RÖLE</t>
  </si>
  <si>
    <t>LR2K0302</t>
  </si>
  <si>
    <t>LR2K0303</t>
  </si>
  <si>
    <t>LR2K0304</t>
  </si>
  <si>
    <t>LR2K0305</t>
  </si>
  <si>
    <t>LR2K0306</t>
  </si>
  <si>
    <t>LR2K0307</t>
  </si>
  <si>
    <t>LR2K0308</t>
  </si>
  <si>
    <t>LR2K0310</t>
  </si>
  <si>
    <t>LR2K0312</t>
  </si>
  <si>
    <t>LR2K0314</t>
  </si>
  <si>
    <t>LR2K0316</t>
  </si>
  <si>
    <t>LR2K0321</t>
  </si>
  <si>
    <t>LR2K0322</t>
  </si>
  <si>
    <t>LA1KN11</t>
  </si>
  <si>
    <t>YARDIMCI KONTAK BLOĞU</t>
  </si>
  <si>
    <t>LA1KN20</t>
  </si>
  <si>
    <t>LA1KN22</t>
  </si>
  <si>
    <t>LA1KN13</t>
  </si>
  <si>
    <t>LA1KN31</t>
  </si>
  <si>
    <t>LA1KN40</t>
  </si>
  <si>
    <t>LA2KT2E</t>
  </si>
  <si>
    <t>ZAMAN RÖLESİ</t>
  </si>
  <si>
    <t>LA2KT2U</t>
  </si>
  <si>
    <t>LA4KE1B</t>
  </si>
  <si>
    <t>VARİSTANS</t>
  </si>
  <si>
    <t>LC1D09B7</t>
  </si>
  <si>
    <t>09A Tesys D Kontaktör</t>
  </si>
  <si>
    <t>LC1D09D7</t>
  </si>
  <si>
    <t>LC1D09E7</t>
  </si>
  <si>
    <t>LC1D09F7</t>
  </si>
  <si>
    <t>LC1D09M7</t>
  </si>
  <si>
    <t>LC1D09Q7</t>
  </si>
  <si>
    <t>LC1D09V7</t>
  </si>
  <si>
    <t>LC1D12B7</t>
  </si>
  <si>
    <t>12A Tesys D Kontaktör</t>
  </si>
  <si>
    <t>LC1D12D7</t>
  </si>
  <si>
    <t>LC1D12E7</t>
  </si>
  <si>
    <t>LC1D12F7</t>
  </si>
  <si>
    <t>LC1D12M7</t>
  </si>
  <si>
    <t>LC1D12Q7</t>
  </si>
  <si>
    <t>LC1D12V7</t>
  </si>
  <si>
    <t>LC1D18B7</t>
  </si>
  <si>
    <t>18A Tesys D Kontaktör</t>
  </si>
  <si>
    <t>LC1D18D7</t>
  </si>
  <si>
    <t>LC1D18E7</t>
  </si>
  <si>
    <t>LC1D18F7</t>
  </si>
  <si>
    <t>LC1D18M7</t>
  </si>
  <si>
    <t>LC1D18Q7</t>
  </si>
  <si>
    <t>LC1D18V7</t>
  </si>
  <si>
    <t>LC1D25B7</t>
  </si>
  <si>
    <t>25A Tesys D Kontaktör</t>
  </si>
  <si>
    <t>LC1D25D7</t>
  </si>
  <si>
    <t>LC1D25E7</t>
  </si>
  <si>
    <t>LC1D25F7</t>
  </si>
  <si>
    <t>LC1D25M7</t>
  </si>
  <si>
    <t>LC1D25Q7</t>
  </si>
  <si>
    <t>LC1D25V7</t>
  </si>
  <si>
    <t>LC1D32B7</t>
  </si>
  <si>
    <t>32A Tesys D Kontaktör</t>
  </si>
  <si>
    <t>LC1D32D7</t>
  </si>
  <si>
    <t>LC1D32E7</t>
  </si>
  <si>
    <t>LC1D32F7</t>
  </si>
  <si>
    <t>LC1D32M7</t>
  </si>
  <si>
    <t>LC1D32Q7</t>
  </si>
  <si>
    <t>LC1D32V7</t>
  </si>
  <si>
    <t>LC1D38B7</t>
  </si>
  <si>
    <t>38A Tesys D Kontaktör</t>
  </si>
  <si>
    <t>LC1D38D7</t>
  </si>
  <si>
    <t>LC1D38E7</t>
  </si>
  <si>
    <t>LC1D38F7</t>
  </si>
  <si>
    <t>LC1D38M7</t>
  </si>
  <si>
    <t>LC1D38Q7</t>
  </si>
  <si>
    <t>LC1D38V7</t>
  </si>
  <si>
    <t>LC1D40AB7</t>
  </si>
  <si>
    <t>40A Tesys D Kontaktör</t>
  </si>
  <si>
    <t>LC1D40AD7</t>
  </si>
  <si>
    <t>LC1D40AE7</t>
  </si>
  <si>
    <t>LC1D40AF7</t>
  </si>
  <si>
    <t>LC1D40AM7</t>
  </si>
  <si>
    <t>LC1D40AQ7</t>
  </si>
  <si>
    <t>LC1D40AV7</t>
  </si>
  <si>
    <t>LC1D50AB7</t>
  </si>
  <si>
    <t>50A Tesys D Kontaktör</t>
  </si>
  <si>
    <t>LC1D50AD7</t>
  </si>
  <si>
    <t>LC1D50AE7</t>
  </si>
  <si>
    <t>LC1D50AF7</t>
  </si>
  <si>
    <t>LC1D50AM7</t>
  </si>
  <si>
    <t>LC1D50AQ7</t>
  </si>
  <si>
    <t>LC1D50AV7</t>
  </si>
  <si>
    <t>LC1D65AB7</t>
  </si>
  <si>
    <t>65A Tesys D Kontaktör</t>
  </si>
  <si>
    <t>LC1D65AD7</t>
  </si>
  <si>
    <t>LC1D65AE7</t>
  </si>
  <si>
    <t>LC1D65AF7</t>
  </si>
  <si>
    <t>LC1D65AM7</t>
  </si>
  <si>
    <t>LC1D65AQ7</t>
  </si>
  <si>
    <t>LC1D65AV7</t>
  </si>
  <si>
    <t>LC1D80B7</t>
  </si>
  <si>
    <t>80A Tesys D Kontaktör</t>
  </si>
  <si>
    <t>LC1D80D7</t>
  </si>
  <si>
    <t>LC1D80E7</t>
  </si>
  <si>
    <t>LC1D80F7</t>
  </si>
  <si>
    <t>LC1D80M7</t>
  </si>
  <si>
    <t>LC1D80Q7</t>
  </si>
  <si>
    <t>LC1D80V7</t>
  </si>
  <si>
    <t>LC1D95B7</t>
  </si>
  <si>
    <t>95A Tesys D Kontaktör</t>
  </si>
  <si>
    <t>LC1D95D7</t>
  </si>
  <si>
    <t>LC1D95E7</t>
  </si>
  <si>
    <t>LC1D95F7</t>
  </si>
  <si>
    <t>LC1D95M7</t>
  </si>
  <si>
    <t>LC1D95Q7</t>
  </si>
  <si>
    <t>LC1D95V7</t>
  </si>
  <si>
    <t>LC1D115B7</t>
  </si>
  <si>
    <t>115A Tesys D Kontaktör</t>
  </si>
  <si>
    <t>LC1D115D7</t>
  </si>
  <si>
    <t>LC1D115E7</t>
  </si>
  <si>
    <t>LC1D115F7</t>
  </si>
  <si>
    <t>LC1D115M7</t>
  </si>
  <si>
    <t>LC1D115Q7</t>
  </si>
  <si>
    <t>LC1D115V7</t>
  </si>
  <si>
    <t>LC1D150B7</t>
  </si>
  <si>
    <t>150A Tesys D Kontaktör</t>
  </si>
  <si>
    <t>LC1D150D7</t>
  </si>
  <si>
    <t>LC1D150E7</t>
  </si>
  <si>
    <t>LC1D150F7</t>
  </si>
  <si>
    <t>LC1D150M7</t>
  </si>
  <si>
    <t>LC1D150Q7</t>
  </si>
  <si>
    <t>LC1D150V7</t>
  </si>
  <si>
    <t>LC1D09BD</t>
  </si>
  <si>
    <t>09A Tesys D Kontaktör DC BOBIN</t>
  </si>
  <si>
    <t>LC1D09ED</t>
  </si>
  <si>
    <t>LC1D09FD</t>
  </si>
  <si>
    <t>LC1D12BD</t>
  </si>
  <si>
    <t>12A Tesys D Kontaktör DC BOBIN</t>
  </si>
  <si>
    <t>LC1D12ED</t>
  </si>
  <si>
    <t>LC1D12FD</t>
  </si>
  <si>
    <t>LC1D18BD</t>
  </si>
  <si>
    <t>18A Tesys D Kontaktör DC BOBIN</t>
  </si>
  <si>
    <t>LC1D18ED</t>
  </si>
  <si>
    <t>LC1D18FD</t>
  </si>
  <si>
    <t>LC1D25BD</t>
  </si>
  <si>
    <t>25A Tesys D Kontaktör DC BOBIN</t>
  </si>
  <si>
    <t>LC1D25ED</t>
  </si>
  <si>
    <t>LC1D25FD</t>
  </si>
  <si>
    <t>LC1D32BD</t>
  </si>
  <si>
    <t>32A Tesys D Kontaktör DC BOBIN</t>
  </si>
  <si>
    <t>LC1D32ED</t>
  </si>
  <si>
    <t>LC1D32FD</t>
  </si>
  <si>
    <t>LC1D38BD</t>
  </si>
  <si>
    <t>38A Tesys D Kontaktör DC BOBIN</t>
  </si>
  <si>
    <t>LC1D38ED</t>
  </si>
  <si>
    <t>LC1D38FD</t>
  </si>
  <si>
    <t>LC1D40ABD</t>
  </si>
  <si>
    <t>40A Tesys D Kontaktör DC BOBIN</t>
  </si>
  <si>
    <t>LC1D40AED</t>
  </si>
  <si>
    <t>LC1D40AFD</t>
  </si>
  <si>
    <t>LC1D50ABD</t>
  </si>
  <si>
    <t>50A Tesys D Kontaktör DC BOBIN</t>
  </si>
  <si>
    <t>LC1D50AED</t>
  </si>
  <si>
    <t>LC1D50AFD</t>
  </si>
  <si>
    <t>LC1D65ABD</t>
  </si>
  <si>
    <t>65A Tesys D Kontaktör DC BOBIN</t>
  </si>
  <si>
    <t>LC1D65AED</t>
  </si>
  <si>
    <t>LC1D65AFD</t>
  </si>
  <si>
    <t>LC1D80BD</t>
  </si>
  <si>
    <t>80A Tesys D Kontaktör DC BOBIN</t>
  </si>
  <si>
    <t>LC1D80ED</t>
  </si>
  <si>
    <t>LC1D80FD</t>
  </si>
  <si>
    <t>LC1D95BD</t>
  </si>
  <si>
    <t>95A Tesys D Kontaktör DC BOBIN</t>
  </si>
  <si>
    <t>LC1D95ED</t>
  </si>
  <si>
    <t>LC1D95FD</t>
  </si>
  <si>
    <t>LC1D115BD</t>
  </si>
  <si>
    <t>115A Tesys D Kontaktör DC BOBIN</t>
  </si>
  <si>
    <t>LC1D115ED</t>
  </si>
  <si>
    <t>LC1D115FD</t>
  </si>
  <si>
    <t>LC1D150BD</t>
  </si>
  <si>
    <t>150A Tesys D Kontaktör DC BOBIN</t>
  </si>
  <si>
    <t>LC1D150ED</t>
  </si>
  <si>
    <t>LC1D150FD</t>
  </si>
  <si>
    <t>LC1D09BL</t>
  </si>
  <si>
    <t>LC1D12BL</t>
  </si>
  <si>
    <t>LC1D18BL</t>
  </si>
  <si>
    <t>LC1D25BL</t>
  </si>
  <si>
    <t>LC1D32BL</t>
  </si>
  <si>
    <t>LC1D38BL</t>
  </si>
  <si>
    <t>CAD50B7</t>
  </si>
  <si>
    <t>TeSys D YARDIMCI KONTAKTÖR</t>
  </si>
  <si>
    <t>CAD50D7</t>
  </si>
  <si>
    <t>CAD50E7</t>
  </si>
  <si>
    <t>CAD50F7</t>
  </si>
  <si>
    <t>CAD50M7</t>
  </si>
  <si>
    <t>CAD50Q7</t>
  </si>
  <si>
    <t>CAD50V7</t>
  </si>
  <si>
    <t>CAD32B7</t>
  </si>
  <si>
    <t>CAD32D7</t>
  </si>
  <si>
    <t>CAD32E7</t>
  </si>
  <si>
    <t>CAD32F7</t>
  </si>
  <si>
    <t>CAD32M7</t>
  </si>
  <si>
    <t>CAD32Q7</t>
  </si>
  <si>
    <t>CAD32V7</t>
  </si>
  <si>
    <t>CAD50BD</t>
  </si>
  <si>
    <t>CAD50ED</t>
  </si>
  <si>
    <t>CAD50FD</t>
  </si>
  <si>
    <t>CAD32BD</t>
  </si>
  <si>
    <t>CAD32ED</t>
  </si>
  <si>
    <t>CAD32FD</t>
  </si>
  <si>
    <t>LXD1B7</t>
  </si>
  <si>
    <t>KONTAKTÖR YEDEK BOBİN</t>
  </si>
  <si>
    <t>LXD1D7</t>
  </si>
  <si>
    <t>LXD1E7</t>
  </si>
  <si>
    <t>LXD1F7</t>
  </si>
  <si>
    <t>LXD1M7</t>
  </si>
  <si>
    <t>LXD1Q7</t>
  </si>
  <si>
    <t>LXD1V7</t>
  </si>
  <si>
    <t>LXD3B7</t>
  </si>
  <si>
    <t>LXD3D7</t>
  </si>
  <si>
    <t>LXD3E7</t>
  </si>
  <si>
    <t>LXD3F7</t>
  </si>
  <si>
    <t>LXD3M7</t>
  </si>
  <si>
    <t>LXD3Q7</t>
  </si>
  <si>
    <t>LXD3V7</t>
  </si>
  <si>
    <t>LX1D6B7</t>
  </si>
  <si>
    <t>LX1D6D7</t>
  </si>
  <si>
    <t>LX1D6E7</t>
  </si>
  <si>
    <t>LX1D6F7</t>
  </si>
  <si>
    <t>LX1D6M7</t>
  </si>
  <si>
    <t>LX1D6Q7</t>
  </si>
  <si>
    <t>LX1D6V7</t>
  </si>
  <si>
    <t>LX1D8B7</t>
  </si>
  <si>
    <t>LX1D8D7</t>
  </si>
  <si>
    <t>LX1D8E7</t>
  </si>
  <si>
    <t>LX1D8F7</t>
  </si>
  <si>
    <t>LX1D8M7</t>
  </si>
  <si>
    <t>LX1D8Q7</t>
  </si>
  <si>
    <t>LX1D8V7</t>
  </si>
  <si>
    <t>LC1F115E7</t>
  </si>
  <si>
    <t>115A Tesys F Kontaktör</t>
  </si>
  <si>
    <t>LC1F115F7</t>
  </si>
  <si>
    <t>LC1F115M7</t>
  </si>
  <si>
    <t>LC1F115Q7</t>
  </si>
  <si>
    <t>LC1F150E7</t>
  </si>
  <si>
    <t>150A Tesys F Kontaktör</t>
  </si>
  <si>
    <t>LC1F150F7</t>
  </si>
  <si>
    <t>LC1F150M7</t>
  </si>
  <si>
    <t>LC1F150Q7</t>
  </si>
  <si>
    <t>LC1F185E7</t>
  </si>
  <si>
    <t>185A Tesys F Kontaktör</t>
  </si>
  <si>
    <t>LC1F185F7</t>
  </si>
  <si>
    <t>LC1F185M7</t>
  </si>
  <si>
    <t>LC1F185Q7</t>
  </si>
  <si>
    <t>LC1F225E7</t>
  </si>
  <si>
    <t>225A Tesys F Kontaktör</t>
  </si>
  <si>
    <t>LC1F225F7</t>
  </si>
  <si>
    <t>LC1F225M7</t>
  </si>
  <si>
    <t>LC1F225Q7</t>
  </si>
  <si>
    <t>LC1F265E7</t>
  </si>
  <si>
    <t>265A Tesys F Kontaktör</t>
  </si>
  <si>
    <t>LC1F265F7</t>
  </si>
  <si>
    <t>LC1F265M7</t>
  </si>
  <si>
    <t>LC1F265Q7</t>
  </si>
  <si>
    <t>LC1F330E7</t>
  </si>
  <si>
    <t>330A Tesys F Kontaktör</t>
  </si>
  <si>
    <t>LC1F330F7</t>
  </si>
  <si>
    <t>LC1F330M7</t>
  </si>
  <si>
    <t>LC1F330Q7</t>
  </si>
  <si>
    <t>LC1F400E7</t>
  </si>
  <si>
    <t>400A Tesys F Kontaktör</t>
  </si>
  <si>
    <t>LC1F400F7</t>
  </si>
  <si>
    <t>LC1F400M7</t>
  </si>
  <si>
    <t>LC1F400Q7</t>
  </si>
  <si>
    <t>LC1F500E7</t>
  </si>
  <si>
    <t>500A Tesys F Kontaktör</t>
  </si>
  <si>
    <t>LC1F500F7</t>
  </si>
  <si>
    <t>LC1F500M7</t>
  </si>
  <si>
    <t>LC1F500Q7</t>
  </si>
  <si>
    <t>LC1F630E7</t>
  </si>
  <si>
    <t>630A Tesys F Kontaktör</t>
  </si>
  <si>
    <t>LC1F630F7</t>
  </si>
  <si>
    <t>LC1F630M7</t>
  </si>
  <si>
    <t>LC1F630Q7</t>
  </si>
  <si>
    <t>LC1F780F7</t>
  </si>
  <si>
    <t>780A Tesys F Kontaktör</t>
  </si>
  <si>
    <t>LC1F780M7</t>
  </si>
  <si>
    <t>LC1F780Q7</t>
  </si>
  <si>
    <t>LC1F800FW</t>
  </si>
  <si>
    <t>800A Tesys F Kontaktör</t>
  </si>
  <si>
    <t>LC1F800MW</t>
  </si>
  <si>
    <t>LC1F800QW</t>
  </si>
  <si>
    <t>Tesys F Kontaktör</t>
  </si>
  <si>
    <t>LC1F1250F7</t>
  </si>
  <si>
    <t>LC1F1250M7</t>
  </si>
  <si>
    <t>LC1F1250Q7</t>
  </si>
  <si>
    <t>LC1F1400F7</t>
  </si>
  <si>
    <t>LC1F1400M7</t>
  </si>
  <si>
    <t>LC1F1400Q7</t>
  </si>
  <si>
    <t>LC1F1700F7</t>
  </si>
  <si>
    <t>LC1F1700M7</t>
  </si>
  <si>
    <t>LC1F1700Q7</t>
  </si>
  <si>
    <t>LC1F2100F7</t>
  </si>
  <si>
    <t>LC1F2100M7</t>
  </si>
  <si>
    <t>LC1F2100Q7</t>
  </si>
  <si>
    <t>LA5FF431</t>
  </si>
  <si>
    <t>Tesys F YEDEK KONTAK SETİ</t>
  </si>
  <si>
    <t>LA5FG431</t>
  </si>
  <si>
    <t>LA5FH431</t>
  </si>
  <si>
    <t>LA5F400803</t>
  </si>
  <si>
    <t>LA5F500803</t>
  </si>
  <si>
    <t>LA5F630803</t>
  </si>
  <si>
    <t>LA5F780803</t>
  </si>
  <si>
    <t>LA5F800803</t>
  </si>
  <si>
    <t>LX1FF024</t>
  </si>
  <si>
    <t>BOBİN</t>
  </si>
  <si>
    <t>LX1FF110</t>
  </si>
  <si>
    <t>LX1FF220</t>
  </si>
  <si>
    <t>LX1FF380</t>
  </si>
  <si>
    <t>LX1FG024</t>
  </si>
  <si>
    <t>LX1FG110</t>
  </si>
  <si>
    <t>LX1FG220</t>
  </si>
  <si>
    <t>LX1FG380</t>
  </si>
  <si>
    <t>LX1FH1102</t>
  </si>
  <si>
    <t>LX1FH2202</t>
  </si>
  <si>
    <t>LX1FH3802</t>
  </si>
  <si>
    <t>LX1FJ110</t>
  </si>
  <si>
    <t>LX1FJ220</t>
  </si>
  <si>
    <t>LX1FJ380</t>
  </si>
  <si>
    <t>LX1FK110</t>
  </si>
  <si>
    <t>LX1FK220</t>
  </si>
  <si>
    <t>LX1FK380</t>
  </si>
  <si>
    <t>LX1FL110</t>
  </si>
  <si>
    <t>LX1FL220</t>
  </si>
  <si>
    <t>LX1FL380</t>
  </si>
  <si>
    <t>LX1FX110</t>
  </si>
  <si>
    <t>LX1FX220</t>
  </si>
  <si>
    <t>LX1FX380</t>
  </si>
  <si>
    <t>LX4F8FW</t>
  </si>
  <si>
    <t>LX4F8MW</t>
  </si>
  <si>
    <t>LX4F8QW</t>
  </si>
  <si>
    <t>DR5TE4U</t>
  </si>
  <si>
    <t>DOĞRULTUCU</t>
  </si>
  <si>
    <t>DR5TE4S</t>
  </si>
  <si>
    <t>LADN10</t>
  </si>
  <si>
    <t>LADN01</t>
  </si>
  <si>
    <t>LADN11</t>
  </si>
  <si>
    <t>LADN20</t>
  </si>
  <si>
    <t>LADN02</t>
  </si>
  <si>
    <t>LADN22</t>
  </si>
  <si>
    <t>LADN13</t>
  </si>
  <si>
    <t>LADN40</t>
  </si>
  <si>
    <t>LADN04</t>
  </si>
  <si>
    <t>LADN31</t>
  </si>
  <si>
    <t>LADC22</t>
  </si>
  <si>
    <t>LAD8N11</t>
  </si>
  <si>
    <t>LAD8N20</t>
  </si>
  <si>
    <t>LAD8N02</t>
  </si>
  <si>
    <t>LAD4RCE</t>
  </si>
  <si>
    <t>LAD4RCU</t>
  </si>
  <si>
    <t>LAD4RC3E</t>
  </si>
  <si>
    <t>RC FİLTRE</t>
  </si>
  <si>
    <t>LAD4RC3U</t>
  </si>
  <si>
    <t>LA4DA2E</t>
  </si>
  <si>
    <t>LA4DA2U</t>
  </si>
  <si>
    <t>LADT0</t>
  </si>
  <si>
    <t>LADT2</t>
  </si>
  <si>
    <t>LADT4</t>
  </si>
  <si>
    <t>LADR0</t>
  </si>
  <si>
    <t>LADR2</t>
  </si>
  <si>
    <t>LADR4</t>
  </si>
  <si>
    <t>LADS2</t>
  </si>
  <si>
    <t>LAD9R1</t>
  </si>
  <si>
    <t>ENVERSÖR KİT</t>
  </si>
  <si>
    <t>LA9D50978</t>
  </si>
  <si>
    <t>MEKANİK KİLİT</t>
  </si>
  <si>
    <t>LA9D80978</t>
  </si>
  <si>
    <t>LA9D11502</t>
  </si>
  <si>
    <t>MEKANİK KİLİT D115/150</t>
  </si>
  <si>
    <t>LAD9R3</t>
  </si>
  <si>
    <t>MEKANİK KİLİT D40A/65A</t>
  </si>
  <si>
    <t>GV3S</t>
  </si>
  <si>
    <t>YATAY MONTAJ KİTİ</t>
  </si>
  <si>
    <t>LRD01</t>
  </si>
  <si>
    <t>TESYS D termik asiri akim 0.1-0.16A CL10A</t>
  </si>
  <si>
    <t>LRD02</t>
  </si>
  <si>
    <t>TESYS D THERAL OVERLOAD 0.16-0.25A CL10A</t>
  </si>
  <si>
    <t>LRD03</t>
  </si>
  <si>
    <t>TESYS D termik asiri akim 0.25-0.4A CL10A</t>
  </si>
  <si>
    <t>LRD04</t>
  </si>
  <si>
    <t>TESYS D termik asiri akim 0.4-0.63A CL10A</t>
  </si>
  <si>
    <t>LRD05</t>
  </si>
  <si>
    <t>TESYS D termik asiri akim 0.63-1.0A CL10A</t>
  </si>
  <si>
    <t>LRD06</t>
  </si>
  <si>
    <t>TESYS D termik asiri akim 1.0-1.7A CL10A</t>
  </si>
  <si>
    <t>LRD07</t>
  </si>
  <si>
    <t>TESYS D termik asiri akim 1.6-2.5A CL10A</t>
  </si>
  <si>
    <t>LRD08</t>
  </si>
  <si>
    <t>TESYS D termik asiri akim 2.5-4.0A CL10A</t>
  </si>
  <si>
    <t>LRD10</t>
  </si>
  <si>
    <t>TESYS D termik asiri akim 4.0-6.0A CL10A</t>
  </si>
  <si>
    <t>LRD12</t>
  </si>
  <si>
    <t>TESYS D termik asiri akim 5.5-8.0A CL10A</t>
  </si>
  <si>
    <t>LRD14</t>
  </si>
  <si>
    <t>TESYS D termik asiri akim 7.0-10A CL10A</t>
  </si>
  <si>
    <t>LRD16</t>
  </si>
  <si>
    <t>TESYS D termik asiri akim 9-13A CL10A</t>
  </si>
  <si>
    <t>LRD21</t>
  </si>
  <si>
    <t>TESYS D termik asiri akim 12-18A CL10A</t>
  </si>
  <si>
    <t>LRD22</t>
  </si>
  <si>
    <t>TESYS D termik asiri akim 16-24A CL10A</t>
  </si>
  <si>
    <t>LRD32</t>
  </si>
  <si>
    <t>TESYS D termik asiri akim 23-32A CL10A</t>
  </si>
  <si>
    <t>LRD35</t>
  </si>
  <si>
    <t>TESYS D termik asiri akim 30-38A CL10A</t>
  </si>
  <si>
    <t>LRD325</t>
  </si>
  <si>
    <t>termik asiri akim 17-25A CL10A EVERLINK</t>
  </si>
  <si>
    <t>LRD332</t>
  </si>
  <si>
    <t>termik asiri akim 23-32A CL10A EVERLINK</t>
  </si>
  <si>
    <t>LRD340</t>
  </si>
  <si>
    <t>termik asiri akim 30-40A CL10A EVERLINK</t>
  </si>
  <si>
    <t>LRD350</t>
  </si>
  <si>
    <t>termik asiri akim 37-50A CL10A EVERLINK</t>
  </si>
  <si>
    <t>LRD365</t>
  </si>
  <si>
    <t>termik asiri akim 48-65A CL10A EVERLINK</t>
  </si>
  <si>
    <t>LRD3361</t>
  </si>
  <si>
    <t>termik asiri akim 55-70A FITS LC1D80-D95</t>
  </si>
  <si>
    <t>LRD3363</t>
  </si>
  <si>
    <t>termik asiri akim 63-80A FITS LC1D80-D95</t>
  </si>
  <si>
    <t>LRD3365</t>
  </si>
  <si>
    <t>termik asiri akim 80-104A FITS D80-D95</t>
  </si>
  <si>
    <t>LRD4365</t>
  </si>
  <si>
    <t>termik asiri akim 80-104A FITS D115-D150</t>
  </si>
  <si>
    <t>LRD4367</t>
  </si>
  <si>
    <t>termik asiri akim 95-120A FITS D115-D150</t>
  </si>
  <si>
    <t>LRD4369</t>
  </si>
  <si>
    <t>termik asiri akim 110-140A FITS D150</t>
  </si>
  <si>
    <t>LRD33656</t>
  </si>
  <si>
    <t>termik asiri akim 80-104A</t>
  </si>
  <si>
    <t>LRD33676</t>
  </si>
  <si>
    <t>termik asiri akim 95-120A</t>
  </si>
  <si>
    <t>LRD33696</t>
  </si>
  <si>
    <t>termik asiri akim 110-140A</t>
  </si>
  <si>
    <t>LR9D01</t>
  </si>
  <si>
    <t>TeSys Elektronik Termik Röle, 0.1-0.5A</t>
  </si>
  <si>
    <t>LR9D02</t>
  </si>
  <si>
    <t>TeSys Elektronik Termik Röle, 0.4-2.0A</t>
  </si>
  <si>
    <t>LR9D08</t>
  </si>
  <si>
    <t>TeSys Elektronik Termik Röle, 1.6-8.0A</t>
  </si>
  <si>
    <t>LR9D32</t>
  </si>
  <si>
    <t>TeSys Elektronik Termik Röle, 6.4-32A</t>
  </si>
  <si>
    <t>LR9D110S</t>
  </si>
  <si>
    <t>TeSys Elektronik Termik Röle, 22-110A - bağımsız montaj</t>
  </si>
  <si>
    <t>LR97D015M7</t>
  </si>
  <si>
    <t>ELEKTRONİK AŞIRI AKIM RÖLESİ 0,. A 1,5A   220V AC</t>
  </si>
  <si>
    <t>LR97D015F7</t>
  </si>
  <si>
    <t>ELEKTRONİK AŞIRI AKIM RÖLESİ 0,3 A 1,5A   110V AC</t>
  </si>
  <si>
    <t>LR97D015B</t>
  </si>
  <si>
    <t>ELEKTRONİK AŞIRI AKIM RÖLESİ 0,3A 1,5A    24V AC DC</t>
  </si>
  <si>
    <t>LR97D015E</t>
  </si>
  <si>
    <t>ELEKTRONİK AŞIRI AKIM RÖLESİ 0,3 A 1,5A   48V AC DC</t>
  </si>
  <si>
    <t>LR97D07M7</t>
  </si>
  <si>
    <t>ELEKTRONİK AŞIRI AKIM RÖLESİ 1,2 A 7A     220 AC</t>
  </si>
  <si>
    <t>LR97D07F7</t>
  </si>
  <si>
    <t>ELEKTRONİK AŞIRI AKIM RÖLESİ 1,2 A 7A     110V AC</t>
  </si>
  <si>
    <t>LR97D07B</t>
  </si>
  <si>
    <t>ELEKTRONİK AŞIRI AKIM RÖLESİ 1,2 A 7A     24V AC DC</t>
  </si>
  <si>
    <t>LR97D07E</t>
  </si>
  <si>
    <t>ELEKTRONİK AŞIRI AKIM RÖLESİ 1,2 A 7A     48V AC DC</t>
  </si>
  <si>
    <t>LR97D25M7</t>
  </si>
  <si>
    <t>ELEKTRONİK AŞIRI AKIM RÖLESİ 5 A 25A      220V AC</t>
  </si>
  <si>
    <t>LR97D25F7</t>
  </si>
  <si>
    <t>ELEKTRONİK AŞIRI AKIM RÖLESİ 5 A 25A      110 AC</t>
  </si>
  <si>
    <t>LR97D25B</t>
  </si>
  <si>
    <t>ELEKTRONİK AŞIRI AKIM RÖLESİ 5 A 25A      24V AC DC</t>
  </si>
  <si>
    <t>LR97D25E</t>
  </si>
  <si>
    <t>ELEKTRONİK AŞIRI AKIM RÖLESİ 5 A 25A     48V AC DC</t>
  </si>
  <si>
    <t>LR97D38M7</t>
  </si>
  <si>
    <t>ELEKTRONİK AŞIRI AKIM RÖLESİ 20 A 38A     220V AC</t>
  </si>
  <si>
    <t>LR97D38F7</t>
  </si>
  <si>
    <t>ELEKTRONİK AŞIRI AKIM RÖLESİ 20 A 38A    110V AC</t>
  </si>
  <si>
    <t>LR97D38B</t>
  </si>
  <si>
    <t>ELEKTRONİK AŞIRI AKIM RÖLESİ 20 A 38A    24V AC DC</t>
  </si>
  <si>
    <t>LR97D38E</t>
  </si>
  <si>
    <t>ELEKTRONİK AŞIRI AKIM RÖLESİ 20 A 38A    48V AC DC</t>
  </si>
  <si>
    <t>LR9F5367</t>
  </si>
  <si>
    <t>termik asiri akim rölesi</t>
  </si>
  <si>
    <t>LR9F5369</t>
  </si>
  <si>
    <t>LR9F5371</t>
  </si>
  <si>
    <t>LR9F7375</t>
  </si>
  <si>
    <t>LR9F7379</t>
  </si>
  <si>
    <t>LR9F7381</t>
  </si>
  <si>
    <t>LAD7C1</t>
  </si>
  <si>
    <t>HAZIR BAĞLANTI KITİ T1 9-18A</t>
  </si>
  <si>
    <t>LAD7C2</t>
  </si>
  <si>
    <t>HAZIR BAĞLANTI KITİ T2 25-38A</t>
  </si>
  <si>
    <t>LAD7B106</t>
  </si>
  <si>
    <t>TERMİNAL BLOĞU</t>
  </si>
  <si>
    <t>LA7D3064</t>
  </si>
  <si>
    <t>LC1E0601M5</t>
  </si>
  <si>
    <t>3Kutup Kontaktor TVS 1NK 2,2KW 220VAC</t>
  </si>
  <si>
    <t>LC1E0610M5</t>
  </si>
  <si>
    <t>3Kutup Kontaktor TVS 1NA 2,2KW 220VAC</t>
  </si>
  <si>
    <t>LC1E0601B5</t>
  </si>
  <si>
    <t xml:space="preserve">3Kutup Kontaktor TVS 1NK 2,2KW </t>
  </si>
  <si>
    <t>LC1E0610B5</t>
  </si>
  <si>
    <t xml:space="preserve">3Kutup Kontaktor TVS 1NA 2,2KW </t>
  </si>
  <si>
    <t>LC1E0901M5</t>
  </si>
  <si>
    <t>3Kutup Kontaktor TVS 1NK 4KW 220VAC</t>
  </si>
  <si>
    <t>LC1E0910M5</t>
  </si>
  <si>
    <t>3Kutup Kontaktor TVS 1NA 4KW 220VAC</t>
  </si>
  <si>
    <t>LC1E0901B5</t>
  </si>
  <si>
    <t xml:space="preserve">3Kutup Kontaktor TVS 1NK 4KW </t>
  </si>
  <si>
    <t>LC1E0910B5</t>
  </si>
  <si>
    <t xml:space="preserve">3Kutup Kontaktor TVS 1NA 4KW </t>
  </si>
  <si>
    <t>LC1E1201M5</t>
  </si>
  <si>
    <t>3Kutup Kontaktor TVS 1NK 5,5KW 220VAC</t>
  </si>
  <si>
    <t>LC1E1210M5</t>
  </si>
  <si>
    <t>3Kutup Kontaktor TVS 1NA 5,5KW 220VAC</t>
  </si>
  <si>
    <t>LC1E1201B5</t>
  </si>
  <si>
    <t xml:space="preserve">3Kutup Kontaktor TVS 1NK 5,5KW </t>
  </si>
  <si>
    <t>LC1E1210B5</t>
  </si>
  <si>
    <t xml:space="preserve">3Kutup Kontaktor TVS 1NA 5,5KW </t>
  </si>
  <si>
    <t>LC1E1801M5</t>
  </si>
  <si>
    <t>3Kutup Kontaktor TVS 1NK 7,5KW 220VAC</t>
  </si>
  <si>
    <t>LC1E1810M5</t>
  </si>
  <si>
    <t>3Kutup Kontaktor TVS 1NA 7,5KW 220VAC</t>
  </si>
  <si>
    <t>LC1E1801B5</t>
  </si>
  <si>
    <t xml:space="preserve">3Kutup Kontaktor TVS 1NK 7,5KW </t>
  </si>
  <si>
    <t>LC1E1810B5</t>
  </si>
  <si>
    <t xml:space="preserve">3Kutup Kontaktor TVS 1NA 7,5KW </t>
  </si>
  <si>
    <t>LC1E2501M5</t>
  </si>
  <si>
    <t>3Kutup Kontaktor TVS 1NK 11KW 220VAC</t>
  </si>
  <si>
    <t>LC1E2510M5</t>
  </si>
  <si>
    <t>3Kutup Kontaktor TVS 1NA 11KW 220VAC</t>
  </si>
  <si>
    <t>LC1E2501B5</t>
  </si>
  <si>
    <t xml:space="preserve">3Kutup Kontaktor TVS 1NK 11KW </t>
  </si>
  <si>
    <t>LC1E2510B5</t>
  </si>
  <si>
    <t xml:space="preserve">3Kutup Kontaktor TVS 1NA 11KW </t>
  </si>
  <si>
    <t>LC1E3201M5</t>
  </si>
  <si>
    <t>3Kutup Kontaktor TVS 1NK 15KW 220VAC</t>
  </si>
  <si>
    <t>LC1E3210M5</t>
  </si>
  <si>
    <t>3Kutup Kontaktor TVS 1NA 15KW 220VAC</t>
  </si>
  <si>
    <t>LC1E3201B5</t>
  </si>
  <si>
    <t xml:space="preserve">3Kutup Kontaktor TVS 1NK 15KW </t>
  </si>
  <si>
    <t>LC1E3210B5</t>
  </si>
  <si>
    <t xml:space="preserve">3Kutup Kontaktor TVS 1NA 15KW </t>
  </si>
  <si>
    <t>LC1E3801M5</t>
  </si>
  <si>
    <t>3Kutup Kontaktor TVS 1NK 18,5KW 220VAC</t>
  </si>
  <si>
    <t>LC1E3810M5</t>
  </si>
  <si>
    <t>3Kutup Kontaktor TVS 1NA 18,5KW 220VAC</t>
  </si>
  <si>
    <t>LC1E3801B5</t>
  </si>
  <si>
    <t xml:space="preserve">3Kutup Kontaktor TVS 1NK 18,5KW </t>
  </si>
  <si>
    <t>LC1E3810B5</t>
  </si>
  <si>
    <t xml:space="preserve">3Kutup Kontaktor TVS 1NA 18,5KW </t>
  </si>
  <si>
    <t>LC1E40M5</t>
  </si>
  <si>
    <t>3Kutup Kontaktor TVS 18,5KW 220VAC</t>
  </si>
  <si>
    <t>LC1E40B5</t>
  </si>
  <si>
    <t xml:space="preserve">3Kutup Kontaktor TVS 18,5KW </t>
  </si>
  <si>
    <t>LC1E50M5</t>
  </si>
  <si>
    <t>3Kutup Kontaktor TVS 22KW 220VAC</t>
  </si>
  <si>
    <t>LC1E50B5</t>
  </si>
  <si>
    <t xml:space="preserve">3Kutup Kontaktor TVS 22KW </t>
  </si>
  <si>
    <t>LC1E65M5</t>
  </si>
  <si>
    <t>3Kutup Kontaktor TVS 30KW 220VAC</t>
  </si>
  <si>
    <t>LC1E65B5</t>
  </si>
  <si>
    <t xml:space="preserve">3Kutup Kontaktor TVS 30KW </t>
  </si>
  <si>
    <t>LC1E80M5</t>
  </si>
  <si>
    <t>3Kutup Kontaktor TVS 37KW 220VAC</t>
  </si>
  <si>
    <t>LC1E80B5</t>
  </si>
  <si>
    <t xml:space="preserve">3Kutup Kontaktor TVS 37KW </t>
  </si>
  <si>
    <t>LC1E95M5</t>
  </si>
  <si>
    <t>3Kutup Kontaktor TVS 45KW 220VAC</t>
  </si>
  <si>
    <t>LC1E95B5</t>
  </si>
  <si>
    <t xml:space="preserve">3Kutup Kontaktor TVS 45KW </t>
  </si>
  <si>
    <t>LC1E120M5</t>
  </si>
  <si>
    <t>3Kutup Kontaktor TVS 55KW 220V</t>
  </si>
  <si>
    <t>LC1E120B5</t>
  </si>
  <si>
    <t xml:space="preserve">3Kutup Kontaktor TVS 55KW </t>
  </si>
  <si>
    <t>LC1E160M5</t>
  </si>
  <si>
    <t>3Kutup Kontaktor TVS 90KW 220V</t>
  </si>
  <si>
    <t>LC1E160B5</t>
  </si>
  <si>
    <t xml:space="preserve">3Kutup Kontaktor TVS 90KW </t>
  </si>
  <si>
    <t>LC1E200M5</t>
  </si>
  <si>
    <t>3Kutup Kontaktor TVS 110KW 220V</t>
  </si>
  <si>
    <t>LC1E200B5</t>
  </si>
  <si>
    <t xml:space="preserve">3Kutup Kontaktor TVS 110KW </t>
  </si>
  <si>
    <t>LC1E250M5</t>
  </si>
  <si>
    <t>3Kutup Kontaktor TVS 132KW 220V</t>
  </si>
  <si>
    <t>LC1E250B5</t>
  </si>
  <si>
    <t xml:space="preserve">3Kutup Kontaktor TVS 132KW </t>
  </si>
  <si>
    <t>LC1E300M5</t>
  </si>
  <si>
    <t>3Kutup Kontaktor TVS 160KW 220V</t>
  </si>
  <si>
    <t>LC1E300B5</t>
  </si>
  <si>
    <t xml:space="preserve">3Kutup Kontaktor TVS 160KW </t>
  </si>
  <si>
    <t>LC1E400M7</t>
  </si>
  <si>
    <t>3Kutup Kontaktor TVS 200KW 220V</t>
  </si>
  <si>
    <t>LC1E500M7</t>
  </si>
  <si>
    <t>3Kutup Kontaktor TVS 250KW 220V</t>
  </si>
  <si>
    <t>LC1E630M7</t>
  </si>
  <si>
    <t>3Kutup Kontaktor TVS 335KW 220V</t>
  </si>
  <si>
    <t>CAE22B5</t>
  </si>
  <si>
    <t xml:space="preserve">Yardimci Kontaktor TVS 2NO 2NC </t>
  </si>
  <si>
    <t>CAE22M5</t>
  </si>
  <si>
    <t>Yardimci Kontaktor TVS 2NO 2NC 220VAC</t>
  </si>
  <si>
    <t>CAE31B5</t>
  </si>
  <si>
    <t xml:space="preserve">Yardimci Kontaktor TVS 3NO 1NK </t>
  </si>
  <si>
    <t>CAE31M5</t>
  </si>
  <si>
    <t>Yardimci Kontaktor TVS 3NO 1NK 220VAC</t>
  </si>
  <si>
    <t>CAE40B5</t>
  </si>
  <si>
    <t>Yardimci Kontaktor TVS 4NO</t>
  </si>
  <si>
    <t>CAE40M5</t>
  </si>
  <si>
    <t>Yardimci Kontaktor TVS 4NO 220VAC</t>
  </si>
  <si>
    <t>LC1E06004M7</t>
  </si>
  <si>
    <t>EasyPact TVS 4P CONTACTOR 16A AC1 (4NO) 220V 50/60Hz</t>
  </si>
  <si>
    <t>LC1E09004M7</t>
  </si>
  <si>
    <t>EasyPact TVS 4P CONTACTOR 20A AC1 (4NO) 220V 50/60Hz</t>
  </si>
  <si>
    <t>LC1E12004M7</t>
  </si>
  <si>
    <t>EasyPact TVS 4P CONTACTOR 25A AC1 (4NO) 220V 50/60Hz</t>
  </si>
  <si>
    <t>LC1E18004M7</t>
  </si>
  <si>
    <t>EasyPact TVS 4P CONTACTOR 32A AC1 (4NO) 220V 50/60Hz</t>
  </si>
  <si>
    <t>LC1E25004M7</t>
  </si>
  <si>
    <t>EasyPact TVS 4P CONTACTOR 40A AC1 (4NO) 220V 50/60Hz</t>
  </si>
  <si>
    <t>LC1E32004M7</t>
  </si>
  <si>
    <t>EasyPact TVS 4P CONTACTOR 45A AC1 (4NO) 220V 50/60Hz</t>
  </si>
  <si>
    <t>LC1E38004M7</t>
  </si>
  <si>
    <t>EasyPact TVS 4P CONTACTOR 50A AC1 (4NO) 220V 50/60Hz</t>
  </si>
  <si>
    <t>LC1E40004M7</t>
  </si>
  <si>
    <t>EasyPact TVS 4P CONTACTOR 60A AC1 (4NO) 240V 50/60Hz</t>
  </si>
  <si>
    <t>LC1E65004M7</t>
  </si>
  <si>
    <t>EasyPact TVS 4P CONTACTOR 80A AC1 (4NO) 240V 50/60Hz</t>
  </si>
  <si>
    <t>LC1E80004M7</t>
  </si>
  <si>
    <t>EasyPact TVS 4P CONTACTOR 100A AC1 (4NO) 220V 50/60Hz</t>
  </si>
  <si>
    <t>LC1E95004M7</t>
  </si>
  <si>
    <t>EasyPact TVS 4P CONTACTOR 125A AC1 (4NO) 240V 50/60Hz</t>
  </si>
  <si>
    <t>LRE01</t>
  </si>
  <si>
    <t>Asiri Akim Termik Rolesi TVS 0,1..0,16A</t>
  </si>
  <si>
    <t>LRE02</t>
  </si>
  <si>
    <t>Asiri Akim Termik Rolesi TVS 0,16..0,25</t>
  </si>
  <si>
    <t>LRE03</t>
  </si>
  <si>
    <t>Asiri Akim Termik Rolesi TVS 0,25..0,4A</t>
  </si>
  <si>
    <t>LRE04</t>
  </si>
  <si>
    <t>Asiri Akim Termik Rolesi TVS 0,4..0,63A</t>
  </si>
  <si>
    <t>LRE05</t>
  </si>
  <si>
    <t>Asiri Akim Termik Rolesi TVS 0,63...1A</t>
  </si>
  <si>
    <t>LRE06</t>
  </si>
  <si>
    <t>Asiri Akim Termik Rolesi TVS 1...1,6A</t>
  </si>
  <si>
    <t>LRE07</t>
  </si>
  <si>
    <t>Asiri Akim Termik Rolesi TVS 1,6..2,5A</t>
  </si>
  <si>
    <t>LRE08</t>
  </si>
  <si>
    <t>Asiri Akim Termik Rolesi TVS 2,5...4A</t>
  </si>
  <si>
    <t>LRE10</t>
  </si>
  <si>
    <t>Asiri Akim Termik Rolesi TVS 4...6A</t>
  </si>
  <si>
    <t>LRE12</t>
  </si>
  <si>
    <t>Asiri Akim Termik Rolesi TVS 5,5...8A</t>
  </si>
  <si>
    <t>LRE14</t>
  </si>
  <si>
    <t>Asiri Akim Termik Rolesi TVS 7...10A</t>
  </si>
  <si>
    <t>LRE16</t>
  </si>
  <si>
    <t>Asiri Akim Termik Rolesi TVS 9...13A</t>
  </si>
  <si>
    <t>LRE21</t>
  </si>
  <si>
    <t>Asiri Akim Termik Rolesi TVS 12...18A</t>
  </si>
  <si>
    <t>LRE22</t>
  </si>
  <si>
    <t>Asiri Akim Termik Rolesi TVS 16...24A</t>
  </si>
  <si>
    <t>LRE32</t>
  </si>
  <si>
    <t>Asiri Akim Termik Rolesi TVS 23...32A</t>
  </si>
  <si>
    <t>LRE35</t>
  </si>
  <si>
    <t>Asiri Akim Termik Rolesi TVS 30...38A</t>
  </si>
  <si>
    <t>LRE322</t>
  </si>
  <si>
    <t>Asiri Akim Termik Rolesi TVS 17...25A</t>
  </si>
  <si>
    <t>LRE353</t>
  </si>
  <si>
    <t>LRE355</t>
  </si>
  <si>
    <t>Asiri Akim Termik Rolesi TVS 30...40A</t>
  </si>
  <si>
    <t>LRE357</t>
  </si>
  <si>
    <t>Asiri Akim Termik Rolesi TVS 37...50A</t>
  </si>
  <si>
    <t>LRE359</t>
  </si>
  <si>
    <t>Asiri Akim Termik Rolesi TVS 48...65A</t>
  </si>
  <si>
    <t>LRE361</t>
  </si>
  <si>
    <t>Asiri Akim Termik Rolesi TVS 55...70A</t>
  </si>
  <si>
    <t>LRE363</t>
  </si>
  <si>
    <t>Asiri Akim Termik Rolesi TVS 63...80A</t>
  </si>
  <si>
    <t>LRE365</t>
  </si>
  <si>
    <t>Asiri Akim Termik Rolesi TVS 80...104A</t>
  </si>
  <si>
    <t>LRE480</t>
  </si>
  <si>
    <t>Asiri Akim Termik Rolesi TVS 51...81A</t>
  </si>
  <si>
    <t>LRE481</t>
  </si>
  <si>
    <t>Asiri Akim Termik Rolesi TVS 62...99A</t>
  </si>
  <si>
    <t>LRE482</t>
  </si>
  <si>
    <t>Asiri Akim Termik Rolesi TVS 84...135A</t>
  </si>
  <si>
    <t>LRE483</t>
  </si>
  <si>
    <t>Asiri Akim Termik Rolesi TVS 124...198</t>
  </si>
  <si>
    <t>LRE484</t>
  </si>
  <si>
    <t>Asiri Akim Termik Rolesi TVS 146...234</t>
  </si>
  <si>
    <t>LRE485</t>
  </si>
  <si>
    <t>Asiri Akim Termik Rolesi TVS 174...279</t>
  </si>
  <si>
    <t>LRE486</t>
  </si>
  <si>
    <t>Asiri Akim Termik Rolesi TVS 208...333</t>
  </si>
  <si>
    <t>LRE487</t>
  </si>
  <si>
    <t>Asiri Akim Termik Rolesi TVS 259...414</t>
  </si>
  <si>
    <t>LRE488</t>
  </si>
  <si>
    <t>Asiri Akim Termik Rolesi TVS 321...513</t>
  </si>
  <si>
    <t>LRE489</t>
  </si>
  <si>
    <t>Asiri Akim Termik Rolesi TVS 394...630</t>
  </si>
  <si>
    <t>GZ1E01</t>
  </si>
  <si>
    <t>Motor Koruma Şalteri TVS 0,1-0,16A</t>
  </si>
  <si>
    <t>GZ1E02</t>
  </si>
  <si>
    <t>Motor Koruma Şalteri TVS 0,16-0,25A</t>
  </si>
  <si>
    <t>GZ1E03</t>
  </si>
  <si>
    <t>Motor Koruma Şalteri TVS 0,25-0,4A</t>
  </si>
  <si>
    <t>GZ1E04</t>
  </si>
  <si>
    <t>Motor Koruma Şalteri TVS 0,4-0,63A</t>
  </si>
  <si>
    <t>GZ1E05</t>
  </si>
  <si>
    <t>Motor Koruma Şalteri TVS 0,63-1A</t>
  </si>
  <si>
    <t>GZ1E06</t>
  </si>
  <si>
    <t>Motor Koruma Şalteri TVS 1-1,6A</t>
  </si>
  <si>
    <t>GZ1E07</t>
  </si>
  <si>
    <t>Motor Koruma Şalteri TVS 1,6-2,5A</t>
  </si>
  <si>
    <t>GZ1E08</t>
  </si>
  <si>
    <t>Motor Koruma Şalteri TVS 2,5-4A</t>
  </si>
  <si>
    <t>GZ1E10</t>
  </si>
  <si>
    <t>Motor Koruma Şalteri TVS 4-6,3A</t>
  </si>
  <si>
    <t>GZ1E14</t>
  </si>
  <si>
    <t>Motor Koruma Şalteri TVS 6-10A</t>
  </si>
  <si>
    <t>GZ1E16</t>
  </si>
  <si>
    <t>Motor Koruma Şalteri TVS 9-14A</t>
  </si>
  <si>
    <t>GZ1E20</t>
  </si>
  <si>
    <t>Motor Koruma Şalteri TVS 13-18A</t>
  </si>
  <si>
    <t>GZ1E21</t>
  </si>
  <si>
    <t>Motor Koruma Şalteri TVS 17-23A</t>
  </si>
  <si>
    <t>GZ1E22</t>
  </si>
  <si>
    <t>Motor Koruma Şalteri TVS 20-25A</t>
  </si>
  <si>
    <t>GZ1E32</t>
  </si>
  <si>
    <t>Motor Koruma Şalteri TVS 24-32A</t>
  </si>
  <si>
    <t>LAEN11</t>
  </si>
  <si>
    <t>On yardimci kontak blogu TVS 1NA 1NK</t>
  </si>
  <si>
    <t>LAEN20</t>
  </si>
  <si>
    <t>On yardimci kontak blogu TVS 2NO</t>
  </si>
  <si>
    <t>LAEN02</t>
  </si>
  <si>
    <t>On yardimci kontak blogu TVS 2NC</t>
  </si>
  <si>
    <t>LAEN22</t>
  </si>
  <si>
    <t>On yardimci kontak blogu TVS 2NO 2NC</t>
  </si>
  <si>
    <t>LAETSD</t>
  </si>
  <si>
    <t xml:space="preserve">TEMPORISATION ETOILE TRIANGLE TVS   </t>
  </si>
  <si>
    <t>LAEM1</t>
  </si>
  <si>
    <t>Mekanik Kilit TVS 6 65</t>
  </si>
  <si>
    <t>LAEM4</t>
  </si>
  <si>
    <t>Mekanik Kilit TVS 80 95</t>
  </si>
  <si>
    <t>LAEB1</t>
  </si>
  <si>
    <t xml:space="preserve">LRE röleleri için terminal blogu  LRE01 A LRE35    </t>
  </si>
  <si>
    <t>LAEB3</t>
  </si>
  <si>
    <t xml:space="preserve">LRE röleleri için terminal blogu LRE322 A LRE365  </t>
  </si>
  <si>
    <t>GZ1AN11</t>
  </si>
  <si>
    <t>GZ1E şalterleri için yana yardımcı kontak bloğu</t>
  </si>
  <si>
    <t>GZ1AN20</t>
  </si>
  <si>
    <t>GV2ME01</t>
  </si>
  <si>
    <t>Motor Koruma Şalteri GV2ME 0,1-0,16А </t>
  </si>
  <si>
    <t>GV2ME02</t>
  </si>
  <si>
    <t>Motor Koruma Şalteri GV2ME 0,16-0,25А </t>
  </si>
  <si>
    <t>GV2ME03</t>
  </si>
  <si>
    <t>Motor Koruma Şalteri GV2ME 0,25-0,4А </t>
  </si>
  <si>
    <t>GV2ME04</t>
  </si>
  <si>
    <t>Motor Koruma Şalteri GV2ME 0,4-0,63А </t>
  </si>
  <si>
    <t>GV2ME05</t>
  </si>
  <si>
    <t>Motor Koruma Şalteri GV2ME 0,63-1А </t>
  </si>
  <si>
    <t>GV2ME06</t>
  </si>
  <si>
    <t>Motor Koruma Şalteri GV2ME 1-1,6А </t>
  </si>
  <si>
    <t>GV2ME07</t>
  </si>
  <si>
    <t>Motor Koruma Şalteri GV2ME 1,6-2,5А </t>
  </si>
  <si>
    <t>GV2ME08</t>
  </si>
  <si>
    <t>Motor Koruma Şalteri GV2ME 2,5-4А </t>
  </si>
  <si>
    <t>GV2ME10</t>
  </si>
  <si>
    <t>Motor Koruma Şalteri GV2ME 4-6,3А </t>
  </si>
  <si>
    <t>GV2ME14</t>
  </si>
  <si>
    <t>Motor Koruma Şalteri GV2ME 6-10А </t>
  </si>
  <si>
    <t>GV2ME16</t>
  </si>
  <si>
    <t>Motor Koruma Şalteri GV2ME 9-14А </t>
  </si>
  <si>
    <t>GV2ME20</t>
  </si>
  <si>
    <t>Motor Koruma Şalteri GV2ME 13-18А </t>
  </si>
  <si>
    <t>GV2ME21</t>
  </si>
  <si>
    <t>Motor Koruma Şalteri GV2ME 17-23А </t>
  </si>
  <si>
    <t>GV2ME22</t>
  </si>
  <si>
    <t>Motor Koruma Şalteri GV2ME 20-25А </t>
  </si>
  <si>
    <t>GV2ME32</t>
  </si>
  <si>
    <t>Motor Koruma Şalteri GV2ME 25-32А </t>
  </si>
  <si>
    <t>GV3ME80</t>
  </si>
  <si>
    <t>Motor Koruma Şalteri GV2ME 56-80А </t>
  </si>
  <si>
    <t>GV2P01</t>
  </si>
  <si>
    <t>Motor Koruma Şalteri GV2P 0,1 A 0,16A</t>
  </si>
  <si>
    <t>GV2P02</t>
  </si>
  <si>
    <t>Motor Koruma Şalteri GV2P 0,16 A 0,25A</t>
  </si>
  <si>
    <t>GV2P03</t>
  </si>
  <si>
    <t>Motor Koruma Şalteri GV2P 0,25 A 0,40A</t>
  </si>
  <si>
    <t>GV2P04</t>
  </si>
  <si>
    <t>Motor Koruma Şalteri GV2P 0,40 A 0,63A</t>
  </si>
  <si>
    <t>GV2P05</t>
  </si>
  <si>
    <t>Motor Koruma Şalteri GV2P 0,63 A 1A</t>
  </si>
  <si>
    <t>GV2P06</t>
  </si>
  <si>
    <t>Motor Koruma Şalteri GV2P 1 A 1,6A</t>
  </si>
  <si>
    <t>GV2P07</t>
  </si>
  <si>
    <t>Motor Koruma Şalteri GV2P 1,6 A 2,5A</t>
  </si>
  <si>
    <t>GV2P08</t>
  </si>
  <si>
    <t>Motor Koruma Şalteri GV2P 2,5 A 4A</t>
  </si>
  <si>
    <t>GV2P10</t>
  </si>
  <si>
    <t>Motor Koruma Şalteri GV2P 4 A 6,3A</t>
  </si>
  <si>
    <t>GV2P14</t>
  </si>
  <si>
    <t>Motor Koruma Şalteri GV2P 6 A 10A</t>
  </si>
  <si>
    <t>GV2P16</t>
  </si>
  <si>
    <t>Motor Koruma Şalteri GV2P 9 A 14A</t>
  </si>
  <si>
    <t>GV2P20</t>
  </si>
  <si>
    <t>Motor Koruma Şalteri GV2P 13 A 18A</t>
  </si>
  <si>
    <t>GV2P21</t>
  </si>
  <si>
    <t>Motor Koruma Şalteri GV2P 17 A 23A</t>
  </si>
  <si>
    <t>GV2P22</t>
  </si>
  <si>
    <t>Motor Koruma Şalteri GV2P 20 A 25A</t>
  </si>
  <si>
    <t>GV2P32</t>
  </si>
  <si>
    <t>Motor Koruma Şalteri GV2P 24 A 32A</t>
  </si>
  <si>
    <t>GV3P40</t>
  </si>
  <si>
    <t>Motor Koruma Şalteri GV2P 32 A 40A</t>
  </si>
  <si>
    <t>GV3P50</t>
  </si>
  <si>
    <t>Motor Koruma Şalteri GV2P 40 A 50A</t>
  </si>
  <si>
    <t>GV3P65</t>
  </si>
  <si>
    <t>Motor Koruma Şalteri GV2P 50 A 65A</t>
  </si>
  <si>
    <t>GV2LE03</t>
  </si>
  <si>
    <t>Motor Koruma Şalteri GV2LE 0,4A 15KA</t>
  </si>
  <si>
    <t>GV2LE04</t>
  </si>
  <si>
    <t>Motor Koruma Şalteri GV2LE 0,63A 15KA</t>
  </si>
  <si>
    <t>GV2LE05</t>
  </si>
  <si>
    <t>Motor Koruma Şalteri GV2LE 1A 15KA</t>
  </si>
  <si>
    <t>GV2LE06</t>
  </si>
  <si>
    <t>Motor Koruma Şalteri GV2LE 1,6A 15KA</t>
  </si>
  <si>
    <t>GV2LE07</t>
  </si>
  <si>
    <t>Motor Koruma Şalteri GV2LE 2,5A 15KA</t>
  </si>
  <si>
    <t>GV2LE08</t>
  </si>
  <si>
    <t>Motor Koruma Şalteri GV2LE 4A 15KA</t>
  </si>
  <si>
    <t>GV2LE10</t>
  </si>
  <si>
    <t>Motor Koruma Şalteri GV2LE 6,3A 15KA</t>
  </si>
  <si>
    <t>GV2LE14</t>
  </si>
  <si>
    <t>Motor Koruma Şalteri GV2LE 10A 15KA</t>
  </si>
  <si>
    <t>GV2LE16</t>
  </si>
  <si>
    <t>Motor Koruma Şalteri GV2LE 14A 15KA</t>
  </si>
  <si>
    <t>GV2LE20</t>
  </si>
  <si>
    <t>Motor Koruma Şalteri GV2LE 18A 15KA</t>
  </si>
  <si>
    <t>GV2LE22</t>
  </si>
  <si>
    <t>Motor Koruma Şalteri GV2LE 25A 15KA</t>
  </si>
  <si>
    <t>GV2LE32</t>
  </si>
  <si>
    <t>Motor Koruma Şalteri GV2LE 30A 10KA</t>
  </si>
  <si>
    <t>GV3L40</t>
  </si>
  <si>
    <t>Motor Koruma Şalteri GV2L 40A</t>
  </si>
  <si>
    <t>GV3L50</t>
  </si>
  <si>
    <t>Motor Koruma Şalteri GV2L 50A</t>
  </si>
  <si>
    <t>GV3L65</t>
  </si>
  <si>
    <t>Motor Koruma Şalteri GV2L 65 A</t>
  </si>
  <si>
    <t>GV2RT03</t>
  </si>
  <si>
    <t>MOTOR CIRCUIT BREAKER</t>
  </si>
  <si>
    <t>GV2RT04</t>
  </si>
  <si>
    <t>GV2RT05</t>
  </si>
  <si>
    <t>GV2RT06</t>
  </si>
  <si>
    <t>GV2RT07</t>
  </si>
  <si>
    <t>GV2RT08</t>
  </si>
  <si>
    <t>GV2RT10</t>
  </si>
  <si>
    <t>GV2RT14</t>
  </si>
  <si>
    <t>GV2RT16</t>
  </si>
  <si>
    <t>GV2RT20</t>
  </si>
  <si>
    <t>GV2RT21</t>
  </si>
  <si>
    <t>GV7RE80</t>
  </si>
  <si>
    <t>GV7RE100</t>
  </si>
  <si>
    <t>GV7RE150</t>
  </si>
  <si>
    <t>GV7RE220</t>
  </si>
  <si>
    <t>GV7RS80</t>
  </si>
  <si>
    <t>GV7RS100</t>
  </si>
  <si>
    <t>GV7RS150</t>
  </si>
  <si>
    <t>CIRCUIT MOTOR BREAKER</t>
  </si>
  <si>
    <t>GV7RS220</t>
  </si>
  <si>
    <t>GV1L3</t>
  </si>
  <si>
    <t>CURRENT LIMITER BLOCK (ADD-ON)</t>
  </si>
  <si>
    <t>LA9LB920</t>
  </si>
  <si>
    <t>CURRENT LIMITER BLOCK (INDEPENDENDANT)</t>
  </si>
  <si>
    <t>GVAE11</t>
  </si>
  <si>
    <t>PLUG IN AUX. INO OR NC</t>
  </si>
  <si>
    <t>GVAE20</t>
  </si>
  <si>
    <t>PLUG IN AUX. 2NO</t>
  </si>
  <si>
    <t>GVAN11</t>
  </si>
  <si>
    <t>SIDE MOUNT AUX. NO/NC</t>
  </si>
  <si>
    <t>GVAN20</t>
  </si>
  <si>
    <t>SIDE MOUNT AUX 2NC</t>
  </si>
  <si>
    <t>GVAD1010</t>
  </si>
  <si>
    <t>AUX.NC INST.+NC FAULT SIG</t>
  </si>
  <si>
    <t>GVAD0110</t>
  </si>
  <si>
    <t>GVAM11</t>
  </si>
  <si>
    <t>FAULT SIG AUX.SHORT CIRC.</t>
  </si>
  <si>
    <t>GVAU225</t>
  </si>
  <si>
    <t>UNDERVOLTAGE TRIP 220V50</t>
  </si>
  <si>
    <t>GVAU385</t>
  </si>
  <si>
    <t>UNDERVOLTAGE TRIP 380V50</t>
  </si>
  <si>
    <t>GVAS225</t>
  </si>
  <si>
    <t>SHUNT TRIP 220V50</t>
  </si>
  <si>
    <t>GVAS385</t>
  </si>
  <si>
    <t>SHUNT TRIP 380V50</t>
  </si>
  <si>
    <t>GV2G554</t>
  </si>
  <si>
    <t>BUSBAR</t>
  </si>
  <si>
    <t>GV2G454</t>
  </si>
  <si>
    <t>GV2G254</t>
  </si>
  <si>
    <t>GV2G445</t>
  </si>
  <si>
    <t>GV2G245</t>
  </si>
  <si>
    <t>GV2G05</t>
  </si>
  <si>
    <t>TERMINAL BLOCK</t>
  </si>
  <si>
    <t>GV1G09</t>
  </si>
  <si>
    <t>GV2MC01</t>
  </si>
  <si>
    <t>SURFACE MOUNT.ENCL.IP41</t>
  </si>
  <si>
    <t>GV2MC02</t>
  </si>
  <si>
    <t>SURFACE MOUNT.ENCL.IP55</t>
  </si>
  <si>
    <t>GV2E01</t>
  </si>
  <si>
    <t>SEALING KIT</t>
  </si>
  <si>
    <t>GV2K031</t>
  </si>
  <si>
    <t>RED MUSHROOM HD STOP TURN</t>
  </si>
  <si>
    <t>LAD31</t>
  </si>
  <si>
    <t>PLATE</t>
  </si>
  <si>
    <t>GV2AF01</t>
  </si>
  <si>
    <t>INTERCON.BLOCK.FOR K.CONT</t>
  </si>
  <si>
    <t>GV2AF3</t>
  </si>
  <si>
    <t>GV2AF4</t>
  </si>
  <si>
    <t>GV3A01</t>
  </si>
  <si>
    <t>AUXILIARY CONTACT</t>
  </si>
  <si>
    <t>GV3A08</t>
  </si>
  <si>
    <t>FAULT SIGNALLING CONTACT</t>
  </si>
  <si>
    <t>GV3A09</t>
  </si>
  <si>
    <t>GV7AE11</t>
  </si>
  <si>
    <t>GV7AB11</t>
  </si>
  <si>
    <t>LOW LEVEL AUX. CONTACT</t>
  </si>
  <si>
    <t>GV7AD112</t>
  </si>
  <si>
    <t>FAULT DISCR 110-240V</t>
  </si>
  <si>
    <t>GV7AU207</t>
  </si>
  <si>
    <t>UNDERVOLTAGE TRIP 200/240</t>
  </si>
  <si>
    <t>GV7AU387</t>
  </si>
  <si>
    <t>UNDERVOLTAGE TRIP 380/440</t>
  </si>
  <si>
    <t>GV7AS207</t>
  </si>
  <si>
    <t>SHUNT TRIP 200/240 50/60H</t>
  </si>
  <si>
    <t>GV7AS387</t>
  </si>
  <si>
    <t>SHUNT TRIP 380/440V 50/60</t>
  </si>
  <si>
    <t>GV7AC01</t>
  </si>
  <si>
    <t>TERMINAL SHIELDS</t>
  </si>
  <si>
    <t>GV7AC06</t>
  </si>
  <si>
    <t>BUSBAR WITH COVER</t>
  </si>
  <si>
    <t>LC1DFKB7</t>
  </si>
  <si>
    <t>TESYS KOMPANZASYON KONTAKTOR 12,5KVAR 24V 50/60HZ BOBIN</t>
  </si>
  <si>
    <t>LC1DFKF7</t>
  </si>
  <si>
    <t>TESYS KOMPANZASYON KONTAKTOR 12,5KVAR 110V 50/60HZ BOBIN</t>
  </si>
  <si>
    <t>LC1DFKM7</t>
  </si>
  <si>
    <t>TESYS KOMPANZASYON KONTAKTOR 12,5KVAR 220V 50/60HZ BOBIN</t>
  </si>
  <si>
    <t>LC1DFKQ7</t>
  </si>
  <si>
    <t>TESYS KOMPANZASYON KONTAKTOR 12,5KVAR 380V 50/60HZ BOBIN</t>
  </si>
  <si>
    <t>LC1DFKV7</t>
  </si>
  <si>
    <t>TESYS KOMPANZASYON KONTAKTOR 12,5KVAR 400V 50/60HZ BOBIN</t>
  </si>
  <si>
    <t>LC1DGKB7</t>
  </si>
  <si>
    <t>TESYS KOMPANZASYON KONTAKTOR 16,7KVAR 24V 50/60HZ BOBIN</t>
  </si>
  <si>
    <t>LC1DGKF7</t>
  </si>
  <si>
    <t>TESYS KOMPANZASYON KONTAKTOR 16,7KVAR 110V 50/60HZ BOBIN</t>
  </si>
  <si>
    <t>LC1DGKM7</t>
  </si>
  <si>
    <t>TESYS KOMPANZASYON KONTAKTOR 16,7KVAR 220V 50/60HZ BOBIN</t>
  </si>
  <si>
    <t>LC1DGKQ7</t>
  </si>
  <si>
    <t>TESYS KOMPANZASYON KONTAKTOR 16,7KVAR 380V 50/60HZ BOBIN</t>
  </si>
  <si>
    <t>LC1DGKV7</t>
  </si>
  <si>
    <t>TESYS KOMPANZASYON KONTAKTOR 16,7KVAR 400V 50/60HZ BOBIN</t>
  </si>
  <si>
    <t>LC1DLKB7</t>
  </si>
  <si>
    <t>TESYS KOMPANZASYON KONTAKTOR 20KVAR 24V 50/60HZ BOBIN</t>
  </si>
  <si>
    <t>LC1DLKF7</t>
  </si>
  <si>
    <t>TESYS KOMPANZASYON KONTAKTOR 20KVAR 110V 50/60HZ BOBIN</t>
  </si>
  <si>
    <t>LC1DLKM7</t>
  </si>
  <si>
    <t>TESYS KOMPANZASYON KONTAKTOR 20KVAR 220V 50/60HZ BOBIN</t>
  </si>
  <si>
    <t>LC1DLKQ7</t>
  </si>
  <si>
    <t>TESYS KOMPANZASYON KONTAKTOR 20KVAR 380V 50/60HZ BOBIN</t>
  </si>
  <si>
    <t>LC1DLKV7</t>
  </si>
  <si>
    <t>TESYS KOMPANZASYON KONTAKTOR 20KVAR 400V 50/60HZ BOBIN</t>
  </si>
  <si>
    <t>LC1DMKB7</t>
  </si>
  <si>
    <t>TESYS KOMPANZASYON KONTAKTOR 25KVAR 24V 50/60HZ BOBIN</t>
  </si>
  <si>
    <t>LC1DMKF7</t>
  </si>
  <si>
    <t>TESYS KOMPANZASYON KONTAKTOR 25KVAR 110V 50/60HZ BOBIN</t>
  </si>
  <si>
    <t>LC1DMKM7</t>
  </si>
  <si>
    <t>TESYS KOMPANZASYON KONTAKTOR 25KVAR 220V 50/60HZ BOBIN</t>
  </si>
  <si>
    <t>LC1DMKQ7</t>
  </si>
  <si>
    <t>TESYS KOMPANZASYON KONTAKTOR 25KVAR 380V 50/60HZ BOBIN</t>
  </si>
  <si>
    <t>LC1DMKV7</t>
  </si>
  <si>
    <t>TESYS KOMPANZASYON KONTAKTOR 25KVAR COIL 50/60HZ BOBIN</t>
  </si>
  <si>
    <t>LC1DPK12B7</t>
  </si>
  <si>
    <t>33,3KVAR Kompanzasyon kontaktörü</t>
  </si>
  <si>
    <t>LC1DPK12F7</t>
  </si>
  <si>
    <t>LC1DPK12M7</t>
  </si>
  <si>
    <t>LC1DPK12Q7</t>
  </si>
  <si>
    <t>LC1DPK12V7</t>
  </si>
  <si>
    <t>LC1DTK12B7</t>
  </si>
  <si>
    <t>40KVAR Kompanzasyon kontaktörü</t>
  </si>
  <si>
    <t>LC1DTK12F7</t>
  </si>
  <si>
    <t>LC1DTK12M7</t>
  </si>
  <si>
    <t>LC1DTK12Q7</t>
  </si>
  <si>
    <t>LC1DTK12V7</t>
  </si>
  <si>
    <t>LC1DWK12B7</t>
  </si>
  <si>
    <t>60KVAR Kompanzasyon kontaktörü</t>
  </si>
  <si>
    <t>LC1DWK12F7</t>
  </si>
  <si>
    <t>LC1DWK12M7</t>
  </si>
  <si>
    <t>LC1DWK12Q7</t>
  </si>
  <si>
    <t>LC1DWK12V7</t>
  </si>
  <si>
    <t>LC1DT20M7</t>
  </si>
  <si>
    <t>20A Kontaktör tesys lc1d 4p a </t>
  </si>
  <si>
    <t>LC1DT25M7</t>
  </si>
  <si>
    <t>25A Kontaktör tesys lc1d 4p a </t>
  </si>
  <si>
    <t>LC1DT32M7</t>
  </si>
  <si>
    <t>32A Kontaktör tesys lc1d 4p a </t>
  </si>
  <si>
    <t>LC1DT40M7</t>
  </si>
  <si>
    <t>40A Kontaktör tesys lc1d 4p a </t>
  </si>
  <si>
    <t>LC1DT60AM7</t>
  </si>
  <si>
    <t>60A Kontaktör tesys lc1d 4p a </t>
  </si>
  <si>
    <t>LC1DT80AM7</t>
  </si>
  <si>
    <t>80A Kontaktör tesys lc1d 4p a </t>
  </si>
  <si>
    <t>LC1D80004M7</t>
  </si>
  <si>
    <t>LC1D115004M7</t>
  </si>
  <si>
    <t>115A Kontaktör tesys lc1d 4p a </t>
  </si>
  <si>
    <t>LC1DT20BD</t>
  </si>
  <si>
    <t>LC1DT25BD</t>
  </si>
  <si>
    <t>LC1DT32BD</t>
  </si>
  <si>
    <t>LC1DT40BD</t>
  </si>
  <si>
    <t>LC1DT60ABD</t>
  </si>
  <si>
    <t>LC1DT80ABD</t>
  </si>
  <si>
    <t>LC1D115004BD</t>
  </si>
  <si>
    <t>LC1DT20ED</t>
  </si>
  <si>
    <t>LC1DT25ED</t>
  </si>
  <si>
    <t>LC1DT32ED</t>
  </si>
  <si>
    <t>LC1DT40ED</t>
  </si>
  <si>
    <t>LC1DT60AED</t>
  </si>
  <si>
    <t>LC1DT80AED</t>
  </si>
  <si>
    <t>LC1D115004ED</t>
  </si>
  <si>
    <t>LC1DT20FD</t>
  </si>
  <si>
    <t>LC1DT25FD</t>
  </si>
  <si>
    <t>LC1DT32FD</t>
  </si>
  <si>
    <t>LC1DT40FD</t>
  </si>
  <si>
    <t>LC1DT60AFD</t>
  </si>
  <si>
    <t>LC1DT80AFD</t>
  </si>
  <si>
    <t>LC1D115004FD</t>
  </si>
  <si>
    <t>LC1DT20B7</t>
  </si>
  <si>
    <t>LC1DT25B7</t>
  </si>
  <si>
    <t>LC1DT32B7</t>
  </si>
  <si>
    <t>LC1DT40B7</t>
  </si>
  <si>
    <t>LC1DT60AB7</t>
  </si>
  <si>
    <t>LC1DT80AB7</t>
  </si>
  <si>
    <t>LC1D80004B7</t>
  </si>
  <si>
    <t>LC1D115004B7</t>
  </si>
  <si>
    <t>LC1DT20F7</t>
  </si>
  <si>
    <t>LC1DT25F7</t>
  </si>
  <si>
    <t>LC1DT32F7</t>
  </si>
  <si>
    <t>LC1DT40F7</t>
  </si>
  <si>
    <t>LC1DT60AF7</t>
  </si>
  <si>
    <t>LC1DT80AF7</t>
  </si>
  <si>
    <t>LC1D80004F7</t>
  </si>
  <si>
    <t>LC1D115004F7</t>
  </si>
  <si>
    <t>LC1DT20Q7</t>
  </si>
  <si>
    <t>LC1DT25Q7</t>
  </si>
  <si>
    <t>LC1DT32Q7</t>
  </si>
  <si>
    <t>LC1DT40Q7</t>
  </si>
  <si>
    <t>LC1DT60AQ7</t>
  </si>
  <si>
    <t>LC1DT80AQ7</t>
  </si>
  <si>
    <t>LC1D80004Q7</t>
  </si>
  <si>
    <t>LT3SE00M</t>
  </si>
  <si>
    <t>PTC AUTO 230VAC ECO RELAY</t>
  </si>
  <si>
    <t>LT3SA00M</t>
  </si>
  <si>
    <t>PTC AUTO 115/230VAC RELAY</t>
  </si>
  <si>
    <t>LT3SA00MW</t>
  </si>
  <si>
    <t>PTC AUTO 24..230V RELAY</t>
  </si>
  <si>
    <t>LT3SM00M</t>
  </si>
  <si>
    <t>PTC MANU 110/230VAC RELAY</t>
  </si>
  <si>
    <t>LT3SM00MW</t>
  </si>
  <si>
    <t>PTC MANU 24..230V RELAY</t>
  </si>
  <si>
    <t>LZ1H2X4BD</t>
  </si>
  <si>
    <t>TeSys H Çok Fonksiyonlu motor yolverici Direk Standart 0,18…2,4A 24VDC</t>
  </si>
  <si>
    <t>LZ1H6X5BD</t>
  </si>
  <si>
    <t>TeSys H Çok Fonksiyonlu motor yolverici Direk Standart 1,5…6,5A 24VDC</t>
  </si>
  <si>
    <t>LZ2H2X4BD</t>
  </si>
  <si>
    <t>TeSys H Çok Fonksiyonlu motor yolverici Enversor Standart 0,18…2,4A 24VDC</t>
  </si>
  <si>
    <t>LZ2H6X5BD</t>
  </si>
  <si>
    <t>TeSys H Çok Fonksiyonlu motor yolverici Enversor Standart 1,5…6,5A 24VDC</t>
  </si>
  <si>
    <t>LZ7H2X4BD</t>
  </si>
  <si>
    <t>TeSys H Çok Fonksiyonlu motor yolverici Direk Emniyet 0,18…2,4A 24VDC</t>
  </si>
  <si>
    <t>LZ7H6X5BD</t>
  </si>
  <si>
    <t>TeSys H Çok Fonksiyonlu motor yolverici Direk Emniyet 1,5…6,5A 24VDC</t>
  </si>
  <si>
    <t>LZ8H2X4BD</t>
  </si>
  <si>
    <t>TeSys H Çok Fonksiyonlu motor yolverici Enversor Emniyet 0,18…2,4A 24VDC</t>
  </si>
  <si>
    <t>LZ8H6X5BD</t>
  </si>
  <si>
    <t>TeSys H Çok Fonksiyonlu motor yolverici Enversor Emniyet 1,5…6,5A 24VDC</t>
  </si>
  <si>
    <t>LZ1H2X4FU</t>
  </si>
  <si>
    <t>TeSys H Çok Fonksiyonlu motor yolverici Direk Standart 0,18…2,4A 110V-230VAC</t>
  </si>
  <si>
    <t>LZ1H6X5FU</t>
  </si>
  <si>
    <t>TeSys H Çok Fonksiyonlu motor yolverici Direk Standart 1,5…6,5A 110V-230VAC</t>
  </si>
  <si>
    <t>LZ2H2X4FU</t>
  </si>
  <si>
    <t>TeSys H Çok Fonksiyonlu motor yolverici Enversor Standart 0,18…2,4A 110V-230VAC</t>
  </si>
  <si>
    <t>LZ2H6X5FU</t>
  </si>
  <si>
    <t>TeSys H Çok Fonksiyonlu motor yolverici Enversor Standart 1,5…6,5A 110V-230VAC</t>
  </si>
  <si>
    <t>LZ7H2X4FU</t>
  </si>
  <si>
    <t>TeSys H Çok Fonksiyonlu motor yolverici Direk Emniyet 0,18…2,4A 110V-230VAC</t>
  </si>
  <si>
    <t>LZ7H6X5FU</t>
  </si>
  <si>
    <t>TeSys H Çok Fonksiyonlu motor yolverici Direk Emniyet 1,5…6,5A 110V-230VAC</t>
  </si>
  <si>
    <t>LZ8H2X4FU</t>
  </si>
  <si>
    <t>TeSys H Çok Fonksiyonlu motor yolverici Enversor Emniyet 0,18…2,4A 110V-230VAC</t>
  </si>
  <si>
    <t>LZ8H6X5FU</t>
  </si>
  <si>
    <t>TeSys H Çok Fonksiyonlu motor yolverici Enversor Emniyet 1,5…6,5A 110V-230VAC</t>
  </si>
  <si>
    <t>DF81</t>
  </si>
  <si>
    <t>KARTUS SIGORTA YUVA 25A 1P</t>
  </si>
  <si>
    <t>DF81N</t>
  </si>
  <si>
    <t>KARTUS SIGORTA YUVA 25A 1P+N</t>
  </si>
  <si>
    <t>DF83</t>
  </si>
  <si>
    <t>KARTUS SIGORTA YUVA 25A 3P</t>
  </si>
  <si>
    <t>DF101</t>
  </si>
  <si>
    <t>KARTUS SIGORTA YUVA 32A 1P</t>
  </si>
  <si>
    <t>DF101N</t>
  </si>
  <si>
    <t>KARTUS SIGORTA YUVA 32A 1P+N</t>
  </si>
  <si>
    <t>DF103</t>
  </si>
  <si>
    <t>KARTUS SIGORTA YUVA 32A 3P</t>
  </si>
  <si>
    <t>DF141</t>
  </si>
  <si>
    <t>KARTUS SIGORTA YUVA 50A 1P</t>
  </si>
  <si>
    <t>DF141N</t>
  </si>
  <si>
    <t>KARTUS SIGORTA YUVA 50A 1P+N</t>
  </si>
  <si>
    <t>DF143C</t>
  </si>
  <si>
    <t>KARTUS SIGORTA YUVA 50A 3P</t>
  </si>
  <si>
    <t>DF221</t>
  </si>
  <si>
    <t>KARTUS SIGORTA YUVA 125A 1P</t>
  </si>
  <si>
    <t>DF221N</t>
  </si>
  <si>
    <t>KARTUS SIGORTA YUVA 125A 1P+N</t>
  </si>
  <si>
    <t>DF223C</t>
  </si>
  <si>
    <t>KARTUS SIGORTA YUVA 125A 3P</t>
  </si>
  <si>
    <t>DF2BN0200</t>
  </si>
  <si>
    <t>KARTUS SIGORTA 2A 8X31</t>
  </si>
  <si>
    <t>DF2BN0400</t>
  </si>
  <si>
    <t>KARTUS SIGORTA 4A 8X31</t>
  </si>
  <si>
    <t>DF2BN0600</t>
  </si>
  <si>
    <t>KARTUS SIGORTA 6A 8X31</t>
  </si>
  <si>
    <t>DF2BN1000</t>
  </si>
  <si>
    <t>KARTUS SIGORTA 10A 8X31</t>
  </si>
  <si>
    <t>DF2BN1600</t>
  </si>
  <si>
    <t>KARTUS SIGORTA 16A 8X31</t>
  </si>
  <si>
    <t>DF2BN2000</t>
  </si>
  <si>
    <t>KARTUS SIGORTA 20A 8X31</t>
  </si>
  <si>
    <t>DF2CN02</t>
  </si>
  <si>
    <t>KARTUS SIGORTA 2A 10X38</t>
  </si>
  <si>
    <t>DF2CN04</t>
  </si>
  <si>
    <t>KARTUS SIGORTA 4A 10X38</t>
  </si>
  <si>
    <t>DF2CN06</t>
  </si>
  <si>
    <t>KARTUS SIGORTA 6A 10X38</t>
  </si>
  <si>
    <t>DF2CN10</t>
  </si>
  <si>
    <t>KARTUS SIGORTA 10A 10X38</t>
  </si>
  <si>
    <t>DF2CN16</t>
  </si>
  <si>
    <t>KARTUS SIGORTA 16A 10X38</t>
  </si>
  <si>
    <t>DF2CN20</t>
  </si>
  <si>
    <t>KARTUS SIGORTA 20A 10X38</t>
  </si>
  <si>
    <t>DF2CN25</t>
  </si>
  <si>
    <t>KARTUS SIGORTA 25A 10X38</t>
  </si>
  <si>
    <t>DF2CN32</t>
  </si>
  <si>
    <t>KARTUS SIGORTA 32A 10X38</t>
  </si>
  <si>
    <t>DF2EN40</t>
  </si>
  <si>
    <t>KARTUS SIGORTA 40A 14X51</t>
  </si>
  <si>
    <t>DF2EN50</t>
  </si>
  <si>
    <t>KARTUS SIGORTA 50A 14X51</t>
  </si>
  <si>
    <t>DF2FN63</t>
  </si>
  <si>
    <t>KARTUS SIGORTA 63A 22X58</t>
  </si>
  <si>
    <t>DF2FN80</t>
  </si>
  <si>
    <t>KARTUS SIGORTA 80A 22X58</t>
  </si>
  <si>
    <t>DF2FN100</t>
  </si>
  <si>
    <t>KARTUS SIGORTA 100A 22X58</t>
  </si>
  <si>
    <t>GS2K3</t>
  </si>
  <si>
    <t>YUK AYIRICI 125A 3P 22X58</t>
  </si>
  <si>
    <t>GS2KK3</t>
  </si>
  <si>
    <t>YUK AYIRICI 125A 3P 00</t>
  </si>
  <si>
    <t>GS2LL3</t>
  </si>
  <si>
    <t>YUK AYIRICI 160A 3P 00</t>
  </si>
  <si>
    <t>GS2L3</t>
  </si>
  <si>
    <t>YUK AYIRICI 160A 3P 0</t>
  </si>
  <si>
    <t>GS2N3</t>
  </si>
  <si>
    <t>YUK AYIRICI 250A 3P 1</t>
  </si>
  <si>
    <t>GS2QQ3</t>
  </si>
  <si>
    <t>YUK AYIRICI 400A 3P 2</t>
  </si>
  <si>
    <t>GS2S3</t>
  </si>
  <si>
    <t>YUK AYIRICI 630A 3P 3</t>
  </si>
  <si>
    <t>GS2V3</t>
  </si>
  <si>
    <t>YUK AYIRICI 1250A 3P 4</t>
  </si>
  <si>
    <t>GS2K4</t>
  </si>
  <si>
    <t>YUK AYIRICI 125A 4P 22X58</t>
  </si>
  <si>
    <t>GS2KK4</t>
  </si>
  <si>
    <t>YUK AYIRICI 125A 4P 00</t>
  </si>
  <si>
    <t>GS2LL4</t>
  </si>
  <si>
    <t>YUK AYIRICI 160A 4P 00</t>
  </si>
  <si>
    <t>GS2L4</t>
  </si>
  <si>
    <t>YUK AYIRICI 160A 4P 0</t>
  </si>
  <si>
    <t>GS2N4</t>
  </si>
  <si>
    <t>YUK AYIRICI 250A 4P 1</t>
  </si>
  <si>
    <t>GS2QQ4</t>
  </si>
  <si>
    <t>YUK AYIRICI 400A 4P 2</t>
  </si>
  <si>
    <t>GS2S4</t>
  </si>
  <si>
    <t>YUK AYIRICI 630A 4P 3</t>
  </si>
  <si>
    <t>GS2V4</t>
  </si>
  <si>
    <t>LV429825</t>
  </si>
  <si>
    <t>NSX100F  ML 2.2  M100 36kA</t>
  </si>
  <si>
    <t>LV430985</t>
  </si>
  <si>
    <t>NSX160F  ML 2.2  M150 36kA</t>
  </si>
  <si>
    <t>LV431160</t>
  </si>
  <si>
    <t>NSX250F  ML 2.2  M220 36kA</t>
  </si>
  <si>
    <t>LV432775</t>
  </si>
  <si>
    <t>NSX400F  ML 2.3  M320 36kA</t>
  </si>
  <si>
    <t>LV432975</t>
  </si>
  <si>
    <t>NSX630F  ML 2.3  M500 36kA</t>
  </si>
  <si>
    <t>LV429830</t>
  </si>
  <si>
    <t>NSX100N  ML 2.2  M100 50kA</t>
  </si>
  <si>
    <t>LV430988</t>
  </si>
  <si>
    <t>NSX160N  ML 2.2  M150 50kA</t>
  </si>
  <si>
    <t>LV431165</t>
  </si>
  <si>
    <t>NSX250N  ML 2.2  M220 50kA</t>
  </si>
  <si>
    <t>LV432776</t>
  </si>
  <si>
    <t>NSX400N  ML 2.3  M320 50kA</t>
  </si>
  <si>
    <t>LV432976</t>
  </si>
  <si>
    <t>NSX630N  ML 2.3  M500 50kA</t>
  </si>
  <si>
    <t>LV429835</t>
  </si>
  <si>
    <t>NSX100H  ML 2.2  M100 70kA</t>
  </si>
  <si>
    <t>LV430991</t>
  </si>
  <si>
    <t>NSX160H  ML 2.2  M150 70kA</t>
  </si>
  <si>
    <t>LV431170</t>
  </si>
  <si>
    <t>NSX250H  ML 2.2  M220 70kA</t>
  </si>
  <si>
    <t>LV432777</t>
  </si>
  <si>
    <t>NSX400H  ML 2.3  M320 70kA</t>
  </si>
  <si>
    <t>LV432977</t>
  </si>
  <si>
    <t>NSX630H  ML 2.3  M320 70kA</t>
  </si>
  <si>
    <t>LV429743</t>
  </si>
  <si>
    <t>NSX100F  MA12,5 36kA</t>
  </si>
  <si>
    <t>LV429742</t>
  </si>
  <si>
    <t>NSX100F  MA 25 36kA</t>
  </si>
  <si>
    <t>LV429741</t>
  </si>
  <si>
    <t>NSX100F  MA50 36kA</t>
  </si>
  <si>
    <t>LV429740</t>
  </si>
  <si>
    <t>NSX100F  MA100 36kA</t>
  </si>
  <si>
    <t>LV430830</t>
  </si>
  <si>
    <t>NSX160F  MA150 36kA</t>
  </si>
  <si>
    <t>LV431748</t>
  </si>
  <si>
    <t>NSX250F  MA220 36kA</t>
  </si>
  <si>
    <t>LV432748</t>
  </si>
  <si>
    <t>NSX400F  MA320 36kA</t>
  </si>
  <si>
    <t>LV432948</t>
  </si>
  <si>
    <t>NSX630F  MA500 36kA</t>
  </si>
  <si>
    <t>LV429753</t>
  </si>
  <si>
    <t>NSX100N  MA12,5 50kA</t>
  </si>
  <si>
    <t>LV429752</t>
  </si>
  <si>
    <t>NSX100N  MA 25 50kA</t>
  </si>
  <si>
    <t>LV429751</t>
  </si>
  <si>
    <t>NSX100N  MA5050kA</t>
  </si>
  <si>
    <t>LV429750</t>
  </si>
  <si>
    <t>NSX100N  MA100 50kA</t>
  </si>
  <si>
    <t>LV430832</t>
  </si>
  <si>
    <t>NSX160N  MA150 50kA</t>
  </si>
  <si>
    <t>LV431752</t>
  </si>
  <si>
    <t>NSX250N  MA220 50kA</t>
  </si>
  <si>
    <t>LV432749</t>
  </si>
  <si>
    <t>NSX400N  MA320 50kA</t>
  </si>
  <si>
    <t>LV432949</t>
  </si>
  <si>
    <t>NSX630N  MA500 50kA</t>
  </si>
  <si>
    <t>LV429763</t>
  </si>
  <si>
    <t>NSX100H  MA12,5 70kA</t>
  </si>
  <si>
    <t>LV429762</t>
  </si>
  <si>
    <t>NSX100H  MA25 70kA</t>
  </si>
  <si>
    <t>LV429761</t>
  </si>
  <si>
    <t>NSX100H  MA50 70kA</t>
  </si>
  <si>
    <t>LV429760</t>
  </si>
  <si>
    <t>NSX100H  MA100 70kA</t>
  </si>
  <si>
    <t>LV430834</t>
  </si>
  <si>
    <t>NSX160H  MA150 70kA</t>
  </si>
  <si>
    <t>LV431756</t>
  </si>
  <si>
    <t>NSX250H  MA220 70kA</t>
  </si>
  <si>
    <t>LV432750</t>
  </si>
  <si>
    <t>NSX400H  MA320 70kA</t>
  </si>
  <si>
    <t>LV432950</t>
  </si>
  <si>
    <t>NSX630H  MA500 70kA</t>
  </si>
  <si>
    <t>LV480400</t>
  </si>
  <si>
    <t>INFD40    40A Sigortalı Yük Ayırıcılar</t>
  </si>
  <si>
    <t>LV480405</t>
  </si>
  <si>
    <t>INFD63    63A Sigortalı Yük Ayırıcılar</t>
  </si>
  <si>
    <t>LV480416</t>
  </si>
  <si>
    <t>INFD160  160A Sigortalı Yük Ayırıcılar</t>
  </si>
  <si>
    <t>LV480500</t>
  </si>
  <si>
    <t>INFD200  200A Sigortalı Yük Ayırıcılar</t>
  </si>
  <si>
    <t>LV480503</t>
  </si>
  <si>
    <t>INFD250  250A Sigortalı Yük Ayırıcılar</t>
  </si>
  <si>
    <t>LV480506</t>
  </si>
  <si>
    <t>INFD400  400A Sigortalı Yük Ayırıcılar</t>
  </si>
  <si>
    <t>LV480509</t>
  </si>
  <si>
    <t>INFD630  630A Sigortalı Yük Ayırıcılar</t>
  </si>
  <si>
    <t>LV480512</t>
  </si>
  <si>
    <t>INFD800  800A Sigortalı Yük Ayırıcılar</t>
  </si>
  <si>
    <t>Üstünden Dönen Kol</t>
  </si>
  <si>
    <t>Siyah Uzatılmış Dönen Kol</t>
  </si>
  <si>
    <t>Kırmızı/sarı Uzatılmış Dönen Kol</t>
  </si>
  <si>
    <t>Şaft 43cm (6x6)</t>
  </si>
  <si>
    <t>LV480540</t>
  </si>
  <si>
    <t>saft</t>
  </si>
  <si>
    <t>Yardımcı Kontak NA</t>
  </si>
  <si>
    <t>Yardımcı Kontak NK</t>
  </si>
  <si>
    <t>kontak adaptörü</t>
  </si>
  <si>
    <t>LV480560</t>
  </si>
  <si>
    <t>Monitor</t>
  </si>
  <si>
    <t>LV480561</t>
  </si>
  <si>
    <t>LV480750</t>
  </si>
  <si>
    <t>ISFT100N   100A Bıçaklı Sigorta Kesiciler</t>
  </si>
  <si>
    <t>LV480751</t>
  </si>
  <si>
    <t>ISFT100 için kapak</t>
  </si>
  <si>
    <t>LV480755</t>
  </si>
  <si>
    <t>ISFT100N yardımcı kontak</t>
  </si>
  <si>
    <t>ISFT100+ISFT250+ISFT400+ISFT630 yardımcı kontak</t>
  </si>
  <si>
    <t>LV480850</t>
  </si>
  <si>
    <t>isfl160</t>
  </si>
  <si>
    <t>LV480851</t>
  </si>
  <si>
    <t>LV480852</t>
  </si>
  <si>
    <t>LV480853</t>
  </si>
  <si>
    <t>LV480856</t>
  </si>
  <si>
    <t>isfl250</t>
  </si>
  <si>
    <t>LV480857</t>
  </si>
  <si>
    <t>isfl400</t>
  </si>
  <si>
    <t>LV480858</t>
  </si>
  <si>
    <t>isfl630</t>
  </si>
  <si>
    <t>LV480900</t>
  </si>
  <si>
    <t xml:space="preserve">ISFL 160A 185 mm bara bağlantılı  </t>
  </si>
  <si>
    <t>LV480901</t>
  </si>
  <si>
    <t xml:space="preserve">ISFL 250A 185 mm bara bağlantılı  </t>
  </si>
  <si>
    <t>LV480902</t>
  </si>
  <si>
    <t xml:space="preserve">ISFL 400A 185 mm bara bağlantılı  </t>
  </si>
  <si>
    <t>LV480903</t>
  </si>
  <si>
    <t xml:space="preserve">ISFL 630A 185 mm bara bağlantılı  </t>
  </si>
  <si>
    <t>LV480854</t>
  </si>
  <si>
    <t>isfl160, 185 mm baraya bağlantı için adaptasyon plakası</t>
  </si>
  <si>
    <t>LV480855</t>
  </si>
  <si>
    <t>isfl160, 185 mm baraya 2 adet cihaz bağlantı için adaptasyon plakası</t>
  </si>
  <si>
    <t>LV480904</t>
  </si>
  <si>
    <t>ISFL 160A 1-kutuplu için akım trafosu</t>
  </si>
  <si>
    <t>LV480905</t>
  </si>
  <si>
    <t>ISFL 160A 185 mm bara bağlantısı için askı aparatı</t>
  </si>
  <si>
    <t>Compact, INS40</t>
  </si>
  <si>
    <t xml:space="preserve">Compact, INS63 </t>
  </si>
  <si>
    <t xml:space="preserve">Compact, INS80 </t>
  </si>
  <si>
    <t>Compact, INS100</t>
  </si>
  <si>
    <t xml:space="preserve">Compact, INS125 </t>
  </si>
  <si>
    <t>Compact, INS160</t>
  </si>
  <si>
    <t>Compact, INS250</t>
  </si>
  <si>
    <t>Compact, INS400</t>
  </si>
  <si>
    <t>Compact, INS630</t>
  </si>
  <si>
    <t>Compact, INS800</t>
  </si>
  <si>
    <t>Compact, INS1000</t>
  </si>
  <si>
    <t>Compact, INS1250</t>
  </si>
  <si>
    <t>Compact, INS1600</t>
  </si>
  <si>
    <t>Compact, INS2000</t>
  </si>
  <si>
    <t>Compact, INS2500</t>
  </si>
  <si>
    <t>LV428941</t>
  </si>
  <si>
    <t>Önden uzatmalı döner kurma kolu, INS40-INS160</t>
  </si>
  <si>
    <t>Yandan uzatmali döner kurma kolu,  INS40-INS160</t>
  </si>
  <si>
    <t>LV431050</t>
  </si>
  <si>
    <t>Önden uzatmalı döner kurma kolu, INS250</t>
  </si>
  <si>
    <t>Yandan uzatmali döner kurma kolu, INS250</t>
  </si>
  <si>
    <t>Önden uzatmalı döner kurma kolu, INS400-INS630</t>
  </si>
  <si>
    <t>Önden uzatmalı döner kurma kolu, kısa şaft, IN1000-IN2500</t>
  </si>
  <si>
    <t>Compact,sarı-kırmızı,emniyet yük ayırıcısı, INS40</t>
  </si>
  <si>
    <t xml:space="preserve">Compact,sarı-kırmızı,emniyet yük ayırıcısı, INS63 </t>
  </si>
  <si>
    <t xml:space="preserve">Compact,sarı-kırmızı,emniyet yük ayırıcısı, INS80 </t>
  </si>
  <si>
    <t>Compact,sarı-kırmızı,emniyet yük ayırıcısı, INS100</t>
  </si>
  <si>
    <t xml:space="preserve">Compact,sarı-kırmızı,emniyet yük ayırıcısı, INS125 </t>
  </si>
  <si>
    <t>Compact,sarı-kırmızı,emniyet yük ayırıcısı, INS160</t>
  </si>
  <si>
    <t>Compact, sarı-kırmızı,emniyet yük ayırıcısı,INS250</t>
  </si>
  <si>
    <t>LV428942</t>
  </si>
  <si>
    <t>Önden uzatmalı döner kurma kolu,sarı-kırmızı, INS40-INS160</t>
  </si>
  <si>
    <t>Yandan uzatmali döner kurma kolu,sarı-kırmızı,  INS40-INS160</t>
  </si>
  <si>
    <t>LV431051</t>
  </si>
  <si>
    <t>Önden uzatmalı döner kurma kolu,sarı-kırmızı, INS250</t>
  </si>
  <si>
    <t>Yandan uzatmali döner kurma koluna dönüştürme aks., INS250</t>
  </si>
  <si>
    <t>Yandan uzatmalı döner kurma kolu,sarı-kırmızı, INS250</t>
  </si>
  <si>
    <t>OF/CAF/CAO kontak (küçük yükler için)</t>
  </si>
  <si>
    <t>Döner Kol İçin Mekanik Kilitleme</t>
  </si>
  <si>
    <t xml:space="preserve">Mekanik Kilitleme Kilit adaptörü </t>
  </si>
  <si>
    <t>2 kilit göbeği + 1 anahtar RONIS</t>
  </si>
  <si>
    <t>2 kilit göbeği + 1 anahtar PROFALOUX</t>
  </si>
  <si>
    <t>EZC100H3015</t>
  </si>
  <si>
    <t>3P 30 kA 220/240 V 15 A MCCB</t>
  </si>
  <si>
    <t>EZC100H3020</t>
  </si>
  <si>
    <t>3P 30 kA 220/240 V 20 A MCCB</t>
  </si>
  <si>
    <t>EZC100H3025</t>
  </si>
  <si>
    <t>3P 30 kA 220/240 V 25 A MCCB</t>
  </si>
  <si>
    <t>EZC100H3030</t>
  </si>
  <si>
    <t>3P 30 kA 220/240 V 30 A MCCB</t>
  </si>
  <si>
    <t>EZC100H3040</t>
  </si>
  <si>
    <t>3P 30 kA 220/240 V 40 A MCCB</t>
  </si>
  <si>
    <t>EZC100H3050</t>
  </si>
  <si>
    <t>3P 30 kA 220/240 V 50 A MCCB</t>
  </si>
  <si>
    <t>EZC100H3060</t>
  </si>
  <si>
    <t>3P 30 kA 220/240 V 60 A MCCB</t>
  </si>
  <si>
    <t>EZC100H3075</t>
  </si>
  <si>
    <t>3P 30 kA 220/240 V 75 A MCCB</t>
  </si>
  <si>
    <t>EZC100H3080</t>
  </si>
  <si>
    <t>3P 30 kA 220/240 V 80 A MCCB</t>
  </si>
  <si>
    <t>EZC100H3100</t>
  </si>
  <si>
    <t>3P 30 kA 220/240 V100 A MCCB</t>
  </si>
  <si>
    <t>EZC250H3125</t>
  </si>
  <si>
    <t>3P 36 kA 220/240 V125 A MCCB</t>
  </si>
  <si>
    <t>EZC250H3160</t>
  </si>
  <si>
    <t>3P 36 kA 220/240 V160 A MCCB</t>
  </si>
  <si>
    <t>EZC250H3200</t>
  </si>
  <si>
    <t>3P 36 kA 220/240 V200 A MCCB</t>
  </si>
  <si>
    <t>EZC250H3250</t>
  </si>
  <si>
    <t>3P 36 kA 220/240 V250A MCCB</t>
  </si>
  <si>
    <t>EZC400H3320N</t>
  </si>
  <si>
    <t>3P 50 kA 220/240 V320A MCCB</t>
  </si>
  <si>
    <t>EZC400H3400N</t>
  </si>
  <si>
    <t>3P 50 kA 220/240 V400A MCCB</t>
  </si>
  <si>
    <t>EZC630H3500N</t>
  </si>
  <si>
    <t>3P 50 kA 220/240 V500A MCCB</t>
  </si>
  <si>
    <t>EZC630H3600N</t>
  </si>
  <si>
    <t>3P 50 kA 220/240 V600A MCCB</t>
  </si>
  <si>
    <t>EZCV250H4063</t>
  </si>
  <si>
    <t>4P 36kA 220/240 V63 A MCCB</t>
  </si>
  <si>
    <t>EZCV250H4080</t>
  </si>
  <si>
    <t>4P 36kA 220/240 V80 A MCCB</t>
  </si>
  <si>
    <t>EZCV250H4100</t>
  </si>
  <si>
    <t>4P 36kA 220/240 V100 A MCCB</t>
  </si>
  <si>
    <t>EZCV250H4125</t>
  </si>
  <si>
    <t>4P 36 kA 220/240 V125 A MCCB</t>
  </si>
  <si>
    <t>EZCV250H4160</t>
  </si>
  <si>
    <t>4P 36kA 220/240 V160A MCCB</t>
  </si>
  <si>
    <t>EZCV250H4200</t>
  </si>
  <si>
    <t>4P 36 kA 220/240 V200 A MCCB</t>
  </si>
  <si>
    <t>EZCV250H4250</t>
  </si>
  <si>
    <t>4P 36 kA 220/240 V250 A MCCB</t>
  </si>
  <si>
    <t>EZAUX11</t>
  </si>
  <si>
    <t>AX/AL  YARDIMCI/ALARM KONTAĞI EZC100 SERİSİ</t>
  </si>
  <si>
    <t>EZEAXAL</t>
  </si>
  <si>
    <t>AX/AL  YARDIMCI/ALARM KONTAĞI EZC250 SERİSİ</t>
  </si>
  <si>
    <t>EZEALV</t>
  </si>
  <si>
    <t>AX/AL  YARDIMCI/ALARM KONTAĞI EZCV250 SERİSİ</t>
  </si>
  <si>
    <t>EZASHT200AC</t>
  </si>
  <si>
    <t>MX/SHT 200-277 V AC EZC100 SERİSİ</t>
  </si>
  <si>
    <t>EZASHT380AC</t>
  </si>
  <si>
    <t>MX/SHT 380-480 V AC EZC100 SERİSİ</t>
  </si>
  <si>
    <t>EZESHT200AC</t>
  </si>
  <si>
    <t>MX/SHT 200-240 V AC EZC250 SERİSİ</t>
  </si>
  <si>
    <t>EZESHT400AC</t>
  </si>
  <si>
    <t>MX/SHT 380-480 V AC EZC250 SERİSİ</t>
  </si>
  <si>
    <t>EZAUVR200AC</t>
  </si>
  <si>
    <t>MN/UVR  200-240 V AC EZC100 SERİSİ</t>
  </si>
  <si>
    <t>EZAUVR380AC</t>
  </si>
  <si>
    <t>MN/UVR  380-415 V AC EZC100 SERİSİ</t>
  </si>
  <si>
    <t>EZAROTDS</t>
  </si>
  <si>
    <t>STANDART DÖNER KURMA KOLU EZC100 SERİSİ</t>
  </si>
  <si>
    <t>EZAROTE</t>
  </si>
  <si>
    <t>UZATMALI DÖNER KURMA KOLU EZC100 SERİSİ</t>
  </si>
  <si>
    <t>EZEROTDS</t>
  </si>
  <si>
    <t>STANDART DÖNER KURMA KOLU EZC250 SERİSİ</t>
  </si>
  <si>
    <t>EZEROTE</t>
  </si>
  <si>
    <t>UZATMALI DÖNER KURMA KOLU EZC250 SERİSİ</t>
  </si>
  <si>
    <t>EZADINR</t>
  </si>
  <si>
    <t>DIN ADAPTÖR RAYI ADAPTÖRÜ</t>
  </si>
  <si>
    <t>EZALOCK</t>
  </si>
  <si>
    <t>KİLİTLEME SİSTEMİ EZC100</t>
  </si>
  <si>
    <t>EZELOCK</t>
  </si>
  <si>
    <t>KİLİTLEME SİSTEMİ EZC250</t>
  </si>
  <si>
    <t>EZELOCKN</t>
  </si>
  <si>
    <t>KİLİTLEME SİSTEMİ EZCV250</t>
  </si>
  <si>
    <t>LV510300</t>
  </si>
  <si>
    <t xml:space="preserve">CVS100B TM16D 3P3D </t>
  </si>
  <si>
    <t>LV510301</t>
  </si>
  <si>
    <t xml:space="preserve">CVS100B TM25D 3P3D </t>
  </si>
  <si>
    <t>LV510302</t>
  </si>
  <si>
    <t xml:space="preserve">CVS100B TM32D 3P3D </t>
  </si>
  <si>
    <t>LV510303</t>
  </si>
  <si>
    <t xml:space="preserve">CVS100B TM40D 3P3D </t>
  </si>
  <si>
    <t>LV510304</t>
  </si>
  <si>
    <t xml:space="preserve">CVS100B TM50D 3P3D </t>
  </si>
  <si>
    <t>LV510305</t>
  </si>
  <si>
    <t xml:space="preserve">CVS100B TM63D 3P3D </t>
  </si>
  <si>
    <t>LV510306</t>
  </si>
  <si>
    <t xml:space="preserve">CVS100B TM80D 3P3D </t>
  </si>
  <si>
    <t>LV510307</t>
  </si>
  <si>
    <t xml:space="preserve">CVS100B TM100D 3P3D </t>
  </si>
  <si>
    <t>LV516302</t>
  </si>
  <si>
    <t xml:space="preserve">CVS160B TM125D 3P3D </t>
  </si>
  <si>
    <t>LV516303</t>
  </si>
  <si>
    <t xml:space="preserve">CVS160B TM160D 3P3D </t>
  </si>
  <si>
    <t>LV525302</t>
  </si>
  <si>
    <t xml:space="preserve">CVS250B TM200D 3P3D </t>
  </si>
  <si>
    <t>LV525303</t>
  </si>
  <si>
    <t xml:space="preserve">CVS250B TM250D 3P3D </t>
  </si>
  <si>
    <t>LV510330</t>
  </si>
  <si>
    <t xml:space="preserve">CVS100F TM16D 3P3D </t>
  </si>
  <si>
    <t>LV510331</t>
  </si>
  <si>
    <t xml:space="preserve">CVS100F TM25D 3P3D </t>
  </si>
  <si>
    <t>LV510332</t>
  </si>
  <si>
    <t xml:space="preserve">CVS100F TM32D 3P3D </t>
  </si>
  <si>
    <t>LV510333</t>
  </si>
  <si>
    <t xml:space="preserve">CVS100F TM40D 3P3D </t>
  </si>
  <si>
    <t>LV510334</t>
  </si>
  <si>
    <t xml:space="preserve">CVS100F TM50D 3P3D </t>
  </si>
  <si>
    <t>LV510335</t>
  </si>
  <si>
    <t xml:space="preserve">CVS100F TM63D 3P3D </t>
  </si>
  <si>
    <t>LV510336</t>
  </si>
  <si>
    <t xml:space="preserve">CVS100F TM80D 3P3D </t>
  </si>
  <si>
    <t>LV510337</t>
  </si>
  <si>
    <t xml:space="preserve">CVS100F TM100D 3P3D </t>
  </si>
  <si>
    <t>LV516332</t>
  </si>
  <si>
    <t xml:space="preserve">CVS160F TM125D 3P3D </t>
  </si>
  <si>
    <t>LV516333</t>
  </si>
  <si>
    <t xml:space="preserve">CVS160F TM160D 3P3D </t>
  </si>
  <si>
    <t>LV525332</t>
  </si>
  <si>
    <t xml:space="preserve">CVS250F TM200D 3P3D </t>
  </si>
  <si>
    <t>LV525333</t>
  </si>
  <si>
    <t xml:space="preserve">CVS250F TM250D 3P3D </t>
  </si>
  <si>
    <t>LV540305</t>
  </si>
  <si>
    <t xml:space="preserve">CVS400F TM320D 3P3D </t>
  </si>
  <si>
    <t>LV540306</t>
  </si>
  <si>
    <t xml:space="preserve">CVS400F TM400D 3P3D </t>
  </si>
  <si>
    <t>LV563305</t>
  </si>
  <si>
    <t xml:space="preserve">CVS630F TM500D 3P3D </t>
  </si>
  <si>
    <t>LV563306</t>
  </si>
  <si>
    <t xml:space="preserve">CVS630F TM600D 3P3D </t>
  </si>
  <si>
    <t>LV563505</t>
  </si>
  <si>
    <t>CVS630F ETS 2.3 630A 3P3D</t>
  </si>
  <si>
    <t>LV540315</t>
  </si>
  <si>
    <t xml:space="preserve">CVS400N TM320D 3P3D </t>
  </si>
  <si>
    <t>LV540316</t>
  </si>
  <si>
    <t xml:space="preserve">CVS400N TM400D 3P3D </t>
  </si>
  <si>
    <t>LV563315</t>
  </si>
  <si>
    <t xml:space="preserve">CVS630N TM500D 3P3D </t>
  </si>
  <si>
    <t>LV563316</t>
  </si>
  <si>
    <t xml:space="preserve">CVS630N TM600D 3P3D </t>
  </si>
  <si>
    <t>LV563510</t>
  </si>
  <si>
    <t>CVS630N ETS 2.3 630A 3P3D</t>
  </si>
  <si>
    <t>LV510310</t>
  </si>
  <si>
    <t xml:space="preserve">CVS100B TM16D 4P3D </t>
  </si>
  <si>
    <t>LV510311</t>
  </si>
  <si>
    <t xml:space="preserve">CVS100B TM25D 4P3D </t>
  </si>
  <si>
    <t>LV510312</t>
  </si>
  <si>
    <t xml:space="preserve">CVS100B TM32D 4P3D </t>
  </si>
  <si>
    <t>LV510313</t>
  </si>
  <si>
    <t xml:space="preserve">CVS100B TM40D 4P3D </t>
  </si>
  <si>
    <t>LV510314</t>
  </si>
  <si>
    <t xml:space="preserve">CVS100B TM50D 4P3D </t>
  </si>
  <si>
    <t>LV510315</t>
  </si>
  <si>
    <t xml:space="preserve">CVS100B TM63D 4P3D </t>
  </si>
  <si>
    <t>LV510316</t>
  </si>
  <si>
    <t xml:space="preserve">CVS100B TM80D 4P3D </t>
  </si>
  <si>
    <t>LV510317</t>
  </si>
  <si>
    <t xml:space="preserve">CVS100B TM100D 4P3D </t>
  </si>
  <si>
    <t>LV516312</t>
  </si>
  <si>
    <t xml:space="preserve">CVS160B TM125D 4P3D </t>
  </si>
  <si>
    <t>LV516313</t>
  </si>
  <si>
    <t xml:space="preserve">CVS160B TM160D 4P3D </t>
  </si>
  <si>
    <t>LV525312</t>
  </si>
  <si>
    <t xml:space="preserve">CVS250B TM200D 4P3D </t>
  </si>
  <si>
    <t>LV525313</t>
  </si>
  <si>
    <t xml:space="preserve">CVS250B TM250D 4P3D </t>
  </si>
  <si>
    <t>LV510340</t>
  </si>
  <si>
    <t xml:space="preserve">CVS100F TM16D 4P3D </t>
  </si>
  <si>
    <t>LV510341</t>
  </si>
  <si>
    <t xml:space="preserve">CVS100F TM25D 4P3D </t>
  </si>
  <si>
    <t>LV510342</t>
  </si>
  <si>
    <t xml:space="preserve">CVS100F TM32D 4P3D </t>
  </si>
  <si>
    <t>LV510343</t>
  </si>
  <si>
    <t xml:space="preserve">CVS100F TM40D 4P3D </t>
  </si>
  <si>
    <t>LV510344</t>
  </si>
  <si>
    <t xml:space="preserve">CVS100F TM50D 4P3D </t>
  </si>
  <si>
    <t>LV510345</t>
  </si>
  <si>
    <t xml:space="preserve">CVS100F TM63D 4P3D </t>
  </si>
  <si>
    <t>LV510346</t>
  </si>
  <si>
    <t xml:space="preserve">CVS100F TM80D 4P3D </t>
  </si>
  <si>
    <t>LV510347</t>
  </si>
  <si>
    <t xml:space="preserve">CVS100F TM100D 4P3D </t>
  </si>
  <si>
    <t>LV516342</t>
  </si>
  <si>
    <t xml:space="preserve">CVS160F TM125D 4P3D </t>
  </si>
  <si>
    <t>LV516343</t>
  </si>
  <si>
    <t xml:space="preserve">CVS160F TM160D 4P3D </t>
  </si>
  <si>
    <t>LV525342</t>
  </si>
  <si>
    <t xml:space="preserve">CVS250F TM200D 4P3D </t>
  </si>
  <si>
    <t>LV525343</t>
  </si>
  <si>
    <t xml:space="preserve">CVS250F TM250D 4P3D </t>
  </si>
  <si>
    <t>LV540308</t>
  </si>
  <si>
    <t xml:space="preserve">CVS400F TM320D 4P3D </t>
  </si>
  <si>
    <t>LV540309</t>
  </si>
  <si>
    <t xml:space="preserve">CVS400F TM400D 4P3D </t>
  </si>
  <si>
    <t>LV563308</t>
  </si>
  <si>
    <t xml:space="preserve">CVS630F TM500D 4P3D </t>
  </si>
  <si>
    <t>LV563309</t>
  </si>
  <si>
    <t xml:space="preserve">CVS630F TM600D 4P3D </t>
  </si>
  <si>
    <t>LV563506</t>
  </si>
  <si>
    <t>CVS630F ETS 2.3 630A 4P4D</t>
  </si>
  <si>
    <t>LV540318</t>
  </si>
  <si>
    <t xml:space="preserve">CVS400N TM320D 4P3D </t>
  </si>
  <si>
    <t>LV540319</t>
  </si>
  <si>
    <t xml:space="preserve">CVS400N TM400D 4P3D </t>
  </si>
  <si>
    <t>LV563318</t>
  </si>
  <si>
    <t xml:space="preserve">CVS630N TM500D 4P3D </t>
  </si>
  <si>
    <t>LV563319</t>
  </si>
  <si>
    <t xml:space="preserve">CVS630N TM600D 4P3D </t>
  </si>
  <si>
    <t>LV563511</t>
  </si>
  <si>
    <t>CVS630N ETS 2.3 630A 4P4D</t>
  </si>
  <si>
    <t>LV429407</t>
  </si>
  <si>
    <t xml:space="preserve"> CVS100-630 için MN bobini</t>
  </si>
  <si>
    <t>LV429408</t>
  </si>
  <si>
    <t>CVS100-630 için MN bobini</t>
  </si>
  <si>
    <t>LV429387</t>
  </si>
  <si>
    <t xml:space="preserve"> CVS100-630 için MX bobini</t>
  </si>
  <si>
    <t>LV429388</t>
  </si>
  <si>
    <t>CVS100-630 için MX bobini</t>
  </si>
  <si>
    <t>LV429337</t>
  </si>
  <si>
    <t>CVS100-250 için doğrudan döner kurma kolu</t>
  </si>
  <si>
    <t>LV432597</t>
  </si>
  <si>
    <t>CVS400/630 için doğrudan döner kurma kolu</t>
  </si>
  <si>
    <t>LV429338</t>
  </si>
  <si>
    <t>CVS100-250 için uzatmalı döner kurma kolu</t>
  </si>
  <si>
    <t>LV432598</t>
  </si>
  <si>
    <t>CVS400/630 için uzatmalı döner kurma kolu</t>
  </si>
  <si>
    <t>LV429317</t>
  </si>
  <si>
    <t>Mandallı CVS 100/160/250 için ön yüz pano montaj çerçevesi</t>
  </si>
  <si>
    <t>LV432558</t>
  </si>
  <si>
    <t>Mandallı CVS 400/630 için ön yüz pano montaj çerçevesi</t>
  </si>
  <si>
    <t>LV429515</t>
  </si>
  <si>
    <t xml:space="preserve">CVS100/160/250B/F, 3P bir adet kısa terminal koruyucu </t>
  </si>
  <si>
    <t>LV432591</t>
  </si>
  <si>
    <t xml:space="preserve">CVS400/630 N, 3P bir adet kısa terminal koruyucu </t>
  </si>
  <si>
    <t>LV429329</t>
  </si>
  <si>
    <t>CVS100-250  için 6'lı faz bariyer seti</t>
  </si>
  <si>
    <t>LV432570</t>
  </si>
  <si>
    <t>CVS400/630 için 6'lı faz bariyer seti</t>
  </si>
  <si>
    <t>LV429451</t>
  </si>
  <si>
    <t>CVS 100-250 TM/MA açtırma üniteleri için SDE adaptörü</t>
  </si>
  <si>
    <t>LV429212</t>
  </si>
  <si>
    <t>CVS 100/160 için ME tipi</t>
  </si>
  <si>
    <t>LV429210</t>
  </si>
  <si>
    <t>CVS 100/160 için MH tipi</t>
  </si>
  <si>
    <t>LV431535</t>
  </si>
  <si>
    <t>CVS250 için MH tipi</t>
  </si>
  <si>
    <t>LV432455</t>
  </si>
  <si>
    <t>CVS 400/630 MB tipi</t>
  </si>
  <si>
    <t>LV429213</t>
  </si>
  <si>
    <t>LV429211</t>
  </si>
  <si>
    <t>LV431536</t>
  </si>
  <si>
    <t>LV432456</t>
  </si>
  <si>
    <t>LV429637</t>
  </si>
  <si>
    <t>NSX100F  TM16D   36kA</t>
  </si>
  <si>
    <t>LV429636</t>
  </si>
  <si>
    <t>NSX100F  TM25D    36kA</t>
  </si>
  <si>
    <t>LV429635</t>
  </si>
  <si>
    <t>NSX100F  TM32D  36kA</t>
  </si>
  <si>
    <t>LV429634</t>
  </si>
  <si>
    <t>NSX100F  TM40D   36kA</t>
  </si>
  <si>
    <t>LV429633</t>
  </si>
  <si>
    <t>NSX100F  TM50D  36kA</t>
  </si>
  <si>
    <t>LV429632</t>
  </si>
  <si>
    <t>NSX100F  TM63D  36kA</t>
  </si>
  <si>
    <t>LV429631</t>
  </si>
  <si>
    <t>NSX100F  TM80D  36kA</t>
  </si>
  <si>
    <t>LV429630</t>
  </si>
  <si>
    <t>NSX100F  TM100D  36kA</t>
  </si>
  <si>
    <t>LV429847</t>
  </si>
  <si>
    <t xml:space="preserve"> NSX100N  TM16D   50kA</t>
  </si>
  <si>
    <t>LV429846</t>
  </si>
  <si>
    <t xml:space="preserve"> NSX100N  TM25D    50kA</t>
  </si>
  <si>
    <t>LV429845</t>
  </si>
  <si>
    <t xml:space="preserve"> NSX100N  TM32D  50kA</t>
  </si>
  <si>
    <t>LV429844</t>
  </si>
  <si>
    <t xml:space="preserve"> NSX100N  TM40D  50kA</t>
  </si>
  <si>
    <t>LV429843</t>
  </si>
  <si>
    <t xml:space="preserve"> NSX100N  TM50D  50kA</t>
  </si>
  <si>
    <t>LV429842</t>
  </si>
  <si>
    <t xml:space="preserve"> NSX100N  TM63D  50kA</t>
  </si>
  <si>
    <t>LV429841</t>
  </si>
  <si>
    <t xml:space="preserve"> NSX100N  TM80D 50kA</t>
  </si>
  <si>
    <t>LV429840</t>
  </si>
  <si>
    <t xml:space="preserve"> NSX100N  TM100D   50kA</t>
  </si>
  <si>
    <t>LV429677</t>
  </si>
  <si>
    <t xml:space="preserve"> NSX100H  TM16D 70kA</t>
  </si>
  <si>
    <t>LV429676</t>
  </si>
  <si>
    <t xml:space="preserve"> NSX100H  TM25D 70kA</t>
  </si>
  <si>
    <t>LV429675</t>
  </si>
  <si>
    <t xml:space="preserve"> NSX100H  TM32D   70kA</t>
  </si>
  <si>
    <t>LV429674</t>
  </si>
  <si>
    <t xml:space="preserve"> NSX100H  TM40D    70kA</t>
  </si>
  <si>
    <t>LV429673</t>
  </si>
  <si>
    <t xml:space="preserve"> NSX100H  TM50D  70kA</t>
  </si>
  <si>
    <t>LV429672</t>
  </si>
  <si>
    <t xml:space="preserve"> NSX100H  TM63D 70kA</t>
  </si>
  <si>
    <t>LV429671</t>
  </si>
  <si>
    <t xml:space="preserve"> NSX100H  TM80D 70kA</t>
  </si>
  <si>
    <t>LV429670</t>
  </si>
  <si>
    <t xml:space="preserve"> NSX100H  TM100D 70kA</t>
  </si>
  <si>
    <t>LV430631</t>
  </si>
  <si>
    <t xml:space="preserve"> NSX160F  TM125D  36kA</t>
  </si>
  <si>
    <t>LV430630</t>
  </si>
  <si>
    <t xml:space="preserve"> NSX160F  TM160D   36kA</t>
  </si>
  <si>
    <t>LV430841</t>
  </si>
  <si>
    <t xml:space="preserve"> NSX160N  TM125D   50kA</t>
  </si>
  <si>
    <t>LV430840</t>
  </si>
  <si>
    <t xml:space="preserve"> NSX160N  TM160D 50kA</t>
  </si>
  <si>
    <t>LV430671</t>
  </si>
  <si>
    <t>NSX160H  TM125D 70kA</t>
  </si>
  <si>
    <t>LV430670</t>
  </si>
  <si>
    <t>NSX160H  TM160D 70kA</t>
  </si>
  <si>
    <t>LV431631</t>
  </si>
  <si>
    <t xml:space="preserve"> NSX250F  TM200D 36kA</t>
  </si>
  <si>
    <t>LV431630</t>
  </si>
  <si>
    <t xml:space="preserve"> NSX250F  TM250D 36kA</t>
  </si>
  <si>
    <t>LV431831</t>
  </si>
  <si>
    <t xml:space="preserve"> NSX250N  TM200D  50kA</t>
  </si>
  <si>
    <t>LV431830</t>
  </si>
  <si>
    <t xml:space="preserve"> NSX250N  TM250D 50kA</t>
  </si>
  <si>
    <t>LV431671</t>
  </si>
  <si>
    <t xml:space="preserve"> NSX250H  TM200D 70kA</t>
  </si>
  <si>
    <t>LV431670</t>
  </si>
  <si>
    <t xml:space="preserve"> NSX250H  TM250D 70kA</t>
  </si>
  <si>
    <t>LV429772</t>
  </si>
  <si>
    <t>NSX100F  Micrologic 2.2   36kA</t>
  </si>
  <si>
    <t>LV429770</t>
  </si>
  <si>
    <t>NSX100F  Micrologic 2.2  36kA</t>
  </si>
  <si>
    <t>LV430770</t>
  </si>
  <si>
    <t>NSX160F  Micrologic 2.2  36kA</t>
  </si>
  <si>
    <t>LV431770</t>
  </si>
  <si>
    <t>NSX250F  Micrologic 2.2  36kA</t>
  </si>
  <si>
    <t>LV429797</t>
  </si>
  <si>
    <t>NSX100N  Micrologic 2.2  50kA</t>
  </si>
  <si>
    <t>LV429795</t>
  </si>
  <si>
    <t>LV430775</t>
  </si>
  <si>
    <t>NSX160N  Micrologic 2.2   50kA</t>
  </si>
  <si>
    <t>LV431870</t>
  </si>
  <si>
    <t>NSX250N  Micrologic 2.2 50kA</t>
  </si>
  <si>
    <t>LV432676</t>
  </si>
  <si>
    <t>NSX400F  Micrologic 2.3  36kA</t>
  </si>
  <si>
    <t>LV432693</t>
  </si>
  <si>
    <t>NSX400N  Micrologic 2.3  50kA</t>
  </si>
  <si>
    <t>LV432695</t>
  </si>
  <si>
    <t>NSX400H  Micrologic 2.3  70kA</t>
  </si>
  <si>
    <t>LV432876</t>
  </si>
  <si>
    <t>NSX630F  Micrologic 2.3  36kA</t>
  </si>
  <si>
    <t>LV432893</t>
  </si>
  <si>
    <t>NSX630N  Micrologic 2.3  50kA</t>
  </si>
  <si>
    <t>LV432895</t>
  </si>
  <si>
    <t xml:space="preserve"> NSX630H  Micrologic 2.3  70kA</t>
  </si>
  <si>
    <t>LV429102ML52E</t>
  </si>
  <si>
    <t>NSX100F Micrologic 5.2 E 36 kA</t>
  </si>
  <si>
    <t>LV429103ML52E</t>
  </si>
  <si>
    <t>NSX100N Micrologic 5.2E 50 kA</t>
  </si>
  <si>
    <t>LV430162ML52E</t>
  </si>
  <si>
    <t>NSX160F Micrologic 5.2E 36 kA</t>
  </si>
  <si>
    <t>LV430163ML52E</t>
  </si>
  <si>
    <t>NSX160N Micrologic 5.2E 50kA</t>
  </si>
  <si>
    <t>LV431252ML52E</t>
  </si>
  <si>
    <t>NSX250F Micrologic 5.2E 36 kA</t>
  </si>
  <si>
    <t>LV431253ML52E</t>
  </si>
  <si>
    <t>NSX250N Micrologic 5.2E 50 kA</t>
  </si>
  <si>
    <t>LV432402ML53E</t>
  </si>
  <si>
    <t>NSX400F Micrologic 5.3 E 36 kA</t>
  </si>
  <si>
    <t>LV432813ML53E</t>
  </si>
  <si>
    <t>NSX630F Micrologic 5.3 E  36kA</t>
  </si>
  <si>
    <t>LV432403ML53E</t>
  </si>
  <si>
    <t>NSX400N Micrologic 5.3 E 50kA</t>
  </si>
  <si>
    <t>LV432403ML63E</t>
  </si>
  <si>
    <t>NSX400N Micrologic 6.3 E 50kA</t>
  </si>
  <si>
    <t>LV432404ML53E</t>
  </si>
  <si>
    <t>NSX400H Micrologic 5.3 E 70kA</t>
  </si>
  <si>
    <t>LV432404ML63E</t>
  </si>
  <si>
    <t>NSX400H Micrologic 6.3 E 70kA</t>
  </si>
  <si>
    <t>LV432803ML53E</t>
  </si>
  <si>
    <t>NSX630N Micrologic 5.3 E 50kA</t>
  </si>
  <si>
    <t>LV432803ML63E</t>
  </si>
  <si>
    <t>NSX630N Micrologic 6.3 E 50kA</t>
  </si>
  <si>
    <t>LV432804ML53E</t>
  </si>
  <si>
    <t>NSX630H Micrologic 5.3 E 70kA</t>
  </si>
  <si>
    <t>LV432804ML63E</t>
  </si>
  <si>
    <t>NSX630H Micrologic 6.3 E 70kA</t>
  </si>
  <si>
    <t>LV429647</t>
  </si>
  <si>
    <t>NSX100F  TM16D 36kA</t>
  </si>
  <si>
    <t>LV429646</t>
  </si>
  <si>
    <t>NSX100F  TM25D  36kA</t>
  </si>
  <si>
    <t>LV429645</t>
  </si>
  <si>
    <t>NSX100F  TM32D 36kA</t>
  </si>
  <si>
    <t>LV429644</t>
  </si>
  <si>
    <t>NSX100F  TM40D 36kA</t>
  </si>
  <si>
    <t>LV429643</t>
  </si>
  <si>
    <t>LV429642</t>
  </si>
  <si>
    <t>NSX100F  TM63D 36kA</t>
  </si>
  <si>
    <t>LV429641</t>
  </si>
  <si>
    <t>LV429640</t>
  </si>
  <si>
    <t>NSX100F  TM100D 36kA</t>
  </si>
  <si>
    <t>LV429857</t>
  </si>
  <si>
    <t xml:space="preserve"> NSX100N  TM16D 50kA</t>
  </si>
  <si>
    <t>LV429856</t>
  </si>
  <si>
    <t xml:space="preserve"> NSX100N  TM25D 50kA</t>
  </si>
  <si>
    <t>LV429855</t>
  </si>
  <si>
    <t xml:space="preserve"> NSX100N  TM32D 50kA</t>
  </si>
  <si>
    <t>LV429854</t>
  </si>
  <si>
    <t xml:space="preserve"> NSX100N  TM40D 50kA</t>
  </si>
  <si>
    <t>LV429853</t>
  </si>
  <si>
    <t>LV429852</t>
  </si>
  <si>
    <t xml:space="preserve"> NSX100N  TM63D 50kA</t>
  </si>
  <si>
    <t>LV429851</t>
  </si>
  <si>
    <t xml:space="preserve"> NSX100N  TM80D  50kA</t>
  </si>
  <si>
    <t>LV429850</t>
  </si>
  <si>
    <t xml:space="preserve"> NSX100N  TM100D  50kA</t>
  </si>
  <si>
    <t>LV429687</t>
  </si>
  <si>
    <t>LV429686</t>
  </si>
  <si>
    <t>LV429685</t>
  </si>
  <si>
    <t xml:space="preserve"> NSX100H  TM32D 70kA</t>
  </si>
  <si>
    <t>LV429684</t>
  </si>
  <si>
    <t xml:space="preserve"> NSX100H  TM40D  70kA</t>
  </si>
  <si>
    <t>LV429683</t>
  </si>
  <si>
    <t>LV429682</t>
  </si>
  <si>
    <t>LV429681</t>
  </si>
  <si>
    <t>LV429680</t>
  </si>
  <si>
    <t>LV430641</t>
  </si>
  <si>
    <t>LV430640</t>
  </si>
  <si>
    <t>LV430851</t>
  </si>
  <si>
    <t xml:space="preserve"> NSX160N  TM125D  50kA</t>
  </si>
  <si>
    <t>LV430850</t>
  </si>
  <si>
    <t xml:space="preserve"> NSX160N  TM160D  50kA</t>
  </si>
  <si>
    <t>LV430681</t>
  </si>
  <si>
    <t>NSX160H  TM125D  70kA</t>
  </si>
  <si>
    <t>LV430680</t>
  </si>
  <si>
    <t>LV431641</t>
  </si>
  <si>
    <t xml:space="preserve"> NSX250F  TM200D  36kA</t>
  </si>
  <si>
    <t>LV431640</t>
  </si>
  <si>
    <t xml:space="preserve"> NSX250F  TM250D  36kA</t>
  </si>
  <si>
    <t>LV431841</t>
  </si>
  <si>
    <t>LV431840</t>
  </si>
  <si>
    <t xml:space="preserve"> NSX250N  TM250D  50kA</t>
  </si>
  <si>
    <t>LV431681</t>
  </si>
  <si>
    <t xml:space="preserve"> NSX250H  TM200D  70kA</t>
  </si>
  <si>
    <t>LV431680</t>
  </si>
  <si>
    <t xml:space="preserve"> NSX250H  TM250D  70kA</t>
  </si>
  <si>
    <t>LV432677</t>
  </si>
  <si>
    <t>NSX400F  Micrologic 2.3 36kA</t>
  </si>
  <si>
    <t>LV432694</t>
  </si>
  <si>
    <t>NSX400N  Micrologic 2.3 50kA</t>
  </si>
  <si>
    <t>LV432696</t>
  </si>
  <si>
    <t>NSX400H  Micrologic 2.3 70kA</t>
  </si>
  <si>
    <t>LV432877</t>
  </si>
  <si>
    <t>NSX630F Micrologic 2.3  36kA</t>
  </si>
  <si>
    <t>LV432894</t>
  </si>
  <si>
    <t>LV432896</t>
  </si>
  <si>
    <t>NSX630H  Micrologic 2.3 70kA</t>
  </si>
  <si>
    <t>LV432407ML53E</t>
  </si>
  <si>
    <t>LV432807ML53E</t>
  </si>
  <si>
    <t>LV432408ML53E</t>
  </si>
  <si>
    <t>LV432408ML63E</t>
  </si>
  <si>
    <t>LV432409ML53E</t>
  </si>
  <si>
    <t>LV432409ML63E</t>
  </si>
  <si>
    <t>LV432808ML53E</t>
  </si>
  <si>
    <t>LV432808ML63E</t>
  </si>
  <si>
    <t>LV432809ML53E</t>
  </si>
  <si>
    <t>LV432809ML63E</t>
  </si>
  <si>
    <t>LV433200</t>
  </si>
  <si>
    <t>NSX100 R TM 40D 45kA 690V 3P</t>
  </si>
  <si>
    <t>LV433202</t>
  </si>
  <si>
    <t>NSX100 R TM 50D 45kA 690V 3P</t>
  </si>
  <si>
    <t>LV433204</t>
  </si>
  <si>
    <t>NSX100 R TM 63D 45kA 690V 3P</t>
  </si>
  <si>
    <t>LV433206</t>
  </si>
  <si>
    <t>NSX100 R TM 80D 45kA 690V 3P</t>
  </si>
  <si>
    <t>LV433208</t>
  </si>
  <si>
    <t>NSX100 R TM 100D 45kA 690V 3P</t>
  </si>
  <si>
    <t>LV433470</t>
  </si>
  <si>
    <t>NSX160 R TM 125D 45kA 690V 3P</t>
  </si>
  <si>
    <t>LV433472</t>
  </si>
  <si>
    <t>NSX160 R TM 160D 45kA 690V 3P</t>
  </si>
  <si>
    <t>LV433474</t>
  </si>
  <si>
    <t>NSX250 R TM 200D 45kA 690V 3P</t>
  </si>
  <si>
    <t>LV433476</t>
  </si>
  <si>
    <t>NSX250 R TM 250D 45kA 690V 3P</t>
  </si>
  <si>
    <t>LV433602</t>
  </si>
  <si>
    <t>NSX400 R ML2.3 45kA 690V 3P</t>
  </si>
  <si>
    <t>LV433700</t>
  </si>
  <si>
    <t>NSX630 R ML2.3 45kA 690V 3P</t>
  </si>
  <si>
    <t>LV433606</t>
  </si>
  <si>
    <t>NSX400 R ML5.3 45kA 690V 3P</t>
  </si>
  <si>
    <t>LV433704</t>
  </si>
  <si>
    <t>NSX630 R ML5.3 45kA 690V 3P</t>
  </si>
  <si>
    <t>LV433608</t>
  </si>
  <si>
    <t>NSX400 R ML6.3 45kA 690V 3P</t>
  </si>
  <si>
    <t>LV433706</t>
  </si>
  <si>
    <t>NSX630 R ML6.3 45kA 690V 3P</t>
  </si>
  <si>
    <t>LV433210</t>
  </si>
  <si>
    <t>NSX100 HB1 TM 40D 75kA 690V 3P</t>
  </si>
  <si>
    <t>LV433212</t>
  </si>
  <si>
    <t>NSX100 HB1 TM 50D 75kA 690V 3P</t>
  </si>
  <si>
    <t>LV433214</t>
  </si>
  <si>
    <t>NSX100 HB1 TM 63D 75kA 690V 3P</t>
  </si>
  <si>
    <t>LV433216</t>
  </si>
  <si>
    <t>NSX100 HB1 TM 80D 75kA 690V 3P</t>
  </si>
  <si>
    <t>LV433218</t>
  </si>
  <si>
    <t>NSX100 HB1 TM 100D 75kA 690V 3P</t>
  </si>
  <si>
    <t>LV433478</t>
  </si>
  <si>
    <t>NSX160 HB1 TM 125D 75kA 690V 3P</t>
  </si>
  <si>
    <t>LV433480</t>
  </si>
  <si>
    <t>NSX160 HB1 TM 160D 75kA 690V 3P</t>
  </si>
  <si>
    <t>LV433482</t>
  </si>
  <si>
    <t>NSX250 HB1 TM 200D 75kA 690V 3P</t>
  </si>
  <si>
    <t>LV433484</t>
  </si>
  <si>
    <t>NSX250 HB1 TM 250D 75kA 690V 3P</t>
  </si>
  <si>
    <t>LV433622</t>
  </si>
  <si>
    <t>NSX400 HB1 ML2.3 75kA 690V 3P</t>
  </si>
  <si>
    <t>LV433720</t>
  </si>
  <si>
    <t>NSX630 HB1 ML2.3 75kA 690V 3P</t>
  </si>
  <si>
    <t>LV433626</t>
  </si>
  <si>
    <t>NSX400 HB1 ML5.3 75kA 690V 3P</t>
  </si>
  <si>
    <t>LV433724</t>
  </si>
  <si>
    <t>NSX630 HB1 ML5.3 75kA 690V 3P</t>
  </si>
  <si>
    <t>LV433628</t>
  </si>
  <si>
    <t>NSX400 HB1 ML6.3 75kA 690V 3P</t>
  </si>
  <si>
    <t>LV433726</t>
  </si>
  <si>
    <t>NSX630 HB1 ML6.3 75kA 690V 3P</t>
  </si>
  <si>
    <t>LV433220</t>
  </si>
  <si>
    <t>NSX100 HB2 TM 40D 100kA 690V 3P</t>
  </si>
  <si>
    <t>LV433222</t>
  </si>
  <si>
    <t>NSX100 HB2 TM 50D 100kA 690V 3P</t>
  </si>
  <si>
    <t>LV433224</t>
  </si>
  <si>
    <t>NSX100 HB2 TM 63D 100kA 690V 3P</t>
  </si>
  <si>
    <t>LV433226</t>
  </si>
  <si>
    <t>NSX100 HB2 TM 80D 100kA 690V 3P</t>
  </si>
  <si>
    <t>LV433228</t>
  </si>
  <si>
    <t>NSX100 HB2 TM 100D 100kA 690V 3P</t>
  </si>
  <si>
    <t>LV433486</t>
  </si>
  <si>
    <t>NSX160 HB2 TM 125D 100kA 690V 3P</t>
  </si>
  <si>
    <t>LV433488</t>
  </si>
  <si>
    <t>NSX160 HB2 TM 160D 100kA 690V 3P</t>
  </si>
  <si>
    <t>LV433490</t>
  </si>
  <si>
    <t>NSX250 HB2 TM 200D 100kA 690V 3P</t>
  </si>
  <si>
    <t>LV433492</t>
  </si>
  <si>
    <t>NSX250 HB2 TM 250D 100kA 690V 3P</t>
  </si>
  <si>
    <t>LV433642</t>
  </si>
  <si>
    <t>NSX400 HB2 ML2.3 100kA 690V 3P</t>
  </si>
  <si>
    <t>LV433740</t>
  </si>
  <si>
    <t>NSX630 HB2 ML2.3 100kA 690V 3P</t>
  </si>
  <si>
    <t>LV433646</t>
  </si>
  <si>
    <t>NSX400 HB2 ML5.3 100kA 690V 3P</t>
  </si>
  <si>
    <t>LV433744</t>
  </si>
  <si>
    <t>NSX630 HB2 ML5.3 100kA 690V 3P</t>
  </si>
  <si>
    <t>LV433648</t>
  </si>
  <si>
    <t>NSX400 HB2 ML6.3 100kA 690V 3P</t>
  </si>
  <si>
    <t>LV433746</t>
  </si>
  <si>
    <t>NSX630 HB2 ML6.3 100kA 690V 3P</t>
  </si>
  <si>
    <t>LV433201</t>
  </si>
  <si>
    <t>NSX100 R TM 40D 45kA 690V 4P</t>
  </si>
  <si>
    <t>LV433203</t>
  </si>
  <si>
    <t>NSX100 R TM 50D 45kA 690V 4P</t>
  </si>
  <si>
    <t>LV433205</t>
  </si>
  <si>
    <t>NSX100 R TM 63D 45kA 690V 4P</t>
  </si>
  <si>
    <t>LV433207</t>
  </si>
  <si>
    <t>NSX100 R TM 80D 45kA 690V 4P</t>
  </si>
  <si>
    <t>LV433209</t>
  </si>
  <si>
    <t>NSX100 R TM 100D 45kA 690V 4P</t>
  </si>
  <si>
    <t>LV433471</t>
  </si>
  <si>
    <t>NSX160 R TM 125D 45kA 690V 4P</t>
  </si>
  <si>
    <t>LV433473</t>
  </si>
  <si>
    <t>NSX160 R TM 160D 45kA 690V 4P</t>
  </si>
  <si>
    <t>LV433475</t>
  </si>
  <si>
    <t>NSX250 R TM 200D 45kA 690V 4P</t>
  </si>
  <si>
    <t>LV433477</t>
  </si>
  <si>
    <t>NSX250 R TM 250D 45kA 690V 4P</t>
  </si>
  <si>
    <t>LV433603</t>
  </si>
  <si>
    <t>NSX400 R ML2.3 45kA 690V 4P</t>
  </si>
  <si>
    <t>LV433701</t>
  </si>
  <si>
    <t>NSX630 R ML2.3 45kA 690V 4P</t>
  </si>
  <si>
    <t>LV433607</t>
  </si>
  <si>
    <t>NSX400 R ML5.3 45kA 690V 4P</t>
  </si>
  <si>
    <t>LV433705</t>
  </si>
  <si>
    <t>NSX630 R ML5.3 45kA 690V 4P</t>
  </si>
  <si>
    <t>LV433609</t>
  </si>
  <si>
    <t>NSX400 R ML6.3 45kA 690V 4P</t>
  </si>
  <si>
    <t>LV433707</t>
  </si>
  <si>
    <t>NSX630 R ML6.3 45kA 690V 4P</t>
  </si>
  <si>
    <t>LV433211</t>
  </si>
  <si>
    <t>NSX100 HB1 TM 40D 75kA 690V 4P</t>
  </si>
  <si>
    <t>LV433213</t>
  </si>
  <si>
    <t>NSX100 HB1 TM 50D 75kA 690V 4P</t>
  </si>
  <si>
    <t>LV433215</t>
  </si>
  <si>
    <t>NSX100 HB1 TM 63D 75kA 690V 4P</t>
  </si>
  <si>
    <t>LV433217</t>
  </si>
  <si>
    <t>NSX100 HB1 TM 80D 75kA 690V 4P</t>
  </si>
  <si>
    <t>LV433219</t>
  </si>
  <si>
    <t>NSX100 HB1 TM 100D 75kA 690V 4P</t>
  </si>
  <si>
    <t>LV433479</t>
  </si>
  <si>
    <t>NSX160 HB1 TM 125D 75kA 690V 4P</t>
  </si>
  <si>
    <t>LV433481</t>
  </si>
  <si>
    <t>NSX160 HB1 TM 160D 75kA 690V 4P</t>
  </si>
  <si>
    <t>LV433483</t>
  </si>
  <si>
    <t>NSX250 HB1 TM 200D 75kA 690V 4P</t>
  </si>
  <si>
    <t>LV433485</t>
  </si>
  <si>
    <t>NSX250 HB1 TM 250D 75kA 690V 4P</t>
  </si>
  <si>
    <t>LV433623</t>
  </si>
  <si>
    <t>NSX400 HB1 ML2.3 75kA 690V 4P</t>
  </si>
  <si>
    <t>LV433721</t>
  </si>
  <si>
    <t>NSX630 HB1 ML2.3 75kA 690V 4P</t>
  </si>
  <si>
    <t>LV433627</t>
  </si>
  <si>
    <t>NSX400 HB1 ML5.3 75kA 690V 4P</t>
  </si>
  <si>
    <t>LV433725</t>
  </si>
  <si>
    <t>NSX630 HB1 ML5.3 75kA 690V 4P</t>
  </si>
  <si>
    <t>LV433629</t>
  </si>
  <si>
    <t>NSX400 HB1 ML6.3 75kA 690V 4P</t>
  </si>
  <si>
    <t>LV433727</t>
  </si>
  <si>
    <t>NSX630 HB1 ML6.3 75kA 690V 4P</t>
  </si>
  <si>
    <t>LV433221</t>
  </si>
  <si>
    <t>NSX100 HB2 TM 40D 100kA 690V 4P</t>
  </si>
  <si>
    <t>LV433223</t>
  </si>
  <si>
    <t>NSX100 HB2 TM 50D 100kA 690V 4P</t>
  </si>
  <si>
    <t>LV433225</t>
  </si>
  <si>
    <t>NSX100 HB2 TM 63D 100kA 690V 4P</t>
  </si>
  <si>
    <t>LV433227</t>
  </si>
  <si>
    <t>NSX100 HB2 TM 80D 100kA 690V 4P</t>
  </si>
  <si>
    <t>LV433229</t>
  </si>
  <si>
    <t>NSX100 HB2 TM 100D 100kA 690V 4P</t>
  </si>
  <si>
    <t>LV433487</t>
  </si>
  <si>
    <t>NSX160 HB2 TM 125D 100kA 690V 4P</t>
  </si>
  <si>
    <t>LV433489</t>
  </si>
  <si>
    <t>NSX160 HB2 TM 160D 100kA 690V 4P</t>
  </si>
  <si>
    <t>LV433491</t>
  </si>
  <si>
    <t>NSX250 HB2 TM 200D 100kA 690V 4P</t>
  </si>
  <si>
    <t>LV433493</t>
  </si>
  <si>
    <t>NSX250 HB2 TM 250D 100kA 690V 4P</t>
  </si>
  <si>
    <t>LV433643</t>
  </si>
  <si>
    <t>NSX400 HB2 ML2.3 100kA 690V 4P</t>
  </si>
  <si>
    <t>LV433741</t>
  </si>
  <si>
    <t>NSX630 HB2 ML2.3 100kA 690V 4P</t>
  </si>
  <si>
    <t>LV433647</t>
  </si>
  <si>
    <t>NSX400 HB2 ML5.3 100kA 690V 4P</t>
  </si>
  <si>
    <t>LV433745</t>
  </si>
  <si>
    <t>NSX630 HB2 ML5.3 100kA 690V 4P</t>
  </si>
  <si>
    <t>LV433649</t>
  </si>
  <si>
    <t>NSX400 HB2 ML6.3 100kA 690V 4P</t>
  </si>
  <si>
    <t>LV433747</t>
  </si>
  <si>
    <t>NSX630 HB2 ML6.3 100kA 690V 4P</t>
  </si>
  <si>
    <t>LV429521</t>
  </si>
  <si>
    <t>3 kutup Micrologic 6 kontrol uniteis için nötr akım trafosu 25-100A</t>
  </si>
  <si>
    <t>LV430563</t>
  </si>
  <si>
    <t>4 kutup Micrologic 6 kontrol uniteis için nötr akım trafosu 15-250A</t>
  </si>
  <si>
    <t>LV432575</t>
  </si>
  <si>
    <t>5 kutup Micrologic 6 kontrol uniteis için nötr akım trafosu 400-630A</t>
  </si>
  <si>
    <t>LV429434</t>
  </si>
  <si>
    <t>MT100/160</t>
  </si>
  <si>
    <t>LV429441</t>
  </si>
  <si>
    <t>MT100/161 - Haberleşmeli tip</t>
  </si>
  <si>
    <t>LV431541</t>
  </si>
  <si>
    <t>MT250</t>
  </si>
  <si>
    <t>LV431549</t>
  </si>
  <si>
    <t>MT250 - Haberleişmeli tip</t>
  </si>
  <si>
    <t>LV431542</t>
  </si>
  <si>
    <t>LV432641</t>
  </si>
  <si>
    <t>MT400/630</t>
  </si>
  <si>
    <t>LV432652</t>
  </si>
  <si>
    <t>MT400/630 haberleşmeli tip</t>
  </si>
  <si>
    <t>LV432642</t>
  </si>
  <si>
    <t>NS100/630 için OF/SD/SDE/SDV kontak</t>
  </si>
  <si>
    <t>LV429346</t>
  </si>
  <si>
    <t>NS 100/630 için erken kapama kontağı</t>
  </si>
  <si>
    <t>LV429532</t>
  </si>
  <si>
    <t xml:space="preserve">SDx mikrolojik uzak alarm modülü </t>
  </si>
  <si>
    <t>LV429369</t>
  </si>
  <si>
    <t>NSX100-250 döner kurma kollu 2 devre kesici için mekanik kilitleme ünitesi (2)</t>
  </si>
  <si>
    <t>LV432621</t>
  </si>
  <si>
    <t>NSX400/630 döner kurma kollu 2 devre kesici için mekanik kiltleme ünitesi /2)</t>
  </si>
  <si>
    <t>LV429354</t>
  </si>
  <si>
    <t>NSX100-250 mandallı 2 devre kesici için melanik kilitleme ünitesi</t>
  </si>
  <si>
    <t>LV432614</t>
  </si>
  <si>
    <t>NSX400/630 mandallı 2 devre kesici için mekanik kiliteme ünitesi</t>
  </si>
  <si>
    <t>NS100/630 için sökülebilir 3 asma kilit takılabilen mandal kilitleme aparatı</t>
  </si>
  <si>
    <t>LV429289</t>
  </si>
  <si>
    <t xml:space="preserve"> NSX100/160/250 N/H/L, 3P için soket kiti</t>
  </si>
  <si>
    <t>LV429290</t>
  </si>
  <si>
    <t xml:space="preserve">NSX100/160/250 N/H/L, 4P için soket kiti </t>
  </si>
  <si>
    <t>LV432538</t>
  </si>
  <si>
    <t>NSX400/630 N/H/L, 3P için soket kiti</t>
  </si>
  <si>
    <t>LV432539</t>
  </si>
  <si>
    <t xml:space="preserve">NSX400/630 N/H/L, 4P için soket kiti </t>
  </si>
  <si>
    <t>LV429274</t>
  </si>
  <si>
    <t>NSX100-250 için hareketli konnektör</t>
  </si>
  <si>
    <t>LV432523</t>
  </si>
  <si>
    <t>NSX400/630 için hareketli konnektör</t>
  </si>
  <si>
    <t>LV429273</t>
  </si>
  <si>
    <t>NSX100-630 için sabit konnektör</t>
  </si>
  <si>
    <t>LV429275</t>
  </si>
  <si>
    <t>NSX100-250 için destek parçası</t>
  </si>
  <si>
    <t>LV432525</t>
  </si>
  <si>
    <t>NSX400/630 için destek parçası</t>
  </si>
  <si>
    <t>LV429299</t>
  </si>
  <si>
    <t xml:space="preserve"> NSX100/160/250 N/H/L, 3P için çekmece kiti</t>
  </si>
  <si>
    <t>LV429230</t>
  </si>
  <si>
    <t xml:space="preserve">NSX100/160/250 N/H/L, 4P için çekmece kiti </t>
  </si>
  <si>
    <t>LV432542</t>
  </si>
  <si>
    <t xml:space="preserve"> NSX400/630 N/H/L, 3P için çekmece kiti</t>
  </si>
  <si>
    <t>LV432543</t>
  </si>
  <si>
    <t xml:space="preserve">NSX400/630 N/H/L, 4P için çekmece kiti </t>
  </si>
  <si>
    <t>LV434205</t>
  </si>
  <si>
    <t>BSCM- Kesici durum kontrol modülü</t>
  </si>
  <si>
    <t>LV434200</t>
  </si>
  <si>
    <t>NSX cord bağlantı kablosu 0,35 m</t>
  </si>
  <si>
    <t>LV434201</t>
  </si>
  <si>
    <t>NSX cord bağlantı kablosu 1,3 m</t>
  </si>
  <si>
    <t>LV434202</t>
  </si>
  <si>
    <t>NSX cord bağlantı kablosu 3 m</t>
  </si>
  <si>
    <t>TRV00810</t>
  </si>
  <si>
    <t>RJ45/RJ45 haberleşme kablosu 1mx 5 ad</t>
  </si>
  <si>
    <t>TRV00820</t>
  </si>
  <si>
    <t>RJ45/RJ45 haberleşme kablosu 2mx 5 ad</t>
  </si>
  <si>
    <t>TRV00830</t>
  </si>
  <si>
    <t>LV429214</t>
  </si>
  <si>
    <t>NSX100/250 için 4P vigi modülünü 3P devre kesiciye bağlama ünitesi</t>
  </si>
  <si>
    <t>LV432457</t>
  </si>
  <si>
    <t>NSX 400/630 için 4P vigi modülünü 3P devre kesiciye bağlama ünitesi</t>
  </si>
  <si>
    <t>RH10M 220/240 V AC 50/60/400 Hz SENSITIVITY 0.03 A INSTANTANEOUS</t>
  </si>
  <si>
    <t>RH10M 220/240 V AC 50/60/400 Hz SENSITIVITY 0.3 A INSTANTANEOUS</t>
  </si>
  <si>
    <t>RH21M 220/240 V AC 50/60/400 Hz WITH MANUAL FAULT RESET</t>
  </si>
  <si>
    <t>RH99M 220/240 V AC 50/60/400 Hz WITH MANUAL FAULT RESET</t>
  </si>
  <si>
    <t>RH197M 220/240V AC 50/60/400 Hz 30mA-30A instantaneous 0 to 4.5 s time delay</t>
  </si>
  <si>
    <t>LV481001</t>
  </si>
  <si>
    <t>VIGIREX RHU 30 mA - 30 A ani alarm ya da 0 - 4.5 sn  gecikmeli</t>
  </si>
  <si>
    <t>LV481003</t>
  </si>
  <si>
    <t>VIGIREX RHUs 30 mA - 30 A ani alarm ya da 0 - 4.5 sn  gecikmeli</t>
  </si>
  <si>
    <t>LV481004</t>
  </si>
  <si>
    <t>VIGIREX RMH 30 mA - 30 A ani alarm ya da 0 - 4.5 sn  gecikmeli</t>
  </si>
  <si>
    <t>TOROID TA30 DIA. 30 MM</t>
  </si>
  <si>
    <t>TOROID PA50 DIA. 50 MM</t>
  </si>
  <si>
    <t>TOROID IA80 DIA. 80 MM</t>
  </si>
  <si>
    <t>TOROID MA120 DIA. 120 MM</t>
  </si>
  <si>
    <t>TOROID SA200 DIA. 200 MM</t>
  </si>
  <si>
    <t>TOROID GA300 DIA. 300 MM</t>
  </si>
  <si>
    <t>PARÇALI TOROID TOA DIA. 80 MM</t>
  </si>
  <si>
    <t>PARÇALI TOROID TOA DIA. 120 MM</t>
  </si>
  <si>
    <t>dikdörtgen toroid  280 X 115 MM</t>
  </si>
  <si>
    <t>dikdörtgen toroid 470 X 160 MM</t>
  </si>
  <si>
    <t>MDGF Harici Toprak Hatası Sensörü</t>
  </si>
  <si>
    <t>MDGF Toprak Hatası Toplama Modülü</t>
  </si>
  <si>
    <t>Nötr Sensörü 630-1600</t>
  </si>
  <si>
    <t>Nötr Sensörü 1600b-3200</t>
  </si>
  <si>
    <t>Nötr Sensörü 400-2000</t>
  </si>
  <si>
    <t>Nötr Sensörü 4000b-6300</t>
  </si>
  <si>
    <t>33466S2</t>
  </si>
  <si>
    <t>NS800N 3P Mic.2.0- 50 kA</t>
  </si>
  <si>
    <t>33472S2</t>
  </si>
  <si>
    <t>NS1000N 3P Mic.2.0- 50 kA</t>
  </si>
  <si>
    <t>33478S2</t>
  </si>
  <si>
    <t>NS1250N 3P Mic.2.0-50 kA</t>
  </si>
  <si>
    <t>33482S2</t>
  </si>
  <si>
    <t>NS1600N 3P Mic.2.0-50 kA</t>
  </si>
  <si>
    <t>33467S2</t>
  </si>
  <si>
    <t>NS800H 3P Mic.2.0-70 kA</t>
  </si>
  <si>
    <t>33473S2</t>
  </si>
  <si>
    <t>NS1000H 3P Mic.2.0-70 kA</t>
  </si>
  <si>
    <t>33479S2</t>
  </si>
  <si>
    <t>NS1250H 3P Mic.2.0-70 kA</t>
  </si>
  <si>
    <t>33483S2</t>
  </si>
  <si>
    <t>NS1600H 3P Mic.2.0-70 kA</t>
  </si>
  <si>
    <t>33466R2</t>
  </si>
  <si>
    <t>33472R2</t>
  </si>
  <si>
    <t>33478R2</t>
  </si>
  <si>
    <t>33482R2</t>
  </si>
  <si>
    <t>33467R2</t>
  </si>
  <si>
    <t>33473R2</t>
  </si>
  <si>
    <t>33479R2</t>
  </si>
  <si>
    <t>33483R2</t>
  </si>
  <si>
    <t>33466X2</t>
  </si>
  <si>
    <t>33472X2</t>
  </si>
  <si>
    <t>33478X2</t>
  </si>
  <si>
    <t>33482X2</t>
  </si>
  <si>
    <t>33467X2</t>
  </si>
  <si>
    <t>33473X2</t>
  </si>
  <si>
    <t>33479X2</t>
  </si>
  <si>
    <t>33483X2</t>
  </si>
  <si>
    <t>33466S5</t>
  </si>
  <si>
    <t>NS800N 3P Mic.5.0- 50 kA</t>
  </si>
  <si>
    <t>33472S5</t>
  </si>
  <si>
    <t>NS1000N 3P Mic.5.0- 50 kA</t>
  </si>
  <si>
    <t>33478S5</t>
  </si>
  <si>
    <t>NS1250N 3P Mic.5.0-50 kA</t>
  </si>
  <si>
    <t>33482S5</t>
  </si>
  <si>
    <t>NS1600N 3P Mic.5.0-50 kA</t>
  </si>
  <si>
    <t>33467S5</t>
  </si>
  <si>
    <t>NS800H 3P Mic.5.0-70 kA</t>
  </si>
  <si>
    <t>33473S5</t>
  </si>
  <si>
    <t>NS1000H 3P Mic.5.0-70 kA</t>
  </si>
  <si>
    <t>33479S5</t>
  </si>
  <si>
    <t>NS1250H 3P Mic.5.0-70 kA</t>
  </si>
  <si>
    <t>33483S5</t>
  </si>
  <si>
    <t>NS1600H 3P Mic.5.0-70 kA</t>
  </si>
  <si>
    <t>33466R5</t>
  </si>
  <si>
    <t>33472R5</t>
  </si>
  <si>
    <t>33478R5</t>
  </si>
  <si>
    <t>33482R5</t>
  </si>
  <si>
    <t>33467R5</t>
  </si>
  <si>
    <t>33473R5</t>
  </si>
  <si>
    <t>33479R5</t>
  </si>
  <si>
    <t>33483R5</t>
  </si>
  <si>
    <t>33466X5</t>
  </si>
  <si>
    <t>33472X5</t>
  </si>
  <si>
    <t>33478X5</t>
  </si>
  <si>
    <t>33482X5</t>
  </si>
  <si>
    <t>33467X5</t>
  </si>
  <si>
    <t>33473X5</t>
  </si>
  <si>
    <t>33479X5</t>
  </si>
  <si>
    <t>33483X5</t>
  </si>
  <si>
    <t>33466MM2</t>
  </si>
  <si>
    <t>NS800N 3P Mic2.0 motorlu (220-240V AC) -50 kA</t>
  </si>
  <si>
    <t>33472MM2</t>
  </si>
  <si>
    <t>NS1000N 3P Mic2.0 motorlu (220-240V AC) - 50 kA</t>
  </si>
  <si>
    <t>33478MM2</t>
  </si>
  <si>
    <t>NS1250N 3P Mic2.0 motorlu (220-240V AC) -50 kA</t>
  </si>
  <si>
    <t>33482MM2</t>
  </si>
  <si>
    <t>NS1600N 3P Mic2.0 motorlu (220-240V AC) - 50 kA</t>
  </si>
  <si>
    <t>33467MM2</t>
  </si>
  <si>
    <t>NS800H 3P Mic2.0 motorlu  ( 220-240V AC) -70 kA</t>
  </si>
  <si>
    <t>33473MM2</t>
  </si>
  <si>
    <t>NS1000H 3P Mic2.0 motorlu (220-240V AC) -70 kA</t>
  </si>
  <si>
    <t>33479MM2</t>
  </si>
  <si>
    <t>NS1250H 3P Mic2.0 motorlu (220-240V AC) -70 kA</t>
  </si>
  <si>
    <t>33483MM2</t>
  </si>
  <si>
    <t>NS1600H 3P Mic2.0 motorlu (220-240V AC) -70 kA</t>
  </si>
  <si>
    <t>33466ME2</t>
  </si>
  <si>
    <t>NS800N 3P Mic2.0 motorlu (48V AC) -50 kA</t>
  </si>
  <si>
    <t>33472ME2</t>
  </si>
  <si>
    <t>NS1000N 3P Mic2.0 motorlu (48V AC) - 50 kA</t>
  </si>
  <si>
    <t>33478ME2</t>
  </si>
  <si>
    <t>NS1250N 3P Mic2.0 motorlu (48V AC) -50 kA</t>
  </si>
  <si>
    <t>33482ME2</t>
  </si>
  <si>
    <t>NS1600N 3P Mic2.0 motorlu (48V AC) - 50 kA</t>
  </si>
  <si>
    <t>33467ME2</t>
  </si>
  <si>
    <t>NS800H 3P Mic2.0 motorlu  (48V AC) -70 kA</t>
  </si>
  <si>
    <t>33473ME2</t>
  </si>
  <si>
    <t>NS1000H 3P Mic2.0 motorlu (48V AC) -70 kA</t>
  </si>
  <si>
    <t>33479ME2</t>
  </si>
  <si>
    <t>NS1250H 3P Mic2.0 motorlu (48V AC) -70 kA</t>
  </si>
  <si>
    <t>33483ME2</t>
  </si>
  <si>
    <t>NS1600H 3P Mic2.0 motorlu (48V AC) -70 kA</t>
  </si>
  <si>
    <t>33466MF2</t>
  </si>
  <si>
    <t>NS800N 3P Mic2.0 motorlu (110-130V AC) -50 kA</t>
  </si>
  <si>
    <t>33472MF2</t>
  </si>
  <si>
    <t>NS1000N 3P Mic2.0 motorlu (110-130V AC) - 50 kA</t>
  </si>
  <si>
    <t>33478MF2</t>
  </si>
  <si>
    <t>NS1250N 3P Mic2.0 motorlu (110-130V AC) -50 kA</t>
  </si>
  <si>
    <t>33482MF2</t>
  </si>
  <si>
    <t>NS1600N 3P Mic2.0 motorlu (110-130V AC) - 50 kA</t>
  </si>
  <si>
    <t>33467MF2</t>
  </si>
  <si>
    <t>NS800H 3P Mic2.0 motorlu  ( 110-130V AC) -70 kA</t>
  </si>
  <si>
    <t>33473MF2</t>
  </si>
  <si>
    <t>NS1000H 3P Mic2.0 motorlu (110-130V AC) -70 kA</t>
  </si>
  <si>
    <t>33479MF2</t>
  </si>
  <si>
    <t>NS1250H 3P Mic2.0 motorlu (110-130V AC) -70 kA</t>
  </si>
  <si>
    <t>33483MF2</t>
  </si>
  <si>
    <t>NS1600H 3P Mic2.0 motorlu (110-130V AC) -70 kA</t>
  </si>
  <si>
    <t>33466MQ2</t>
  </si>
  <si>
    <t>NS800N 3P Mic2.0 motorlu (380-415V AC) -50 kA</t>
  </si>
  <si>
    <t>33472MQ2</t>
  </si>
  <si>
    <t>NS1000N 3P Mic2.0 motorlu (380-415V AC) - 50 kA</t>
  </si>
  <si>
    <t>33478MQ2</t>
  </si>
  <si>
    <t>NS1250N 3P Mic2.0 motorlu (380-415V AC) -50 kA</t>
  </si>
  <si>
    <t>33482MQ2</t>
  </si>
  <si>
    <t>NS1600N 3P Mic2.0 motorlu (380-415V AC) - 50 kA</t>
  </si>
  <si>
    <t>33467MQ2</t>
  </si>
  <si>
    <t>NS800H 3P Mic2.0 motorlu  ( 380-415V AC) -70 kA</t>
  </si>
  <si>
    <t>33473MQ2</t>
  </si>
  <si>
    <t>NS1000H 3P Mic2.0 motorlu (380-415V AC) -70 kA</t>
  </si>
  <si>
    <t>33479MQ2</t>
  </si>
  <si>
    <t>NS1250H 3P Mic2.0 motorlu (380-415V AC) -70 kA</t>
  </si>
  <si>
    <t>33483MQ2</t>
  </si>
  <si>
    <t>NS1600H 3P Mic2.0 motorlu (380-415V AC) -70 kA</t>
  </si>
  <si>
    <t>33466MM5</t>
  </si>
  <si>
    <t>NS800N 3P Mic5.0 motorlu (220-240V AC) -50 kA</t>
  </si>
  <si>
    <t>33472MM5</t>
  </si>
  <si>
    <t>NS1000N 3P Mic5.0 motorlu (220-240V AC) - 50 kA</t>
  </si>
  <si>
    <t>33478MM5</t>
  </si>
  <si>
    <t>NS1250N 3P Mic5.0 motorlu (220-240V AC) -50 kA</t>
  </si>
  <si>
    <t>33482MM5</t>
  </si>
  <si>
    <t>NS1600N 3P Mic5.0 motorlu (220-240V AC) - 50 kA</t>
  </si>
  <si>
    <t>33467MM5</t>
  </si>
  <si>
    <t>NS800H 3P Mic5.0 motorlu  ( 220-240V AC) -70 kA</t>
  </si>
  <si>
    <t>33473MM5</t>
  </si>
  <si>
    <t>NS1000H 3P Mic5.0 motorlu (220-240V AC) -70 kA</t>
  </si>
  <si>
    <t>33479MM5</t>
  </si>
  <si>
    <t>NS1250H 3P Mic5.0 motorlu (220-240V AC) -70 kA</t>
  </si>
  <si>
    <t>33483MM5</t>
  </si>
  <si>
    <t>NS1600H 3P Mic5.0 motorlu (220-240V AC) -70 kA</t>
  </si>
  <si>
    <t>33466ME5</t>
  </si>
  <si>
    <t>NS800N 3P Mic5.0 motorlu (48V AC) -50 kA</t>
  </si>
  <si>
    <t>33472ME5</t>
  </si>
  <si>
    <t>NS1000N 3P Mic5.0 motorlu (48V AC) - 50 kA</t>
  </si>
  <si>
    <t>33478ME5</t>
  </si>
  <si>
    <t>NS1250N 3P Mic5.0 motorlu (48V AC) -50 kA</t>
  </si>
  <si>
    <t>33482ME5</t>
  </si>
  <si>
    <t>NS1600N 3P Mic5.0 motorlu (48V AC) - 50 kA</t>
  </si>
  <si>
    <t>33467ME5</t>
  </si>
  <si>
    <t>NS800H 3P Mic5.0 motorlu (48V AC) -70 kA</t>
  </si>
  <si>
    <t>33473ME5</t>
  </si>
  <si>
    <t>NS1000H 3P Mic5.0 motorlu (48V AC) -70 kA</t>
  </si>
  <si>
    <t>33479ME5</t>
  </si>
  <si>
    <t>NS1250H 3P Mic5.0 motorlu (48V AC) -70 kA</t>
  </si>
  <si>
    <t>33483ME5</t>
  </si>
  <si>
    <t>NS1600H 3P Mic5.0 motorlu (48V AC) -70 kA</t>
  </si>
  <si>
    <t>33466MF5</t>
  </si>
  <si>
    <t>NS800N 3P Mic5.0 motorlu (110-130V AC) -50 kA</t>
  </si>
  <si>
    <t>33472MF5</t>
  </si>
  <si>
    <t>NS1000N 3P Mic5.0 motorlu (110-130V AC) - 50 kA</t>
  </si>
  <si>
    <t>33478MF5</t>
  </si>
  <si>
    <t>NS1250N 3P Mic5.0 motorlu (110-130V AC) -50 kA</t>
  </si>
  <si>
    <t>33482MF5</t>
  </si>
  <si>
    <t>NS1600N 3P Mic5.0 motorlu (110-130V AC) - 50 kA</t>
  </si>
  <si>
    <t>33467MF5</t>
  </si>
  <si>
    <t>NS800H 3P Mic5.0 motorlu  ( 110-130V AC) -70 kA</t>
  </si>
  <si>
    <t>33473MF5</t>
  </si>
  <si>
    <t>NS1000H 3P Mic5.0 motorlu (110-130V AC) -70 kA</t>
  </si>
  <si>
    <t>33479MF5</t>
  </si>
  <si>
    <t>NS1250H 3P Mic5.0 motorlu (110-130V AC) -70 kA</t>
  </si>
  <si>
    <t>33483MF5</t>
  </si>
  <si>
    <t>NS1600H 3P Mic5.0 motorlu (110-130V AC) -70 kA</t>
  </si>
  <si>
    <t>33466MQ5</t>
  </si>
  <si>
    <t>NS800N 3P Mic5.0 motorlu (380-415V AC) -50 kA</t>
  </si>
  <si>
    <t>33472MQ5</t>
  </si>
  <si>
    <t>NS1000N 3P Mic5.0 motorlu (380-415V AC) - 50 kA</t>
  </si>
  <si>
    <t>33478MQ5</t>
  </si>
  <si>
    <t>NS1250N 3P Mic5.0 motorlu (380-415V AC) -50 kA</t>
  </si>
  <si>
    <t>33482MQ5</t>
  </si>
  <si>
    <t>NS1600N 3P Mic5.0 motorlu (380-415V AC) - 50 kA</t>
  </si>
  <si>
    <t>33467MQ5</t>
  </si>
  <si>
    <t>NS800H 3P Mic5.0 motorlu  ( 380-415V AC) -70 kA</t>
  </si>
  <si>
    <t>33473MQ5</t>
  </si>
  <si>
    <t>NS1000H 3P Mic5.0 motorlu (380-415V AC) -70 kA</t>
  </si>
  <si>
    <t>33479MQ5</t>
  </si>
  <si>
    <t>NS1250H 3P Mic5.0 motorlu (380-415V AC) -70 kA</t>
  </si>
  <si>
    <t>33483MQ5</t>
  </si>
  <si>
    <t>NS1600H 3P Mic5.0 motorlu (380-415V AC) -70 kA</t>
  </si>
  <si>
    <t>33469S2</t>
  </si>
  <si>
    <t>NS800N 4P Mic 2.0 50 kA</t>
  </si>
  <si>
    <t>33475S2</t>
  </si>
  <si>
    <t>NS1000N 4P Mic 2.0 50 kA</t>
  </si>
  <si>
    <t>33480S2</t>
  </si>
  <si>
    <t>NS1250N 4P Mic 2.0 50 kA</t>
  </si>
  <si>
    <t>33484S2</t>
  </si>
  <si>
    <t>NS1600N 4P Mic 2.0 50 kA</t>
  </si>
  <si>
    <t>33470S2</t>
  </si>
  <si>
    <t>NS800H 4P Mic 2.0 70 kA</t>
  </si>
  <si>
    <t>33476S2</t>
  </si>
  <si>
    <t>NS1000H 4P Mic 2.0 70 kA</t>
  </si>
  <si>
    <t>33481S2</t>
  </si>
  <si>
    <t>NS1250H 4P Mic 2.0 70 kA</t>
  </si>
  <si>
    <t>33485S2</t>
  </si>
  <si>
    <t>NS1600H 4P Mic 2.0 70 kA</t>
  </si>
  <si>
    <t>33469S5</t>
  </si>
  <si>
    <t>NS800N 4P Mic 5.0 50 kA</t>
  </si>
  <si>
    <t>33475S5</t>
  </si>
  <si>
    <t>NS1000N 4P Mic 5.0 50 kA</t>
  </si>
  <si>
    <t>33480S5</t>
  </si>
  <si>
    <t>NS1250N 4P Mic 5.0 50 kA</t>
  </si>
  <si>
    <t>33484S5</t>
  </si>
  <si>
    <t>NS1600N 4P Mic 5.0 50 kA</t>
  </si>
  <si>
    <t>33470S5</t>
  </si>
  <si>
    <t>NS800H 4P Mic 5.0 70 kA</t>
  </si>
  <si>
    <t>33476S5</t>
  </si>
  <si>
    <t>NS1000H 4P Mic 5.0 70 kA</t>
  </si>
  <si>
    <t>33481S5</t>
  </si>
  <si>
    <t>NS1250H 4P Mic 5.0 70 kA</t>
  </si>
  <si>
    <t>33485S5</t>
  </si>
  <si>
    <t>NS1600H 4P Mic 5.0 70 kA</t>
  </si>
  <si>
    <t>33469R2</t>
  </si>
  <si>
    <t>33475R2</t>
  </si>
  <si>
    <t>33480R2</t>
  </si>
  <si>
    <t>33484R2</t>
  </si>
  <si>
    <t>33470R2</t>
  </si>
  <si>
    <t>33476R2</t>
  </si>
  <si>
    <t>33481R2</t>
  </si>
  <si>
    <t>33485R2</t>
  </si>
  <si>
    <t>33469R5</t>
  </si>
  <si>
    <t>33475R5</t>
  </si>
  <si>
    <t>33480R5</t>
  </si>
  <si>
    <t>33484R5</t>
  </si>
  <si>
    <t>33470R5</t>
  </si>
  <si>
    <t>33476R5</t>
  </si>
  <si>
    <t>33481R5</t>
  </si>
  <si>
    <t>33485R5</t>
  </si>
  <si>
    <t>33469X2</t>
  </si>
  <si>
    <t>33475X2</t>
  </si>
  <si>
    <t>33480X2</t>
  </si>
  <si>
    <t>33484X2</t>
  </si>
  <si>
    <t>33470X2</t>
  </si>
  <si>
    <t>33476X2</t>
  </si>
  <si>
    <t>33481X2</t>
  </si>
  <si>
    <t>33485X2</t>
  </si>
  <si>
    <t>33469X5</t>
  </si>
  <si>
    <t>33475X5</t>
  </si>
  <si>
    <t>33480X5</t>
  </si>
  <si>
    <t>33484X5</t>
  </si>
  <si>
    <t>33470X5</t>
  </si>
  <si>
    <t>33476X5</t>
  </si>
  <si>
    <t>33481X5</t>
  </si>
  <si>
    <t>33485X5</t>
  </si>
  <si>
    <t>33469MM2</t>
  </si>
  <si>
    <t>NS800N 4P Mic2.0 motorlu (220-240V AC) -50 kA</t>
  </si>
  <si>
    <t>33475MM2</t>
  </si>
  <si>
    <t>NS1000N 4P Mic2.0 motorlu (220-240V AC) - 50 kA</t>
  </si>
  <si>
    <t>33480MM2</t>
  </si>
  <si>
    <t>NS1250N 4P Mic2.0 motorlu (220-240V AC) -50 kA</t>
  </si>
  <si>
    <t>33484MM2</t>
  </si>
  <si>
    <t>NS1600N 4P Mic2.0 motorlu (220-240V AC) - 50 kA</t>
  </si>
  <si>
    <t>33470MM2</t>
  </si>
  <si>
    <t>NS800H 4P Mic2.0 motorlu  ( 220-240V AC) -70 kA</t>
  </si>
  <si>
    <t>33476MM2</t>
  </si>
  <si>
    <t>NS1000H 4P Mic2.0 motorlu (220-240V AC) -70 kA</t>
  </si>
  <si>
    <t>33481MM2</t>
  </si>
  <si>
    <t>NS1250H 4P Mic2.0 motorlu (220-240V AC) -70 kA</t>
  </si>
  <si>
    <t>33485MM2</t>
  </si>
  <si>
    <t>NS1600H 4P Mic2.0 motorlu (220-240V AC) -70 kA</t>
  </si>
  <si>
    <t>33469MF2</t>
  </si>
  <si>
    <t>NS800N 4P Mic2.0 motorlu (110-130V AC) -50 kA</t>
  </si>
  <si>
    <t>33475MF2</t>
  </si>
  <si>
    <t>NS1000N 4P Mic2.0 motorlu (110-130V AC) - 50 kA</t>
  </si>
  <si>
    <t>33480MF2</t>
  </si>
  <si>
    <t>NS1250N 4P Mic2.0 motorlu (110-130V AC) -50 kA</t>
  </si>
  <si>
    <t>33484MF2</t>
  </si>
  <si>
    <t>NS1600N 4P Mic2.0 motorlu (110-130V AC) - 50 kA</t>
  </si>
  <si>
    <t>33470MF2</t>
  </si>
  <si>
    <t>NS800H 4P Mic2.0 motorlu  ( 110-130V AC) -70 kA</t>
  </si>
  <si>
    <t>33476MF2</t>
  </si>
  <si>
    <t>NS1000H 4P Mic2.0 motorlu (110-130V AC) -70 kA</t>
  </si>
  <si>
    <t>33481MF2</t>
  </si>
  <si>
    <t>NS1250H 4P Mic2.0 motorlu (110-130V AC) -70 kA</t>
  </si>
  <si>
    <t>33485MF2</t>
  </si>
  <si>
    <t>NS1600H 4P Mic2.0 motorlu (110-130V AC) -70 kA</t>
  </si>
  <si>
    <t>33469ME2</t>
  </si>
  <si>
    <t>NS800N 4P Mic2.0 motorlu (48V AC) -50 kA</t>
  </si>
  <si>
    <t>33475ME2</t>
  </si>
  <si>
    <t>NS1000N 4P Mic2.0 motorlu (48V AC) - 50 kA</t>
  </si>
  <si>
    <t>33480ME2</t>
  </si>
  <si>
    <t>NS1250N 4P Mic2.0 motorlu (48V AC) -50 kA</t>
  </si>
  <si>
    <t>33484ME2</t>
  </si>
  <si>
    <t>NS1600N 4P Mic2.0 motorlu (48V AC) - 50 kA</t>
  </si>
  <si>
    <t>33470ME2</t>
  </si>
  <si>
    <t>NS800H 4P Mic2.0 motorlu  ( 48V AC) -70 kA</t>
  </si>
  <si>
    <t>33476ME2</t>
  </si>
  <si>
    <t>NS1000H 4P Mic2.0 motorlu (48V AC) -70 kA</t>
  </si>
  <si>
    <t>33481ME2</t>
  </si>
  <si>
    <t>NS1250H 4P Mic2.0 motorlu (48V AC) -70 kA</t>
  </si>
  <si>
    <t>33485ME2</t>
  </si>
  <si>
    <t>NS1600H 4P Mic2.0 motorlu (48V AC) -70 kA</t>
  </si>
  <si>
    <t>33469MQ2</t>
  </si>
  <si>
    <t>NS800N 4P Mic2.0 motorlu (380-415V AC) -50 kA</t>
  </si>
  <si>
    <t>33475MQ2</t>
  </si>
  <si>
    <t>NS1000N 4P Mic2.0 motorlu (380-415V AC) - 50 kA</t>
  </si>
  <si>
    <t>33480MQ2</t>
  </si>
  <si>
    <t>NS1250N 4P Mic2.0 motorlu (380-415V AC) -50 kA</t>
  </si>
  <si>
    <t>33484MQ2</t>
  </si>
  <si>
    <t>NS1600N 4P Mic2.0 motorlu (380-415V AC) - 50 kA</t>
  </si>
  <si>
    <t>33470MQ2</t>
  </si>
  <si>
    <t>NS800H 4P Mic2.0 motorlu  ( 380-415V AC) -70 kA</t>
  </si>
  <si>
    <t>33476MQ2</t>
  </si>
  <si>
    <t>NS1000H 4P Mic2.0 motorlu (380-415V AC) -70 kA</t>
  </si>
  <si>
    <t>33481MQ2</t>
  </si>
  <si>
    <t>NS1250H 4P Mic2.0 motorlu (380-415V AC) -70 kA</t>
  </si>
  <si>
    <t>33485MQ2</t>
  </si>
  <si>
    <t>NS1600H 4P Mic2.0 motorlu (380-415V AC) -70 kA</t>
  </si>
  <si>
    <t>33469MM5</t>
  </si>
  <si>
    <t>NS800N 4P Mic5.0 motorlu (220-240V AC) -50 kA</t>
  </si>
  <si>
    <t>33475MM5</t>
  </si>
  <si>
    <t>NS1000N 4P Mic5.0 motorlu (220-240V AC) - 50 kA</t>
  </si>
  <si>
    <t>33480MM5</t>
  </si>
  <si>
    <t>NS1250N 4P Mic5.0 motorlu (220-240V AC) -50 kA</t>
  </si>
  <si>
    <t>33484MM5</t>
  </si>
  <si>
    <t>NS1600N 4P Mic5.0 motorlu (220-240V AC) - 50 kA</t>
  </si>
  <si>
    <t>33470MM5</t>
  </si>
  <si>
    <t>NS800H 4P Mic5.0 motorlu  ( 220-240V AC) -70 kA</t>
  </si>
  <si>
    <t>33476MM5</t>
  </si>
  <si>
    <t>NS1000H 4P Mic5.0 motorlu (220-240V AC) -70 kA</t>
  </si>
  <si>
    <t>33481MM5</t>
  </si>
  <si>
    <t>NS1250H 4P Mic5.0 motorlu (220-240V AC) -70 kA</t>
  </si>
  <si>
    <t>33485MM5</t>
  </si>
  <si>
    <t>NS1600H 4P Mic5.0 motorlu (220-240V AC) -70 kA</t>
  </si>
  <si>
    <t>33469ME5</t>
  </si>
  <si>
    <t>NS800N 4P Mic5.0 motorlu (48V AC) -50 kA</t>
  </si>
  <si>
    <t>33475ME5</t>
  </si>
  <si>
    <t>NS1000N 4P Mic5.0 motorlu (48V AC) - 50 kA</t>
  </si>
  <si>
    <t>33480ME5</t>
  </si>
  <si>
    <t>NS1250N 4P Mic5.0 motorlu (48V AC) -50 kA</t>
  </si>
  <si>
    <t>33484ME5</t>
  </si>
  <si>
    <t>NS1600N 4P Mic5.0 motorlu (48V AC) - 50 kA</t>
  </si>
  <si>
    <t>33470ME5</t>
  </si>
  <si>
    <t>NS800H 4P Mic5.0 motorlu  ( 48V AC) -70 kA</t>
  </si>
  <si>
    <t>33476ME5</t>
  </si>
  <si>
    <t>NS1000H 4P Mic5.0 motorlu (48V AC) -70 kA</t>
  </si>
  <si>
    <t>33481ME5</t>
  </si>
  <si>
    <t>NS1250H 4P Mic5.0 motorlu (48V AC) -70 kA</t>
  </si>
  <si>
    <t>33485ME5</t>
  </si>
  <si>
    <t>NS1600H 4P Mic5.0 motorlu (48V AC) -70 kA</t>
  </si>
  <si>
    <t>33469MF5</t>
  </si>
  <si>
    <t>NS800N 4P Mic5.0 motorlu (110-130V AC) -50 kA</t>
  </si>
  <si>
    <t>33475MF5</t>
  </si>
  <si>
    <t>NS1000N 4P Mic5.0 motorlu (110-130V AC) - 50 kA</t>
  </si>
  <si>
    <t>33480MF5</t>
  </si>
  <si>
    <t>NS1250N 4P Mic5.0 motorlu (110-130V AC) -50 kA</t>
  </si>
  <si>
    <t>33484MF5</t>
  </si>
  <si>
    <t>NS1600N 4P Mic5.0 motorlu (110-130V AC) - 50 kA</t>
  </si>
  <si>
    <t>33470MF5</t>
  </si>
  <si>
    <t>NS800H 4P Mic5.0 motorlu  ( 110-130V AC) -70 kA</t>
  </si>
  <si>
    <t>33476MF5</t>
  </si>
  <si>
    <t>NS1000H 4P Mic5.0 motorlu (110-130V AC) -70 kA</t>
  </si>
  <si>
    <t>33481MF5</t>
  </si>
  <si>
    <t>NS1250H 4P Mic5.0 motorlu (110-130V AC) -70 kA</t>
  </si>
  <si>
    <t>33485MF5</t>
  </si>
  <si>
    <t>NS1600H 4P Mic5.0 motorlu (110-130V AC) -70 kA</t>
  </si>
  <si>
    <t>33469MQ5</t>
  </si>
  <si>
    <t>NS800N 4P Mic5.0 motorlu (380-415V AC) -50 kA</t>
  </si>
  <si>
    <t>33475MQ5</t>
  </si>
  <si>
    <t>NS1000N 4P Mic5.0 motorlu (380-415V AC) - 50 kA</t>
  </si>
  <si>
    <t>33480MQ5</t>
  </si>
  <si>
    <t>NS1250N 4P Mic5.0 motorlu (380-415V AC) -50 kA</t>
  </si>
  <si>
    <t>33484MQ5</t>
  </si>
  <si>
    <t>NS1600N 4P Mic5.0 motorlu (380-415V AC) - 50 kA</t>
  </si>
  <si>
    <t>33470MQ5</t>
  </si>
  <si>
    <t>NS800H 4P Mic5.0 motorlu  ( 380-415V AC) -70 kA</t>
  </si>
  <si>
    <t>33476MQ5</t>
  </si>
  <si>
    <t>NS1000H 4P Mic5.0 motorlu (380-415V AC) -70 kA</t>
  </si>
  <si>
    <t>33481MQ5</t>
  </si>
  <si>
    <t>NS1250H 4P Mic5.0 motorlu (380-415V AC) -70 kA</t>
  </si>
  <si>
    <t>33485MQ5</t>
  </si>
  <si>
    <t>NS1600H 4P Mic5.0 motorlu (380-415V AC) -70 kA</t>
  </si>
  <si>
    <t>MX açtırma bobini (sabit tip,200-250VAC/DC)</t>
  </si>
  <si>
    <t>MX açtırma bobini (sabit tip,380-480VAC)</t>
  </si>
  <si>
    <t>MN düşük gerilim bobini (sabit tip,200-250VAC/DC)</t>
  </si>
  <si>
    <t>MN düşük gerilim bobini (sabit tip,380-480VAC)</t>
  </si>
  <si>
    <t>NS 800-1600 ve NT 630-1600 3P için faz ayırıcı</t>
  </si>
  <si>
    <t>33466S2E</t>
  </si>
  <si>
    <t>NS800N 3P Mic 2 E- 50 kA</t>
  </si>
  <si>
    <t>33472S2E</t>
  </si>
  <si>
    <t>NS1000N 3P Mic 2 E- 50 kA</t>
  </si>
  <si>
    <t>33478S2E</t>
  </si>
  <si>
    <t>NS1250N 3P Mic 2 E-50 kA</t>
  </si>
  <si>
    <t>33482S2E</t>
  </si>
  <si>
    <t>NS1600N 3P Mic 2 E-50 kA</t>
  </si>
  <si>
    <t>33467S2E</t>
  </si>
  <si>
    <t>NS800H 3P Mic 2 E-70 kA</t>
  </si>
  <si>
    <t>33473S2E</t>
  </si>
  <si>
    <t>NS1000H 3P Mic 2 E-70 kA</t>
  </si>
  <si>
    <t>33479S2E</t>
  </si>
  <si>
    <t>NS1250H 3P Mic 2 E-70 kA</t>
  </si>
  <si>
    <t>33483S2E</t>
  </si>
  <si>
    <t>NS1600H 3P Mic 2 E-70 kA</t>
  </si>
  <si>
    <t>34006S2E</t>
  </si>
  <si>
    <t>NS2000N 3P Mic 2 E- 70 kA</t>
  </si>
  <si>
    <t>34012S2E</t>
  </si>
  <si>
    <t>NS2500N 3P Mic 2 E- 70 kA</t>
  </si>
  <si>
    <t>34018S2E</t>
  </si>
  <si>
    <t>NS3200N 3P Mic 2 E- 70 kA</t>
  </si>
  <si>
    <t>33466R2E</t>
  </si>
  <si>
    <t>33472R2E</t>
  </si>
  <si>
    <t>33478R2E</t>
  </si>
  <si>
    <t>33482R2E</t>
  </si>
  <si>
    <t>33467R2E</t>
  </si>
  <si>
    <t>33473R2E</t>
  </si>
  <si>
    <t>33479R2E</t>
  </si>
  <si>
    <t>33483R2E</t>
  </si>
  <si>
    <t>34006R2E</t>
  </si>
  <si>
    <t>34012R2E</t>
  </si>
  <si>
    <t>34018R2E</t>
  </si>
  <si>
    <t>33466X2E</t>
  </si>
  <si>
    <t>33472X2E</t>
  </si>
  <si>
    <t>33478X2E</t>
  </si>
  <si>
    <t>33482X2E</t>
  </si>
  <si>
    <t>33467X2E</t>
  </si>
  <si>
    <t>33473X2E</t>
  </si>
  <si>
    <t>33479X2E</t>
  </si>
  <si>
    <t>33483X2E</t>
  </si>
  <si>
    <t>34006X2E</t>
  </si>
  <si>
    <t>34012X2E</t>
  </si>
  <si>
    <t>34018X2E</t>
  </si>
  <si>
    <t>33466S5E</t>
  </si>
  <si>
    <t>NS800N 3P Mic 5 E- 50 kA</t>
  </si>
  <si>
    <t>33472S5E</t>
  </si>
  <si>
    <t>NS1000N 3P Mic 5 E- 50 kA</t>
  </si>
  <si>
    <t>33478S5E</t>
  </si>
  <si>
    <t>NS1250N 3P Mic 5 E-50 kA</t>
  </si>
  <si>
    <t>33482S5E</t>
  </si>
  <si>
    <t>NS1600N 3P Mic 5 E-50 kA</t>
  </si>
  <si>
    <t>33467S5E</t>
  </si>
  <si>
    <t>NS800H 3P Mic 5 E-70 kA</t>
  </si>
  <si>
    <t>33473S5E</t>
  </si>
  <si>
    <t>NS1000H 3P Mic 5 E-70 kA</t>
  </si>
  <si>
    <t>33479S5E</t>
  </si>
  <si>
    <t>NS1250H 3P Mic 5 E-70 kA</t>
  </si>
  <si>
    <t>33483S5E</t>
  </si>
  <si>
    <t>NS1600H 3P Mic 5 E-70 kA</t>
  </si>
  <si>
    <t>34006S5E</t>
  </si>
  <si>
    <t>NS2000N 3P Mic 5 E- 70 kA</t>
  </si>
  <si>
    <t>34012S5E</t>
  </si>
  <si>
    <t>NS2500N 3P Mic 5 E- 70 kA</t>
  </si>
  <si>
    <t>34018S5E</t>
  </si>
  <si>
    <t>NS3200N 3P Mic 5 E- 70 kA</t>
  </si>
  <si>
    <t>33466R5E</t>
  </si>
  <si>
    <t>33472R5E</t>
  </si>
  <si>
    <t>33478R5E</t>
  </si>
  <si>
    <t>33482R5E</t>
  </si>
  <si>
    <t>33467R5E</t>
  </si>
  <si>
    <t>33473R5E</t>
  </si>
  <si>
    <t>33479R5E</t>
  </si>
  <si>
    <t>33483R5E</t>
  </si>
  <si>
    <t>34006R5E</t>
  </si>
  <si>
    <t>34012R5E</t>
  </si>
  <si>
    <t>34018R5E</t>
  </si>
  <si>
    <t>33466X5E</t>
  </si>
  <si>
    <t>33472X5E</t>
  </si>
  <si>
    <t>33478X5E</t>
  </si>
  <si>
    <t>33482X5E</t>
  </si>
  <si>
    <t>33467X5E</t>
  </si>
  <si>
    <t>33473X5E</t>
  </si>
  <si>
    <t>33479X5E</t>
  </si>
  <si>
    <t>33483X5E</t>
  </si>
  <si>
    <t>34006X5E</t>
  </si>
  <si>
    <t>34012X5E</t>
  </si>
  <si>
    <t>34018X5E</t>
  </si>
  <si>
    <t>33466MM2E</t>
  </si>
  <si>
    <t>NS800N 3P Mic 2 E motorlu (220-240V AC) -50 kA</t>
  </si>
  <si>
    <t>33472MM2E</t>
  </si>
  <si>
    <t>NS1000N 3P Mic 2 E motorlu (220-240V AC) - 50 kA</t>
  </si>
  <si>
    <t>33478MM2E</t>
  </si>
  <si>
    <t>NS1250N 3P Mic 2 E motorlu (220-240V AC) -50 kA</t>
  </si>
  <si>
    <t>33482MM2E</t>
  </si>
  <si>
    <t>NS1600N 3P Mic 2 E motorlu (220-240V AC) - 50 kA</t>
  </si>
  <si>
    <t>33467MM2E</t>
  </si>
  <si>
    <t>NS800H 3P Mic 2 E motorlu  ( 220-240V AC) -70 kA</t>
  </si>
  <si>
    <t>33473MM2E</t>
  </si>
  <si>
    <t>NS1000H 3P Mic 2 E motorlu (220-240V AC) -70 kA</t>
  </si>
  <si>
    <t>33479MM2E</t>
  </si>
  <si>
    <t>NS1250H 3P Mic 2 E motorlu (220-240V AC) -70 kA</t>
  </si>
  <si>
    <t>33483MM2E</t>
  </si>
  <si>
    <t>NS1600H 3P Mic 2 E motorlu (220-240V AC) -70 kA</t>
  </si>
  <si>
    <t>33466ME2E</t>
  </si>
  <si>
    <t>NS800N 3P Mic 2 E motorlu (48V AC) -50 kA</t>
  </si>
  <si>
    <t>33472ME2E</t>
  </si>
  <si>
    <t>NS1000N 3P Mic 2 E motorlu (48V AC) - 50 kA</t>
  </si>
  <si>
    <t>33478ME2E</t>
  </si>
  <si>
    <t>NS1250N 3P Mic 2 E motorlu (48V AC) -50 kA</t>
  </si>
  <si>
    <t>33482ME2E</t>
  </si>
  <si>
    <t>NS1600N 3P Mic 2 E motorlu (48V AC) - 50 kA</t>
  </si>
  <si>
    <t>33467ME2E</t>
  </si>
  <si>
    <t>NS800H 3P Mic 2 E motorlu  ( 48V AC) -70 kA</t>
  </si>
  <si>
    <t>33473ME2E</t>
  </si>
  <si>
    <t>NS1000H 3P Mic 2 E motorlu (48V AC) -70 kA</t>
  </si>
  <si>
    <t>33479ME2E</t>
  </si>
  <si>
    <t>NS1250H 3P Mic 2 E motorlu (48V AC) -70 kA</t>
  </si>
  <si>
    <t>33483ME2E</t>
  </si>
  <si>
    <t>NS1600H 3P Mic 2 E motorlu (48V AC) -70 kA</t>
  </si>
  <si>
    <t>33466MF2E</t>
  </si>
  <si>
    <t>NS800N 3P Mic 2 E motorlu (110-130V AC) -50 kA</t>
  </si>
  <si>
    <t>33472MF2E</t>
  </si>
  <si>
    <t>NS1000N 3P Mic 2 E motorlu (110-130V AC) - 50 kA</t>
  </si>
  <si>
    <t>33478MF2E</t>
  </si>
  <si>
    <t>NS1250N 3P Mic 2 E motorlu (110-130V AC) -50 kA</t>
  </si>
  <si>
    <t>33482MF2E</t>
  </si>
  <si>
    <t>NS1600N 3P Mic 2 E motorlu (110-130V AC) - 50 kA</t>
  </si>
  <si>
    <t>33467MF2E</t>
  </si>
  <si>
    <t>NS800H 3P Mic 2 E motorlu  ( 110-130V AC) -70 kA</t>
  </si>
  <si>
    <t>33473MF2E</t>
  </si>
  <si>
    <t>NS1000H 3P Mic 2 E motorlu (110-130V AC) -70 kA</t>
  </si>
  <si>
    <t>33479MF2E</t>
  </si>
  <si>
    <t>NS1250H 3P Mic 2 E motorlu (110-130V AC) -70 kA</t>
  </si>
  <si>
    <t>33483MF2E</t>
  </si>
  <si>
    <t>NS1600H 3P Mic 2 E motorlu (110-130V AC) -70 kA</t>
  </si>
  <si>
    <t>33466MQ2E</t>
  </si>
  <si>
    <t>NS800N 3P Mic 2 E motorlu (380-415V AC) -50 kA</t>
  </si>
  <si>
    <t>33472MQ2E</t>
  </si>
  <si>
    <t>NS1000N 3P Mic 2 E motorlu (380-415V AC) - 50 kA</t>
  </si>
  <si>
    <t>33478MQ2E</t>
  </si>
  <si>
    <t>NS1250N 3P Mic 2 E motorlu (380-415V AC) -50 kA</t>
  </si>
  <si>
    <t>33482MQ2E</t>
  </si>
  <si>
    <t>NS1600N 3P Mic 2 E motorlu (380-415V AC) - 50 kA</t>
  </si>
  <si>
    <t>33467MQ2E</t>
  </si>
  <si>
    <t>NS800H 3P Mic 2 E motorlu  ( 380-415V AC) -70 kA</t>
  </si>
  <si>
    <t>33473MQ2E</t>
  </si>
  <si>
    <t>NS1000H 3P Mic 2 E motorlu (380-415V AC) -70 kA</t>
  </si>
  <si>
    <t>33479MQ2E</t>
  </si>
  <si>
    <t>NS1250H 3P Mic 2 E motorlu (380-415V AC) -70 kA</t>
  </si>
  <si>
    <t>33483MQ2E</t>
  </si>
  <si>
    <t>NS1600H 3P Mic 2 E motorlu (380-415V AC) -70 kA</t>
  </si>
  <si>
    <t>33466MM5E</t>
  </si>
  <si>
    <t>NS800N 3P Mic 5 E motorlu (220-240V AC) -50 kA</t>
  </si>
  <si>
    <t>33472MM5E</t>
  </si>
  <si>
    <t>NS1000N 3P Mic 5 E motorlu (220-240V AC) - 50 kA</t>
  </si>
  <si>
    <t>33478MM5E</t>
  </si>
  <si>
    <t>NS1250N 3P Mic 5 E motorlu (220-240V AC) -50 kA</t>
  </si>
  <si>
    <t>33482MM5E</t>
  </si>
  <si>
    <t>NS1600N 3P Mic 5 E motorlu (220-240V AC) - 50 kA</t>
  </si>
  <si>
    <t>33467MM5E</t>
  </si>
  <si>
    <t>NS800H 3P Mic 5 E motorlu  ( 220-240V AC) -70 kA</t>
  </si>
  <si>
    <t>33473MM5E</t>
  </si>
  <si>
    <t>NS1000H 3P Mic 5 E motorlu (220-240V AC) -70 kA</t>
  </si>
  <si>
    <t>33479MM5E</t>
  </si>
  <si>
    <t>NS1250H 3P Mic 5 E motorlu (220-240V AC) -70 kA</t>
  </si>
  <si>
    <t>33483MM5E</t>
  </si>
  <si>
    <t>NS1600H 3P Mic 5 E motorlu (220-240V AC) -70 kA</t>
  </si>
  <si>
    <t>33466ME5E</t>
  </si>
  <si>
    <t>NS800N 3P Mic 5 E motorlu (48V AC) -50 kA</t>
  </si>
  <si>
    <t>33472ME5E</t>
  </si>
  <si>
    <t>NS1000N 3P Mic 5 E motorlu (48V AC) - 50 kA</t>
  </si>
  <si>
    <t>33478ME5E</t>
  </si>
  <si>
    <t>NS1250N 3P Mic 5 E motorlu (48V AC) -50 kA</t>
  </si>
  <si>
    <t>33482ME5E</t>
  </si>
  <si>
    <t>NS1600N 3P Mic 5 E motorlu (48V AC) - 50 kA</t>
  </si>
  <si>
    <t>33467ME5E</t>
  </si>
  <si>
    <t>NS800H 3P Mic 5 E motorlu  ( 48V AC) -70 kA</t>
  </si>
  <si>
    <t>33473ME5E</t>
  </si>
  <si>
    <t>NS1000H 3P Mic 5 E motorlu (48V AC) -70 kA</t>
  </si>
  <si>
    <t>33479ME5E</t>
  </si>
  <si>
    <t>NS1250H 3P Mic 5 E motorlu (48V AC) -70 kA</t>
  </si>
  <si>
    <t>33483ME5E</t>
  </si>
  <si>
    <t>NS1600H 3P Mic 5 E motorlu (48V AC) -70 kA</t>
  </si>
  <si>
    <t>33466MF5E</t>
  </si>
  <si>
    <t>NS800N 3P Mic 5 E motorlu (110-130V AC) -50 kA</t>
  </si>
  <si>
    <t>33472MF5E</t>
  </si>
  <si>
    <t>NS1000N 3P Mic 5 E motorlu (110-130V AC) - 50 kA</t>
  </si>
  <si>
    <t>33478MF5E</t>
  </si>
  <si>
    <t>NS1250N 3P Mic 5 E motorlu (110-130V AC) -50 kA</t>
  </si>
  <si>
    <t>33482MF5E</t>
  </si>
  <si>
    <t>NS1600N 3P Mic 5 E motorlu (110-130V AC) - 50 kA</t>
  </si>
  <si>
    <t>33467MF5E</t>
  </si>
  <si>
    <t>NS800H 3P Mic 5 E motorlu  ( 110-130V AC) -70 kA</t>
  </si>
  <si>
    <t>33473MF5E</t>
  </si>
  <si>
    <t>NS1000H 3P Mic 5 E motorlu (110-130V AC) -70 kA</t>
  </si>
  <si>
    <t>33479MF5E</t>
  </si>
  <si>
    <t>NS1250H 3P Mic 5 E motorlu (110-130V AC) -70 kA</t>
  </si>
  <si>
    <t>33483MF5E</t>
  </si>
  <si>
    <t>NS1600H 3P Mic 5 E motorlu (110-130V AC) -70 kA</t>
  </si>
  <si>
    <t>33466MQ5E</t>
  </si>
  <si>
    <t>NS800N 3P Mic 5 E motorlu (380-415V AC) -50 kA</t>
  </si>
  <si>
    <t>33472MQ5E</t>
  </si>
  <si>
    <t>NS1000N 3P Mic 5 E motorlu (380-415V AC) - 50 kA</t>
  </si>
  <si>
    <t>33478MQ5E</t>
  </si>
  <si>
    <t>NS1250N 3P Mic 5 E motorlu (380-415V AC) -50 kA</t>
  </si>
  <si>
    <t>33482MQ5E</t>
  </si>
  <si>
    <t>NS1600N 3P Mic 5 E motorlu (380-415V AC) - 50 kA</t>
  </si>
  <si>
    <t>33467MQ5E</t>
  </si>
  <si>
    <t>NS800H 3P Mic 5 E motorlu  ( 380-415V AC) -70 kA</t>
  </si>
  <si>
    <t>33473MQ5E</t>
  </si>
  <si>
    <t>NS1000H 3P Mic 5 E motorlu (380-415V AC) -70 kA</t>
  </si>
  <si>
    <t>33479MQ5E</t>
  </si>
  <si>
    <t>NS1250H 3P Mic 5 E motorlu (380-415V AC) -70 kA</t>
  </si>
  <si>
    <t>33483MQ5E</t>
  </si>
  <si>
    <t>NS1600H 3P Mic 5 E motorlu (380-415V AC) -70 kA</t>
  </si>
  <si>
    <t>33469S2E</t>
  </si>
  <si>
    <t>NS800N 4P Mic 2 E 50 kA</t>
  </si>
  <si>
    <t>33475S2E</t>
  </si>
  <si>
    <t>NS1000N 4P Mic 2 E 50 kA</t>
  </si>
  <si>
    <t>33480S2E</t>
  </si>
  <si>
    <t>NS1250N 4P Mic 2 E 50 kA</t>
  </si>
  <si>
    <t>33484S2E</t>
  </si>
  <si>
    <t>NS1600N 4P Mic 2 E 50 kA</t>
  </si>
  <si>
    <t>33470S2E</t>
  </si>
  <si>
    <t>NS800H 4P Mic 2 E 70 kA</t>
  </si>
  <si>
    <t>33476S2E</t>
  </si>
  <si>
    <t>NS1000H 4P Mic 2 E 70 kA</t>
  </si>
  <si>
    <t>33481S2E</t>
  </si>
  <si>
    <t>NS1250H 4P Mic 2 E 70 kA</t>
  </si>
  <si>
    <t>33485S2E</t>
  </si>
  <si>
    <t>NS1600H 4P Mic 2 E 70 kA</t>
  </si>
  <si>
    <t>34009S2E</t>
  </si>
  <si>
    <t>NS2000N 4P Mic 2 E 70 kA</t>
  </si>
  <si>
    <t>34015S2E</t>
  </si>
  <si>
    <t>NS2500N 4P Mic 2 E 70 kA</t>
  </si>
  <si>
    <t>34021S2E</t>
  </si>
  <si>
    <t>33469S5E</t>
  </si>
  <si>
    <t>NS800N 4P Mic 5 E 50 kA</t>
  </si>
  <si>
    <t>33475S5E</t>
  </si>
  <si>
    <t>NS1000N 4P Mic 5 E 50 kA</t>
  </si>
  <si>
    <t>33480S5E</t>
  </si>
  <si>
    <t>NS1250N 4P Mic 5 E 50 kA</t>
  </si>
  <si>
    <t>33484S5E</t>
  </si>
  <si>
    <t>NS1600N 4P Mic 5 E 50 kA</t>
  </si>
  <si>
    <t>33470S5E</t>
  </si>
  <si>
    <t>NS800H 4P Mic 5 E 70 kA</t>
  </si>
  <si>
    <t>33476S5E</t>
  </si>
  <si>
    <t>NS1000H 4P Mic 5 E 70 kA</t>
  </si>
  <si>
    <t>33481S5E</t>
  </si>
  <si>
    <t>NS1250H 4P Mic 5 E 70 kA</t>
  </si>
  <si>
    <t>33485S5E</t>
  </si>
  <si>
    <t>NS1600H 4P Mic 5 E 70 kA</t>
  </si>
  <si>
    <t>34009S5E</t>
  </si>
  <si>
    <t>NS2000N 4P Mic 5 E 70 kA</t>
  </si>
  <si>
    <t>34015S5E</t>
  </si>
  <si>
    <t>NS2500N 4P Mic 5 E 70 kA</t>
  </si>
  <si>
    <t>34021S5E</t>
  </si>
  <si>
    <t>33469R2E</t>
  </si>
  <si>
    <t>33475R2E</t>
  </si>
  <si>
    <t>33480R2E</t>
  </si>
  <si>
    <t>33484R2E</t>
  </si>
  <si>
    <t>33470R2E</t>
  </si>
  <si>
    <t>33476R2E</t>
  </si>
  <si>
    <t>33481R2E</t>
  </si>
  <si>
    <t>33485R2E</t>
  </si>
  <si>
    <t>34009R2E</t>
  </si>
  <si>
    <t>34015R2E</t>
  </si>
  <si>
    <t>34021R2E</t>
  </si>
  <si>
    <t>33469R5E</t>
  </si>
  <si>
    <t>33475R5E</t>
  </si>
  <si>
    <t>33480R5E</t>
  </si>
  <si>
    <t>33484R5E</t>
  </si>
  <si>
    <t>33470R5E</t>
  </si>
  <si>
    <t>33476R5E</t>
  </si>
  <si>
    <t>33481R5E</t>
  </si>
  <si>
    <t>33485R5E</t>
  </si>
  <si>
    <t>34009R5E</t>
  </si>
  <si>
    <t>34015R5E</t>
  </si>
  <si>
    <t>34021R5E</t>
  </si>
  <si>
    <t>33469X2E</t>
  </si>
  <si>
    <t>33475X2E</t>
  </si>
  <si>
    <t>33480X2E</t>
  </si>
  <si>
    <t>33484X2E</t>
  </si>
  <si>
    <t>33470X2E</t>
  </si>
  <si>
    <t>33476X2E</t>
  </si>
  <si>
    <t>33481X2E</t>
  </si>
  <si>
    <t>33485X2E</t>
  </si>
  <si>
    <t>34009X2E</t>
  </si>
  <si>
    <t>34015X2E</t>
  </si>
  <si>
    <t>34021X2E</t>
  </si>
  <si>
    <t>33469X5E</t>
  </si>
  <si>
    <t>33475X5E</t>
  </si>
  <si>
    <t>33480X5E</t>
  </si>
  <si>
    <t>33484X5E</t>
  </si>
  <si>
    <t>33470X5E</t>
  </si>
  <si>
    <t>33476X5E</t>
  </si>
  <si>
    <t>33481X5E</t>
  </si>
  <si>
    <t>33485X5E</t>
  </si>
  <si>
    <t>34009X5E</t>
  </si>
  <si>
    <t>34015X5E</t>
  </si>
  <si>
    <t>34021X5E</t>
  </si>
  <si>
    <t>33469MM2E</t>
  </si>
  <si>
    <t>NS800N 4P Mic2 E motorlu (220-240V AC) -50 kA</t>
  </si>
  <si>
    <t>33475MM2E</t>
  </si>
  <si>
    <t>NS1000N 4P Mic2 E motorlu (220-240V AC) - 50 kA</t>
  </si>
  <si>
    <t>33480MM2E</t>
  </si>
  <si>
    <t>NS1250N 4P Mic2 E motorlu (220-240V AC) -50 kA</t>
  </si>
  <si>
    <t>33484MM2E</t>
  </si>
  <si>
    <t>NS1600N 4P Mic2 E motorlu (220-240V AC) - 50 kA</t>
  </si>
  <si>
    <t>33470MM2E</t>
  </si>
  <si>
    <t>NS800H 4P Mic2 E motorlu  ( 220-240V AC) -70 kA</t>
  </si>
  <si>
    <t>33476MM2E</t>
  </si>
  <si>
    <t>NS1000H 4P Mic2 E motorlu (220-240V AC) -70 kA</t>
  </si>
  <si>
    <t>33481MM2E</t>
  </si>
  <si>
    <t>NS1250H 4P Mic2 E motorlu (220-240V AC) -70 kA</t>
  </si>
  <si>
    <t>33485MM2E</t>
  </si>
  <si>
    <t>NS1600H 4P Mic2 E motorlu (220-240V AC) -70 kA</t>
  </si>
  <si>
    <t>33469MF2E</t>
  </si>
  <si>
    <t>NS800N 4P Mic2 E motorlu (110-130V AC) -50 kA</t>
  </si>
  <si>
    <t>33475MF2E</t>
  </si>
  <si>
    <t>NS1000N 4P Mic2 E motorlu (110-130V AC) - 50 kA</t>
  </si>
  <si>
    <t>33480MF2E</t>
  </si>
  <si>
    <t>NS1250N 4P Mic2 E motorlu (110-130V AC) -50 kA</t>
  </si>
  <si>
    <t>33484MF2E</t>
  </si>
  <si>
    <t>NS1600N 4P Mic2 E motorlu (110-130V AC) - 50 kA</t>
  </si>
  <si>
    <t>33470MF2E</t>
  </si>
  <si>
    <t>NS800H 4P Mic2 E motorlu  ( 110-130V AC) -70 kA</t>
  </si>
  <si>
    <t>33476MF2E</t>
  </si>
  <si>
    <t>NS1000H 4P Mic2 E motorlu (110-130V AC) -70 kA</t>
  </si>
  <si>
    <t>33481MF2E</t>
  </si>
  <si>
    <t>NS1250H 4P Mic2 E motorlu (110-130V AC) -70 kA</t>
  </si>
  <si>
    <t>33485MF2E</t>
  </si>
  <si>
    <t>NS1600H 4P Mic2 E motorlu (110-130V AC) -70 kA</t>
  </si>
  <si>
    <t>33469ME2E</t>
  </si>
  <si>
    <t>NS800N 4P Mic2 E motorlu (48V AC) -50 kA</t>
  </si>
  <si>
    <t>33475ME2E</t>
  </si>
  <si>
    <t>NS1000N 4P Mic2 E motorlu (48V AC) - 50 kA</t>
  </si>
  <si>
    <t>33480ME2E</t>
  </si>
  <si>
    <t>NS1250N 4P Mic2 E motorlu (48V AC) -50 kA</t>
  </si>
  <si>
    <t>33484ME2E</t>
  </si>
  <si>
    <t>NS1600N 4P Mic2 E motorlu (48V AC) - 50 kA</t>
  </si>
  <si>
    <t>33470ME2E</t>
  </si>
  <si>
    <t>NS800H 4P Mic2 E motorlu  ( 48V AC) -70 kA</t>
  </si>
  <si>
    <t>33476ME2E</t>
  </si>
  <si>
    <t>NS1000H 4P Mic2 E motorlu (48V AC) -70 kA</t>
  </si>
  <si>
    <t>33481ME2E</t>
  </si>
  <si>
    <t>NS1250H 4P Mic2 E motorlu (48V AC) -70 kA</t>
  </si>
  <si>
    <t>33485ME2E</t>
  </si>
  <si>
    <t>NS1600H 4P Mic2 E motorlu (48V AC) -70 kA</t>
  </si>
  <si>
    <t>33469MQ2E</t>
  </si>
  <si>
    <t>NS800N 4P Mic2 E motorlu (380-415V AC) -50 kA</t>
  </si>
  <si>
    <t>33475MQ2E</t>
  </si>
  <si>
    <t>NS1000N 4P Mic2 E motorlu (380-415V AC) - 50 kA</t>
  </si>
  <si>
    <t>33480MQ2E</t>
  </si>
  <si>
    <t>NS1250N 4P Mic2 E motorlu (380-415V AC) -50 kA</t>
  </si>
  <si>
    <t>33484MQ2E</t>
  </si>
  <si>
    <t>NS1600N 4P Mic2 E motorlu (380-415V AC) - 50 kA</t>
  </si>
  <si>
    <t>33470MQ2E</t>
  </si>
  <si>
    <t>NS800H 4P Mic2 E motorlu  ( 380-415V AC) -70 kA</t>
  </si>
  <si>
    <t>33476MQ2E</t>
  </si>
  <si>
    <t>NS1000H 4P Mic2 E motorlu (380-415V AC) -70 kA</t>
  </si>
  <si>
    <t>33481MQ2E</t>
  </si>
  <si>
    <t>NS1250H 4P Mic2 E motorlu (380-415V AC) -70 kA</t>
  </si>
  <si>
    <t>33485MQ2E</t>
  </si>
  <si>
    <t>NS1600H 4P Mic2 E motorlu (380-415V AC) -70 kA</t>
  </si>
  <si>
    <t>33469MM5E</t>
  </si>
  <si>
    <t>NS800N 4P Mic5 E motorlu (220-240V AC) -50 kA</t>
  </si>
  <si>
    <t>33475MM5E</t>
  </si>
  <si>
    <t>NS1000N 4P Mic5 E motorlu (220-240V AC) - 50 kA</t>
  </si>
  <si>
    <t>33480MM5E</t>
  </si>
  <si>
    <t>NS1250N 4P Mic5 E motorlu (220-240V AC) -50 kA</t>
  </si>
  <si>
    <t>33484MM5E</t>
  </si>
  <si>
    <t>NS1600N 4P Mic5 E motorlu (220-240V AC) - 50 kA</t>
  </si>
  <si>
    <t>33470MM5E</t>
  </si>
  <si>
    <t>NS800H 4P Mic5 E motorlu  ( 220-240V AC) -70 kA</t>
  </si>
  <si>
    <t>33476MM5E</t>
  </si>
  <si>
    <t>NS1000H 4P Mic5 E motorlu (220-240V AC) -70 kA</t>
  </si>
  <si>
    <t>33481MM5E</t>
  </si>
  <si>
    <t>NS1250H 4P Mic5 E motorlu (220-240V AC) -70 kA</t>
  </si>
  <si>
    <t>33485MM5E</t>
  </si>
  <si>
    <t>NS1600H 4P Mic5 E motorlu (220-240V AC) -70 kA</t>
  </si>
  <si>
    <t>33469ME5E</t>
  </si>
  <si>
    <t>NS800N 4P Mic5 E motorlu (48V AC) -50 kA</t>
  </si>
  <si>
    <t>33475ME5E</t>
  </si>
  <si>
    <t>NS1000N 4P Mic5 E motorlu (48V AC) - 50 kA</t>
  </si>
  <si>
    <t>33480ME5E</t>
  </si>
  <si>
    <t>NS1250N 4P Mic5 E motorlu (48V AC) -50 kA</t>
  </si>
  <si>
    <t>33484ME5E</t>
  </si>
  <si>
    <t>NS1600N 4P Mic5 E motorlu (48V AC) - 50 kA</t>
  </si>
  <si>
    <t>33470ME5E</t>
  </si>
  <si>
    <t>NS800H 4P Mic5 E motorlu  ( 48V AC) -70 kA</t>
  </si>
  <si>
    <t>33476ME5E</t>
  </si>
  <si>
    <t>NS1000H 4P Mic5 E motorlu (48V AC) -70 kA</t>
  </si>
  <si>
    <t>33481ME5E</t>
  </si>
  <si>
    <t>NS1250H 4P Mic5 E motorlu (48V AC) -70 kA</t>
  </si>
  <si>
    <t>33485ME5E</t>
  </si>
  <si>
    <t>NS1600H 4P Mic5 E motorlu (48V AC) -70 kA</t>
  </si>
  <si>
    <t>33469MF5E</t>
  </si>
  <si>
    <t>NS800N 4P Mic5 E motorlu (110-130V AC) -50 kA</t>
  </si>
  <si>
    <t>33475MF5E</t>
  </si>
  <si>
    <t>NS1000N 4P Mic5 E motorlu (110-130V AC) - 50 kA</t>
  </si>
  <si>
    <t>33480MF5E</t>
  </si>
  <si>
    <t>NS1250N 4P Mic5 E motorlu (110-130V AC) -50 kA</t>
  </si>
  <si>
    <t>33484MF5E</t>
  </si>
  <si>
    <t>NS1600N 4P Mic5 E motorlu (110-130V AC) - 50 kA</t>
  </si>
  <si>
    <t>33470MF5E</t>
  </si>
  <si>
    <t>NS800H 4P Mic5 E motorlu  ( 110-130V AC) -70 kA</t>
  </si>
  <si>
    <t>33476MF5E</t>
  </si>
  <si>
    <t>NS1000H 4P Mic5 E motorlu (110-130V AC) -70 kA</t>
  </si>
  <si>
    <t>33481MF5E</t>
  </si>
  <si>
    <t>NS1250H 4P Mic5 E motorlu (110-130V AC) -70 kA</t>
  </si>
  <si>
    <t>33485MF5E</t>
  </si>
  <si>
    <t>NS1600H 4P Mic5 E motorlu (110-130V AC) -70 kA</t>
  </si>
  <si>
    <t>33469MQ5E</t>
  </si>
  <si>
    <t>NS800N 4P Mic5 E motorlu (380-415V AC) -50 kA</t>
  </si>
  <si>
    <t>33475MQ5E</t>
  </si>
  <si>
    <t>NS1000N 4P Mic5 E motorlu (380-415V AC) - 50 kA</t>
  </si>
  <si>
    <t>33480MQ5E</t>
  </si>
  <si>
    <t>NS1250N 4P Mic5 E motorlu (380-415V AC) -50 kA</t>
  </si>
  <si>
    <t>33484MQ5E</t>
  </si>
  <si>
    <t>NS1600N 4P Mic5 E motorlu (380-415V AC) - 50 kA</t>
  </si>
  <si>
    <t>33470MQ5E</t>
  </si>
  <si>
    <t>NS800H 4P Mic5 E motorlu  ( 380-415V AC) -70 kA</t>
  </si>
  <si>
    <t>33476MQ5E</t>
  </si>
  <si>
    <t>NS1000H 4P Mic5 E motorlu (380-415V AC) -70 kA</t>
  </si>
  <si>
    <t>33481MQ5E</t>
  </si>
  <si>
    <t>NS1250H 4P Mic5 E motorlu (380-415V AC) -70 kA</t>
  </si>
  <si>
    <t>33485MQ5E</t>
  </si>
  <si>
    <t>NS1600H 4P Mic5 E motorlu (380-415V AC) -70 kA</t>
  </si>
  <si>
    <t>MVS08H3MF5L</t>
  </si>
  <si>
    <t>MVS 08 3P ET5</t>
  </si>
  <si>
    <t>MVS10H3MF5L</t>
  </si>
  <si>
    <t>MVS 10 3P ET5</t>
  </si>
  <si>
    <t>MVS12H3MF5L</t>
  </si>
  <si>
    <t>MVS 12 3P ET5</t>
  </si>
  <si>
    <t>MVS16H3MF5L</t>
  </si>
  <si>
    <t>MVS 16 3P ET5</t>
  </si>
  <si>
    <t>MVS20H3MF5L</t>
  </si>
  <si>
    <t>MVS 20 3P ET5</t>
  </si>
  <si>
    <t>MVS25H3MF5L</t>
  </si>
  <si>
    <t>MVS 25 3P ET5</t>
  </si>
  <si>
    <t>MVS32H3MF5L</t>
  </si>
  <si>
    <t>MVS 32 3P ET5</t>
  </si>
  <si>
    <t>MVS40H3MF5L</t>
  </si>
  <si>
    <t>MVS 40 3P ET5</t>
  </si>
  <si>
    <t>MVS08H3NF5L</t>
  </si>
  <si>
    <t xml:space="preserve">MVS 08 3P Motorlu ET5 </t>
  </si>
  <si>
    <t>MVS10H3NF5L</t>
  </si>
  <si>
    <t xml:space="preserve">MVS 10 3P Motorlu ET5 </t>
  </si>
  <si>
    <t>MVS12H3NF5L</t>
  </si>
  <si>
    <t>MVS 12 3P Motorlu ET5</t>
  </si>
  <si>
    <t>MVS16H3NF5L</t>
  </si>
  <si>
    <t>MVS 16 3P Motorlu ET5</t>
  </si>
  <si>
    <t>MVS20H3NF5L</t>
  </si>
  <si>
    <t>MVS 20 3P Motorlu ET5</t>
  </si>
  <si>
    <t>MVS25H3NF5L</t>
  </si>
  <si>
    <t>MVS 25 3P Motorlu ET5</t>
  </si>
  <si>
    <t>MVS32H3NF5L</t>
  </si>
  <si>
    <t>MVS 32 3P Motorlu ET5</t>
  </si>
  <si>
    <t>MVS40H3NF5L</t>
  </si>
  <si>
    <t>MVS 40 3P Motorlu ET5</t>
  </si>
  <si>
    <t>MVS08H3MW5L</t>
  </si>
  <si>
    <t>MVS 08 3P ET5 W</t>
  </si>
  <si>
    <t>MVS10H3MW5L</t>
  </si>
  <si>
    <t>MVS 10 3P ET5 W</t>
  </si>
  <si>
    <t>MVS12H3MW5L</t>
  </si>
  <si>
    <t>MVS 12 3P ET5 W</t>
  </si>
  <si>
    <t>MVS16H3MW5L</t>
  </si>
  <si>
    <t>MVS 16 3P ET5 W</t>
  </si>
  <si>
    <t>MVS20H3MW5L</t>
  </si>
  <si>
    <t>MVS 20 3P ET5 W</t>
  </si>
  <si>
    <t>MVS25H3MW5L</t>
  </si>
  <si>
    <t>MVS 25 3P ET5 W</t>
  </si>
  <si>
    <t>MVS32H3MW5L</t>
  </si>
  <si>
    <t>MVS 32 3P ET5 W</t>
  </si>
  <si>
    <t>MVS40H3MW5L</t>
  </si>
  <si>
    <t>MVS 40 3P ET5 W</t>
  </si>
  <si>
    <t>MVS08H3NW5L</t>
  </si>
  <si>
    <t>MVS 08 3P Motorlu ET5 W</t>
  </si>
  <si>
    <t>MVS10H3NW5L</t>
  </si>
  <si>
    <t>MVS 10 3P Motorlu ET5 W</t>
  </si>
  <si>
    <t>MVS12H3NW5L</t>
  </si>
  <si>
    <t>MVS 12 3P Motorlu ET5 W</t>
  </si>
  <si>
    <t>MVS16H3NW5L</t>
  </si>
  <si>
    <t>MVS 16 3P Motorlu ET5 W</t>
  </si>
  <si>
    <t>MVS20H3NW5L</t>
  </si>
  <si>
    <t>MVS 20 3P Motorlu ET5 W</t>
  </si>
  <si>
    <t>MVS25H3NW5L</t>
  </si>
  <si>
    <t>MVS 25 3P Motorlu ET5 W</t>
  </si>
  <si>
    <t>MVS32H3NW5L</t>
  </si>
  <si>
    <t>MVS 32 3P Motorlu ET5 W</t>
  </si>
  <si>
    <t>MVS40H3NW5L</t>
  </si>
  <si>
    <t>MVS 40 3P Motorlu ET5 W</t>
  </si>
  <si>
    <t>MVS08H4MF5L</t>
  </si>
  <si>
    <t>MVS 08 4P ET5</t>
  </si>
  <si>
    <t>MVS10H4MF5L</t>
  </si>
  <si>
    <t>MVS 10 4P ET5</t>
  </si>
  <si>
    <t>MVS12H4MF5L</t>
  </si>
  <si>
    <t>MVS 12 4P ET5</t>
  </si>
  <si>
    <t>MVS16H4MF5L</t>
  </si>
  <si>
    <t>MVS 16 4P ET5</t>
  </si>
  <si>
    <t>MVS20H4MF5L</t>
  </si>
  <si>
    <t>MVS 20 4P ET5</t>
  </si>
  <si>
    <t>MVS25H4MF5L</t>
  </si>
  <si>
    <t>MVS 25 4P ET5</t>
  </si>
  <si>
    <t>MVS32H4MF5L</t>
  </si>
  <si>
    <t>MVS 32 4P ET5</t>
  </si>
  <si>
    <t>MVS40H4MF5L</t>
  </si>
  <si>
    <t>MVS 40 4P ET5</t>
  </si>
  <si>
    <t>MVS08H4NF5L</t>
  </si>
  <si>
    <t xml:space="preserve">MVS 08 4P Motorlu ET5 </t>
  </si>
  <si>
    <t>MVS10H4NF5L</t>
  </si>
  <si>
    <t xml:space="preserve">MVS 10 4P Motorlu ET5 </t>
  </si>
  <si>
    <t>MVS12H4NF5L</t>
  </si>
  <si>
    <t>MVS 12 4P Motorlu ET5</t>
  </si>
  <si>
    <t>MVS16H4NF5L</t>
  </si>
  <si>
    <t>MVS 16 4P Motorlu ET5</t>
  </si>
  <si>
    <t>MVS20H4NF5L</t>
  </si>
  <si>
    <t>MVS 20 4P Motorlu ET5</t>
  </si>
  <si>
    <t>MVS25H4NF5L</t>
  </si>
  <si>
    <t>MVS 25 4P Motorlu ET5</t>
  </si>
  <si>
    <t>MVS32H4NF5L</t>
  </si>
  <si>
    <t>MVS 32 4P Motorlu ET5</t>
  </si>
  <si>
    <t>MVS40H4NF5L</t>
  </si>
  <si>
    <t>MVS 40 4P Motorlu ET5</t>
  </si>
  <si>
    <t>MVS08H4MW5L</t>
  </si>
  <si>
    <t>MVS 08 4P ET5 W</t>
  </si>
  <si>
    <t>MVS10H4MW5L</t>
  </si>
  <si>
    <t>MVS 10 4P ET5 W</t>
  </si>
  <si>
    <t>MVS12H4MW5L</t>
  </si>
  <si>
    <t>MVS 12 4P ET5 W</t>
  </si>
  <si>
    <t>MVS16H4MW5L</t>
  </si>
  <si>
    <t>MVS 16 4P ET5 W</t>
  </si>
  <si>
    <t>MVS20H4MW5L</t>
  </si>
  <si>
    <t>MVS 20 4P ET5 W</t>
  </si>
  <si>
    <t>MVS25H4MW5L</t>
  </si>
  <si>
    <t>MVS 25 4P ET5 W</t>
  </si>
  <si>
    <t>MVS32H4MW5L</t>
  </si>
  <si>
    <t>MVS 32 4P ET5 W</t>
  </si>
  <si>
    <t>MVS40H4MW5L</t>
  </si>
  <si>
    <t>MVS 40 4P ET5 W</t>
  </si>
  <si>
    <t>MVS08H4NW5L</t>
  </si>
  <si>
    <t>MVS 08 4P Motorlu ET5 W</t>
  </si>
  <si>
    <t>MVS10H4NW5L</t>
  </si>
  <si>
    <t>MVS 10 4P Motorlu ET5 W</t>
  </si>
  <si>
    <t>MVS12H4NW5L</t>
  </si>
  <si>
    <t>MVS 12 4P Motorlu ET5 W</t>
  </si>
  <si>
    <t>MVS16H4NW5L</t>
  </si>
  <si>
    <t>MVS 16 4P Motorlu ET5 W</t>
  </si>
  <si>
    <t>MVS20H4NW5L</t>
  </si>
  <si>
    <t>MVS 20 4P Motorlu ET5 W</t>
  </si>
  <si>
    <t>MVS25H4NW5L</t>
  </si>
  <si>
    <t>MVS 25 4P Motorlu ET5 W</t>
  </si>
  <si>
    <t>MVS32H4NW5L</t>
  </si>
  <si>
    <t>MVS 32 4P Motorlu ET5 W</t>
  </si>
  <si>
    <t>MVS40H4NW5L</t>
  </si>
  <si>
    <t>MVS 40 4P Motorlu ET5 W</t>
  </si>
  <si>
    <t>MVS21801</t>
  </si>
  <si>
    <t xml:space="preserve"> Sabit tipler için XF kapama bobini 100-130V AC/DC</t>
  </si>
  <si>
    <t>MVS21803</t>
  </si>
  <si>
    <t xml:space="preserve"> Sabit tipler için  XF kapama bobini 200-250V AC/DC</t>
  </si>
  <si>
    <t>MVS21802</t>
  </si>
  <si>
    <t xml:space="preserve"> Çekmeceli tipler için  XF kapama bobini 100-130V AC/DC</t>
  </si>
  <si>
    <t>MVS21804</t>
  </si>
  <si>
    <t xml:space="preserve"> Çekmeceli tipler için  XF kapama bobini 200-250V AC/DC</t>
  </si>
  <si>
    <t>NT06H13PML2EHH</t>
  </si>
  <si>
    <t>NT06H1 3P ML2E  42 kA</t>
  </si>
  <si>
    <t>NT08H13PML2EHH</t>
  </si>
  <si>
    <t>NT08H1 3P ML2E  42 kA</t>
  </si>
  <si>
    <t>NT10H13PML2EHH</t>
  </si>
  <si>
    <t>NT10H1 3P ML2E  42 kA</t>
  </si>
  <si>
    <t>NT12H13PML2EHH</t>
  </si>
  <si>
    <t>NT12H1 3P ML2E  42 kA</t>
  </si>
  <si>
    <t>NT16H13PML2EHH</t>
  </si>
  <si>
    <t>NT16H1 3P ML2E  42 kA</t>
  </si>
  <si>
    <t>NT06H23PML2EHH</t>
  </si>
  <si>
    <t>NT06H2 3P ML2E  50 kA</t>
  </si>
  <si>
    <t>NT08H23PML2EHH</t>
  </si>
  <si>
    <t>NT08H2 3P ML2E  50 kA</t>
  </si>
  <si>
    <t>NT10H23PML2EHH</t>
  </si>
  <si>
    <t>NT10H2 3P ML2E  50 kA</t>
  </si>
  <si>
    <t>NT12H23PML2EHH</t>
  </si>
  <si>
    <t>NT12H2 3P ML2E  50 kA</t>
  </si>
  <si>
    <t>NT16H23PML2EHH</t>
  </si>
  <si>
    <t>NT16H2 3P ML2E  50 kA</t>
  </si>
  <si>
    <t>NT06H13PML2EWHH</t>
  </si>
  <si>
    <t>NT06H1 3P ML2E W 42 kA</t>
  </si>
  <si>
    <t>NT08H13PML2EWHH</t>
  </si>
  <si>
    <t>NT08H1 3P ML2E W 42 kA</t>
  </si>
  <si>
    <t>NT10H13PML2EWHH</t>
  </si>
  <si>
    <t>NT10H1 3P ML2E W 42 kA</t>
  </si>
  <si>
    <t>NT12H13PML2EWHH</t>
  </si>
  <si>
    <t>NT12H1 3P ML2E W 42 kA</t>
  </si>
  <si>
    <t>NT16H13PML2EWHH</t>
  </si>
  <si>
    <t>NT16H1 3P ML2E W 42 kA</t>
  </si>
  <si>
    <t>NT06H23PML2EWHH</t>
  </si>
  <si>
    <t>NT06H2 3P ML2E W 50 kA</t>
  </si>
  <si>
    <t>NT08H23PML2EWHH</t>
  </si>
  <si>
    <t>NT08H2 3P ML2E W  50 kA</t>
  </si>
  <si>
    <t>NT10H23PML2EWHH</t>
  </si>
  <si>
    <t>NT10H2 3P ML2E W 50 kA</t>
  </si>
  <si>
    <t>NT12H23PML2EWHH</t>
  </si>
  <si>
    <t>NT12H2 3P ML2E W 50 kA</t>
  </si>
  <si>
    <t>NT16H23PML2EWHH</t>
  </si>
  <si>
    <t>NT16H2 3P ML2E W 50 kA</t>
  </si>
  <si>
    <t>NT06H13PML5EHH</t>
  </si>
  <si>
    <t>NT06H1 3P ML5E  42 kA</t>
  </si>
  <si>
    <t>NT08H13PML5EHH</t>
  </si>
  <si>
    <t>NT08H1 3P ML5E  42 kA</t>
  </si>
  <si>
    <t>NT10H13PML5EHH</t>
  </si>
  <si>
    <t>NT10H1 3P ML5E  42 kA</t>
  </si>
  <si>
    <t>NT12H13PML5EHH</t>
  </si>
  <si>
    <t>NT12H1 3P ML5E  42 kA</t>
  </si>
  <si>
    <t>NT16H13PML5EHH</t>
  </si>
  <si>
    <t>NT16H1 3P ML5E  42 kA</t>
  </si>
  <si>
    <t>NT06H23PML5EHH</t>
  </si>
  <si>
    <t>NT06H2 3P ML5E  50 kA</t>
  </si>
  <si>
    <t>NT08H23PML5EHH</t>
  </si>
  <si>
    <t>NT08H2 3P ML5E  50 kA</t>
  </si>
  <si>
    <t>NT10H23PML5EHH</t>
  </si>
  <si>
    <t>NT10H2 3P ML5E  50 kA</t>
  </si>
  <si>
    <t>NT12H23PML5EHH</t>
  </si>
  <si>
    <t>NT12H2 3P ML5E  50 kA</t>
  </si>
  <si>
    <t>NT16H23PML5EHH</t>
  </si>
  <si>
    <t>NT16H2 3P ML5E  50 kA</t>
  </si>
  <si>
    <t>NT06H13PML5EWHH</t>
  </si>
  <si>
    <t>NT06H1 3P ML5E W 42 kA</t>
  </si>
  <si>
    <t>NT08H13PML5EWHH</t>
  </si>
  <si>
    <t>NT08H1 3P ML5E W 42 kA</t>
  </si>
  <si>
    <t>NT10H13PML5EWHH</t>
  </si>
  <si>
    <t>NT10H1 3P ML5E W 42 kA</t>
  </si>
  <si>
    <t>NT12H13PML5EWHH</t>
  </si>
  <si>
    <t>NT12H1 3P ML5E W 42 kA</t>
  </si>
  <si>
    <t>NT16H13PML5EWHH</t>
  </si>
  <si>
    <t>NT16H1 3P ML5E W 42 kA</t>
  </si>
  <si>
    <t>NT06H23PML5EWHH</t>
  </si>
  <si>
    <t>NT06H2 3P ML5E W 50 kA</t>
  </si>
  <si>
    <t>NT08H23PML5EWHH</t>
  </si>
  <si>
    <t>NT08H2 3P ML5E W  50 kA</t>
  </si>
  <si>
    <t>NT10H23PML5EWHH</t>
  </si>
  <si>
    <t>NT10H2 3P ML5E W 50 kA</t>
  </si>
  <si>
    <t>NT12H23PML5EWHH</t>
  </si>
  <si>
    <t>NT12H2 3P ML5E W 50 kA</t>
  </si>
  <si>
    <t>NT16H23PML5EWHH</t>
  </si>
  <si>
    <t>NT16H2 3P ML5E W 50 kA</t>
  </si>
  <si>
    <t>NT06H14PML2EHH</t>
  </si>
  <si>
    <t>NT06H1 4P ML2E  42 kA</t>
  </si>
  <si>
    <t>NT08H14PML2EHH</t>
  </si>
  <si>
    <t>NT08H1 4P ML2E  42 kA</t>
  </si>
  <si>
    <t>NT10H14PML2EHH</t>
  </si>
  <si>
    <t>NT10H1 4P ML2E  42 kA</t>
  </si>
  <si>
    <t>NT12H14PML2EHH</t>
  </si>
  <si>
    <t>NT12H1 4P ML2E  42 kA</t>
  </si>
  <si>
    <t>NT16H14PML2EHH</t>
  </si>
  <si>
    <t>NT16H1 4P ML2E  42 kA</t>
  </si>
  <si>
    <t>NT06H24PML2EHH</t>
  </si>
  <si>
    <t>NT06H2 4P ML2E  50 kA</t>
  </si>
  <si>
    <t>NT08H24PML2EHH</t>
  </si>
  <si>
    <t>NT08H2 4P ML2E  50 kA</t>
  </si>
  <si>
    <t>NT10H24PML2EHH</t>
  </si>
  <si>
    <t>NT10H2 4P ML2E  50 kA</t>
  </si>
  <si>
    <t>NT12H24PML2EHH</t>
  </si>
  <si>
    <t>NT12H2 4P ML2E  50 kA</t>
  </si>
  <si>
    <t>NT16H24PML2EHH</t>
  </si>
  <si>
    <t>NT16H2 4P ML2E  50 kA</t>
  </si>
  <si>
    <t>NT06H14PML2EWHH</t>
  </si>
  <si>
    <t>NT06H1 4P ML2E W 42 kA</t>
  </si>
  <si>
    <t>NT08H14PML2EWHH</t>
  </si>
  <si>
    <t>NT08H1 4P ML2E W 42 kA</t>
  </si>
  <si>
    <t>NT10H14PML2EWHH</t>
  </si>
  <si>
    <t>NT10H1 4P ML2E W 42 kA</t>
  </si>
  <si>
    <t>NT12H14PML2EWHH</t>
  </si>
  <si>
    <t>NT12H1 4P ML2E W 42 kA</t>
  </si>
  <si>
    <t>NT16H14PML2EWHH</t>
  </si>
  <si>
    <t>NT16H1 4P ML2E W 42 kA</t>
  </si>
  <si>
    <t>NT06H24PML2EWHH</t>
  </si>
  <si>
    <t>NT06H2 4P ML2E W 50 kA</t>
  </si>
  <si>
    <t>NT08H24PML2EWHH</t>
  </si>
  <si>
    <t>NT08H2 4P ML2E W  50 kA</t>
  </si>
  <si>
    <t>NT10H24PML2EWHH</t>
  </si>
  <si>
    <t>NT10H2 4P ML2E W 50 kA</t>
  </si>
  <si>
    <t>NT12H24PML2EWHH</t>
  </si>
  <si>
    <t>NT12H2 4P ML2E W 50 kA</t>
  </si>
  <si>
    <t>NT16H24PML2EWHH</t>
  </si>
  <si>
    <t>NT16H2 4P ML2E W 50 kA</t>
  </si>
  <si>
    <t>NT06H14PML5EHH</t>
  </si>
  <si>
    <t>NT06H1 4P ML5E  42 kA</t>
  </si>
  <si>
    <t>NT08H14PML5EHH</t>
  </si>
  <si>
    <t>NT08H1 4P ML5E  42 kA</t>
  </si>
  <si>
    <t>NT10H14PML5EHH</t>
  </si>
  <si>
    <t>NT10H1 4P ML5E  42 kA</t>
  </si>
  <si>
    <t>NT12H14PML5EHH</t>
  </si>
  <si>
    <t>NT12H1 4P ML5E  42 kA</t>
  </si>
  <si>
    <t>NT16H14PML5EHH</t>
  </si>
  <si>
    <t>NT16H1 4P ML5E  42 kA</t>
  </si>
  <si>
    <t>NT06H24PML5EHH</t>
  </si>
  <si>
    <t>NT06H2 4P ML5E  50 kA</t>
  </si>
  <si>
    <t>NT08H24PML5EHH</t>
  </si>
  <si>
    <t>NT08H2 4P ML5E  50 kA</t>
  </si>
  <si>
    <t>NT10H24PML5EHH</t>
  </si>
  <si>
    <t>NT10H2 4P ML5E  50 kA</t>
  </si>
  <si>
    <t>NT12H24PML5EHH</t>
  </si>
  <si>
    <t>NT12H2 4P ML5E  50 kA</t>
  </si>
  <si>
    <t>NT16H24PML5EHH</t>
  </si>
  <si>
    <t>NT16H2 4P ML5E  50 kA</t>
  </si>
  <si>
    <t>NT06H14PML5EWHH</t>
  </si>
  <si>
    <t>NT06H1 4P ML5E W 42 kA</t>
  </si>
  <si>
    <t>NT08H14PML5EWHH</t>
  </si>
  <si>
    <t>NT08H1 4P ML5E W 42 kA</t>
  </si>
  <si>
    <t>NT10H14PML5EWHH</t>
  </si>
  <si>
    <t>NT10H1 4P ML5E W 42 kA</t>
  </si>
  <si>
    <t>NT12H14PML5EWHH</t>
  </si>
  <si>
    <t>NT12H1 4P ML5E W 42 kA</t>
  </si>
  <si>
    <t>NT16H14PML5EWHH</t>
  </si>
  <si>
    <t>NT16H1 4P ML5E W 42 kA</t>
  </si>
  <si>
    <t>NT06H24PML5EWHH</t>
  </si>
  <si>
    <t>NT06H2 4P ML5E W 50 kA</t>
  </si>
  <si>
    <t>NT08H24PML5EWHH</t>
  </si>
  <si>
    <t>NT08H2 4P ML5E W  50 kA</t>
  </si>
  <si>
    <t>NT10H24PML5EWHH</t>
  </si>
  <si>
    <t>NT10H2 4P ML5E W 50 kA</t>
  </si>
  <si>
    <t>NT12H24PML5EWHH</t>
  </si>
  <si>
    <t>NT12H2 4P ML5E W 50 kA</t>
  </si>
  <si>
    <t>NT16H24PML5EWHH</t>
  </si>
  <si>
    <t>NT16H2 4P ML5E W 50 kA</t>
  </si>
  <si>
    <t>NW12H13PML2EHH</t>
  </si>
  <si>
    <t>NW16H13PML2EHH</t>
  </si>
  <si>
    <t>NW20H13PML2EHH</t>
  </si>
  <si>
    <t>NW25H13PML2EHH</t>
  </si>
  <si>
    <t>NW32H13PML2EHH</t>
  </si>
  <si>
    <t>NW40H13PML2EHH</t>
  </si>
  <si>
    <t>NW40bH13PML2EHH</t>
  </si>
  <si>
    <t>NW50H13PML2EHH</t>
  </si>
  <si>
    <t>NW63H13PML2EVV</t>
  </si>
  <si>
    <t>NW63H13PML2E</t>
  </si>
  <si>
    <t>NW12H13PML5EHH</t>
  </si>
  <si>
    <t>NW16H13PML5EHH</t>
  </si>
  <si>
    <t>NW20H13PML5EHH</t>
  </si>
  <si>
    <t>NW25H13PML5EHH</t>
  </si>
  <si>
    <t>NW32H13PML5EHH</t>
  </si>
  <si>
    <t>NW40H13PML5EHH</t>
  </si>
  <si>
    <t>NW40BH13PML5EHH</t>
  </si>
  <si>
    <t>NW50H13PML5EHH</t>
  </si>
  <si>
    <t>NW63H13PML5EVV</t>
  </si>
  <si>
    <t>NW12H13PML2EWHH</t>
  </si>
  <si>
    <t>NW12H1 3P ML2EW</t>
  </si>
  <si>
    <t>NW16H13PML2EWHH</t>
  </si>
  <si>
    <t xml:space="preserve">NW16H1 3P ML2EW </t>
  </si>
  <si>
    <t>NW20H13PML2EWHH</t>
  </si>
  <si>
    <t xml:space="preserve">NW20H1 3P ML2EW </t>
  </si>
  <si>
    <t>NW25H13PML2EWHH</t>
  </si>
  <si>
    <t xml:space="preserve">NW25H1 3P ML2EW </t>
  </si>
  <si>
    <t>NW32H13PML2EWHH</t>
  </si>
  <si>
    <t xml:space="preserve">NW32H1 3P ML2EW </t>
  </si>
  <si>
    <t>NW40H13PML2EWHH</t>
  </si>
  <si>
    <t xml:space="preserve">NW40H1 3P ML2EW </t>
  </si>
  <si>
    <t>NW40bH13PML2EWHH</t>
  </si>
  <si>
    <t xml:space="preserve">NW40bH1 3P ML2EW </t>
  </si>
  <si>
    <t>NW50H13PML2EWHH</t>
  </si>
  <si>
    <t>NW50H1 3P ML2EW</t>
  </si>
  <si>
    <t>NW63H13PML2EWVV</t>
  </si>
  <si>
    <t>NW12H13PML5EWHH</t>
  </si>
  <si>
    <t>NW12H1 3P ML5EW</t>
  </si>
  <si>
    <t>NW16H13PML5EWHH</t>
  </si>
  <si>
    <t xml:space="preserve">NW16H1 3P ML5EW </t>
  </si>
  <si>
    <t>NW20H13PML5EWHH</t>
  </si>
  <si>
    <t xml:space="preserve">NW20H1 3P ML5EW </t>
  </si>
  <si>
    <t>NW25H13PML5EWHH</t>
  </si>
  <si>
    <t xml:space="preserve">NW25H1 3P ML5EW </t>
  </si>
  <si>
    <t>NW32H13PML5EWHH</t>
  </si>
  <si>
    <t xml:space="preserve">NW32H1 3P ML5EW </t>
  </si>
  <si>
    <t>NW40H13PML5EWHH</t>
  </si>
  <si>
    <t xml:space="preserve">NW40H1 3P ML5EW </t>
  </si>
  <si>
    <t>NW40BH13PML5EWHH</t>
  </si>
  <si>
    <t xml:space="preserve">NW40BH1 3P ML5EW </t>
  </si>
  <si>
    <t>NW50H13PML5EWHH</t>
  </si>
  <si>
    <t>NW50H1 3P ML5EW</t>
  </si>
  <si>
    <t>NW63H13PML5EWVV</t>
  </si>
  <si>
    <t>NW63H13PML5EW</t>
  </si>
  <si>
    <t>NW12H23PML2EHH</t>
  </si>
  <si>
    <t>NW12H2 3P ML2E</t>
  </si>
  <si>
    <t>NW16H23PML2EHH</t>
  </si>
  <si>
    <t xml:space="preserve">NW16H2 3P ML2E </t>
  </si>
  <si>
    <t>NW20H23PML2EHH</t>
  </si>
  <si>
    <t xml:space="preserve">NW20H2 3P ML2E </t>
  </si>
  <si>
    <t>NW25H23PML2EHH</t>
  </si>
  <si>
    <t xml:space="preserve">NW25H2 3P ML2E </t>
  </si>
  <si>
    <t>NW32H23PML2EHH</t>
  </si>
  <si>
    <t xml:space="preserve">NW32H2 3P ML2E </t>
  </si>
  <si>
    <t>NW40H23PML2EHH</t>
  </si>
  <si>
    <t xml:space="preserve">NW40H2 3P ML2E </t>
  </si>
  <si>
    <t>NW40BH23PML2EHH</t>
  </si>
  <si>
    <t xml:space="preserve">NW40BH2 3P ML2E </t>
  </si>
  <si>
    <t>NW50H23PML2EHH</t>
  </si>
  <si>
    <t xml:space="preserve">NW50H2 3P ML2E </t>
  </si>
  <si>
    <t>NW63H23PML2EVV</t>
  </si>
  <si>
    <t>NW63H2 3P ML2E</t>
  </si>
  <si>
    <t>NW12H23PML5EHH</t>
  </si>
  <si>
    <t>NW12H2 3P ML5E</t>
  </si>
  <si>
    <t>NW16H23PML5EHH</t>
  </si>
  <si>
    <t xml:space="preserve">NW16H2 3P ML5E </t>
  </si>
  <si>
    <t>NW20H23PML5EHH</t>
  </si>
  <si>
    <t xml:space="preserve">NW20H2 3P ML5E </t>
  </si>
  <si>
    <t>NW25H23PML5EHH</t>
  </si>
  <si>
    <t xml:space="preserve">NW25H2 3P ML5E </t>
  </si>
  <si>
    <t>NW32H23PML5EHH</t>
  </si>
  <si>
    <t xml:space="preserve">NW32H2 3P ML5E </t>
  </si>
  <si>
    <t>NW40H23PML5EHH</t>
  </si>
  <si>
    <t xml:space="preserve">NW40H2 3P ML5E </t>
  </si>
  <si>
    <t>NW40BH23PML5EHH</t>
  </si>
  <si>
    <t xml:space="preserve">NW40BH2 3P ML5E </t>
  </si>
  <si>
    <t>NW50H23PML5EHH</t>
  </si>
  <si>
    <t xml:space="preserve">NW50H2 3P ML5E </t>
  </si>
  <si>
    <t>NW63H23PML5EVV</t>
  </si>
  <si>
    <t>NW63H2 3PML5E</t>
  </si>
  <si>
    <t>NW12H23PML2EWHH</t>
  </si>
  <si>
    <t>NW12H2 3P ML2EW</t>
  </si>
  <si>
    <t>NW16H23PML2EWHH</t>
  </si>
  <si>
    <t xml:space="preserve">NW16H2 3P ML2EW </t>
  </si>
  <si>
    <t>NW20H23PML2EWHH</t>
  </si>
  <si>
    <t xml:space="preserve">NW20H2 3P ML2EW </t>
  </si>
  <si>
    <t>NW25H23PML2EWHH</t>
  </si>
  <si>
    <t xml:space="preserve">NW25H2 3P ML2EW </t>
  </si>
  <si>
    <t>NW32H23PML2EWHH</t>
  </si>
  <si>
    <t xml:space="preserve">NW32H2 3P ML2EW </t>
  </si>
  <si>
    <t>NW40H23PML2EWHH</t>
  </si>
  <si>
    <t xml:space="preserve">NW40H2 3P ML2EW </t>
  </si>
  <si>
    <t>NW40BH23PML2EWHH</t>
  </si>
  <si>
    <t xml:space="preserve">NW40BH2 3P ML2EW </t>
  </si>
  <si>
    <t>NW50H23PML2EWHH</t>
  </si>
  <si>
    <t>NW50H2 3P ML2EW</t>
  </si>
  <si>
    <t>NW63H23PML2EWVV</t>
  </si>
  <si>
    <t>NW63H2 3PML2EW</t>
  </si>
  <si>
    <t>NW12H23PML5EWHH</t>
  </si>
  <si>
    <t>NW12H2 3P ML5EW</t>
  </si>
  <si>
    <t>NW16H23PML5EWHH</t>
  </si>
  <si>
    <t xml:space="preserve">NW16H2 3P ML5EW </t>
  </si>
  <si>
    <t>NW20H23PML5EWHH</t>
  </si>
  <si>
    <t xml:space="preserve">NW20H2 3P ML5EW </t>
  </si>
  <si>
    <t>NW25H23PML5EWHH</t>
  </si>
  <si>
    <t xml:space="preserve">NW25H2 3P ML5EW </t>
  </si>
  <si>
    <t>NW32H23PML5EWHH</t>
  </si>
  <si>
    <t xml:space="preserve">NW32H2 3P ML5EW </t>
  </si>
  <si>
    <t>NW40H23PML5EWHH</t>
  </si>
  <si>
    <t xml:space="preserve">NW40H2 3P ML5EW </t>
  </si>
  <si>
    <t>NW40BH23PML5EWHH</t>
  </si>
  <si>
    <t xml:space="preserve">NW40BH2 3P ML5EW </t>
  </si>
  <si>
    <t>NW50H23PML5EWHH</t>
  </si>
  <si>
    <t>NW50H2 3P ML5EW</t>
  </si>
  <si>
    <t>NW63H23PML5EWVV</t>
  </si>
  <si>
    <t>NW63H2 3PML5EW</t>
  </si>
  <si>
    <t>NW12H14PML2EHH</t>
  </si>
  <si>
    <t>NW12H1 4P ML2E</t>
  </si>
  <si>
    <t>NW16H14PML2EHH</t>
  </si>
  <si>
    <t xml:space="preserve">NW16H1 4P ML2E </t>
  </si>
  <si>
    <t>NW20H14PML2EHH</t>
  </si>
  <si>
    <t xml:space="preserve">NW20H1 4P ML2E </t>
  </si>
  <si>
    <t>NW25H14PML2EHH</t>
  </si>
  <si>
    <t xml:space="preserve">NW25H1 4P ML2E </t>
  </si>
  <si>
    <t>NW32H14PML2EHH</t>
  </si>
  <si>
    <t xml:space="preserve">NW32H1 4P ML2E </t>
  </si>
  <si>
    <t>NW40H14PML2EHH</t>
  </si>
  <si>
    <t xml:space="preserve">NW40H1 4P ML2E </t>
  </si>
  <si>
    <t>NW40BH14PML2EHH</t>
  </si>
  <si>
    <t xml:space="preserve">NW40BH1 4P ML2E </t>
  </si>
  <si>
    <t>NW50H14PML2EHH</t>
  </si>
  <si>
    <t xml:space="preserve">NW50H1 4P ML2E </t>
  </si>
  <si>
    <t>NW63H14PML2EVV</t>
  </si>
  <si>
    <t>NW63H14PML2E</t>
  </si>
  <si>
    <t>NW12H14PML5EHH</t>
  </si>
  <si>
    <t>NW12H1 4P ML5E</t>
  </si>
  <si>
    <t>NW16H14PML5EHH</t>
  </si>
  <si>
    <t xml:space="preserve">NW16H1 4P ML5E </t>
  </si>
  <si>
    <t>NW20H14PML5EHH</t>
  </si>
  <si>
    <t xml:space="preserve">NW20H1 4P ML5E </t>
  </si>
  <si>
    <t>NW25H14PML5EHH</t>
  </si>
  <si>
    <t xml:space="preserve">NW25H1 4P ML5E </t>
  </si>
  <si>
    <t>NW32H14PML5EHH</t>
  </si>
  <si>
    <t xml:space="preserve">NW32H1 4P ML5E </t>
  </si>
  <si>
    <t>NW40H14PML5EHH</t>
  </si>
  <si>
    <t xml:space="preserve">NW40H1 4P ML5E </t>
  </si>
  <si>
    <t>NW40BH14PML5EHH</t>
  </si>
  <si>
    <t xml:space="preserve">NW40BH1 4P ML5E </t>
  </si>
  <si>
    <t>NW50H14PML5EHH</t>
  </si>
  <si>
    <t xml:space="preserve">NW50H1 4P ML5E </t>
  </si>
  <si>
    <t>NW63H14PML5EVV</t>
  </si>
  <si>
    <t>NW63H14PML5E</t>
  </si>
  <si>
    <t>NW12H14PML2EWHH</t>
  </si>
  <si>
    <t>NW12H1 4P ML2EW</t>
  </si>
  <si>
    <t>NW16H14PML2EWHH</t>
  </si>
  <si>
    <t xml:space="preserve">NW16H1 4P ML2EW </t>
  </si>
  <si>
    <t>NW20H14PML2EWHH</t>
  </si>
  <si>
    <t xml:space="preserve">NW20H1 4P ML2EW </t>
  </si>
  <si>
    <t>NW25H14PML2EWHH</t>
  </si>
  <si>
    <t xml:space="preserve">NW25H1 4P ML2EW </t>
  </si>
  <si>
    <t>NW32H14PML2EWHH</t>
  </si>
  <si>
    <t xml:space="preserve">NW32H1 4P ML2EW </t>
  </si>
  <si>
    <t>NW40H14PML2EWHH</t>
  </si>
  <si>
    <t xml:space="preserve">NW40H1 4P ML2EW </t>
  </si>
  <si>
    <t>NW40bH14PML2EWHH</t>
  </si>
  <si>
    <t xml:space="preserve">NW40bH1 4P ML2EW </t>
  </si>
  <si>
    <t>NW50H14PML2EWHH</t>
  </si>
  <si>
    <t>NW50H1 4P ML2EW</t>
  </si>
  <si>
    <t>NW63H14PML2EWVV</t>
  </si>
  <si>
    <t>NW12H14PML5EWHH</t>
  </si>
  <si>
    <t>NW12H1 4P ML5EW</t>
  </si>
  <si>
    <t>NW16H14PML5EWHH</t>
  </si>
  <si>
    <t xml:space="preserve">NW16H1 4P ML5EW </t>
  </si>
  <si>
    <t>NW20H14PML5EWHH</t>
  </si>
  <si>
    <t xml:space="preserve">NW20H1 4P ML5EW </t>
  </si>
  <si>
    <t>NW25H14PML5EWHH</t>
  </si>
  <si>
    <t xml:space="preserve">NW25H1 4P ML5EW </t>
  </si>
  <si>
    <t>NW32H14PML5EWHH</t>
  </si>
  <si>
    <t xml:space="preserve">NW32H1 4P ML5EW </t>
  </si>
  <si>
    <t>NW40H14PML5EWHH</t>
  </si>
  <si>
    <t xml:space="preserve">NW40H1 4P ML5EW </t>
  </si>
  <si>
    <t>NW40BH14PML5EWHH</t>
  </si>
  <si>
    <t xml:space="preserve">NW40BH1 4P ML5EW </t>
  </si>
  <si>
    <t>NW50H14PML5EWHH</t>
  </si>
  <si>
    <t>NW50H1 4P ML5EW</t>
  </si>
  <si>
    <t>NW63H14PML5EWVV</t>
  </si>
  <si>
    <t>NW63H14PML5EW</t>
  </si>
  <si>
    <t>NW12H24PML2EHH</t>
  </si>
  <si>
    <t>NW12H2 4P ML2E</t>
  </si>
  <si>
    <t>NW16H24PML2EHH</t>
  </si>
  <si>
    <t xml:space="preserve">NW16H2 4P ML2E </t>
  </si>
  <si>
    <t>NW20H24PML2EHH</t>
  </si>
  <si>
    <t xml:space="preserve">NW20H2 4P ML2E </t>
  </si>
  <si>
    <t>NW25H24PML2EHH</t>
  </si>
  <si>
    <t xml:space="preserve">NW25H2 4P ML2E </t>
  </si>
  <si>
    <t>NW32H24PML2EHH</t>
  </si>
  <si>
    <t xml:space="preserve">NW32H2 4P ML2E </t>
  </si>
  <si>
    <t>NW40H24PML2EHH</t>
  </si>
  <si>
    <t xml:space="preserve">NW40H2 4P ML2E </t>
  </si>
  <si>
    <t>NW40BH24PML2EHH</t>
  </si>
  <si>
    <t xml:space="preserve">NW40BH2 4P ML2E </t>
  </si>
  <si>
    <t>NW50H24PML2EHH</t>
  </si>
  <si>
    <t xml:space="preserve">NW50H2 4P ML2E </t>
  </si>
  <si>
    <t>NW63H24PML2EVV</t>
  </si>
  <si>
    <t>NW63H2 4P ML2E</t>
  </si>
  <si>
    <t>NW12H24PML5EHH</t>
  </si>
  <si>
    <t>NW12H2 4P ML5E</t>
  </si>
  <si>
    <t>NW16H24PML5EHH</t>
  </si>
  <si>
    <t xml:space="preserve">NW16H2 4P ML5E </t>
  </si>
  <si>
    <t>NW20H24PML5EHH</t>
  </si>
  <si>
    <t xml:space="preserve">NW20H2 4P ML5E </t>
  </si>
  <si>
    <t>NW25H24PML5EHH</t>
  </si>
  <si>
    <t xml:space="preserve">NW25H2 4P ML5E </t>
  </si>
  <si>
    <t>NW32H24PML5EHH</t>
  </si>
  <si>
    <t xml:space="preserve">NW32H2 4P ML5E </t>
  </si>
  <si>
    <t>NW40H24PML5EHH</t>
  </si>
  <si>
    <t xml:space="preserve">NW40H2 4P ML5E </t>
  </si>
  <si>
    <t>NW40BH24PML5EHH</t>
  </si>
  <si>
    <t xml:space="preserve">NW40BH2 4P ML5E </t>
  </si>
  <si>
    <t>NW50H24PML5EHH</t>
  </si>
  <si>
    <t xml:space="preserve">NW50H2 4P ML5E </t>
  </si>
  <si>
    <t>NW63H24PML5EVV</t>
  </si>
  <si>
    <t>NW63H2 4PML5E</t>
  </si>
  <si>
    <t>NW12H24PML2EWHH</t>
  </si>
  <si>
    <t>NW12H2 4P ML2EW</t>
  </si>
  <si>
    <t>NW16H24PML2EWHH</t>
  </si>
  <si>
    <t xml:space="preserve">NW16H2 4P ML2EW </t>
  </si>
  <si>
    <t>NW20H24PML2EWHH</t>
  </si>
  <si>
    <t xml:space="preserve">NW20H2 4P ML2EW </t>
  </si>
  <si>
    <t>NW25H24PML2EWHH</t>
  </si>
  <si>
    <t xml:space="preserve">NW25H2 4P ML2EW </t>
  </si>
  <si>
    <t>NW32H24PML2EWHH</t>
  </si>
  <si>
    <t xml:space="preserve">NW32H2 4P ML2EW </t>
  </si>
  <si>
    <t>NW40H24PML2EWHH</t>
  </si>
  <si>
    <t xml:space="preserve">NW40H2 4P ML2EW </t>
  </si>
  <si>
    <t>NW40BH24PML2EWHH</t>
  </si>
  <si>
    <t xml:space="preserve">NW40BH2 4P ML2EW </t>
  </si>
  <si>
    <t>NW50H24PML2EWHH</t>
  </si>
  <si>
    <t>NW50H2 4P ML2EW</t>
  </si>
  <si>
    <t>NW63H24PML2EWVV</t>
  </si>
  <si>
    <t>NW63H2 4PML2EW</t>
  </si>
  <si>
    <t>NW12H24PML5EWHH</t>
  </si>
  <si>
    <t>NW12H2 4P ML5EW</t>
  </si>
  <si>
    <t>NW16H24PML5EWHH</t>
  </si>
  <si>
    <t xml:space="preserve">NW16H2 4P ML5EW </t>
  </si>
  <si>
    <t>NW20H24PML5EWHH</t>
  </si>
  <si>
    <t xml:space="preserve">NW20H2 4P ML5EW </t>
  </si>
  <si>
    <t>NW25H24PML5EWHH</t>
  </si>
  <si>
    <t xml:space="preserve">NW25H2 4P ML5EW </t>
  </si>
  <si>
    <t>NW32H24PML5EWHH</t>
  </si>
  <si>
    <t xml:space="preserve">NW32H2 4P ML5EW </t>
  </si>
  <si>
    <t>NW40H24PML5EWHH</t>
  </si>
  <si>
    <t xml:space="preserve">NW40H2 4P ML5EW </t>
  </si>
  <si>
    <t>NW40BH24PML5EWHH</t>
  </si>
  <si>
    <t xml:space="preserve">NW40BH2 4P ML5EW </t>
  </si>
  <si>
    <t>NW50H24PML5EWHH</t>
  </si>
  <si>
    <t>NW50H2 4P ML5EW</t>
  </si>
  <si>
    <t>NW63H24PML5EWVV</t>
  </si>
  <si>
    <t>NW63H2 4PML5EW</t>
  </si>
  <si>
    <t>MCH - motor, NT sabit tip için, 100-130 VAC</t>
  </si>
  <si>
    <t>MCH - motor, NT sabit tip için, 200-240 VAC</t>
  </si>
  <si>
    <t>MCH - motor, NT sabit tip için, 277-415V AC</t>
  </si>
  <si>
    <t>MCH - motor, NW sabit tip için, 100-130 VAC</t>
  </si>
  <si>
    <t>MCH - motor, NW sabit tip için, 200-240 VAC</t>
  </si>
  <si>
    <t>MCH - motor, NW sabit tip için,  (380-415V AC)</t>
  </si>
  <si>
    <t xml:space="preserve">Ek 4OF bloğu, NW sabit tip için (max.2) </t>
  </si>
  <si>
    <t>MX - açtırma bobini, NT-NW  sabit tip için, 100-130 VAC/ DC</t>
  </si>
  <si>
    <t>MX - açtırma bobini, NT-NW  sabit tip için, 200-250 VAC/ DC</t>
  </si>
  <si>
    <t>MX - açtırma bobini, NT-NW  sabit tip için, 380-480 V AC</t>
  </si>
  <si>
    <t>XF - kapama bobini  NT-NW  sabit tip için, 100-130 VAC/ DC</t>
  </si>
  <si>
    <t>XF - kapama bobini  NT-NW  sabit tip için, 200-250 VAC/ DC</t>
  </si>
  <si>
    <t>XF - kapama bobini  NT-NW  sabit tip için, 380-480 V AC</t>
  </si>
  <si>
    <t>MN - düşük gerilim bobini, 200-250 VAC/ DC, NT çekmeceli tip için</t>
  </si>
  <si>
    <t>MN - düşük gerilim bobini,  (380-480 V AC),NT çekmeceli tip için</t>
  </si>
  <si>
    <t xml:space="preserve">MN - düşük gerilim bobini, 100-130 VAC/ DC, NT-NW sabit tip için </t>
  </si>
  <si>
    <t xml:space="preserve">MN - düşük gerilim bobini, 200-250 VAC/ DC, NT-NW sabit tip için </t>
  </si>
  <si>
    <t xml:space="preserve">MN - düşük gerilim bobini, 380-480 V AC, NT-NW sabit tip için </t>
  </si>
  <si>
    <t>MCH - motor, NT çekmeceli tip için, 100-130 VAC</t>
  </si>
  <si>
    <t>MCH - motor, NT çekmeceli tip için, 200-240 VAC</t>
  </si>
  <si>
    <t>MCH - motor, NT çekmeceli tip için (277-415V AC)</t>
  </si>
  <si>
    <t>MCH - motor, NW çekmeceli tip için, 100-130 VAC</t>
  </si>
  <si>
    <t>MCH - motor, NW çekmeceli tip için, 200-240 VAC</t>
  </si>
  <si>
    <t>MCH - motor, NW çekmeceli tip için,  (380-415V AC)</t>
  </si>
  <si>
    <t xml:space="preserve">Ek 4OF bloğu, NW çekmeceli tip için  (max.2) </t>
  </si>
  <si>
    <t>Çekmece konum kontağı  "bağlantıda" pozisyonu</t>
  </si>
  <si>
    <t>Çekmece konum kontağı test pozisyonu</t>
  </si>
  <si>
    <t>Çekmece konum kontağı "bağlantıda değil" pozisyonu</t>
  </si>
  <si>
    <t>MX - açtırma bobini, NT çekmeceli tip için, 100-130 VAC/ DC</t>
  </si>
  <si>
    <t>MX - açtırma bobini, NT çekmeceli tip için, 200-250 VAC/ DC</t>
  </si>
  <si>
    <t>MX - açtırma bobini, NT çekmeceli tip için,  (380-480 V AC)</t>
  </si>
  <si>
    <t>MX - açtırma bobini, NW çekmeceli tip için, 100-130 VAC/ DC</t>
  </si>
  <si>
    <t>MX - açtırma bobini, NW çekmeceli tip için, 200-250 VAC/ DC</t>
  </si>
  <si>
    <t>MX - açtırma bobini, NW çekmeceli tip için, (380-480 V AC)</t>
  </si>
  <si>
    <t>XF - kapama bobini NT  çekmeceli tip için, 100-130 VAC/ DC</t>
  </si>
  <si>
    <t>XF - kapama bobini NT  çekmeceli tip için, 200-250 VAC/ DC</t>
  </si>
  <si>
    <t>XF - kapama bobini NT  çekmeceli tip için (380-480 V AC)</t>
  </si>
  <si>
    <t>XF - kapama bobini NW  çekmeceli tip için, 100-130 VAC/ DC</t>
  </si>
  <si>
    <t>XF - kapama bobini NW  çekmeceli tip için, 200-250 VAC/ DC</t>
  </si>
  <si>
    <t>XF - kapama bobini NW  çekmeceli tip için, (380-480 V AC)</t>
  </si>
  <si>
    <t>MN - düşük gerilim bobini, 200-250 VAC/ DC, NW çekmeceli tip için</t>
  </si>
  <si>
    <t>MN - düşük gerilim bobini, 100-130 VAC/ DC, NW çekmeceli tip için</t>
  </si>
  <si>
    <t>MN - düşük gerilim bobini, NW için (380-480 V AC), NW çekmeceli tip için</t>
  </si>
  <si>
    <t>24 V DC Harici Güç Kaynağı (200/240V AC)</t>
  </si>
  <si>
    <t>Şasi Haberleşme Modülü</t>
  </si>
  <si>
    <t>LV434195</t>
  </si>
  <si>
    <t>ULP cord bağlantı kablosu 0.35m</t>
  </si>
  <si>
    <t>LV434196</t>
  </si>
  <si>
    <t>ULP cord bağlantı kablosu 1.3m</t>
  </si>
  <si>
    <t>LV434197</t>
  </si>
  <si>
    <t>ULP cord bağlantı kablosu  3m</t>
  </si>
  <si>
    <t>FDM121</t>
  </si>
  <si>
    <t>FDM 121 Pano Gösterge Modülü Referans Kiti(54444+TRV00121+LV434197+TRV00880)</t>
  </si>
  <si>
    <t>24V Güç kaynağı</t>
  </si>
  <si>
    <t>Mekanik çalışma sayacı -Masterpact NT için</t>
  </si>
  <si>
    <t>Mekanik çalışma sayacı - Masterpact NW için</t>
  </si>
  <si>
    <t>MX - açtırma bobini, haberleşmeli tip 100-130 VAC</t>
  </si>
  <si>
    <t>MX - açtırma bobini, haberleşmeli tip 200-250 VAC</t>
  </si>
  <si>
    <t>MX - açtırma bobini, haberleşmeli tip 380-480 V AC</t>
  </si>
  <si>
    <t>XF - kapama bobini , haberleşmeli tip, 100-130 VAC/ DC</t>
  </si>
  <si>
    <t>XF - kapama bobini , haberleşmeli tip, 200-250 VAC/ DC</t>
  </si>
  <si>
    <t>XF - kapama bobini , haberleşmeli tip, 380-480 V AC</t>
  </si>
  <si>
    <t>MX - açtırma bobini, Haberleşmeli tip,NT çekmeceli tip için, 100-130 VAC/ DC</t>
  </si>
  <si>
    <t>MX - açtırma bobini, Haberleşmeli tip,NT çekmeceli tip için, 200-250 VAC/ DC</t>
  </si>
  <si>
    <t>MX - açtırma bobini, Haberleşmeli tip,NT çekmeceli tip için, (380-480 V AC)</t>
  </si>
  <si>
    <t>MX - açtırma bobini, Haberleşmeli tip,NW çekmeceli tip için, 100-130 VAC/ DC</t>
  </si>
  <si>
    <t>MX - açtırma bobini, Haberleşmeli tip,NW çekmeceli tip için, 200-250 VAC/ DC</t>
  </si>
  <si>
    <t>MX - açtırma bobini, Haberleşmeli tip,NW çekmeceli tip için, (380-480 V AC)</t>
  </si>
  <si>
    <t>XF - kapama bobini , Haberleşmeli tip, NT  çekmeceli tip için, 100-130 VAC/ DC</t>
  </si>
  <si>
    <t>XF - kapama bobini, Haberleşmeli tip, NT  çekmeceli tip için, 200-250 VAC/ DC</t>
  </si>
  <si>
    <t>XF - kapama bobini, Haberleşmeli tip, NT  çekmeceli tip için, (380-480 V AC)</t>
  </si>
  <si>
    <t>XF - kapama bobini, Haberleşmeli tip, NW  çekmeceli tip için, 100-130 VAC/ DC</t>
  </si>
  <si>
    <t>XF - kapama bobini, Haberleşmeli tip,  NW  çekmeceli tip için, 200-250 VAC/ DC</t>
  </si>
  <si>
    <t>XF - kapama bobini, Haberleşmeli tip,  NW  çekmeceli tip için, (380-480 V AC)</t>
  </si>
  <si>
    <t>Pano montaj çerçevesi, NT sabit tip</t>
  </si>
  <si>
    <t>Pano montaj çerçevesi, NT Çekmeceli tip</t>
  </si>
  <si>
    <t>Pano montaj çerçevesi, NW sabit tip</t>
  </si>
  <si>
    <t>Pano montaj çerçevesi, NW çekmeceli tip</t>
  </si>
  <si>
    <t>Kaide levhası, NS100/250+NS100/250</t>
  </si>
  <si>
    <t>Kaide levhası, NS400/630+NS100/630</t>
  </si>
  <si>
    <t xml:space="preserve">Taşıyıcı Plaka NSX100/250 + NSX100/250 için </t>
  </si>
  <si>
    <t xml:space="preserve">Taşıyıcı Plaka NSX400/630 + NSX100/630 için </t>
  </si>
  <si>
    <t>LV429270</t>
  </si>
  <si>
    <t>NSX100/250 için kaide levhası kilitleme pimleri</t>
  </si>
  <si>
    <t>LV432520</t>
  </si>
  <si>
    <t>NSX400/630 için kaide levhası kilitleme pimleri</t>
  </si>
  <si>
    <t xml:space="preserve">Mekanik kilit (Compact NS800-1600, sabit tip)  çubuk ile dikey bağlantı    </t>
  </si>
  <si>
    <t xml:space="preserve">Mekanik kilit (Compact NS800-1600, sabit tip)  kablo ile dikey / yatay bağlantı      </t>
  </si>
  <si>
    <t>MEKANİK KİLİT Çubuk ile dikey bağlantı NT tip sabit</t>
  </si>
  <si>
    <t>MEKANİK KİLİT Çubuk ile dikey bağlantı NT tip çekmeceli</t>
  </si>
  <si>
    <t>MEKANİK KİLİT Kablo ile dikey/yatay bağlantı  adaptasyon plakası  NT sabit</t>
  </si>
  <si>
    <t>MEKANİK KİLİT Kablo ile dikey/yatay bağlantı  adaptasyon plakası NT çekmeceli</t>
  </si>
  <si>
    <t>MEKANİK KİLİT Kablo seti NT ve NW için</t>
  </si>
  <si>
    <t>MEKANİK KİLİT Çubuk ile dikey bağlantı NW  sabit ve çekmeceli</t>
  </si>
  <si>
    <t>MEKANİK KİLİT Kablo ile dikey/yatay bağlantı NW adaptasyon plakası sabit ve çekmeceli</t>
  </si>
  <si>
    <t>Mekanik Kili (3XNW için) 3 kaynak, biri kapalı</t>
  </si>
  <si>
    <t>Mekanik Kili (3XNW için) 2 kaynak, bir bağlayıcılı</t>
  </si>
  <si>
    <t>Mekanik Kili (3XNW için) 2 kaynak ve yedeklemeli</t>
  </si>
  <si>
    <t>Otomatizm ünitesi,(ACP+BA) 220-240V 50/60Hz NS,C ve Masterpact</t>
  </si>
  <si>
    <t>Otomatizm ünitesi,(ACP+BA) 380-415V 50/60Hz NS,C ve Masterpact</t>
  </si>
  <si>
    <t>Otomatizm ünitesi,(ACP+UA) 220-240V 50/60Hz NS,C ve Masterpact</t>
  </si>
  <si>
    <t>Otomatizm ünitesi,(ACP+UA) 380-415V 50/60Hz NS,C ve Masterpact</t>
  </si>
  <si>
    <t>IVE Elektriksel kilitleme ünitesi (Masterpact)</t>
  </si>
  <si>
    <t>ADAPTATION KIT UA/BA</t>
  </si>
  <si>
    <t>PF - "kapamaya hazır " kontak, 5 A-240V AC, NT-NW sabit tip için</t>
  </si>
  <si>
    <t>PF - "kapamaya hazır " kontak, 5 A-240V AC, NT-çekmeceli tip için</t>
  </si>
  <si>
    <t>PF - "kapamaya hazır " kontak, 5 A-240V AC, NW-çekmeceli tip için</t>
  </si>
  <si>
    <t>LV434128</t>
  </si>
  <si>
    <t>FRONT DISPLAY MODULE FDM 128</t>
  </si>
  <si>
    <t>TRV00121</t>
  </si>
  <si>
    <t>FRONT DISPLAY MODULE FDM 121</t>
  </si>
  <si>
    <t>FDM121NSX</t>
  </si>
  <si>
    <t>FDM121 Pano Gösterge Modülü Referans Kiti *</t>
  </si>
  <si>
    <t>TRV00880</t>
  </si>
  <si>
    <t>Hat sonlandırıcı (FDM 121 için kullanılır)</t>
  </si>
  <si>
    <t>LV434063</t>
  </si>
  <si>
    <t>I/ O Input/Output app. mod. for LV CB</t>
  </si>
  <si>
    <t>LV434001</t>
  </si>
  <si>
    <t>IFE Ethernet Interface for LV CB (yeni)</t>
  </si>
  <si>
    <t>LV434002</t>
  </si>
  <si>
    <t>IFE Ethernet Interface for LV CB+gateway (yeni)</t>
  </si>
  <si>
    <t>TRV00217</t>
  </si>
  <si>
    <t>IFM istifleme soketi (10'LU)</t>
  </si>
  <si>
    <t>A9C18195</t>
  </si>
  <si>
    <t>MDU ADAPT TENSION REFLEX</t>
  </si>
  <si>
    <t>LV438562</t>
  </si>
  <si>
    <t>DC Devre Kesici NSX100F 16A 1P 36KA AC/DC</t>
  </si>
  <si>
    <t>LV438563</t>
  </si>
  <si>
    <t>DC Devre Kesici NSX100F 20A 1P 36KA AC/DC</t>
  </si>
  <si>
    <t>LV438564</t>
  </si>
  <si>
    <t>DC Devre Kesici NSX100F 25A 1P 36KA AC/DC</t>
  </si>
  <si>
    <t>LV438565</t>
  </si>
  <si>
    <t>DC Devre Kesici NSX100F 30A 1P 36KA AC/DC</t>
  </si>
  <si>
    <t>LV438566</t>
  </si>
  <si>
    <t>DC Devre Kesici NSX100F 40A 1P 36KA AC/DC</t>
  </si>
  <si>
    <t>LV438567</t>
  </si>
  <si>
    <t>DC Devre Kesici NSX100F 50A 1P 36KA AC/DC</t>
  </si>
  <si>
    <t>LV438568</t>
  </si>
  <si>
    <t>DC Devre Kesici NSX100F 63A 1P 36KA AC/DC</t>
  </si>
  <si>
    <t>LV438569</t>
  </si>
  <si>
    <t>DC Devre Kesici NSX100F 80A 1P 36KA AC/DC</t>
  </si>
  <si>
    <t>LV438570</t>
  </si>
  <si>
    <t>DC Devre Kesici NSX100F 100A 1P 36KA AC/DC</t>
  </si>
  <si>
    <t>LV438572</t>
  </si>
  <si>
    <t>DC Devre Kesici NSX100N 16A 1P 50KA AC/DC</t>
  </si>
  <si>
    <t>LV438573</t>
  </si>
  <si>
    <t>DC Devre Kesici NSX100N 20A 1P 50KA AC/DC</t>
  </si>
  <si>
    <t>LV438574</t>
  </si>
  <si>
    <t>DC Devre Kesici NSX100N 25A 1P 50KA AC/DC</t>
  </si>
  <si>
    <t>LV438575</t>
  </si>
  <si>
    <t>DC Devre Kesici NSX100N 30A 1P 50KA AC/DC</t>
  </si>
  <si>
    <t>LV438576</t>
  </si>
  <si>
    <t>DC Devre Kesici NSX100N 40A 1P 50KA AC/DC</t>
  </si>
  <si>
    <t>LV438577</t>
  </si>
  <si>
    <t>DC Devre Kesici NSX100N 50A 1P 50KA AC/DC</t>
  </si>
  <si>
    <t>LV438578</t>
  </si>
  <si>
    <t>DC Devre Kesici NSX100N 63A 1P 50KA AC/DC</t>
  </si>
  <si>
    <t>LV438579</t>
  </si>
  <si>
    <t>DC Devre Kesici NSX100N 80A 1P 50KA AC/DC</t>
  </si>
  <si>
    <t>LV438580</t>
  </si>
  <si>
    <t>DC Devre Kesici NSX100N 100A 1P 50KA AC/DC</t>
  </si>
  <si>
    <t>LV438582</t>
  </si>
  <si>
    <t>DC Devre Kesici NSX100M 16A 1P 85KA AC/DC</t>
  </si>
  <si>
    <t>LV438583</t>
  </si>
  <si>
    <t>DC Devre Kesici NSX100M 20A 1P 85KA AC/DC</t>
  </si>
  <si>
    <t>LV438584</t>
  </si>
  <si>
    <t>DC Devre Kesici NSX100M 25A 1P 85KA AC/DC</t>
  </si>
  <si>
    <t>LV438585</t>
  </si>
  <si>
    <t>DC Devre Kesici NSX100M 30A 1P 85KA AC/DC</t>
  </si>
  <si>
    <t>LV438586</t>
  </si>
  <si>
    <t>DC Devre Kesici NSX100M 40A 1P 85KA AC/DC</t>
  </si>
  <si>
    <t>LV438587</t>
  </si>
  <si>
    <t>DC Devre Kesici NSX100M 50A 1P 85KA AC/DC</t>
  </si>
  <si>
    <t>LV438588</t>
  </si>
  <si>
    <t>DC Devre Kesici NSX100M 63A 1P 85KA AC/DC</t>
  </si>
  <si>
    <t>LV438589</t>
  </si>
  <si>
    <t>DC Devre Kesici NSX100M 80A 1P 85KA AC/DC</t>
  </si>
  <si>
    <t>LV438590</t>
  </si>
  <si>
    <t>DC Devre Kesici NSX100M 100A 1P 85KA AC/DC</t>
  </si>
  <si>
    <t>LV438669</t>
  </si>
  <si>
    <t>DC Devre Kesici NSX160F 125A 1P 36KA AC/DC</t>
  </si>
  <si>
    <t>LV438670</t>
  </si>
  <si>
    <t>DC Devre Kesici NSX160F 160A 1P 36KA AC/DC</t>
  </si>
  <si>
    <t>LV438679</t>
  </si>
  <si>
    <t>DC Devre Kesici NSX160N 125A 1P 36KA AC/DC</t>
  </si>
  <si>
    <t>LV438680</t>
  </si>
  <si>
    <t>DC Devre Kesici NSX160N 160A 1P 36KA AC/DC</t>
  </si>
  <si>
    <t>LV438689</t>
  </si>
  <si>
    <t>DC Devre Kesici NSX160M 125A 1P 36KA AC/DC</t>
  </si>
  <si>
    <t>LV438690</t>
  </si>
  <si>
    <t>DC Devre Kesici NSX160M 160A 1P 36KA AC/DC</t>
  </si>
  <si>
    <t>LV438592</t>
  </si>
  <si>
    <t>DC Devre Kesici NSX100F 16A 2P 36KA AC/DC</t>
  </si>
  <si>
    <t>LV438593</t>
  </si>
  <si>
    <t>DC Devre Kesici NSX100F 20A 2P 36KA AC/DC</t>
  </si>
  <si>
    <t>LV438594</t>
  </si>
  <si>
    <t>DC Devre Kesici NSX100F 25A 2P 36KA AC/DC</t>
  </si>
  <si>
    <t>LV438595</t>
  </si>
  <si>
    <t>DC Devre Kesici NSX100F 30A 2P 36KA AC/DC</t>
  </si>
  <si>
    <t>LV438596</t>
  </si>
  <si>
    <t>DC Devre Kesici NSX100F 40A 2P 36KA AC/DC</t>
  </si>
  <si>
    <t>LV438597</t>
  </si>
  <si>
    <t>DC Devre Kesici NSX100F 50A 2P 36KA AC/DC</t>
  </si>
  <si>
    <t>LV438598</t>
  </si>
  <si>
    <t>DC Devre Kesici NSX100F 63A 2P 36KA AC/DC</t>
  </si>
  <si>
    <t>LV438599</t>
  </si>
  <si>
    <t>DC Devre Kesici NSX100F 80A 2P 36KA AC/DC</t>
  </si>
  <si>
    <t>LV438600</t>
  </si>
  <si>
    <t>DC Devre Kesici NSX100F 100A 2P 36KA AC/DC</t>
  </si>
  <si>
    <t>LV438602</t>
  </si>
  <si>
    <t>DC Devre Kesici NSX100M 16A 2P 85KA AC/DC</t>
  </si>
  <si>
    <t>LV438603</t>
  </si>
  <si>
    <t>DC Devre Kesici NSX100M 20A 2P 85KA AC/DC</t>
  </si>
  <si>
    <t>LV438604</t>
  </si>
  <si>
    <t>DC Devre Kesici NSX100M 25A 2P 85KA AC/DC</t>
  </si>
  <si>
    <t>LV438605</t>
  </si>
  <si>
    <t>DC Devre Kesici NSX100M 30A 2P 85KA AC/DC</t>
  </si>
  <si>
    <t>LV438606</t>
  </si>
  <si>
    <t>DC Devre Kesici NSX100M 40A 2P 85KA AC/DC</t>
  </si>
  <si>
    <t>LV438607</t>
  </si>
  <si>
    <t>DC Devre Kesici NSX100M 50A 2P 85KA AC/DC</t>
  </si>
  <si>
    <t>LV438608</t>
  </si>
  <si>
    <t>DC Devre Kesici NSX100M 63A 2P 85KA AC/DC</t>
  </si>
  <si>
    <t>LV438609</t>
  </si>
  <si>
    <t>DC Devre Kesici NSX100M 80A 2P 85KA AC/DC</t>
  </si>
  <si>
    <t>LV438610</t>
  </si>
  <si>
    <t>DC Devre Kesici NSX100M 100A 2P 85KA AC/DC</t>
  </si>
  <si>
    <t>LV438612</t>
  </si>
  <si>
    <t>DC Devre Kesici NSX100S 16A 2P 100KA AC/DC</t>
  </si>
  <si>
    <t>LV438613</t>
  </si>
  <si>
    <t>DC Devre Kesici NSX100S 20A 2P 100KA AC/DC</t>
  </si>
  <si>
    <t>LV438614</t>
  </si>
  <si>
    <t>DC Devre Kesici NSX100S 25A 2P 100KA AC/DC</t>
  </si>
  <si>
    <t>LV438615</t>
  </si>
  <si>
    <t>DC Devre Kesici NSX100S 30A 2P 100KA AC/DC</t>
  </si>
  <si>
    <t>LV438616</t>
  </si>
  <si>
    <t>DC Devre Kesici NSX100S 40A 2P 100KA AC/DC</t>
  </si>
  <si>
    <t>LV438617</t>
  </si>
  <si>
    <t>DC Devre Kesici NSX100S 50A 2P 100KA AC/DC</t>
  </si>
  <si>
    <t>LV438618</t>
  </si>
  <si>
    <t>DC Devre Kesici NSX100S 63A 2P 100KA AC/DC</t>
  </si>
  <si>
    <t>LV438619</t>
  </si>
  <si>
    <t>DC Devre Kesici NSX100S 80A 2P 100KA AC/DC</t>
  </si>
  <si>
    <t>LV438620</t>
  </si>
  <si>
    <t>DC Devre Kesici NSX100S 100A 2P 100KA AC/DC</t>
  </si>
  <si>
    <t>LV438699</t>
  </si>
  <si>
    <t>DC Devre Kesici NSX160F 125A 2P 36KA AC/DC</t>
  </si>
  <si>
    <t>LV438700</t>
  </si>
  <si>
    <t>DC Devre Kesici NSX160F 160A 2P 36KA AC/DC</t>
  </si>
  <si>
    <t>LV438709</t>
  </si>
  <si>
    <t>DC Devre Kesici NSX160M 125A 2P 85KA AC/DC</t>
  </si>
  <si>
    <t>LV438710</t>
  </si>
  <si>
    <t>DC Devre Kesici NSX160M 160A 2P 85KA AC/DC</t>
  </si>
  <si>
    <t>LV438719</t>
  </si>
  <si>
    <t>DC Devre Kesici NSX160S 125A 2P 100KA AC/DC</t>
  </si>
  <si>
    <t>LV438720</t>
  </si>
  <si>
    <t>DC Devre Kesici NSX160S 160A 2P 100KA AC/DC</t>
  </si>
  <si>
    <t>LV438361</t>
  </si>
  <si>
    <t xml:space="preserve"> NSX630N TM-DC 2P</t>
  </si>
  <si>
    <t>LV438362</t>
  </si>
  <si>
    <t xml:space="preserve"> NSX800N TM-DC 2P</t>
  </si>
  <si>
    <t>LV438363</t>
  </si>
  <si>
    <t xml:space="preserve"> NSX1000N TM-DC 2P</t>
  </si>
  <si>
    <t>LV438364</t>
  </si>
  <si>
    <t xml:space="preserve"> NSX1200N TM-DC 2P</t>
  </si>
  <si>
    <t>LV429637DC</t>
  </si>
  <si>
    <t>NSX DC 100F 3P 36kA TM16D</t>
  </si>
  <si>
    <t>LV429636DC</t>
  </si>
  <si>
    <t>NSX DC 100F 3P 36kA TM25D</t>
  </si>
  <si>
    <t>LV429635DC</t>
  </si>
  <si>
    <t>NSX DC 100F 3P 36kA TM32D</t>
  </si>
  <si>
    <t>LV429634DC</t>
  </si>
  <si>
    <t>NSX DC 100F 3P 36kA TM40D</t>
  </si>
  <si>
    <t>LV429633DC</t>
  </si>
  <si>
    <t>NSX DC 100F 3P 36kA TM50D</t>
  </si>
  <si>
    <t>LV429632DC</t>
  </si>
  <si>
    <t>NSX DC 100F 3P 36kA TM63D</t>
  </si>
  <si>
    <t>LV429631DC</t>
  </si>
  <si>
    <t>NSX DC 100F 3P 36kA TM80D</t>
  </si>
  <si>
    <t>LV429630DC</t>
  </si>
  <si>
    <t>NSX DC 100F 3P 36kA TM100D</t>
  </si>
  <si>
    <t>LV430631DC</t>
  </si>
  <si>
    <t>NSX DC 160F 3P 36kA TM125D</t>
  </si>
  <si>
    <t>LV430630DC</t>
  </si>
  <si>
    <t>NSX DC 160F 3P 36kA TM160D</t>
  </si>
  <si>
    <t>LV438265</t>
  </si>
  <si>
    <t xml:space="preserve"> NSX250F TM-DC 3P</t>
  </si>
  <si>
    <t>LV438266</t>
  </si>
  <si>
    <t xml:space="preserve"> NSX320F TM-DC 3P</t>
  </si>
  <si>
    <t>LV429617DC</t>
  </si>
  <si>
    <t>NSX DC 100S 3P 100kA TM16D</t>
  </si>
  <si>
    <t>LV429616DC</t>
  </si>
  <si>
    <t>NSX DC 100S 3P 100kA TM25D</t>
  </si>
  <si>
    <t>LV429615DC</t>
  </si>
  <si>
    <t>NSX DC 100S 3P 100kA TM32D</t>
  </si>
  <si>
    <t>LV429614DC</t>
  </si>
  <si>
    <t>NSX DC 100S 3P 100kA TM40D</t>
  </si>
  <si>
    <t>LV429613DC</t>
  </si>
  <si>
    <t>NSX DC 100S 3P 100kA TM50D</t>
  </si>
  <si>
    <t>LV429612DC</t>
  </si>
  <si>
    <t>NSX DC 100S 3P 100kA TM63D</t>
  </si>
  <si>
    <t>LV429611DC</t>
  </si>
  <si>
    <t>NSX DC 100S 3P 100kA TM80D</t>
  </si>
  <si>
    <t>LV429610DC</t>
  </si>
  <si>
    <t>NSX DC 100S 3P 100kA TM100D</t>
  </si>
  <si>
    <t>LV430611DC</t>
  </si>
  <si>
    <t>NSX DC 160S 3P 100kA TM125D</t>
  </si>
  <si>
    <t>LV430610DC</t>
  </si>
  <si>
    <t>NSX DC 160S 3P 100kA TM160D</t>
  </si>
  <si>
    <t>LV438275</t>
  </si>
  <si>
    <t xml:space="preserve"> NSX250S TM-DC 3P</t>
  </si>
  <si>
    <t>LV438276</t>
  </si>
  <si>
    <t xml:space="preserve"> NSX320S TM-DC 3P</t>
  </si>
  <si>
    <t>LV438267</t>
  </si>
  <si>
    <t xml:space="preserve"> NSX400F TM-DC 3P</t>
  </si>
  <si>
    <t>LV438277</t>
  </si>
  <si>
    <t xml:space="preserve"> NSX400S TM-DC 3P</t>
  </si>
  <si>
    <t>LV438268</t>
  </si>
  <si>
    <t xml:space="preserve"> NSX500F TM-DC 3P</t>
  </si>
  <si>
    <t>LV438278</t>
  </si>
  <si>
    <t xml:space="preserve"> NSX500S TM-DC 3P</t>
  </si>
  <si>
    <t>LV438269</t>
  </si>
  <si>
    <t xml:space="preserve"> NSX600F TM-DC 3P</t>
  </si>
  <si>
    <t>LV438279</t>
  </si>
  <si>
    <t xml:space="preserve"> NSX600S TM-DC 3P</t>
  </si>
  <si>
    <t>LV429647DC</t>
  </si>
  <si>
    <t>NSX DC 100F 4P 36kA TM16D</t>
  </si>
  <si>
    <t>LV429646DC</t>
  </si>
  <si>
    <t>NSX DC 100F 4P 36kA TM25D</t>
  </si>
  <si>
    <t>LV429645DC</t>
  </si>
  <si>
    <t>NSX DC 100F 4P 36kA TM32D</t>
  </si>
  <si>
    <t>LV429644DC</t>
  </si>
  <si>
    <t>NSX DC 100F 4P 36kA TM40D</t>
  </si>
  <si>
    <t>LV429643DC</t>
  </si>
  <si>
    <t>NSX DC 100F 4P 36kA TM50D</t>
  </si>
  <si>
    <t>LV429642DC</t>
  </si>
  <si>
    <t>NSX DC 100F 4P 36kA TM63D</t>
  </si>
  <si>
    <t>LV429641DC</t>
  </si>
  <si>
    <t>NSX DC 100F 4P 36kA TM80D</t>
  </si>
  <si>
    <t>LV429640DC</t>
  </si>
  <si>
    <t>NSX DC 100F 4P 36kA TM100D</t>
  </si>
  <si>
    <t>LV430641DC</t>
  </si>
  <si>
    <t>NSX DC 160F 4P 36kA TM125D</t>
  </si>
  <si>
    <t>LV430640DC</t>
  </si>
  <si>
    <t>NSX DC 160F 4P 36kA TM160D</t>
  </si>
  <si>
    <t>LV438260</t>
  </si>
  <si>
    <t xml:space="preserve"> NSX250F TM-DC 4P</t>
  </si>
  <si>
    <t>LV438261</t>
  </si>
  <si>
    <t xml:space="preserve"> NSX320F TM-DC 4P</t>
  </si>
  <si>
    <t>LV429627DC</t>
  </si>
  <si>
    <t>NSX DC 100S 4P 100kA TM16D</t>
  </si>
  <si>
    <t>LV429626DC</t>
  </si>
  <si>
    <t>NSX DC 100S 4P 100kA TM25D</t>
  </si>
  <si>
    <t>LV429625DC</t>
  </si>
  <si>
    <t>NSX DC 100S 4P 100kA TM32D</t>
  </si>
  <si>
    <t>LV429624DC</t>
  </si>
  <si>
    <t>NSX DC 100S 4P 100kA TM40D</t>
  </si>
  <si>
    <t>LV429623DC</t>
  </si>
  <si>
    <t>NSX DC 100S 4P 100kA TM50D</t>
  </si>
  <si>
    <t>LV429622DC</t>
  </si>
  <si>
    <t>NSX DC 100S 4P 100kA TM63D</t>
  </si>
  <si>
    <t>LV429621DC</t>
  </si>
  <si>
    <t>NSX DC 100S 4P 100kA TM80D</t>
  </si>
  <si>
    <t>LV429620DC</t>
  </si>
  <si>
    <t>NSX DC 100S 4P 100kA TM100D</t>
  </si>
  <si>
    <t>LV430621DC</t>
  </si>
  <si>
    <t>NSX DC 160S 4P 100kA TM125D</t>
  </si>
  <si>
    <t>LV430620DC</t>
  </si>
  <si>
    <t>NSX DC 160S 4P 100kA TM160D</t>
  </si>
  <si>
    <t>LV438270</t>
  </si>
  <si>
    <t xml:space="preserve"> NSX250S TM-DC 4P</t>
  </si>
  <si>
    <t>LV438271</t>
  </si>
  <si>
    <t xml:space="preserve"> NSX320S TM-DC 4P</t>
  </si>
  <si>
    <t>LV438262</t>
  </si>
  <si>
    <t xml:space="preserve"> NSX400F TM-DC 4P</t>
  </si>
  <si>
    <t>LV438272</t>
  </si>
  <si>
    <t xml:space="preserve"> NSX400S TM-DC 4P</t>
  </si>
  <si>
    <t>LV438263</t>
  </si>
  <si>
    <t xml:space="preserve"> NSX500F TM-DC 4P</t>
  </si>
  <si>
    <t>LV438273</t>
  </si>
  <si>
    <t xml:space="preserve"> NSX500S TM-DC 4P</t>
  </si>
  <si>
    <t>LV438264</t>
  </si>
  <si>
    <t xml:space="preserve"> NSX600F TM-DC 4P</t>
  </si>
  <si>
    <t>LV438274</t>
  </si>
  <si>
    <t xml:space="preserve"> NSX600S TM-DC 4P</t>
  </si>
  <si>
    <t>TRANSPARENT COVER FOR DOOR FRA (A)</t>
  </si>
  <si>
    <t>3 INTERPHASE BARRIERS FOR FIXED BREAKER (C)</t>
  </si>
  <si>
    <t>4 ECRANS D'ISOLEMENT ENTRE PHA (C)</t>
  </si>
  <si>
    <t>BLRCSM008A010B40</t>
  </si>
  <si>
    <t>Easy Can Monofaz 0,8KVar 400V</t>
  </si>
  <si>
    <t>BLRCSM015A018B40</t>
  </si>
  <si>
    <t>Easy Can Monofaz 1,5KVar 400V</t>
  </si>
  <si>
    <t>BLRCSM025A030B40</t>
  </si>
  <si>
    <t>Easy Can Monofaz 2,5KVar 400V</t>
  </si>
  <si>
    <t>BLRCSM030A036B40</t>
  </si>
  <si>
    <t>Easy Can Monofaz 3KVar 400V</t>
  </si>
  <si>
    <t>BLRCSM042A050B40</t>
  </si>
  <si>
    <t>Easy Can Monofaz 4,2KVar 400V</t>
  </si>
  <si>
    <t>BLRCSM042A050B44</t>
  </si>
  <si>
    <t>Easy Can Monofaz 4,2KVar 440V</t>
  </si>
  <si>
    <t>BLRCSM045A054B40</t>
  </si>
  <si>
    <t>Easy Can Monofaz 4,5KVar 400V</t>
  </si>
  <si>
    <t>BLRCSM076A091B40</t>
  </si>
  <si>
    <t>Easy Can Monofaz 7,6KVar 400V</t>
  </si>
  <si>
    <t>BLRCSM083A100B40</t>
  </si>
  <si>
    <t>Easy Can Monofaz 8,3KVar 400V</t>
  </si>
  <si>
    <t>BLRCSM151A181B40</t>
  </si>
  <si>
    <t>Easy Can Monofaz 15,1KVar 400V</t>
  </si>
  <si>
    <t>BLRCSM225A270B40</t>
  </si>
  <si>
    <t>Easy Can Monofaz 22,5KVar 400V</t>
  </si>
  <si>
    <t>BLRCSM302A362B40</t>
  </si>
  <si>
    <t>Easy Can Monofaz 30,2KVar 400V</t>
  </si>
  <si>
    <t>BLRCS010A012B40</t>
  </si>
  <si>
    <t>Easy Can 400V 1KVar</t>
  </si>
  <si>
    <t>BLRCS017A020B40</t>
  </si>
  <si>
    <t>Easy Can 400V 1,7KVar</t>
  </si>
  <si>
    <t>BLRCS025A030B40</t>
  </si>
  <si>
    <t>Easy Can 400V 2,5KVar</t>
  </si>
  <si>
    <t>BLRCS050A060B40</t>
  </si>
  <si>
    <t>Easy Can 400V 5KVar</t>
  </si>
  <si>
    <t>BLRCS075A090B40</t>
  </si>
  <si>
    <t>Easy Can 400V 7,5KVar</t>
  </si>
  <si>
    <t>BLRCS104A125B40</t>
  </si>
  <si>
    <t>Easy Can 400V 10,4KVar</t>
  </si>
  <si>
    <t>BLRCS125A150B40</t>
  </si>
  <si>
    <t>Easy Can 400V 12,5KVar</t>
  </si>
  <si>
    <t>BLRCS150A180B40</t>
  </si>
  <si>
    <t>Easy Can 400V 15KVar</t>
  </si>
  <si>
    <t>BLRCS200A240B40</t>
  </si>
  <si>
    <t>Easy Can 400V 20KVar</t>
  </si>
  <si>
    <t>BLRCS250A300B40</t>
  </si>
  <si>
    <t>Easy Can 400V 25KVar</t>
  </si>
  <si>
    <t>BLRCS143A172B44</t>
  </si>
  <si>
    <t>Easy Can 440V 14,3KVar</t>
  </si>
  <si>
    <t>BLRCS285A342B44</t>
  </si>
  <si>
    <t>Easy Can 440V 28,5KVar</t>
  </si>
  <si>
    <t>BLRCS088A106B48</t>
  </si>
  <si>
    <t>Easy Can 480V 8,8KVar</t>
  </si>
  <si>
    <t>BLRCS170A204B48</t>
  </si>
  <si>
    <t>Easy Can 480V 17KVar</t>
  </si>
  <si>
    <t>BLRCS339A407B48</t>
  </si>
  <si>
    <t>Easy Can 480V 33,9KVar</t>
  </si>
  <si>
    <t>BLRCH104A125B40</t>
  </si>
  <si>
    <t>VarPlus Can 400V 10,4KVar</t>
  </si>
  <si>
    <t>BLRCH125A150B40</t>
  </si>
  <si>
    <t>VarPlus Can 400V 12,5KVar</t>
  </si>
  <si>
    <t>BLRCH150A180B40</t>
  </si>
  <si>
    <t>VarPlus Can 400V 15KVar</t>
  </si>
  <si>
    <t>BLRCH200A240B40</t>
  </si>
  <si>
    <t>VarPlus Can 400V 20KVar</t>
  </si>
  <si>
    <t>BLRCH250A300B40</t>
  </si>
  <si>
    <t>VarPlus Can 400V 25KVar</t>
  </si>
  <si>
    <t>BLRCH300A360B40</t>
  </si>
  <si>
    <t>VarPlus Can 400V 30KVar</t>
  </si>
  <si>
    <t>BLRCH400A480B40</t>
  </si>
  <si>
    <t>VarPlus Can 400V 40KVar</t>
  </si>
  <si>
    <t>BLRCH500A000B40</t>
  </si>
  <si>
    <t>VarPlus Can 400V 50KVar</t>
  </si>
  <si>
    <t>BLRCH143A172B44</t>
  </si>
  <si>
    <t>VarPlus Can 440V 14,3KVar</t>
  </si>
  <si>
    <t>BLRCH285A342B44</t>
  </si>
  <si>
    <t>VarPlus Can 440V 28,5KVar</t>
  </si>
  <si>
    <t>BLRCH571A000B44</t>
  </si>
  <si>
    <t>VarPlus Can 440V 57,1KVar</t>
  </si>
  <si>
    <t>BLRCH155A186B48</t>
  </si>
  <si>
    <t>VarPlus Can 480V 15,5KVar</t>
  </si>
  <si>
    <t>BLRCH170A204B48</t>
  </si>
  <si>
    <t>VarPlus Can 480V 17KVar</t>
  </si>
  <si>
    <t>BLRCH208A250B48</t>
  </si>
  <si>
    <t>VarPlus Can 480V 20,8KVar</t>
  </si>
  <si>
    <t>BLRCH258A310B48</t>
  </si>
  <si>
    <t>VarPlus Can 480V 25,8KVar</t>
  </si>
  <si>
    <t>BLRCH315A378B48</t>
  </si>
  <si>
    <t>VarPlus Can 480V 31,5KVar</t>
  </si>
  <si>
    <t>BLRCH339A407B48</t>
  </si>
  <si>
    <t>VarPlus Can 480V 33,9KVar</t>
  </si>
  <si>
    <t>BLRCH185A222B52</t>
  </si>
  <si>
    <t>VarPlus Can 525V 18,5KVar</t>
  </si>
  <si>
    <t>BLRCH377A452B52</t>
  </si>
  <si>
    <t>VarPlus Can 525V 37,7KVar</t>
  </si>
  <si>
    <t>LVR05065A40T</t>
  </si>
  <si>
    <t>Reaktör %5,67 6,5kVAR 400V</t>
  </si>
  <si>
    <t>LVR05125A40T</t>
  </si>
  <si>
    <t>Reaktör %5,67 12,5kVAR 400V</t>
  </si>
  <si>
    <t>LVR05250A40T</t>
  </si>
  <si>
    <t>Reaktör %5,67 25kVAR 400V</t>
  </si>
  <si>
    <t>LVR05500A40T</t>
  </si>
  <si>
    <t>Reaktör %5,67 50kVAR 400V</t>
  </si>
  <si>
    <t>LVR05X00A40T</t>
  </si>
  <si>
    <t>Reaktör %5,67 100kVAR 400V</t>
  </si>
  <si>
    <t>LVR07065A40T</t>
  </si>
  <si>
    <t>Reaktör %7 6,5kVAR 400V</t>
  </si>
  <si>
    <t>LVR07125A40T</t>
  </si>
  <si>
    <t>Reaktör %7 12,5kVAR 400V</t>
  </si>
  <si>
    <t>LVR07250A40T</t>
  </si>
  <si>
    <t>Reaktör %7 25kVAR 400V</t>
  </si>
  <si>
    <t>LVR07500A40T</t>
  </si>
  <si>
    <t>Reaktör %7 50kVAR 400V</t>
  </si>
  <si>
    <t>LVR07X00A40T</t>
  </si>
  <si>
    <t>Reaktör %7 100kVAR 400V</t>
  </si>
  <si>
    <t>LVR14065A40T</t>
  </si>
  <si>
    <t>Reaktör %14 6,5kVAR 400V</t>
  </si>
  <si>
    <t>LVR14125A40T</t>
  </si>
  <si>
    <t>Reaktör %14 12,5kVAR 400V</t>
  </si>
  <si>
    <t>LVR14250A40T</t>
  </si>
  <si>
    <t>Reaktör %14 25kVAR 400V</t>
  </si>
  <si>
    <t>LVR14500A40T</t>
  </si>
  <si>
    <t>Reaktör %14 50kVAR 400V</t>
  </si>
  <si>
    <t>LVR14X00A40T</t>
  </si>
  <si>
    <t>Reaktör %14 100kVAR 400V</t>
  </si>
  <si>
    <t>VPL06N</t>
  </si>
  <si>
    <t>Mikroişlemcili 6 kademeli, Modbus SL, dual Cosⱷ</t>
  </si>
  <si>
    <t>VPL12N</t>
  </si>
  <si>
    <t>Mikroişlemcili 12 kademeli, Modbus SL, dual Cosⱷ</t>
  </si>
  <si>
    <t>Harici sıcaklık probu</t>
  </si>
  <si>
    <t>Liste Fiyatı(TL)</t>
  </si>
  <si>
    <t>XB4BA21</t>
  </si>
  <si>
    <t>PUSHBUTTON</t>
  </si>
  <si>
    <t>XB4BA31</t>
  </si>
  <si>
    <t>XB4BA51</t>
  </si>
  <si>
    <t>XB4BA61</t>
  </si>
  <si>
    <t>XB4BA42</t>
  </si>
  <si>
    <t>XB4BC21</t>
  </si>
  <si>
    <t>XB4BS8442</t>
  </si>
  <si>
    <t>EMERGENCY STOP</t>
  </si>
  <si>
    <t>XB4BS9442</t>
  </si>
  <si>
    <t>XB4BS8445</t>
  </si>
  <si>
    <t>XB4BS9445</t>
  </si>
  <si>
    <t>XB4BP21</t>
  </si>
  <si>
    <t>XB4BP31</t>
  </si>
  <si>
    <t>XB4BP51</t>
  </si>
  <si>
    <t>XB4BP42</t>
  </si>
  <si>
    <t>XB4BL73415</t>
  </si>
  <si>
    <t>DOUBLE PUSHBUTTON</t>
  </si>
  <si>
    <t>XB4BW73731B5</t>
  </si>
  <si>
    <t>ILLUMINATED PUSHBUTTON</t>
  </si>
  <si>
    <t>XB4BW73731M5</t>
  </si>
  <si>
    <t>XB4BA731327</t>
  </si>
  <si>
    <t>TRIPLE PUSHBUTTON</t>
  </si>
  <si>
    <t>XB4BA711237</t>
  </si>
  <si>
    <t>XB4BW3165</t>
  </si>
  <si>
    <t>XB4BW3365</t>
  </si>
  <si>
    <t>XB4BW3465</t>
  </si>
  <si>
    <t>XB4BW3565</t>
  </si>
  <si>
    <t>XB4BW31B5</t>
  </si>
  <si>
    <t>XB4BW33B5</t>
  </si>
  <si>
    <t>XB4BW34B5</t>
  </si>
  <si>
    <t>XB4BW35B5</t>
  </si>
  <si>
    <t>XB4BW36B5</t>
  </si>
  <si>
    <t>XB4BW31M5</t>
  </si>
  <si>
    <t>IMMUMINATED PUSHBOTTON</t>
  </si>
  <si>
    <t>XB4BW33M5</t>
  </si>
  <si>
    <t>XB4BW34M5</t>
  </si>
  <si>
    <t>XB4BW35M5</t>
  </si>
  <si>
    <t>XB4BW36M5</t>
  </si>
  <si>
    <t>JOYSTICK CPNTACT BLOCK</t>
  </si>
  <si>
    <t>XB4BD21</t>
  </si>
  <si>
    <t>SELECTOR SWITCH</t>
  </si>
  <si>
    <t>XB4BD33</t>
  </si>
  <si>
    <t>XB4BD53</t>
  </si>
  <si>
    <t>XB4BJ21</t>
  </si>
  <si>
    <t>XB4BJ33</t>
  </si>
  <si>
    <t>XB4BJ53</t>
  </si>
  <si>
    <t>XB4BG21</t>
  </si>
  <si>
    <t>KEY SELECTOR SWITCH</t>
  </si>
  <si>
    <t>XB4BG03</t>
  </si>
  <si>
    <t>XB4BG33</t>
  </si>
  <si>
    <t>XB4BA3311</t>
  </si>
  <si>
    <t>XB4BA4322</t>
  </si>
  <si>
    <t>XB4BA3341</t>
  </si>
  <si>
    <t>XB4BA3351</t>
  </si>
  <si>
    <t>XB4BK123B5</t>
  </si>
  <si>
    <t>SELECTOR PUSHBOTTON HEAD</t>
  </si>
  <si>
    <t>XB4BK124B5</t>
  </si>
  <si>
    <t>SELECTOR PUSHBUTTON HEAD</t>
  </si>
  <si>
    <t>XB4BK125B5</t>
  </si>
  <si>
    <t>XB4BK123M5</t>
  </si>
  <si>
    <t>XB4BK124M5</t>
  </si>
  <si>
    <t>XB4BK125M5</t>
  </si>
  <si>
    <t>XB4BK133B5</t>
  </si>
  <si>
    <t>ILLUMINATED SELECTOR SWITCH 3 STAY PUT</t>
  </si>
  <si>
    <t>XB4BK134B5</t>
  </si>
  <si>
    <t>XB4BK135B5</t>
  </si>
  <si>
    <t>XB4BK133M5</t>
  </si>
  <si>
    <t>XB4BK134M5</t>
  </si>
  <si>
    <t>XB4BK135M5</t>
  </si>
  <si>
    <t>XB4BV61</t>
  </si>
  <si>
    <t>DIRECT SUPPLY PILOT LIGHT</t>
  </si>
  <si>
    <t>XB4BV63</t>
  </si>
  <si>
    <t>XB4BV64</t>
  </si>
  <si>
    <t>XB4BV65</t>
  </si>
  <si>
    <t>XB4BVB1</t>
  </si>
  <si>
    <t>24 V LED PILOT LIGHT BODY</t>
  </si>
  <si>
    <t>XB4BVB3</t>
  </si>
  <si>
    <t>XB4BVB4</t>
  </si>
  <si>
    <t>XB4BVB5</t>
  </si>
  <si>
    <t>XB4BVB6</t>
  </si>
  <si>
    <t>25 V LED PILOT LIGHT BODY</t>
  </si>
  <si>
    <t>XB4BVM1</t>
  </si>
  <si>
    <t>PILOT LIGHT</t>
  </si>
  <si>
    <t>XB4BVM3</t>
  </si>
  <si>
    <t>XB4BVM4</t>
  </si>
  <si>
    <t>XB4BVM5</t>
  </si>
  <si>
    <t>XB4BVM6</t>
  </si>
  <si>
    <t>ZB4BW643</t>
  </si>
  <si>
    <t>ILLUMINATED MUSHROOM HEAD PUSH-PULL</t>
  </si>
  <si>
    <t>ZB4BW0B42</t>
  </si>
  <si>
    <t>24 V LED ILLUMI. P.B BODY</t>
  </si>
  <si>
    <t>ZB4BW0M42</t>
  </si>
  <si>
    <t>230. V LED ILLUMI. P.B BO</t>
  </si>
  <si>
    <t>ZB4BA333</t>
  </si>
  <si>
    <t>PUSHBUTTON OPERATOR HEAD</t>
  </si>
  <si>
    <t>ZB4BA434</t>
  </si>
  <si>
    <t>ZB4BV01</t>
  </si>
  <si>
    <t>PILOT LIGHT HEAD</t>
  </si>
  <si>
    <t>ZB4BV03</t>
  </si>
  <si>
    <t>ZB4BV04</t>
  </si>
  <si>
    <t>ZB4BV05</t>
  </si>
  <si>
    <t>ZB4BV06</t>
  </si>
  <si>
    <t>ZB4BV07</t>
  </si>
  <si>
    <t>ZB4BA1</t>
  </si>
  <si>
    <t>ZB4BA2</t>
  </si>
  <si>
    <t>ZB4BA3</t>
  </si>
  <si>
    <t>ZB4BA4</t>
  </si>
  <si>
    <t>ZB4BA5</t>
  </si>
  <si>
    <t>ZB4BA6</t>
  </si>
  <si>
    <t>ZB4BA8</t>
  </si>
  <si>
    <t>ZB4BH01</t>
  </si>
  <si>
    <t>ZB4BH02</t>
  </si>
  <si>
    <t>ZB4BH03</t>
  </si>
  <si>
    <t>ZB4BH04</t>
  </si>
  <si>
    <t>ZB4BH05</t>
  </si>
  <si>
    <t>ZB4BH06</t>
  </si>
  <si>
    <t>ZB4BH013</t>
  </si>
  <si>
    <t>ILLUMINATED PUSH / PUSH H</t>
  </si>
  <si>
    <t>ZB4BH033</t>
  </si>
  <si>
    <t>ZB4BH043</t>
  </si>
  <si>
    <t>ZB4BH053</t>
  </si>
  <si>
    <t>ZB4BH063</t>
  </si>
  <si>
    <t>ZB4BS844</t>
  </si>
  <si>
    <t>EMERGENCY STOP OP. HEAD</t>
  </si>
  <si>
    <t>ZB4BK1213</t>
  </si>
  <si>
    <t>SELECTOR ILL. PUSHBOTTON</t>
  </si>
  <si>
    <t>ZB4BK1233</t>
  </si>
  <si>
    <t>ZB4BK1243</t>
  </si>
  <si>
    <t>ZB4BK1253</t>
  </si>
  <si>
    <t>ZB4BK1263</t>
  </si>
  <si>
    <t>ZB4BK1313</t>
  </si>
  <si>
    <t>ZB4BK1333</t>
  </si>
  <si>
    <t>ZB4BK1343</t>
  </si>
  <si>
    <t>ZB4BK1353</t>
  </si>
  <si>
    <t>ZB4BK1363</t>
  </si>
  <si>
    <t>ZB4BC3</t>
  </si>
  <si>
    <t>MUSHROOMM PUSH BUT HEAD</t>
  </si>
  <si>
    <t>ZB4BC4</t>
  </si>
  <si>
    <t>ZB4BD4</t>
  </si>
  <si>
    <t>SELECTOR OPERATING HEAD</t>
  </si>
  <si>
    <t>ZB4BJ4</t>
  </si>
  <si>
    <t>ZB4BV6</t>
  </si>
  <si>
    <t>ZB4BZ101</t>
  </si>
  <si>
    <t>SCREW TERMINAL  CONTACT B</t>
  </si>
  <si>
    <t>ZB4BZ102</t>
  </si>
  <si>
    <t>ZB4BW0M13</t>
  </si>
  <si>
    <t>230 V LED ILLUMI. P.B BOD</t>
  </si>
  <si>
    <t>ZB4BW0M33</t>
  </si>
  <si>
    <t>ZB4BW0M43</t>
  </si>
  <si>
    <t>ZB4BW0M53</t>
  </si>
  <si>
    <t>ZB4BW0M63</t>
  </si>
  <si>
    <t>ZB4BW0B13</t>
  </si>
  <si>
    <t>24 V LED ILLUMI. P.B BOD</t>
  </si>
  <si>
    <t>ZB4BW0B33</t>
  </si>
  <si>
    <t>ZB4BW0B43</t>
  </si>
  <si>
    <t>ZB4BW0B53</t>
  </si>
  <si>
    <t>ZB4BW0B63</t>
  </si>
  <si>
    <t>XB5AA21</t>
  </si>
  <si>
    <t>XB5AA31</t>
  </si>
  <si>
    <t>XB5AA51</t>
  </si>
  <si>
    <t>XB5AA61</t>
  </si>
  <si>
    <t>XB5AA42</t>
  </si>
  <si>
    <t>XB5AC21</t>
  </si>
  <si>
    <t>XB5AS8442</t>
  </si>
  <si>
    <t>XB5AS9442</t>
  </si>
  <si>
    <t>XB5AS8445</t>
  </si>
  <si>
    <t>XB5AS9445</t>
  </si>
  <si>
    <t>XB5AS84449</t>
  </si>
  <si>
    <t>Emniyet Kontaklı, Çevir, çek, tetiklemeli</t>
  </si>
  <si>
    <t>XB5AS86449B4</t>
  </si>
  <si>
    <t>Emniyet Kontaklı, Çevir, çek, tetiklemeli, LED'li, 24V DC</t>
  </si>
  <si>
    <t>XB5AL73415</t>
  </si>
  <si>
    <t>XB5AW73731B5</t>
  </si>
  <si>
    <t>XB5AW73731M5</t>
  </si>
  <si>
    <t>XB5AA731327</t>
  </si>
  <si>
    <t>XB5AA711237</t>
  </si>
  <si>
    <t>XB5AW3165</t>
  </si>
  <si>
    <t>XB5AW3365</t>
  </si>
  <si>
    <t>XB5AW3465</t>
  </si>
  <si>
    <t>XB5AW3565</t>
  </si>
  <si>
    <t>XB5AW31B5</t>
  </si>
  <si>
    <t>XB5AW33B5</t>
  </si>
  <si>
    <t>XB5AW34B5</t>
  </si>
  <si>
    <t>XB5AW35B5</t>
  </si>
  <si>
    <t>XB5AW36B5</t>
  </si>
  <si>
    <t>XB5AW31M5</t>
  </si>
  <si>
    <t>220V ILLUMINATED PUSHBUTTON</t>
  </si>
  <si>
    <t>XB5AW33M5</t>
  </si>
  <si>
    <t>XB5AW34M5</t>
  </si>
  <si>
    <t>XB5AW35M5</t>
  </si>
  <si>
    <t>XB5AW36M5</t>
  </si>
  <si>
    <t>XB5AD21</t>
  </si>
  <si>
    <t>XB5AD33</t>
  </si>
  <si>
    <t>XB5AD53</t>
  </si>
  <si>
    <t>XB5AJ21</t>
  </si>
  <si>
    <t>XB5AJ33</t>
  </si>
  <si>
    <t>XB5AJ53</t>
  </si>
  <si>
    <t>XB5AG21</t>
  </si>
  <si>
    <t>XB5AG33</t>
  </si>
  <si>
    <t>XB5AV61</t>
  </si>
  <si>
    <t>XB5AV63</t>
  </si>
  <si>
    <t>XB5AV64</t>
  </si>
  <si>
    <t>XB5AV65</t>
  </si>
  <si>
    <t>XB5AVB1</t>
  </si>
  <si>
    <t>24 V LED PILOT LIGHT</t>
  </si>
  <si>
    <t>XB5AVB3</t>
  </si>
  <si>
    <t>XB5AVB4</t>
  </si>
  <si>
    <t>XB5AVB5</t>
  </si>
  <si>
    <t>XB5AVB6</t>
  </si>
  <si>
    <t>XB5AVM1</t>
  </si>
  <si>
    <t>220 V LED PILOT LIGHT</t>
  </si>
  <si>
    <t>XB5AVM3</t>
  </si>
  <si>
    <t>XB5AVM4</t>
  </si>
  <si>
    <t>XB5AVM5</t>
  </si>
  <si>
    <t>XB5AVM6</t>
  </si>
  <si>
    <t>XB5AA3311</t>
  </si>
  <si>
    <t>XB5AA4322</t>
  </si>
  <si>
    <t>XB5AA3341</t>
  </si>
  <si>
    <t>XB5AA3351</t>
  </si>
  <si>
    <t>XB5AK123B5</t>
  </si>
  <si>
    <t>XB5AK124B5</t>
  </si>
  <si>
    <t>XB5AK125B5</t>
  </si>
  <si>
    <t>XB5AK123M5</t>
  </si>
  <si>
    <t>XB5AK124M5</t>
  </si>
  <si>
    <t>XB5AK125M5</t>
  </si>
  <si>
    <t>XB5AK133B5</t>
  </si>
  <si>
    <t>XB5AK134B5</t>
  </si>
  <si>
    <t>XB5AK135B5</t>
  </si>
  <si>
    <t>XB5AK133M5</t>
  </si>
  <si>
    <t>XB5AK134M5</t>
  </si>
  <si>
    <t>XB5AK135M5</t>
  </si>
  <si>
    <t>XB5KSB</t>
  </si>
  <si>
    <t>XB5KSM</t>
  </si>
  <si>
    <t>ZB5AT8643M</t>
  </si>
  <si>
    <t>EMERGENCY STOP WITH STATUS INDICATION</t>
  </si>
  <si>
    <t>ZB5AW0B15</t>
  </si>
  <si>
    <t>ZB5AW0M15</t>
  </si>
  <si>
    <t>ZB5AA333</t>
  </si>
  <si>
    <t>ZB5AA434</t>
  </si>
  <si>
    <t>ZB5AV01</t>
  </si>
  <si>
    <t>ZB5AV03</t>
  </si>
  <si>
    <t>ZB5AV04</t>
  </si>
  <si>
    <t>ZB5AV05</t>
  </si>
  <si>
    <t>ZB5AV06</t>
  </si>
  <si>
    <t>ZB5AV07</t>
  </si>
  <si>
    <t>ZB5AA1</t>
  </si>
  <si>
    <t>ZB5AA2</t>
  </si>
  <si>
    <t>ZB5AA3</t>
  </si>
  <si>
    <t>ZB5AA4</t>
  </si>
  <si>
    <t>ZB5AA5</t>
  </si>
  <si>
    <t>ZB5AA6</t>
  </si>
  <si>
    <t>ZB5AA8</t>
  </si>
  <si>
    <t>ZB5AD4</t>
  </si>
  <si>
    <t>ZB5AJ4</t>
  </si>
  <si>
    <t>ZB5AV6</t>
  </si>
  <si>
    <t>ZB5AZ101</t>
  </si>
  <si>
    <t>ZB5AZ102</t>
  </si>
  <si>
    <t>ZBE101</t>
  </si>
  <si>
    <t>NO SCREW TERMINAL CONTACT</t>
  </si>
  <si>
    <t>ZBE102</t>
  </si>
  <si>
    <t>NC SCREW TERMINAL CONTACT</t>
  </si>
  <si>
    <t>ZBZ33</t>
  </si>
  <si>
    <t>LEGEND CARRIER</t>
  </si>
  <si>
    <t>ZBZ35</t>
  </si>
  <si>
    <t>ZBY5100</t>
  </si>
  <si>
    <t>LEGEND PLATES SHEET</t>
  </si>
  <si>
    <t>ZBY1101</t>
  </si>
  <si>
    <t>ZBY9121</t>
  </si>
  <si>
    <t>E. STOP LEGEND PLATE</t>
  </si>
  <si>
    <t>ZBY9320</t>
  </si>
  <si>
    <t>ZBY8101</t>
  </si>
  <si>
    <t>ZBY8330</t>
  </si>
  <si>
    <t>ZB5AZ905</t>
  </si>
  <si>
    <t>KEY FOR FIXING NUT</t>
  </si>
  <si>
    <t>ZB4BZ021</t>
  </si>
  <si>
    <t>FLUSH MOUNT</t>
  </si>
  <si>
    <t>ZB4BZ022</t>
  </si>
  <si>
    <t>ZB5AZ021</t>
  </si>
  <si>
    <t>ZB5AZ022</t>
  </si>
  <si>
    <t>ZB5AZ023</t>
  </si>
  <si>
    <t>ZB5AZ024</t>
  </si>
  <si>
    <t>ZB5AZ025</t>
  </si>
  <si>
    <t>ZB5AZ026</t>
  </si>
  <si>
    <t>XB4BD912R1K</t>
  </si>
  <si>
    <t>1k ohm</t>
  </si>
  <si>
    <t>XB4BD912R10K</t>
  </si>
  <si>
    <t>10k ohm</t>
  </si>
  <si>
    <t>XB4BD912R100K</t>
  </si>
  <si>
    <t>100k ohm</t>
  </si>
  <si>
    <t>XB4BD912R4K7</t>
  </si>
  <si>
    <t>4,7k ohm</t>
  </si>
  <si>
    <t>XB4BD912R47K</t>
  </si>
  <si>
    <t>47k ohm</t>
  </si>
  <si>
    <t>XB4BD912R470K</t>
  </si>
  <si>
    <t>470k ohm</t>
  </si>
  <si>
    <t>XB5AD912R1K</t>
  </si>
  <si>
    <t>XB5AD912R10K</t>
  </si>
  <si>
    <t>XB5AD912R100K</t>
  </si>
  <si>
    <t>XB5AD912R4K7</t>
  </si>
  <si>
    <t>XB5AD912R47K</t>
  </si>
  <si>
    <t>XB5AD912R470K</t>
  </si>
  <si>
    <t>XB5PUSB3</t>
  </si>
  <si>
    <t>USB 3.0 bağlantı elemanı</t>
  </si>
  <si>
    <t>XB5PRJ45</t>
  </si>
  <si>
    <t>RJ45 Ethernet bağlantı elemanı</t>
  </si>
  <si>
    <t>ZBSP1</t>
  </si>
  <si>
    <t>Siyah koruma kapağı, IP65/IP67</t>
  </si>
  <si>
    <t>ZBSP2</t>
  </si>
  <si>
    <t>Şeffaf koruma kapağı, IP65/IP67</t>
  </si>
  <si>
    <t>ZBSP3</t>
  </si>
  <si>
    <t>Metal koruma kapağı, IP65/IP67/IP69K</t>
  </si>
  <si>
    <t>XB5EV57K4</t>
  </si>
  <si>
    <t>3 faz voltaj göstergeli sinyal lambası, kırmızı, yeşil, sarı LED'li, 400 V AC</t>
  </si>
  <si>
    <t>XB5EV57L4</t>
  </si>
  <si>
    <t>3 faz voltaj göstergeli sinyal lambası, 3 beyaz LED'li, 400V AC</t>
  </si>
  <si>
    <t>XB5DTB22</t>
  </si>
  <si>
    <t>Çekmede gecikme, 0,5sn ... 10sn, 24 V DC</t>
  </si>
  <si>
    <t>XB5DTB23</t>
  </si>
  <si>
    <t>Çekmede gecikme, 3sn... 60sn, 24 V DC</t>
  </si>
  <si>
    <t>XB5DTB24</t>
  </si>
  <si>
    <t>Çekmede gecikme, 0,5 dk ... 10 dk, 24 V DC</t>
  </si>
  <si>
    <t>XB5DTB25</t>
  </si>
  <si>
    <t>Çekmede gecikme, 3 dk ... 60 dk, 24 V DC</t>
  </si>
  <si>
    <t>XB5DTGM2</t>
  </si>
  <si>
    <t>Çekmede gecikme, 0,5sn ... 10sn, 100-240V AC/DC</t>
  </si>
  <si>
    <t>XB5DTGM3</t>
  </si>
  <si>
    <t>Çekmede gecikme, 3sn ... 60sn, 100-240V AC/DC</t>
  </si>
  <si>
    <t>XB5DTGM4</t>
  </si>
  <si>
    <t>Çekmede gecikme, 0,5 dk ... 10 dk, 100-240V AC/DC</t>
  </si>
  <si>
    <t>XB5DTGM5</t>
  </si>
  <si>
    <t>Çekmede gecikme, 3 dk ... 60 dk, 100-240V AC/DC</t>
  </si>
  <si>
    <t>ZBRRC</t>
  </si>
  <si>
    <t xml:space="preserve">4 PNP   Çıkışlı  (200 mA)  Monostable Programlanabilir Alıcı    </t>
  </si>
  <si>
    <t>ZBRRA</t>
  </si>
  <si>
    <t xml:space="preserve">2 Röle çıkışlı (3A)  Monostable , Bistable veya Start-Stop olarak Programlanabilir Alıcı  </t>
  </si>
  <si>
    <t>ZBRT1</t>
  </si>
  <si>
    <t>Transmitter wireless batteryless</t>
  </si>
  <si>
    <t>ZBRT2</t>
  </si>
  <si>
    <t>ZBRN1</t>
  </si>
  <si>
    <t>Erişim noktası</t>
  </si>
  <si>
    <t>ZBRN2</t>
  </si>
  <si>
    <t>ZBRCETH</t>
  </si>
  <si>
    <t>Ethernet haberleşme modülü</t>
  </si>
  <si>
    <t>ZB4RZA0</t>
  </si>
  <si>
    <t>ZB4R push button head spring return with</t>
  </si>
  <si>
    <t>ZB5RZA0</t>
  </si>
  <si>
    <t>ZB5R push button head spring return with</t>
  </si>
  <si>
    <t>ZB4RTA1</t>
  </si>
  <si>
    <t>Beyaz</t>
  </si>
  <si>
    <t>ZB4RTA2</t>
  </si>
  <si>
    <t>Siyah</t>
  </si>
  <si>
    <t>ZB4RTA3</t>
  </si>
  <si>
    <t>Yeşil</t>
  </si>
  <si>
    <t>ZB4RTA4</t>
  </si>
  <si>
    <t>Kırmızı</t>
  </si>
  <si>
    <t>ZB4RTA5</t>
  </si>
  <si>
    <t>Sarı</t>
  </si>
  <si>
    <t>ZB4RTA6</t>
  </si>
  <si>
    <t>Mavi</t>
  </si>
  <si>
    <t>ZB4RTA331</t>
  </si>
  <si>
    <t xml:space="preserve">Yeşil taban üzerine  Beyaz   I    işareti </t>
  </si>
  <si>
    <t>ZB4RTA432</t>
  </si>
  <si>
    <t xml:space="preserve">Kırmızı taban üzerine   Beyaz  O işareti </t>
  </si>
  <si>
    <t>ZB5RTA1</t>
  </si>
  <si>
    <t>ZB5RTA2</t>
  </si>
  <si>
    <t>ZB5RTA3</t>
  </si>
  <si>
    <t>ZB5RTA4</t>
  </si>
  <si>
    <t>ZB5RTA5</t>
  </si>
  <si>
    <t>ZB5RTA6</t>
  </si>
  <si>
    <t>ZB5RTA331</t>
  </si>
  <si>
    <t>ZB5RTA432</t>
  </si>
  <si>
    <t>ZBRP1</t>
  </si>
  <si>
    <t>İPLİ ŞALTER</t>
  </si>
  <si>
    <t>ZBRA1</t>
  </si>
  <si>
    <t>Kuvvetlendirici  Anten,     5m Kablo</t>
  </si>
  <si>
    <t>ZBRM21</t>
  </si>
  <si>
    <t>Mobile box 1 wireless button</t>
  </si>
  <si>
    <t>ZBRM22</t>
  </si>
  <si>
    <t>Mobile box 2 wireless button</t>
  </si>
  <si>
    <t>ZBRACS</t>
  </si>
  <si>
    <t>Mobile box support</t>
  </si>
  <si>
    <t>ZB4BZ009</t>
  </si>
  <si>
    <t>XB4B Fixing base</t>
  </si>
  <si>
    <t>ZB5AZ009</t>
  </si>
  <si>
    <t>XB5B Fixing base</t>
  </si>
  <si>
    <t>ZBA80</t>
  </si>
  <si>
    <t>Set of 6 different color caps</t>
  </si>
  <si>
    <t>XB6DA11B</t>
  </si>
  <si>
    <t>RECT.PUSH BUT.WHITE NO</t>
  </si>
  <si>
    <t>XB6DA31B</t>
  </si>
  <si>
    <t>RECT.PUSH BUT.GREEN NO</t>
  </si>
  <si>
    <t>XB6DA22B</t>
  </si>
  <si>
    <t>RECT.PUSH BUT.BLACK NC</t>
  </si>
  <si>
    <t>XB6DA42B</t>
  </si>
  <si>
    <t>RECT.PUSH BUT.RED NC</t>
  </si>
  <si>
    <t>XB6DW1B1B</t>
  </si>
  <si>
    <t>RECT.ILL.PUSH-B-WHITE NO</t>
  </si>
  <si>
    <t>XB6DW3B1B</t>
  </si>
  <si>
    <t>RECT.PUSH-B-GREEN NO</t>
  </si>
  <si>
    <t>XB6DW4B2B</t>
  </si>
  <si>
    <t>RECT.ILL.PUSH-BUT.RED NC</t>
  </si>
  <si>
    <t>XB6CW1B1B</t>
  </si>
  <si>
    <t>SQUARE ILL.PUSH-B-WH.NO</t>
  </si>
  <si>
    <t>XB6CW3B1B</t>
  </si>
  <si>
    <t>SQUARE ILL.PUSH-BUT.GR.NO</t>
  </si>
  <si>
    <t>XB6CW4B2B</t>
  </si>
  <si>
    <t>SQUARE ILL.PUSH-BU.RED NC</t>
  </si>
  <si>
    <t>XB6AW1B1B</t>
  </si>
  <si>
    <t>ROUND ILL.PUSH-B.WH. NO</t>
  </si>
  <si>
    <t>XB6AW3B1B</t>
  </si>
  <si>
    <t>ROUND ILL.PUSH-BUT.GR.NO</t>
  </si>
  <si>
    <t>XB6AW4B2B</t>
  </si>
  <si>
    <t>ROUND ILL.PUSH-BUT.RED NC</t>
  </si>
  <si>
    <t>XB6DF1B5B</t>
  </si>
  <si>
    <t>RE.ILL.P.TO.P.BUT.WH.NONC</t>
  </si>
  <si>
    <t>XB6DF3B1B</t>
  </si>
  <si>
    <t>RECT.ILL.P.TO P.BUT.GR.NO</t>
  </si>
  <si>
    <t>XB6DF4B2B</t>
  </si>
  <si>
    <t>RECT.ILL.P.TO P.BUT RE.NC</t>
  </si>
  <si>
    <t>XB6CF1B5B</t>
  </si>
  <si>
    <t>S.ILL.P.BUT.WH.NO/NC</t>
  </si>
  <si>
    <t>XB6CF3B1B</t>
  </si>
  <si>
    <t>SQUAR ILL.P.TO.P.BU.GR.NO</t>
  </si>
  <si>
    <t>XB6CF4B2B</t>
  </si>
  <si>
    <t>S.ILL.P.TO P.BUT.RED NC</t>
  </si>
  <si>
    <t>XB6AF1B5B</t>
  </si>
  <si>
    <t>R.ILL.P.BUT.WH.NO/NC</t>
  </si>
  <si>
    <t>XB6AF3B1B</t>
  </si>
  <si>
    <t>ROUND ILL.P.TO.P.BU.GR.NO</t>
  </si>
  <si>
    <t>XB6AF4B2B</t>
  </si>
  <si>
    <t>ROUND ILL.P.TO P.RED NC</t>
  </si>
  <si>
    <t>XB6DD221B</t>
  </si>
  <si>
    <t>RECT.SELECT.SW.2POS.NO</t>
  </si>
  <si>
    <t>XB6DD235B</t>
  </si>
  <si>
    <t>RECT.SELECT.SW.3P.NO/NC</t>
  </si>
  <si>
    <t>XB6DGC5B</t>
  </si>
  <si>
    <t>RE.KEY SEL.SW.2P.NO/NC</t>
  </si>
  <si>
    <t>XB6DGH5B</t>
  </si>
  <si>
    <t>RE.KEY SEL.SW.3P.NO/NC</t>
  </si>
  <si>
    <t>XB6DV1BB</t>
  </si>
  <si>
    <t>RECT.PILOT LIGHT WHITE 6-</t>
  </si>
  <si>
    <t>XB6DV3BB</t>
  </si>
  <si>
    <t>RECT.PILOT LIGHT GREEN6-2</t>
  </si>
  <si>
    <t>XB6DV4BB</t>
  </si>
  <si>
    <t>RECT.PILOT LIGHT RED 6-24</t>
  </si>
  <si>
    <t>XB6DV5BB</t>
  </si>
  <si>
    <t>RECT.PILOT LIGHT YELLOW 6</t>
  </si>
  <si>
    <t>XB6CV1BB</t>
  </si>
  <si>
    <t>SQUARE PIL.LIGHT WHITE 6-</t>
  </si>
  <si>
    <t>XB6CV3BB</t>
  </si>
  <si>
    <t>SQUARE PIL.LIGHT GREEN 6-</t>
  </si>
  <si>
    <t>XB6CV4BB</t>
  </si>
  <si>
    <t>SQUARE PIL.LIGHT RED 6-24</t>
  </si>
  <si>
    <t>XB6CV5BB</t>
  </si>
  <si>
    <t>SQUARE PIL.LIGHT YELLOW 6</t>
  </si>
  <si>
    <t>XB6AV1BB</t>
  </si>
  <si>
    <t>ROUND PILOT LIGHT WHITE 6</t>
  </si>
  <si>
    <t>XB6AV3BB</t>
  </si>
  <si>
    <t>ROUND PIL.LIGHT GREEN 6-2</t>
  </si>
  <si>
    <t>XB6AV4BB</t>
  </si>
  <si>
    <t>ROUND PIL.LIGHT RED 6-24</t>
  </si>
  <si>
    <t>XB6AV5BB</t>
  </si>
  <si>
    <t>ROUND PIL.LIGHT YELLOW 6-</t>
  </si>
  <si>
    <t>XB6AS8349B</t>
  </si>
  <si>
    <t>E.STOP,TRIGGER ACTION</t>
  </si>
  <si>
    <t>XB6AS9349B</t>
  </si>
  <si>
    <t>ZB6Y7001</t>
  </si>
  <si>
    <t>ROUND BLANK LEGEND</t>
  </si>
  <si>
    <t>ZB6Y7330</t>
  </si>
  <si>
    <t>EMERGENCY STOP LEGEND</t>
  </si>
  <si>
    <t>ZB6E1B</t>
  </si>
  <si>
    <t>CONTACT NO FAST-ON</t>
  </si>
  <si>
    <t>ZB6E2B</t>
  </si>
  <si>
    <t>CONTACT NC FAST-ON</t>
  </si>
  <si>
    <t>ZB6Y004</t>
  </si>
  <si>
    <t>FASTON CONNECTOR</t>
  </si>
  <si>
    <t>XB7NA11</t>
  </si>
  <si>
    <t>Beyaz 1NA</t>
  </si>
  <si>
    <t>XB7NA21</t>
  </si>
  <si>
    <t>Siyah 1NA</t>
  </si>
  <si>
    <t>XB7NA31</t>
  </si>
  <si>
    <t>Yeşil 1NA</t>
  </si>
  <si>
    <t>XB7NA42</t>
  </si>
  <si>
    <t>Kırmızı 1NK</t>
  </si>
  <si>
    <t>XB7NH21</t>
  </si>
  <si>
    <t>XB7NH31</t>
  </si>
  <si>
    <t>XB7NH25</t>
  </si>
  <si>
    <t>Siyah NK+NA</t>
  </si>
  <si>
    <t>XB7NH35</t>
  </si>
  <si>
    <t>Yeşil NK+NA</t>
  </si>
  <si>
    <t>XB7NW33B1</t>
  </si>
  <si>
    <t>Yeşil1NA</t>
  </si>
  <si>
    <t>XB7NW34B1</t>
  </si>
  <si>
    <t>Kırmızı1NA</t>
  </si>
  <si>
    <t>XB7NW34B2</t>
  </si>
  <si>
    <t>Kırmızı1NK</t>
  </si>
  <si>
    <t>XB7NW36B1</t>
  </si>
  <si>
    <t>Mavi1NA</t>
  </si>
  <si>
    <t>XB7NW33M1</t>
  </si>
  <si>
    <t>XB7NW34M1</t>
  </si>
  <si>
    <t>XB7NW34M2</t>
  </si>
  <si>
    <t>XB7NW36M1</t>
  </si>
  <si>
    <t>XB7NW3361</t>
  </si>
  <si>
    <t>XB7NW3461</t>
  </si>
  <si>
    <t>XB7ND21</t>
  </si>
  <si>
    <t>2 Konumlu1NA</t>
  </si>
  <si>
    <t>XB7ND25</t>
  </si>
  <si>
    <t>2 Konumlu1NA+1NK</t>
  </si>
  <si>
    <t>XB7ND33</t>
  </si>
  <si>
    <t>3 Konumlu2NA</t>
  </si>
  <si>
    <t>XB7NG21</t>
  </si>
  <si>
    <t>XB7NS9445</t>
  </si>
  <si>
    <t>1NA/1NK  - Anahtarlı  Mantar   Kırmızı</t>
  </si>
  <si>
    <t>XB7NS8442</t>
  </si>
  <si>
    <t>1NK  - Çevir Çek  Mantar  Kırmızı</t>
  </si>
  <si>
    <t>XB7EV63P</t>
  </si>
  <si>
    <t>DIRECT SUPPLY GREEN PILOT LIGHT</t>
  </si>
  <si>
    <t>XB7EV64P</t>
  </si>
  <si>
    <t>DIRECT SUPPLY RED PILOT   LIGHT</t>
  </si>
  <si>
    <t>XB7EV65P</t>
  </si>
  <si>
    <t>DIRECT SUPPLY YELLOW PILO T LIGHT</t>
  </si>
  <si>
    <t>XB7EV66P</t>
  </si>
  <si>
    <t>DIRECT SUPPLY BLUE PILOT  LIGHT</t>
  </si>
  <si>
    <t>XB7EV67P</t>
  </si>
  <si>
    <t>DIRECT SUPPLY CLEAR PILOT  LIGHT</t>
  </si>
  <si>
    <t>XB7EV03BP</t>
  </si>
  <si>
    <t>ROUND PILOT LIGHT DIAM 22 IP 54 GREEN IN</t>
  </si>
  <si>
    <t>XB7EV04BP</t>
  </si>
  <si>
    <t>ROUND PILOT LIGHT DIAM 22 IP 54 RED INTE</t>
  </si>
  <si>
    <t>XB7EV05BP</t>
  </si>
  <si>
    <t>ROUND PILOT LIGHT DIAM 22 IP 54 YELLOW I</t>
  </si>
  <si>
    <t>XB7EV06BP</t>
  </si>
  <si>
    <t>PILOT LIGHT LED BLUE 24V AC DC</t>
  </si>
  <si>
    <t>XB7EV07BP</t>
  </si>
  <si>
    <t>PILOT LIGHT LED clear 24V AC DC</t>
  </si>
  <si>
    <t>XB7EV08BP</t>
  </si>
  <si>
    <t>PILOT LIGHT LED YELLOW 24V AC DC</t>
  </si>
  <si>
    <t>XB7EV03MP</t>
  </si>
  <si>
    <t>XB7EV04MP</t>
  </si>
  <si>
    <t>XB7EV05MP</t>
  </si>
  <si>
    <t>XB7EV06MP</t>
  </si>
  <si>
    <t>PILOT LIGHT LED BLUE 230V AC</t>
  </si>
  <si>
    <t>XB7EV07MP</t>
  </si>
  <si>
    <t>PILOT LIGHT LED clear 230V AC</t>
  </si>
  <si>
    <t>XB7EV08MP</t>
  </si>
  <si>
    <t>PILOT LIGHT LED YELLOW 230V AC</t>
  </si>
  <si>
    <t>DL1CE024</t>
  </si>
  <si>
    <t>LONG LIFE BULB</t>
  </si>
  <si>
    <t>DL1CE130</t>
  </si>
  <si>
    <t>DL1CF220</t>
  </si>
  <si>
    <t>BULB FOR SIGNALLING UNIT</t>
  </si>
  <si>
    <t>XA2EA11</t>
  </si>
  <si>
    <t>1 NA Beyaz Yaylı Buton</t>
  </si>
  <si>
    <t>XA2EA21</t>
  </si>
  <si>
    <t>1 NA Siyah Yaylı Buton</t>
  </si>
  <si>
    <t>XA2EA31</t>
  </si>
  <si>
    <t>1 NA Yeşil Yaylı Buton</t>
  </si>
  <si>
    <t>XA2EA51</t>
  </si>
  <si>
    <t>1 NA Sarı Yaylı Buton</t>
  </si>
  <si>
    <t>XA2EA61</t>
  </si>
  <si>
    <t>1 NA Mavi Yaylı Buton</t>
  </si>
  <si>
    <t>XA2EA42</t>
  </si>
  <si>
    <t>1 NK Kırmızı Yaylı Buton</t>
  </si>
  <si>
    <t>XA2EA3311</t>
  </si>
  <si>
    <t>1 NA Yeşil İşaretli yaylı buton</t>
  </si>
  <si>
    <t>XA2EA4322</t>
  </si>
  <si>
    <t>1 NK Kırmızı İşaretli yaylı buton</t>
  </si>
  <si>
    <t>XA2EA3341</t>
  </si>
  <si>
    <t>1 NA Beyaz İşaretli yaylı buton</t>
  </si>
  <si>
    <t>XA2EA3351</t>
  </si>
  <si>
    <t>1 NA Siyah İşaretli yaylı buton</t>
  </si>
  <si>
    <t>XA2EA4342</t>
  </si>
  <si>
    <t>XA2EH011</t>
  </si>
  <si>
    <t>1 NA Beyaz  Kalıcı buton</t>
  </si>
  <si>
    <t>XA2EH021</t>
  </si>
  <si>
    <t>1 NA Siyah Kalıcı buton</t>
  </si>
  <si>
    <t>XA2EH031</t>
  </si>
  <si>
    <t>1 NA Yeşil Kalıcı buton</t>
  </si>
  <si>
    <t>XA2EH042</t>
  </si>
  <si>
    <t>1 NK Kırmızı Kalıcı buton</t>
  </si>
  <si>
    <t>XA2EH051</t>
  </si>
  <si>
    <t>1 NA Sarı Kalıcı buton</t>
  </si>
  <si>
    <t>XA2EH061</t>
  </si>
  <si>
    <t>1 NA Mavi Kalıcı buton</t>
  </si>
  <si>
    <t>XA2EC21</t>
  </si>
  <si>
    <t>1 NA Siyah Mantar kafalı, yaylı buton</t>
  </si>
  <si>
    <t>XA2EC31</t>
  </si>
  <si>
    <t>1 NA Yeşil Mantar kafalı, yaylı buton</t>
  </si>
  <si>
    <t>XA2EC42</t>
  </si>
  <si>
    <t>1 NK Kırmızı Mantar kafalı, yaylı buton</t>
  </si>
  <si>
    <t>XA2EC51</t>
  </si>
  <si>
    <t>1 NA Sarı Mantar kafalı, yaylı buton</t>
  </si>
  <si>
    <t>XA2ER21</t>
  </si>
  <si>
    <t>XA2ED21</t>
  </si>
  <si>
    <t>1 NA Mandal butonlar</t>
  </si>
  <si>
    <t>XA2ED25</t>
  </si>
  <si>
    <t>1 NA+1 NK Mandal butonlar</t>
  </si>
  <si>
    <t>XA2ED33</t>
  </si>
  <si>
    <t>1 NA+1 NA Mandal butonlar</t>
  </si>
  <si>
    <t>XA2ED53</t>
  </si>
  <si>
    <t>XA2ED41</t>
  </si>
  <si>
    <t>XA2EJ21</t>
  </si>
  <si>
    <t>1 NA Siyah, uzun mandallı buton</t>
  </si>
  <si>
    <t>XA2EJ25</t>
  </si>
  <si>
    <t>1 NA+1 NK Siyah, uzun mandallı buton</t>
  </si>
  <si>
    <t>XA2EJ33</t>
  </si>
  <si>
    <t>1 NA+1 NA Siyah, uzun mandallı buton</t>
  </si>
  <si>
    <t>XA2EJ53</t>
  </si>
  <si>
    <t>XA2EG21</t>
  </si>
  <si>
    <t>1 NA Kilitli buton</t>
  </si>
  <si>
    <t>XA2EG43</t>
  </si>
  <si>
    <t>1 NA + 1 NA Kilitli buton</t>
  </si>
  <si>
    <t>XA2EG63</t>
  </si>
  <si>
    <t>XA2EG73</t>
  </si>
  <si>
    <t>XA2EG33</t>
  </si>
  <si>
    <t>XA2EG03</t>
  </si>
  <si>
    <t>XA2EW31B1</t>
  </si>
  <si>
    <t>1 NA Beyaz Işıklı, yaylı butonlar 24 VDC</t>
  </si>
  <si>
    <t>XA2EW33B1</t>
  </si>
  <si>
    <t>1 NA Yeşil Işıklı, yaylı butonlar  24 VDC</t>
  </si>
  <si>
    <t>XA2EW34B1</t>
  </si>
  <si>
    <t>1 NA Kırmızı Işıklı, yaylı butonlar  24 VDC</t>
  </si>
  <si>
    <t>XA2EW35B1</t>
  </si>
  <si>
    <t>1 NA Sarı Işıklı, yaylı butonlar  24 VDC</t>
  </si>
  <si>
    <t>XA2EW36B1</t>
  </si>
  <si>
    <t>1 NA Mavi Işıklı, yaylı butonlar  24 VDC</t>
  </si>
  <si>
    <t>XA2EW34B2</t>
  </si>
  <si>
    <t>1 NK Kırmızı Işıklı, yaylı butonlar  24 VDC</t>
  </si>
  <si>
    <t>XA2EW31M1</t>
  </si>
  <si>
    <t>1 NA Beyaz Işıklı, yaylı butonlar  220 V AC/ DC</t>
  </si>
  <si>
    <t>XA2EW33M1</t>
  </si>
  <si>
    <t>1 NAYeşil Işıklı, yaylı butonlar  220 V AC/ DC</t>
  </si>
  <si>
    <t>XA2EW34M1</t>
  </si>
  <si>
    <t>1 NA Kırmızı Işıklı, yaylı butonlar 220 V AC/ DC</t>
  </si>
  <si>
    <t>XA2EW35M1</t>
  </si>
  <si>
    <t>1 NA Sarı Işıklı, yaylı butonlar 220 V AC/ DC</t>
  </si>
  <si>
    <t>XA2EW36M1</t>
  </si>
  <si>
    <t>1 NA Mavi Işıklı, yaylı butonlar 220 V AC/ DC</t>
  </si>
  <si>
    <t>XA2EW34M2</t>
  </si>
  <si>
    <t>1 NK Kırmızı Işıklı, yaylı butonlar 220 V AC/ DC</t>
  </si>
  <si>
    <t>ZA2EE101</t>
  </si>
  <si>
    <t>Kontak Blok 1NA</t>
  </si>
  <si>
    <t>ZA2EE102</t>
  </si>
  <si>
    <t>Kontak Blok 1NK</t>
  </si>
  <si>
    <t>XA2EVB1LC</t>
  </si>
  <si>
    <t>Beyaz Sinyal lambası 24V AC/ DC</t>
  </si>
  <si>
    <t>XA2EVB3LC</t>
  </si>
  <si>
    <t>Yeşil Sinyal lambası 24V AC/ DC</t>
  </si>
  <si>
    <t>XA2EVB4LC</t>
  </si>
  <si>
    <t>Kırmızı Sinyal lambası 24V AC/ DC</t>
  </si>
  <si>
    <t>XA2EVB5LC</t>
  </si>
  <si>
    <t>Sarı Sinyal lambası 24V AC/ DC</t>
  </si>
  <si>
    <t>XA2EVB6LC</t>
  </si>
  <si>
    <t>Mavi Sinyal lambası 24V AC/ DC</t>
  </si>
  <si>
    <t>XA2EVM1LC</t>
  </si>
  <si>
    <t>Beyaz Sinyal lambası 220 VAC</t>
  </si>
  <si>
    <t>XA2EVM3LC</t>
  </si>
  <si>
    <t>Yeşil Sinyal lambası 220 VAC</t>
  </si>
  <si>
    <t>XA2EVM4LC</t>
  </si>
  <si>
    <t>Kırmızı Sinyal lambası 220 VAC</t>
  </si>
  <si>
    <t>XA2EVM5LC</t>
  </si>
  <si>
    <t>Sarı Sinyal lambası 220 VAC</t>
  </si>
  <si>
    <t>XA2EVM6LC</t>
  </si>
  <si>
    <t>Mavi Sinyal lambası 220 VAC</t>
  </si>
  <si>
    <t>XALD102</t>
  </si>
  <si>
    <t>.1 PUSH BUTTON CONTROL BO</t>
  </si>
  <si>
    <t>XALD103</t>
  </si>
  <si>
    <t>XALD112</t>
  </si>
  <si>
    <t>XALD114</t>
  </si>
  <si>
    <t>XALD101H29</t>
  </si>
  <si>
    <t>XALD111H29</t>
  </si>
  <si>
    <t>XALD213</t>
  </si>
  <si>
    <t>.2 PUSH BUTTONS CONT. BOX</t>
  </si>
  <si>
    <t>XALD215</t>
  </si>
  <si>
    <t>XALD363M</t>
  </si>
  <si>
    <t>.2 P.B. + LIGHT CONT. BOX</t>
  </si>
  <si>
    <t>XALD211H29</t>
  </si>
  <si>
    <t>XALD134</t>
  </si>
  <si>
    <t>SELECTOR SWITCH CONT. BOX</t>
  </si>
  <si>
    <t>XALD144</t>
  </si>
  <si>
    <t>XALK178</t>
  </si>
  <si>
    <t>EMERGENCY STOP CONT. BOX</t>
  </si>
  <si>
    <t>XALK178F</t>
  </si>
  <si>
    <t>XALK178E</t>
  </si>
  <si>
    <t>XALK188</t>
  </si>
  <si>
    <t>XALK188F</t>
  </si>
  <si>
    <t>XALK188E</t>
  </si>
  <si>
    <t>XALK1781H29</t>
  </si>
  <si>
    <t>XALE1011</t>
  </si>
  <si>
    <t>ENCLOSURE  GREEN PB 1 NO</t>
  </si>
  <si>
    <t>XALE1112</t>
  </si>
  <si>
    <t>ENCLOSURE  RED PB 1 NC</t>
  </si>
  <si>
    <t>XALE1341</t>
  </si>
  <si>
    <t>ENCLOSURE  2 POS SELECTOR SWITCH 1 NO</t>
  </si>
  <si>
    <t>XALEK1701</t>
  </si>
  <si>
    <t>enclosure e stop 1 nc </t>
  </si>
  <si>
    <t>XALE2011</t>
  </si>
  <si>
    <t>ENCLOSURE  GREEN PB 1 NO  RED PB 1 NC</t>
  </si>
  <si>
    <t>XALD01</t>
  </si>
  <si>
    <t>1 P.B EMPTY CONT. BOX</t>
  </si>
  <si>
    <t>XALD02</t>
  </si>
  <si>
    <t>2 P.B EMPTY CONT. BOX</t>
  </si>
  <si>
    <t>XALD03</t>
  </si>
  <si>
    <t>3 P.B EMPTY CONT. BOX</t>
  </si>
  <si>
    <t>XALD04</t>
  </si>
  <si>
    <t>4 P.B EMPTY CONT. BOX</t>
  </si>
  <si>
    <t>XALD05</t>
  </si>
  <si>
    <t>5 P.B EMPTY CONT. BOX</t>
  </si>
  <si>
    <t>XALK01</t>
  </si>
  <si>
    <t>light gray base, yellow lid</t>
  </si>
  <si>
    <t>XALE1</t>
  </si>
  <si>
    <t>EMPTY  1 HOLE</t>
  </si>
  <si>
    <t>XALE2</t>
  </si>
  <si>
    <t>EMPTY  2 HOLES</t>
  </si>
  <si>
    <t>XALE3</t>
  </si>
  <si>
    <t>EMPTY  3 HOLES</t>
  </si>
  <si>
    <t>ZENL1111</t>
  </si>
  <si>
    <t>NO CONTROL BOX CONTACT</t>
  </si>
  <si>
    <t>ZENL1121</t>
  </si>
  <si>
    <t>NC CONTROL BOX CONTACT</t>
  </si>
  <si>
    <t>9001KR1GH13</t>
  </si>
  <si>
    <t>PUSH BUTTON - FLUSH GREEN</t>
  </si>
  <si>
    <t>9001KR1RH13</t>
  </si>
  <si>
    <t>PUSH BUTTON - FLUSH RED</t>
  </si>
  <si>
    <t>9001KR1BH13</t>
  </si>
  <si>
    <t>PUSH BUTTON - FLUSH BLACK</t>
  </si>
  <si>
    <t>9001KR24RH13</t>
  </si>
  <si>
    <t>MOMENTARY MUSHROOM,35 RED</t>
  </si>
  <si>
    <t>9001KR24BH13</t>
  </si>
  <si>
    <t>MOMENT. MUSHROOM,35 BLACK</t>
  </si>
  <si>
    <t>9001KS11FB</t>
  </si>
  <si>
    <t>TWO POS. MAINTAINED</t>
  </si>
  <si>
    <t>9001KS43FB</t>
  </si>
  <si>
    <t>THREE POS. MAINTAINED</t>
  </si>
  <si>
    <t>9001KS11K1R</t>
  </si>
  <si>
    <t>TWO POS. KEY MAINTAINED R</t>
  </si>
  <si>
    <t>9001KS43K5R</t>
  </si>
  <si>
    <t>THREE POS. STAY PUT RONIS</t>
  </si>
  <si>
    <t>9001KA1</t>
  </si>
  <si>
    <t>Contact</t>
  </si>
  <si>
    <t>9001KA2</t>
  </si>
  <si>
    <t>9001KP7G9</t>
  </si>
  <si>
    <t>PILOT LIGHT 30MM PILOT LIGHT</t>
  </si>
  <si>
    <t>9001KP7R9</t>
  </si>
  <si>
    <t>9001KP7A9</t>
  </si>
  <si>
    <t>9001KP7L9</t>
  </si>
  <si>
    <t>9001KP35LGG9</t>
  </si>
  <si>
    <t>9001KP35LRR9</t>
  </si>
  <si>
    <t>9001KP35LYA9</t>
  </si>
  <si>
    <t>XB5S1B2L2</t>
  </si>
  <si>
    <t>biometric switch, 2 fixed </t>
  </si>
  <si>
    <t>XB5S1B2M12</t>
  </si>
  <si>
    <t>XB5S2B2L2</t>
  </si>
  <si>
    <t>biometric switch, 1 momen </t>
  </si>
  <si>
    <t>XB5S2B2M12</t>
  </si>
  <si>
    <t>XD4PA12</t>
  </si>
  <si>
    <t>JOYSTICK</t>
  </si>
  <si>
    <t>XD4PA22</t>
  </si>
  <si>
    <t>XD4PA14</t>
  </si>
  <si>
    <t>XD4PA24</t>
  </si>
  <si>
    <t>XD5PA12</t>
  </si>
  <si>
    <t>XD5PA22</t>
  </si>
  <si>
    <t>XD5PA14</t>
  </si>
  <si>
    <t>XD5PA24</t>
  </si>
  <si>
    <t>K1A001ALH</t>
  </si>
  <si>
    <t>LP CAM SWITCH</t>
  </si>
  <si>
    <t>K2A001ALH</t>
  </si>
  <si>
    <t>K1B002ALH</t>
  </si>
  <si>
    <t>K2B002ALH</t>
  </si>
  <si>
    <t>LH CAM SWITCH</t>
  </si>
  <si>
    <t>K1C003ALH</t>
  </si>
  <si>
    <t>K2C003ALH</t>
  </si>
  <si>
    <t>K30C003AP</t>
  </si>
  <si>
    <t>32 AMPS CAM SWITCH</t>
  </si>
  <si>
    <t>K50C003AP</t>
  </si>
  <si>
    <t>50 AMPS CAM SWITCH</t>
  </si>
  <si>
    <t>K63C003AP</t>
  </si>
  <si>
    <t>63 AMPS CAM SWITCH</t>
  </si>
  <si>
    <t>K115C003AP</t>
  </si>
  <si>
    <t>115 AMPS CAM SWITCH</t>
  </si>
  <si>
    <t>K1D004ALH</t>
  </si>
  <si>
    <t>K2D004ALH</t>
  </si>
  <si>
    <t>K1B002QLH</t>
  </si>
  <si>
    <t>K2B002QLH</t>
  </si>
  <si>
    <t>K1C003QLH</t>
  </si>
  <si>
    <t>K2C003QLH</t>
  </si>
  <si>
    <t>K1D004QLH</t>
  </si>
  <si>
    <t>K2D004QLH</t>
  </si>
  <si>
    <t>K1C003NLH</t>
  </si>
  <si>
    <t>K2C003NLH</t>
  </si>
  <si>
    <t>K1B001ULH</t>
  </si>
  <si>
    <t>K2B001ULH</t>
  </si>
  <si>
    <t>K30B001UP</t>
  </si>
  <si>
    <t>K1D002ULH</t>
  </si>
  <si>
    <t>K2D002ULH</t>
  </si>
  <si>
    <t>K30D002UP</t>
  </si>
  <si>
    <t>K1F003ULH</t>
  </si>
  <si>
    <t>K2F003ULH</t>
  </si>
  <si>
    <t>K30F003UP</t>
  </si>
  <si>
    <t>K50F003UP</t>
  </si>
  <si>
    <t>K63F003UP</t>
  </si>
  <si>
    <t>K2H004ULH</t>
  </si>
  <si>
    <t>COMPL. CAMSWITCH DIA 22</t>
  </si>
  <si>
    <t>K1F027MLH</t>
  </si>
  <si>
    <t>K1D024MLH</t>
  </si>
  <si>
    <t>K1F003MLH</t>
  </si>
  <si>
    <t>XACA211</t>
  </si>
  <si>
    <t>PUSHBUTTON STATION</t>
  </si>
  <si>
    <t>XACA271</t>
  </si>
  <si>
    <t>XACA471</t>
  </si>
  <si>
    <t>XACA671</t>
  </si>
  <si>
    <t>XACA871</t>
  </si>
  <si>
    <t>XACA291</t>
  </si>
  <si>
    <t>PUSHBUTTON STATION (DBL SPEED)</t>
  </si>
  <si>
    <t>XACA491</t>
  </si>
  <si>
    <t>XACA691</t>
  </si>
  <si>
    <t>XACA891</t>
  </si>
  <si>
    <t>XACA9411</t>
  </si>
  <si>
    <t>PUSHBUTTON HEAD</t>
  </si>
  <si>
    <t>XACA9412</t>
  </si>
  <si>
    <t>ZB2BE101</t>
  </si>
  <si>
    <t>CONTACT ELEMENT</t>
  </si>
  <si>
    <t>ZB2BE102</t>
  </si>
  <si>
    <t>XENG1191</t>
  </si>
  <si>
    <t>XACA982</t>
  </si>
  <si>
    <t>GUARD</t>
  </si>
  <si>
    <t>XACA009</t>
  </si>
  <si>
    <t>PADLOCK ATTACHMENT</t>
  </si>
  <si>
    <t>XVBC33</t>
  </si>
  <si>
    <t>GREEN   STEADY UNIT</t>
  </si>
  <si>
    <t>XVBC34</t>
  </si>
  <si>
    <t>RED   STEADY UNIT</t>
  </si>
  <si>
    <t>XVBC35</t>
  </si>
  <si>
    <t>ORANGE   STEADY UNIT</t>
  </si>
  <si>
    <t>XVBC36</t>
  </si>
  <si>
    <t>BLUE   STEADY UNIT</t>
  </si>
  <si>
    <t>XVBC37</t>
  </si>
  <si>
    <t>CLEAR   STEADY UNIT</t>
  </si>
  <si>
    <t>XVBC38</t>
  </si>
  <si>
    <t>yellow   STEADY UNIT</t>
  </si>
  <si>
    <t>XVBC4B3</t>
  </si>
  <si>
    <t>GREEN FLASHING UNIT</t>
  </si>
  <si>
    <t>XVBC4B4</t>
  </si>
  <si>
    <t>RED FLASHING UNIT</t>
  </si>
  <si>
    <t>XVBC4B5</t>
  </si>
  <si>
    <t>ORANGE FLASHING UNIT</t>
  </si>
  <si>
    <t>XVBC4B6</t>
  </si>
  <si>
    <t>BLUE FLASHING UNIT</t>
  </si>
  <si>
    <t>XVBC4B7</t>
  </si>
  <si>
    <t>CLEAR FLASHING UNIT</t>
  </si>
  <si>
    <t>XVBC4B8</t>
  </si>
  <si>
    <t>YELLOW FLASHING UNIT</t>
  </si>
  <si>
    <t>XVBC4M3</t>
  </si>
  <si>
    <t>XVBC4M4</t>
  </si>
  <si>
    <t>XVBC4M5</t>
  </si>
  <si>
    <t>XVBC4M6</t>
  </si>
  <si>
    <t>XVBC4M7</t>
  </si>
  <si>
    <t>XVBC4M8</t>
  </si>
  <si>
    <t>XVBC2B3</t>
  </si>
  <si>
    <t>GREEN   LED UNIT          GREEN   LED UN</t>
  </si>
  <si>
    <t>XVBC2B4</t>
  </si>
  <si>
    <t>RED   LED UNIT            RED   LED UNIT</t>
  </si>
  <si>
    <t>XVBC2B5</t>
  </si>
  <si>
    <t>ORANGE   LED UNIT         ORANGE   LED U</t>
  </si>
  <si>
    <t>XVBC2B6</t>
  </si>
  <si>
    <t>BLUE   LED UNIT           BLUE   LED UNI</t>
  </si>
  <si>
    <t>XVBC2B7</t>
  </si>
  <si>
    <t>CLEAR   LED UNIT          CLEAR   LED UN</t>
  </si>
  <si>
    <t>XVBC2B8</t>
  </si>
  <si>
    <t>YELLOW   LED UNIT         YELLOW   LED U</t>
  </si>
  <si>
    <t>XVBC2M3</t>
  </si>
  <si>
    <t>GREEN LED UNIT        GREEN LED UNIT</t>
  </si>
  <si>
    <t>XVBC2M4</t>
  </si>
  <si>
    <t>RED LED UNIT        RED LED UNIT</t>
  </si>
  <si>
    <t>XVBC2M5</t>
  </si>
  <si>
    <t>ORANGE LED UNIT        ORANGE LED UNIT</t>
  </si>
  <si>
    <t>XVBC2M6</t>
  </si>
  <si>
    <t>BLUE LED UNIT         BLUE LED UNIT</t>
  </si>
  <si>
    <t>XVBC2M7</t>
  </si>
  <si>
    <t>CLEAR LED UNIT        CLEAR LED UNIT</t>
  </si>
  <si>
    <t>XVBC2M8</t>
  </si>
  <si>
    <t>YELLOW LED UNIT        YELLOW LED UNIT</t>
  </si>
  <si>
    <t>XVBC5B3</t>
  </si>
  <si>
    <t>GREEN FLASHING LED UNIT   GREEN FLASHING</t>
  </si>
  <si>
    <t>XVBC5B4</t>
  </si>
  <si>
    <t>RED FLASHING LED UNIT     RED FLASHING L</t>
  </si>
  <si>
    <t>XVBC5B5</t>
  </si>
  <si>
    <t>ORANGE FLASHING LED UNIT  ORANGE FLASHIN</t>
  </si>
  <si>
    <t>XVBC5B6</t>
  </si>
  <si>
    <t>BLUE FLASHING LED UNIT    BLUE FLASHING</t>
  </si>
  <si>
    <t>XVBC5B7</t>
  </si>
  <si>
    <t>CLEAR FLASHING LED UNIT   CLEAR FLASHING</t>
  </si>
  <si>
    <t>XVBC5B8</t>
  </si>
  <si>
    <t>YELLOW FLASHING LED UNIT  YELLOW FLASHIN</t>
  </si>
  <si>
    <t>XVBC8B3</t>
  </si>
  <si>
    <t>GREEN    STROBE 10J       GREEN    STROB</t>
  </si>
  <si>
    <t>XVBC8B4</t>
  </si>
  <si>
    <t>RED    STROBE 10J         RED    STROBE</t>
  </si>
  <si>
    <t>XVBC8B5</t>
  </si>
  <si>
    <t>ORANGE    STROBE 10J      ORANGE    STRO</t>
  </si>
  <si>
    <t>XVBC8B6</t>
  </si>
  <si>
    <t>BLUE    STROBE 10J        BLUE    STROBE</t>
  </si>
  <si>
    <t>XVBC8B7</t>
  </si>
  <si>
    <t>CLEAR    STROBE 10J       CLEAR    STROB</t>
  </si>
  <si>
    <t>XVBC8B8</t>
  </si>
  <si>
    <t>YELLOW    STROBE 10J      YELLOW    STRO</t>
  </si>
  <si>
    <t>XVBC9B</t>
  </si>
  <si>
    <t>BUZZER</t>
  </si>
  <si>
    <t>XVBC9M</t>
  </si>
  <si>
    <t>XVBC21</t>
  </si>
  <si>
    <t>BASE UNIT AND CAP</t>
  </si>
  <si>
    <t>XVBZ02</t>
  </si>
  <si>
    <t>INSTALLATION LEG AND TUBE</t>
  </si>
  <si>
    <t>XVUZ12</t>
  </si>
  <si>
    <t>FIXING BRACKET VERTICAL</t>
  </si>
  <si>
    <t>XVBC020</t>
  </si>
  <si>
    <t>SLEEVE FOR TUBE 100MM</t>
  </si>
  <si>
    <t>XVBL33</t>
  </si>
  <si>
    <t>GREEN STEADY BEACON</t>
  </si>
  <si>
    <t>XVBL34</t>
  </si>
  <si>
    <t>RED STEADY BEACON</t>
  </si>
  <si>
    <t>XVBL35</t>
  </si>
  <si>
    <t>ORANGE STEADY BEACON</t>
  </si>
  <si>
    <t>XVBL36</t>
  </si>
  <si>
    <t>BLUE STEADY BEACON</t>
  </si>
  <si>
    <t>XVBL37</t>
  </si>
  <si>
    <t>CLEAR STEADY BEACON</t>
  </si>
  <si>
    <t>XVBL38</t>
  </si>
  <si>
    <t>XVBL0B3</t>
  </si>
  <si>
    <t>GREEN LED BEACON</t>
  </si>
  <si>
    <t>XVBL0B4</t>
  </si>
  <si>
    <t>RED LED BEACON</t>
  </si>
  <si>
    <t>XVBL0B5</t>
  </si>
  <si>
    <t>ORANGE LED BEACON</t>
  </si>
  <si>
    <t>XVBL0B6</t>
  </si>
  <si>
    <t>BLUE LED BEACON</t>
  </si>
  <si>
    <t>XVBL0B7</t>
  </si>
  <si>
    <t>CLEAR LED BEACON</t>
  </si>
  <si>
    <t>XVBL0B8</t>
  </si>
  <si>
    <t>YELLOW LED BEACON</t>
  </si>
  <si>
    <t>XVBL0M3</t>
  </si>
  <si>
    <t>XVBL0M4</t>
  </si>
  <si>
    <t>XVBL0M5</t>
  </si>
  <si>
    <t>XVBL0M6</t>
  </si>
  <si>
    <t>XVBL0M7</t>
  </si>
  <si>
    <t>XVBL0M8</t>
  </si>
  <si>
    <t>XVBL1B3</t>
  </si>
  <si>
    <t>XVBL1B4</t>
  </si>
  <si>
    <t>XVBL1B5</t>
  </si>
  <si>
    <t>XVBL1B6</t>
  </si>
  <si>
    <t>XVBL1B7</t>
  </si>
  <si>
    <t>XVBL1B8</t>
  </si>
  <si>
    <t>XVBL8B3</t>
  </si>
  <si>
    <t>GREEN STROBE BEACON</t>
  </si>
  <si>
    <t>XVBL8B4</t>
  </si>
  <si>
    <t>RED STROBE BEACON</t>
  </si>
  <si>
    <t>XVBL8B5</t>
  </si>
  <si>
    <t>ORANGE STROBE BEACON</t>
  </si>
  <si>
    <t>XVBL8B6</t>
  </si>
  <si>
    <t>BLUE STROBE BEACON</t>
  </si>
  <si>
    <t>XVBL8B7</t>
  </si>
  <si>
    <t>CLEAR STROBE BEACON</t>
  </si>
  <si>
    <t>XVBL8B8</t>
  </si>
  <si>
    <t>YELLOW STROBE BEACON</t>
  </si>
  <si>
    <t>DL1BLB</t>
  </si>
  <si>
    <t>BA15D 24V 10W LAMP</t>
  </si>
  <si>
    <t>DL1BLM</t>
  </si>
  <si>
    <t>BA15D 230V 10W LAMP</t>
  </si>
  <si>
    <t>DL1BDB1</t>
  </si>
  <si>
    <t>WHITE LED BULB FOR SIGNALLING BA 15D 24</t>
  </si>
  <si>
    <t>DL1BDB3</t>
  </si>
  <si>
    <t>GREEN LED BULB FOR SIGNALLING BA 15D 24</t>
  </si>
  <si>
    <t>DL1BDB4</t>
  </si>
  <si>
    <t>RED LED BULB FOR SIGNALLING BA 15D 24 V</t>
  </si>
  <si>
    <t>DL1BDB5</t>
  </si>
  <si>
    <t>AMBER LED BULB 24V  STEADY LIGHT</t>
  </si>
  <si>
    <t>DL1BDB6</t>
  </si>
  <si>
    <t>BLUE LED BULB FOR SIGNALLING BA 15D 24 V</t>
  </si>
  <si>
    <t>DL1BDB8</t>
  </si>
  <si>
    <t>YELLOWORANGE LED BULB FOR SIGNALLING BA</t>
  </si>
  <si>
    <t>DL1BDM1</t>
  </si>
  <si>
    <t>WHITE LED BULB FOR SIGNALLING BA 15D 230</t>
  </si>
  <si>
    <t>DL1BDM3</t>
  </si>
  <si>
    <t>GREEN LED BULB FOR SIGNALLING BA 15D 230</t>
  </si>
  <si>
    <t>DL1BDM4</t>
  </si>
  <si>
    <t>RED LED BULB FOR SIGNALLING BA 15D 230 V</t>
  </si>
  <si>
    <t>DL1BDM5</t>
  </si>
  <si>
    <t>AMBER LED BULB 240V  STEADY  LIGHT</t>
  </si>
  <si>
    <t>DL1BDM6</t>
  </si>
  <si>
    <t>BLUE LED BULB FOR SIGNALLING BA 15D 230</t>
  </si>
  <si>
    <t>DL1BDM8</t>
  </si>
  <si>
    <t>XVDLS33</t>
  </si>
  <si>
    <t>XVDLS34</t>
  </si>
  <si>
    <t>XVDLS35</t>
  </si>
  <si>
    <t>XVDLS36</t>
  </si>
  <si>
    <t>BLUE   STEADY BEACON</t>
  </si>
  <si>
    <t>DL1BEBS</t>
  </si>
  <si>
    <t>BA 15 INCANDESCENT LAMP</t>
  </si>
  <si>
    <t>DL1BEMS</t>
  </si>
  <si>
    <t>XVR12B03</t>
  </si>
  <si>
    <t>rotating mirror beacon le </t>
  </si>
  <si>
    <t>XVR12B04</t>
  </si>
  <si>
    <t>XVR12B05</t>
  </si>
  <si>
    <t>XVR12B06</t>
  </si>
  <si>
    <t>XVR12B03S</t>
  </si>
  <si>
    <t>XVR12B04S</t>
  </si>
  <si>
    <t>XVR12B05S</t>
  </si>
  <si>
    <t>XVR12B06S</t>
  </si>
  <si>
    <t>XVR13B04L</t>
  </si>
  <si>
    <t>XVR13B05L</t>
  </si>
  <si>
    <t>XVR13M04L</t>
  </si>
  <si>
    <t>XVR13M05L</t>
  </si>
  <si>
    <t>XVS10BMW</t>
  </si>
  <si>
    <t>HOM 24V AC/DC 1/2 TONES</t>
  </si>
  <si>
    <t>XVS10MMW</t>
  </si>
  <si>
    <t>HOM 230V AC 1/2 TONES</t>
  </si>
  <si>
    <t>XVUC23</t>
  </si>
  <si>
    <t>ışıklı kolon</t>
  </si>
  <si>
    <t>XVUC24</t>
  </si>
  <si>
    <t>XVUC25</t>
  </si>
  <si>
    <t>XVUC26</t>
  </si>
  <si>
    <t>XVUC27</t>
  </si>
  <si>
    <t>XVUC29</t>
  </si>
  <si>
    <t>XVUC9S</t>
  </si>
  <si>
    <t>XVUC9SQ</t>
  </si>
  <si>
    <t>XVUC9V</t>
  </si>
  <si>
    <t>XVUC21B</t>
  </si>
  <si>
    <t>XVUC21BQ</t>
  </si>
  <si>
    <t>XVUC21MP</t>
  </si>
  <si>
    <t>XVUC21MQP</t>
  </si>
  <si>
    <t>XVUZ05</t>
  </si>
  <si>
    <t>XVUZ02</t>
  </si>
  <si>
    <t>XVUZ02Q</t>
  </si>
  <si>
    <t>XVUZ400</t>
  </si>
  <si>
    <t>XVUZ800</t>
  </si>
  <si>
    <t>XVUZ01</t>
  </si>
  <si>
    <t>XVUZ01Q</t>
  </si>
  <si>
    <t>XVUC020</t>
  </si>
  <si>
    <t>XVUC020Q</t>
  </si>
  <si>
    <t>XVUZ06</t>
  </si>
  <si>
    <t>XVGU3SWV</t>
  </si>
  <si>
    <t>Doğrudan bağlantı     3 Katlı     Her kat 6 farklı renkte, Sabit veya Flaşör olarak programlanabilir LED</t>
  </si>
  <si>
    <t>XVGU3SHAV</t>
  </si>
  <si>
    <t>100mm Montaj ayağı  ile doğrudan bağlantı   3 Katlı   Her kat 6 farklı renkte, Sabit veya Flaşör olarak programlanabilir LED</t>
  </si>
  <si>
    <t>XVGB2W</t>
  </si>
  <si>
    <t>IP53   Doğrudan bağlantı   2 Kat  Kırmızı &amp;Yeşil     φ60mm  Monoblok Şeffaf dış yüzey Işıklı Kolonlar   24V AC/DC   LED Sabit ışıklı</t>
  </si>
  <si>
    <t>XVGB3W</t>
  </si>
  <si>
    <t>IP53   Doğrudan bağlantı   3Kat  Kırmızı &amp; Sarı &amp; Yeşil   φ60mm  Monoblok Şeffaf dış yüzey Işıklı Kolonlar   24V AC/DC   LED Sabit ışıklı</t>
  </si>
  <si>
    <t>XVGB4W</t>
  </si>
  <si>
    <t>IP53   Doğrudan bağlantı   4Kat   Kırmızı &amp; Sarı &amp; Yeşil &amp; Mavi   φ60mm  Monoblok Şeffaf dış yüzey Işıklı Kolonlar   24V AC/DC   LED Sabit ışıklı</t>
  </si>
  <si>
    <t>XVGB2T</t>
  </si>
  <si>
    <t>IP23 Montaj ayağı  ile doğrudan bağlantı  2 Kat   Kırmızı &amp;Yeşil  φ60mm  Monoblok Şeffaf dış yüzey Işıklı Kolonlar   24V AC/DC   LED Sabit ışıklı</t>
  </si>
  <si>
    <t>XVGB3T</t>
  </si>
  <si>
    <t>IP23 Montaj ayağı  ile doğrudan bağlantı  3Kat  Kırmızı &amp; Sarı &amp; Yeşil  φ60mm  Monoblok Şeffaf dış yüzey Işıklı Kolonlar   24V AC/DC   LED Sabit ışıklı</t>
  </si>
  <si>
    <t>XVGB4T</t>
  </si>
  <si>
    <t>IP23 Montaj ayağı  ile doğrudan bağlantı  4Kat  Kırmızı &amp; Sarı &amp; Yeşil &amp; Mavi  φ60mm  Monoblok Şeffaf dış yüzey Işıklı Kolonlar   24V AC/DC   LED Sabit ışıklı</t>
  </si>
  <si>
    <t>XVGB2</t>
  </si>
  <si>
    <t>IP23     Montaj ayağı  ve  L dirsek   ile bağlantı   2  KatKırmızı &amp;Yeşil   φ60mm  Monoblok Şeffaf dış yüzey Işıklı Kolonlar   24V AC/DC   LED Sabit ışıklı</t>
  </si>
  <si>
    <t>XVGB3</t>
  </si>
  <si>
    <t>IP23     Montaj ayağı  ve  L dirsek   ile bağlantı  3Kat  Kırmızı &amp; Sarı &amp; Yeşil   φ60mm  Monoblok Şeffaf dış yüzey Işıklı Kolonlar   24V AC/DC   LED Sabit ışıklı</t>
  </si>
  <si>
    <t>XVGB4</t>
  </si>
  <si>
    <t>IP23     Montaj ayağı  ve  L dirsek   ile bağlantı  4Kat  Kırmızı &amp; Sarı &amp; Yeşil &amp; Mavi  φ60mm  Monoblok Şeffaf dış yüzey Işıklı Kolonlar   24V AC/DC   LED Sabit ışıklı</t>
  </si>
  <si>
    <t>XVGB2H</t>
  </si>
  <si>
    <t>IP53     Montaj ayağı ve alt plaka ile bağlantı   2 KatKırmızı &amp;Yeşil   φ60mm  Monoblok Şeffaf dış yüzey Işıklı Kolonlar   24V AC/DC   LED Sabit ışıklı</t>
  </si>
  <si>
    <t>XVGB3H</t>
  </si>
  <si>
    <t>IP53     Montaj ayağı ve alt plaka ile bağlantı  3Kat  Kırmızı &amp; Sarı &amp; Yeşil   φ60mm  Monoblok Şeffaf dış yüzey Işıklı Kolonlar   24V AC/DC   LED Sabit ışıklı</t>
  </si>
  <si>
    <t>XVGB4H</t>
  </si>
  <si>
    <t>IP53     Montaj ayağı ve alt plaka ile bağlantı  4Kat   Kırmızı &amp; Sarı &amp; Yeşil &amp; Mavi  φ60mm  Monoblok Şeffaf dış yüzey Işıklı Kolonlar   24V AC/DC   LED Sabit ışıklı</t>
  </si>
  <si>
    <t>XVGB2M</t>
  </si>
  <si>
    <t>IP40     Montaj ayağı ve döndürülebilir dirsek ile bağlantı   2 KatKırmızı &amp;Yeşil   φ60mm  Monoblok Şeffaf dış yüzey Işıklı Kolonlar   24V AC/DC   LED Sabit ışıklı</t>
  </si>
  <si>
    <t>XVGB3M</t>
  </si>
  <si>
    <t>IP40     Montaj ayağı ve döndürülebilir dirsek ile bağlantı   3Kat   Kırmızı &amp; Sarı &amp; Yeşil   φ60mm  Monoblok Şeffaf dış yüzey Işıklı Kolonlar   24V AC/DC   LED Sabit ışıklı</t>
  </si>
  <si>
    <t>XVGB4M</t>
  </si>
  <si>
    <t>IP40     Montaj ayağı ve döndürülebilir dirsek ile bağlantı   4Kat   Kırmızı &amp; Sarı &amp; Yeşil &amp; Mavi  φ60mm  Monoblok Şeffaf dış yüzey Işıklı Kolonlar   24V AC/DC   LED Sabit ışıklı</t>
  </si>
  <si>
    <t>XVGB2SW</t>
  </si>
  <si>
    <t>IP42  Kornalı      Doğrudan bağlantı  2 KatKırmızı &amp;Yeşil    φ60mm  Monoblok Şeffaf dış yüzey Işıklı Kolonlar   24V AC/DC   LED Sabit ışıklı</t>
  </si>
  <si>
    <t>XVGB3SW</t>
  </si>
  <si>
    <t>IP42  Kornalı      Doğrudan bağlantı  3Kat   Kırmızı &amp; Sarı &amp; Yeşil   φ60mm  Monoblok Şeffaf dış yüzey Işıklı Kolonlar   24V AC/DC   LED Sabit ışıklı</t>
  </si>
  <si>
    <t>XVGB4SW</t>
  </si>
  <si>
    <t>IP42  Kornalı      Doğrudan bağlantı  4Kat   Kırmızı &amp; Sarı &amp; Yeşil &amp; Mavi  φ60mm  Monoblok Şeffaf dış yüzey Işıklı Kolonlar   24V AC/DC   LED Sabit ışıklı</t>
  </si>
  <si>
    <t>XVGB2ST</t>
  </si>
  <si>
    <t>IP23 Kornalı   Montaj ayağı ile doğrudan  bağlantı   2 KatKırmızı &amp;Yeşil  φ60mm  Monoblok Şeffaf dış yüzey Işıklı Kolonlar   24V AC/DC   LED Sabit ışıklı</t>
  </si>
  <si>
    <t>XVGB3ST</t>
  </si>
  <si>
    <t>IP23 Kornalı   Montaj ayağı ile doğrudan  bağlantı  3Kat   Kırmızı &amp; Sarı &amp; Yeşil  φ60mm  Monoblok Şeffaf dış yüzey Işıklı Kolonlar   24V AC/DC   LED Sabit ışıklı</t>
  </si>
  <si>
    <t>XVGB4ST</t>
  </si>
  <si>
    <t>IP23 Kornalı   Montaj ayağı ile doğrudan  bağlantı  4Kat   Kırmızı &amp; Sarı &amp; Yeşil &amp; Mavi  φ60mm  Monoblok Şeffaf dış yüzey Işıklı Kolonlar   24V AC/DC   LED Sabit ışıklı</t>
  </si>
  <si>
    <t>XVGB2S</t>
  </si>
  <si>
    <t>IP23   Kornalı   Montaj ayağı  ve  L dirsek   ile bağlantı   2 Kat   Kırmızı &amp;Yeşil   φ60mm  Monoblok Şeffaf dış yüzey Işıklı Kolonlar   24V AC/DC   LED Sabit ışıklı</t>
  </si>
  <si>
    <t>XVGB3S</t>
  </si>
  <si>
    <t>IP23   Kornalı   Montaj ayağı  ve  L dirsek   ile bağlantı   3Kat   Kırmızı &amp; Sarı &amp; Yeşil  φ60mm  Monoblok Şeffaf dış yüzey Işıklı Kolonlar   24V AC/DC   LED Sabit ışıklı</t>
  </si>
  <si>
    <t>XVGB4S</t>
  </si>
  <si>
    <t>IP23   Kornalı   Montaj ayağı  ve  L dirsek   ile bağlantı   4Kat   Kırmızı &amp; Sarı &amp; Yeşil &amp; Mavi  φ60mm  Monoblok Şeffaf dış yüzey Işıklı Kolonlar   24V AC/DC   LED Sabit ışıklı</t>
  </si>
  <si>
    <t>XVGB2SH</t>
  </si>
  <si>
    <t>IP42   Kornalı   Montaj ayağı ve  alt plaka ile bağlantı    2 Kat   Kırmızı &amp;Yeşil  φ60mm  Monoblok Şeffaf dış yüzey Işıklı Kolonlar   24V AC/DC   LED Sabit ışıklı</t>
  </si>
  <si>
    <t>XVGB3SH</t>
  </si>
  <si>
    <t>IP42   Kornalı   Montaj ayağı ve  alt plaka ile bağlantı    3Kat   Kırmızı &amp; Sarı &amp; Yeşil   φ60mm  Monoblok Şeffaf dış yüzey Işıklı Kolonlar   24V AC/DC   LED Sabit ışıklı</t>
  </si>
  <si>
    <t>XVGB4SH</t>
  </si>
  <si>
    <t>IP42   Kornalı   Montaj ayağı ve  alt plaka ile bağlantı    4Kat   Kırmızı &amp; Sarı &amp; Yeşil &amp; Mavi  φ60mm  Monoblok Şeffaf dış yüzey Işıklı Kolonlar   24V AC/DC   LED Sabit ışıklı</t>
  </si>
  <si>
    <t>XVGB2SM</t>
  </si>
  <si>
    <t>IP40  Kornalı   Montaj ayağı ve döndürülebilir dirsek ile bağlantı   2 Kat   Kırmızı &amp;Yeşil  φ60mm  Monoblok Şeffaf dış yüzey Işıklı Kolonlar   24V AC/DC   LED Sabit ışıklı</t>
  </si>
  <si>
    <t>XVGB3SM</t>
  </si>
  <si>
    <t>IP40  Kornalı   Montaj ayağı ve döndürülebilir dirsek ile bağlantı  3Kat   Kırmızı &amp; Sarı &amp; Yeşil   φ60mm  Monoblok Şeffaf dış yüzey Işıklı Kolonlar   24V AC/DC   LED Sabit ışıklı</t>
  </si>
  <si>
    <t>XVGB4SM</t>
  </si>
  <si>
    <t>IP40  Kornalı   Montaj ayağı ve döndürülebilir dirsek ile bağlantı  4Kat   Kırmızı &amp; Sarı &amp; Yeşil &amp; Mavi  φ60mm  Monoblok Şeffaf dış yüzey Işıklı Kolonlar   24V AC/DC   LED Sabit ışıklı</t>
  </si>
  <si>
    <t>RSB1A120BD</t>
  </si>
  <si>
    <t>24 V DC  Arabirim Röleleri (RSB)</t>
  </si>
  <si>
    <t>RSB1A120B7</t>
  </si>
  <si>
    <t>24 V AC  Arabirim Röleleri (RSB)</t>
  </si>
  <si>
    <t>RSB1A120P7</t>
  </si>
  <si>
    <t>230 V AC  Arabirim Röleleri (RSB)</t>
  </si>
  <si>
    <t>RSB1A160JD</t>
  </si>
  <si>
    <t>12 V DC  Arabirim Röleleri (RSB)</t>
  </si>
  <si>
    <t>RSB1A160BD</t>
  </si>
  <si>
    <t>RSB1A160B7</t>
  </si>
  <si>
    <t>RSB1A160P7</t>
  </si>
  <si>
    <t>RSB2A080JD</t>
  </si>
  <si>
    <t>RSB2A080BD</t>
  </si>
  <si>
    <t>RSB2A080B7</t>
  </si>
  <si>
    <t>RSB2A080P7</t>
  </si>
  <si>
    <t>RXG12B7</t>
  </si>
  <si>
    <t>24 V AC Arabirim Röleleri (RXG)</t>
  </si>
  <si>
    <t>RXG12BD</t>
  </si>
  <si>
    <t>24 V DC Arabirim Röleleri (RXG)</t>
  </si>
  <si>
    <t>RXG12P7</t>
  </si>
  <si>
    <t>230 V AC Arabirim Röleleri (RXG)</t>
  </si>
  <si>
    <t>RXG15B7</t>
  </si>
  <si>
    <t>RXG15BD</t>
  </si>
  <si>
    <t>RXG15P7</t>
  </si>
  <si>
    <t>RXG22B7</t>
  </si>
  <si>
    <t>RXG22BD</t>
  </si>
  <si>
    <t>RXG22P7</t>
  </si>
  <si>
    <t>RXG25B7</t>
  </si>
  <si>
    <t>RXG25BD</t>
  </si>
  <si>
    <t>RXG25P7</t>
  </si>
  <si>
    <t>RXM2AB1BD</t>
  </si>
  <si>
    <t xml:space="preserve"> 24 V DC Minyatür Röleler (RXM)</t>
  </si>
  <si>
    <t>RXM2AB1B7</t>
  </si>
  <si>
    <t xml:space="preserve"> 24 V AC Minyatür Röleler (RXM)</t>
  </si>
  <si>
    <t>RXM2AB1P7</t>
  </si>
  <si>
    <t>230 V AC  Minyatür Röleler (RXM)</t>
  </si>
  <si>
    <t>RXM3AB1BD</t>
  </si>
  <si>
    <t>RXM3AB1B7</t>
  </si>
  <si>
    <t>RXM3AB1P7</t>
  </si>
  <si>
    <t>RXM3AB1FD</t>
  </si>
  <si>
    <t>110 V DC Minyatür Röleler (RXM)</t>
  </si>
  <si>
    <t>RXM4AB1BD</t>
  </si>
  <si>
    <t>RXM4AB1B7</t>
  </si>
  <si>
    <t>RXM4AB1P7</t>
  </si>
  <si>
    <t>RXM4AB2BD</t>
  </si>
  <si>
    <t>6A, 4 KUTUP 24VDC LED Li</t>
  </si>
  <si>
    <t>RXM4AB1E7</t>
  </si>
  <si>
    <t>48 V AC Minyatür Röleler (RXM)</t>
  </si>
  <si>
    <t>RXM4AB1F7</t>
  </si>
  <si>
    <t>120V AC Minyatür Röleler (RXM)</t>
  </si>
  <si>
    <t>RXM4AB1FD</t>
  </si>
  <si>
    <t>RXM2LB1BD</t>
  </si>
  <si>
    <t>24 V DC, Minyatür Röleler (RXM)</t>
  </si>
  <si>
    <t>RXM2LB1B7</t>
  </si>
  <si>
    <t>24 V AC, Minyatür Röleler (RXM)</t>
  </si>
  <si>
    <t>RXM2LB1P7</t>
  </si>
  <si>
    <t>230 V AC, Minyatür Röleler (RXM)</t>
  </si>
  <si>
    <t>RXM2LB2BD</t>
  </si>
  <si>
    <t>RXM2LB2B7</t>
  </si>
  <si>
    <t>RXM2LB2P7</t>
  </si>
  <si>
    <t>RXM4LB1BD</t>
  </si>
  <si>
    <t>RXM4LB1B7</t>
  </si>
  <si>
    <t>RXM4LB1P7</t>
  </si>
  <si>
    <t>RXM4LB2BD</t>
  </si>
  <si>
    <t>RXM4LB2B7</t>
  </si>
  <si>
    <t>RXM4LB2P7</t>
  </si>
  <si>
    <t>RUMC21BD</t>
  </si>
  <si>
    <t>2 kutuplu enversör kontak, üniversal röle, 24VDC</t>
  </si>
  <si>
    <t>RUMC21B7</t>
  </si>
  <si>
    <t>2 kutuplu enversör kontak, üniversal röle, 24VAC</t>
  </si>
  <si>
    <t>RUMC21P7</t>
  </si>
  <si>
    <t>2 kutuplu enversör kontak, üniversal röle, 230VAC</t>
  </si>
  <si>
    <t>RUMC21ED</t>
  </si>
  <si>
    <t>2 kutuplu enversör kontak, üniversal röle, 48VDC</t>
  </si>
  <si>
    <t>RUMC31BD</t>
  </si>
  <si>
    <t>3 kutuplu enversör kontak, üniversal röle, 24VDC</t>
  </si>
  <si>
    <t>RUMC31B7</t>
  </si>
  <si>
    <t>3 kutuplu enversör kontak, üniversal röle, 24VAC</t>
  </si>
  <si>
    <t>RUMC31P7</t>
  </si>
  <si>
    <t>3 kutuplu enversör kontak, üniversal röle, 230VAC</t>
  </si>
  <si>
    <t>RUMC31ED</t>
  </si>
  <si>
    <t>3 kutuplu enversör kontak, üniversal röle, 48VDC</t>
  </si>
  <si>
    <t>RPM11BD</t>
  </si>
  <si>
    <t xml:space="preserve"> 24 V DC Güç Röleleri </t>
  </si>
  <si>
    <t>RPM11B7</t>
  </si>
  <si>
    <t xml:space="preserve"> 24 V AC Güç Röleleri </t>
  </si>
  <si>
    <t>RPM11P7</t>
  </si>
  <si>
    <t xml:space="preserve">230 V AC Güç Röleleri </t>
  </si>
  <si>
    <t>RPM21BD</t>
  </si>
  <si>
    <t>RPM21B7</t>
  </si>
  <si>
    <t>RPM21P7</t>
  </si>
  <si>
    <t>RSL1PVJU</t>
  </si>
  <si>
    <t>12V Slim Röle</t>
  </si>
  <si>
    <t>RSL1PVBU</t>
  </si>
  <si>
    <t>24V Slim Röle</t>
  </si>
  <si>
    <t>RSL1PVFU</t>
  </si>
  <si>
    <t>115V Slim Röle</t>
  </si>
  <si>
    <t>RSL1PVPU</t>
  </si>
  <si>
    <t>230V Slim Röle</t>
  </si>
  <si>
    <t>RSZE1S48M</t>
  </si>
  <si>
    <t xml:space="preserve">RSB röle Soketi  8 bacaklı </t>
  </si>
  <si>
    <t>RSZE1S35M</t>
  </si>
  <si>
    <t xml:space="preserve">RSB röle Soketi  5 bacaklı </t>
  </si>
  <si>
    <t>RXZE2M114M</t>
  </si>
  <si>
    <t xml:space="preserve">RXM 2 ve 4 kutup röle soketi </t>
  </si>
  <si>
    <t>RXZE2S111M</t>
  </si>
  <si>
    <t xml:space="preserve">RXM 3 kutup röle soketi </t>
  </si>
  <si>
    <t>RXZE1M2C</t>
  </si>
  <si>
    <t>RXM L Serisi 2 kutuplu röle soketi</t>
  </si>
  <si>
    <t>RXZE1M4C</t>
  </si>
  <si>
    <t>RXM L Serisi 4 kutuplu röle soketi</t>
  </si>
  <si>
    <t>RUZC2M</t>
  </si>
  <si>
    <t>RUM 2 kutuplu röle soketi 8 pin</t>
  </si>
  <si>
    <t>RUZC3M</t>
  </si>
  <si>
    <t>RUM 3 kutuplu röle soketi 11 pin</t>
  </si>
  <si>
    <t>RPZF1</t>
  </si>
  <si>
    <t>RPM 1 kutup röle soketi</t>
  </si>
  <si>
    <t>RPZF2</t>
  </si>
  <si>
    <t>RPM 2 kutup röle soketi</t>
  </si>
  <si>
    <t>RPZR235</t>
  </si>
  <si>
    <t>RPM 1 kutup röle soketi Metal kelepçe</t>
  </si>
  <si>
    <t>RXM040W</t>
  </si>
  <si>
    <t>RPM (RPZF1&amp;RPZF2) ve RXM soket Diyot  6…250 VDC</t>
  </si>
  <si>
    <t>RUZC200</t>
  </si>
  <si>
    <t>RUM Metal kelepçe</t>
  </si>
  <si>
    <t>RXZ400</t>
  </si>
  <si>
    <t>RXM Metal kelepçe</t>
  </si>
  <si>
    <t>RXZR335</t>
  </si>
  <si>
    <t>RXM Plastik kelepçe</t>
  </si>
  <si>
    <t>RGZE1S35M</t>
  </si>
  <si>
    <t>RXG 1 kutup röle soketi</t>
  </si>
  <si>
    <t>RGZE1S48M</t>
  </si>
  <si>
    <t>RXG 2 kutup röle soketi</t>
  </si>
  <si>
    <t>RSZR215</t>
  </si>
  <si>
    <t>RSB Plastik kelepçe</t>
  </si>
  <si>
    <t>RZM031RB</t>
  </si>
  <si>
    <t>RSB diyot + led  6…24 VDC</t>
  </si>
  <si>
    <t>RZM021FP</t>
  </si>
  <si>
    <t>RSB varistor + led 110…230VAC</t>
  </si>
  <si>
    <t>RXM021FP</t>
  </si>
  <si>
    <t>RXM varistor         110…240VAC</t>
  </si>
  <si>
    <t>RSZL300</t>
  </si>
  <si>
    <t>RSB Röle soketleri için boş etiket</t>
  </si>
  <si>
    <t>RXZL420</t>
  </si>
  <si>
    <t>RXM Röle soketleri için boş etiket</t>
  </si>
  <si>
    <t>SSP1A125BDT</t>
  </si>
  <si>
    <t>Solid State Röle</t>
  </si>
  <si>
    <t>SSP1A150BDT</t>
  </si>
  <si>
    <t>SSP1A475BDT</t>
  </si>
  <si>
    <t>SSP1A125M7T</t>
  </si>
  <si>
    <t>SSP1A150M7T</t>
  </si>
  <si>
    <t>SSP1A475M7T</t>
  </si>
  <si>
    <t>SSM1A112BD</t>
  </si>
  <si>
    <t>SSM1A120BD</t>
  </si>
  <si>
    <t>SSM1A130BD</t>
  </si>
  <si>
    <t>SSM1A112P7</t>
  </si>
  <si>
    <t>SSM1A120M7</t>
  </si>
  <si>
    <t>SSM1A130M7</t>
  </si>
  <si>
    <t>RE17LCBM</t>
  </si>
  <si>
    <t xml:space="preserve">Bırakmada Gecikme Zaman Rölesi    24-240VAC   0,1 sn – 100saat   0,7A </t>
  </si>
  <si>
    <t>RE17LAMW</t>
  </si>
  <si>
    <t xml:space="preserve">Çekmede Gecikme Zaman Rölesi  24-240 VAC/DC  0,1 sn – 100saat      0,7A  </t>
  </si>
  <si>
    <t>RE17RAMU</t>
  </si>
  <si>
    <t xml:space="preserve">Çekmede Gecikme Zaman Rölesi     24VDC &amp; 24-240 VAC  0,1 sn – 100saat  8 A </t>
  </si>
  <si>
    <t>RE17RMEMU</t>
  </si>
  <si>
    <t xml:space="preserve">Çok Fonksiyonlu Zaman Rölesi      24VDC &amp; 24-240VAC  0,1 sn – 10saat     8 A  </t>
  </si>
  <si>
    <t>RE17RMMU</t>
  </si>
  <si>
    <t xml:space="preserve">Çok Fonksiyonlu Zaman Rölesi      24VDC &amp; 24-240VAC  0,1 sn – 100saat   8 A  </t>
  </si>
  <si>
    <t>RE22R1QCMU</t>
  </si>
  <si>
    <t>Yıldız/Üçgen zaman rölesi</t>
  </si>
  <si>
    <t>RE22R1MYMR</t>
  </si>
  <si>
    <t>Çok fonksiyonlu zaman rölesi</t>
  </si>
  <si>
    <t>RE22R1MLMR</t>
  </si>
  <si>
    <t>On/Off süresi ayarlanabilir flaşör zaman rölesi</t>
  </si>
  <si>
    <t>RE48AMH13MW</t>
  </si>
  <si>
    <t>Çok Fonksiyonlu Zaman Rölesi   0,02sn- 300 saat      5A, 2 röle</t>
  </si>
  <si>
    <t>RE48AML12MW</t>
  </si>
  <si>
    <t>Çok Fonksiyonlu Zaman Rölesi    0,02sn- 300 saat      5A, 2 röle</t>
  </si>
  <si>
    <t>RE48ATM12MW</t>
  </si>
  <si>
    <t>Çekmede Gecikme Zaman Rölesi      0,02sn- 300 saat    5A, 2 röle</t>
  </si>
  <si>
    <t>RE48ACV12MW</t>
  </si>
  <si>
    <t>Asimetrik Flasör  Zaman Rölesi     0,02sn- 300 saat     5A, 2 röle</t>
  </si>
  <si>
    <t>RE48ASOC11AR</t>
  </si>
  <si>
    <t xml:space="preserve">Soket  </t>
  </si>
  <si>
    <t>RM17TG00</t>
  </si>
  <si>
    <t>Faz kaybı - faz sırası</t>
  </si>
  <si>
    <t>RM17TG20</t>
  </si>
  <si>
    <t>RM17TA00</t>
  </si>
  <si>
    <t>Faz kaybı - faz sırası - faz dengesi</t>
  </si>
  <si>
    <t>RM22TG20</t>
  </si>
  <si>
    <t>Faz kaybı - faz sırası (faz koruma rölesi)</t>
  </si>
  <si>
    <t>RM22TR33</t>
  </si>
  <si>
    <t>Faz kaybı - faz sırası - Aşırı / Düşük gerilim</t>
  </si>
  <si>
    <t>RM22UA32MR</t>
  </si>
  <si>
    <t xml:space="preserve">Aşırı veya düşük gerilim 1...100 V </t>
  </si>
  <si>
    <t>RM22UA33MR</t>
  </si>
  <si>
    <t>Aşırı veya düşük gerilim 15...500 V</t>
  </si>
  <si>
    <t>RM22LA32MR</t>
  </si>
  <si>
    <t>Dolu veya boş (sıvı seviye rölesi)</t>
  </si>
  <si>
    <t>RM35TM50MW</t>
  </si>
  <si>
    <t>Faz kaybı - faz sırası - PTC ile koruma</t>
  </si>
  <si>
    <t>RM35TF30</t>
  </si>
  <si>
    <t>Faz kaybı - faz sırası - faz dengesi - Aşırı/Düşük gerilim</t>
  </si>
  <si>
    <t>RM35UA11MW</t>
  </si>
  <si>
    <t xml:space="preserve">Aşırı veya düşük gerilim 0,05..5 V </t>
  </si>
  <si>
    <t>RM35UA12MW</t>
  </si>
  <si>
    <t>RM35UA13MW</t>
  </si>
  <si>
    <t>Aşırı veya düşük gerilim 15...600 V</t>
  </si>
  <si>
    <t>RM17JC00MW</t>
  </si>
  <si>
    <t>Aşırı akım entegre toroid ile 2...20 A</t>
  </si>
  <si>
    <t>RM35JA32MW</t>
  </si>
  <si>
    <t>Aşırı veya düşük akım 0,3..1,5 A   1..5 A   3..15 A</t>
  </si>
  <si>
    <t>RM35HZ21FM</t>
  </si>
  <si>
    <t>Aşırı ve düşük frekans</t>
  </si>
  <si>
    <t>RM35LM33MW</t>
  </si>
  <si>
    <t>Dolu veya boş (seviye probu ile)</t>
  </si>
  <si>
    <t>LA9RM201</t>
  </si>
  <si>
    <t>Sıvı seviye probu</t>
  </si>
  <si>
    <t>RM35S0MW</t>
  </si>
  <si>
    <t>Aşırı veya düşük hız</t>
  </si>
  <si>
    <t>RM35ATR5MW</t>
  </si>
  <si>
    <t>Düşük ve yüksek sıcaklık</t>
  </si>
  <si>
    <t>RM35ATW5MW</t>
  </si>
  <si>
    <t xml:space="preserve">Düşük ve yüksek sıcaklık - faz kaybı - faz sırası               </t>
  </si>
  <si>
    <t>RM35BA10</t>
  </si>
  <si>
    <t>Aşırı ve düşük akım - faz kaybı - faz sırası</t>
  </si>
  <si>
    <t>XPEA110</t>
  </si>
  <si>
    <t>FOOT SWITCH</t>
  </si>
  <si>
    <t>XPEM110</t>
  </si>
  <si>
    <t>XPER110</t>
  </si>
  <si>
    <t>XPER810</t>
  </si>
  <si>
    <t>XPER911</t>
  </si>
  <si>
    <t>XPER929</t>
  </si>
  <si>
    <t>XPER310</t>
  </si>
  <si>
    <t>XPEM510</t>
  </si>
  <si>
    <t>XPER510</t>
  </si>
  <si>
    <t>XPER711</t>
  </si>
  <si>
    <t>XY2SB71</t>
  </si>
  <si>
    <t>ERGO 2 HAND CONT WITH AU</t>
  </si>
  <si>
    <t>XY2SB714</t>
  </si>
  <si>
    <t>ERGO 2 HAND CONT.KIT WITH</t>
  </si>
  <si>
    <t>Güncel Kur</t>
  </si>
  <si>
    <t>EURO</t>
  </si>
  <si>
    <t xml:space="preserve">USD </t>
  </si>
  <si>
    <t>GA720025</t>
  </si>
  <si>
    <t>KND-M-0.25 kVAr 230V KONDANSATÖR</t>
  </si>
  <si>
    <t>GA720050</t>
  </si>
  <si>
    <t>KND-M-0.5   kVAr 230V KONDANSATÖR</t>
  </si>
  <si>
    <t>GA720100</t>
  </si>
  <si>
    <t>KND-M-1.0   kVAr 230V KONDANSATÖR</t>
  </si>
  <si>
    <t>GA720150</t>
  </si>
  <si>
    <t>KND-M-1.5   kVAr 230V KONDANSATÖR</t>
  </si>
  <si>
    <t>GA720250</t>
  </si>
  <si>
    <t>KND-M-2.5   kVAr 230V KONDANSATÖR</t>
  </si>
  <si>
    <t>GA720500</t>
  </si>
  <si>
    <t>KND-M-5.0   kVAr 230V KONDANSATÖR</t>
  </si>
  <si>
    <t>GA720750</t>
  </si>
  <si>
    <t>KND-M-7.5   kVAr 230V KONDANSATÖR</t>
  </si>
  <si>
    <t>GA721000</t>
  </si>
  <si>
    <t>KND-M-10.0 kVAr 230V KONDANSATÖR</t>
  </si>
  <si>
    <t>GA740050</t>
  </si>
  <si>
    <t>KND-T-0.5/0.61  kVAr (400V/440V) KONDANSATÖR</t>
  </si>
  <si>
    <t>GA740100</t>
  </si>
  <si>
    <t>KND-T-1.0/1.21  kVAr (400V/440V) KONDANSATÖR</t>
  </si>
  <si>
    <t>GA740150</t>
  </si>
  <si>
    <t>KND-T-1.5/1,82  kVAr (400V/440V) KONDANSATÖR</t>
  </si>
  <si>
    <t>GA740250</t>
  </si>
  <si>
    <t>KND-T-2.5/3.03  kVAr (400V/440V) KONDANSATÖR</t>
  </si>
  <si>
    <t>GA740500</t>
  </si>
  <si>
    <t>KND-T-5.0/6.05  kVAr (400V/440V) KONDANSATÖR</t>
  </si>
  <si>
    <t>GA740750</t>
  </si>
  <si>
    <t>KND-T-7.5/9.08  kVAr (400V/440V) KONDANSATÖR</t>
  </si>
  <si>
    <t>GA741000</t>
  </si>
  <si>
    <t>KND-T-10.0/12,1 kVAr (400V/440V) KONDANSATÖR</t>
  </si>
  <si>
    <t>GA741250</t>
  </si>
  <si>
    <t>KND-T-12.5/15,12 kVAr (400V/440V) KONDANSATÖR</t>
  </si>
  <si>
    <t>GA741500</t>
  </si>
  <si>
    <t>KND-T-15.0/18,15 kVAr (400V/440V) KONDANSATÖR</t>
  </si>
  <si>
    <t>GA741860</t>
  </si>
  <si>
    <t>KND-T-18.6/22.5 kVAr (400V/440V) KONDANSATÖR</t>
  </si>
  <si>
    <t>GA742000</t>
  </si>
  <si>
    <t>KND-T-20.0/24.2 kVAr (400V/440V) KONDANSATÖR</t>
  </si>
  <si>
    <t>GA742322</t>
  </si>
  <si>
    <t>KND-T-23.2/28.1 kVAr (400V/440V) KONDANSATÖR</t>
  </si>
  <si>
    <t>GA742500</t>
  </si>
  <si>
    <t>KND-T-25.0/30.25 kVAr (400V/440V) KONDANSATÖR</t>
  </si>
  <si>
    <t>GA743000</t>
  </si>
  <si>
    <t>KND-T-30.0/36.3 kVAr (400V/440V) KONDANSATÖR</t>
  </si>
  <si>
    <t>GA750500</t>
  </si>
  <si>
    <t>KND-T-5.0 kVAr (525V)   KONDANSATÖR</t>
  </si>
  <si>
    <t>GA750750</t>
  </si>
  <si>
    <t>KND-T-7.5 kVAr (525V)   KONDANSATÖR</t>
  </si>
  <si>
    <t>GA751000</t>
  </si>
  <si>
    <t>KND-T-10.0 kVAr (525V) KONDANSATÖR</t>
  </si>
  <si>
    <t>GA751250</t>
  </si>
  <si>
    <t>KND-T-12.5 kVAr (525V) KONDANSATÖR</t>
  </si>
  <si>
    <t>GA751500</t>
  </si>
  <si>
    <t>KND-T-15.0 kVAr (525V) KONDANSATÖR</t>
  </si>
  <si>
    <t>GA752000</t>
  </si>
  <si>
    <t>KND-T-20.0 kVAr (525V) KONDANSATÖR</t>
  </si>
  <si>
    <t>GA752500</t>
  </si>
  <si>
    <t>KND-T-25.0 kVAr (525V) KONDANSATÖR</t>
  </si>
  <si>
    <t>GA753000</t>
  </si>
  <si>
    <t>KND-T-30.0 kVAr (525V) KONDANSATÖR</t>
  </si>
  <si>
    <t>GA24010250</t>
  </si>
  <si>
    <t xml:space="preserve">KKNT - 2.5 kVAr </t>
  </si>
  <si>
    <t>GA24010500</t>
  </si>
  <si>
    <t xml:space="preserve">KKNT - 5.0 kVAr </t>
  </si>
  <si>
    <t>GA24010750</t>
  </si>
  <si>
    <t xml:space="preserve">KKNT - 7.5 kVAr </t>
  </si>
  <si>
    <t>GA24011000</t>
  </si>
  <si>
    <t>KKNT - 10.0 kVAr</t>
  </si>
  <si>
    <t>GA24011250</t>
  </si>
  <si>
    <t>KKNT - 12,5 kVAr</t>
  </si>
  <si>
    <t>GA24011500</t>
  </si>
  <si>
    <t>KKNT - 15.0 kVAr</t>
  </si>
  <si>
    <t>GA24012000</t>
  </si>
  <si>
    <t xml:space="preserve">KKNT - 20.0 kVAr </t>
  </si>
  <si>
    <t>GA24012500</t>
  </si>
  <si>
    <t>KKNT - 25.0 kVAr</t>
  </si>
  <si>
    <t>GA24013000</t>
  </si>
  <si>
    <t xml:space="preserve">KKNT - 30.0 kVAr </t>
  </si>
  <si>
    <t>GA24014000</t>
  </si>
  <si>
    <t>KKNT - 40.0 kVAr</t>
  </si>
  <si>
    <t>GA24015000</t>
  </si>
  <si>
    <t xml:space="preserve">KKNT - 50.0 kVAr </t>
  </si>
  <si>
    <t>GA24016000</t>
  </si>
  <si>
    <t xml:space="preserve">KKNT - 60.0 kVAr </t>
  </si>
  <si>
    <t>GA24017000</t>
  </si>
  <si>
    <t xml:space="preserve">KKNT - 70.0 kVAr </t>
  </si>
  <si>
    <t>GA24017500</t>
  </si>
  <si>
    <t xml:space="preserve">KKNT - 75.0 kVAr </t>
  </si>
  <si>
    <t>GA3711</t>
  </si>
  <si>
    <t>DEŞARJ REAKTÖRÜ</t>
  </si>
  <si>
    <t>GA3220401</t>
  </si>
  <si>
    <t>0G-AKIM TRF (40/1)</t>
  </si>
  <si>
    <t>GA3221005</t>
  </si>
  <si>
    <t>OG-AKIM TRF (100/5)</t>
  </si>
  <si>
    <t>GA6270050</t>
  </si>
  <si>
    <t>HRM 0.5 / 7</t>
  </si>
  <si>
    <t>GA6270100</t>
  </si>
  <si>
    <t>HRM 1.0 / 7</t>
  </si>
  <si>
    <t>GA6270150</t>
  </si>
  <si>
    <t>HRM 1.5 / 7</t>
  </si>
  <si>
    <t>GA6270250</t>
  </si>
  <si>
    <t>HRM 2.5 / 7</t>
  </si>
  <si>
    <t>GA6270500</t>
  </si>
  <si>
    <t>HRM 5.0 / 7</t>
  </si>
  <si>
    <t>GA6270750</t>
  </si>
  <si>
    <t>HRM 7.5 / 7</t>
  </si>
  <si>
    <t>GA6271000</t>
  </si>
  <si>
    <t>HRM 10.0 / 7</t>
  </si>
  <si>
    <t>GA6470050</t>
  </si>
  <si>
    <t>HRT 0.5 / 7</t>
  </si>
  <si>
    <t>GA6470100</t>
  </si>
  <si>
    <t>HRT 1.0 / 7</t>
  </si>
  <si>
    <t>GA6470150</t>
  </si>
  <si>
    <t>HRT 1.5 / 7</t>
  </si>
  <si>
    <t>GA6470250</t>
  </si>
  <si>
    <t>HRT 2.5 / 7</t>
  </si>
  <si>
    <t>GA6470312</t>
  </si>
  <si>
    <t>HRT 3.12 / 7</t>
  </si>
  <si>
    <t>GA6470500</t>
  </si>
  <si>
    <t>HRT 5.0 / 7</t>
  </si>
  <si>
    <t>GA6470625</t>
  </si>
  <si>
    <t>HRT 6.25 / 7</t>
  </si>
  <si>
    <t>GA6470750</t>
  </si>
  <si>
    <t>HRT 7.5 / 7</t>
  </si>
  <si>
    <t>GA6471000</t>
  </si>
  <si>
    <t>HRT 10.0 / 7</t>
  </si>
  <si>
    <t>GA6471250</t>
  </si>
  <si>
    <t>HRT 12.5 / 7</t>
  </si>
  <si>
    <t>GA6471500</t>
  </si>
  <si>
    <t>HRT 15.0 / 7</t>
  </si>
  <si>
    <t>GA6472000</t>
  </si>
  <si>
    <t>HRT 20.0 / 7</t>
  </si>
  <si>
    <t>GA6472500</t>
  </si>
  <si>
    <t>HRT 25.0 / 7</t>
  </si>
  <si>
    <t>GA6473000</t>
  </si>
  <si>
    <t>HRT 30.0 / 7</t>
  </si>
  <si>
    <t>GA6474000</t>
  </si>
  <si>
    <t>HRT 40.0 / 7</t>
  </si>
  <si>
    <t>GA6475000</t>
  </si>
  <si>
    <t>HRT 50.0 / 7</t>
  </si>
  <si>
    <t>GA6476000</t>
  </si>
  <si>
    <t>HRT 60.0 / 7</t>
  </si>
  <si>
    <t>GA6477500</t>
  </si>
  <si>
    <t>HRT 75.0 / 7</t>
  </si>
  <si>
    <t>GA64710000</t>
  </si>
  <si>
    <t>HRT 100.0 / 7</t>
  </si>
  <si>
    <t>GA110</t>
  </si>
  <si>
    <t>SMART 12CL / COM</t>
  </si>
  <si>
    <t>GA122</t>
  </si>
  <si>
    <t>GA111</t>
  </si>
  <si>
    <t>SMART SVC12C3L / COM</t>
  </si>
  <si>
    <t>GA121</t>
  </si>
  <si>
    <t>SMART SVC18C3L / COM</t>
  </si>
  <si>
    <t>GA120</t>
  </si>
  <si>
    <t>SMART SVC18C3L – TRI</t>
  </si>
  <si>
    <t>GA130</t>
  </si>
  <si>
    <t>SMART 22CL - TRI</t>
  </si>
  <si>
    <t>GA123</t>
  </si>
  <si>
    <t>GA124</t>
  </si>
  <si>
    <t>GA125</t>
  </si>
  <si>
    <t>GA126</t>
  </si>
  <si>
    <t>GA21005</t>
  </si>
  <si>
    <t>GK 5.0/E</t>
  </si>
  <si>
    <t>GA21010</t>
  </si>
  <si>
    <t>GK 10.0/E</t>
  </si>
  <si>
    <t>GA21030</t>
  </si>
  <si>
    <t>GK 30.0/E</t>
  </si>
  <si>
    <t>GA22010</t>
  </si>
  <si>
    <t>GK 10.0/C</t>
  </si>
  <si>
    <t>GA22015</t>
  </si>
  <si>
    <t>GK 15.0/C</t>
  </si>
  <si>
    <t>GA22025</t>
  </si>
  <si>
    <t>GK 25.0/C</t>
  </si>
  <si>
    <t>GA22050</t>
  </si>
  <si>
    <t>GK 50.0/C</t>
  </si>
  <si>
    <t>GA511</t>
  </si>
  <si>
    <t>ET-02 (SAYAÇ)</t>
  </si>
  <si>
    <t>GA512</t>
  </si>
  <si>
    <t>ET-02 (RÖLE)</t>
  </si>
  <si>
    <t>GA523</t>
  </si>
  <si>
    <t>GT-02 (SAYAÇ)</t>
  </si>
  <si>
    <t>GA524</t>
  </si>
  <si>
    <t>GT-02 (RÖLE)</t>
  </si>
  <si>
    <t>GA531</t>
  </si>
  <si>
    <t>OPT-01</t>
  </si>
  <si>
    <t>GA54001</t>
  </si>
  <si>
    <t>PC YAZILIM 1 CİHAZ</t>
  </si>
  <si>
    <t>GA54010</t>
  </si>
  <si>
    <t>PC YAZILIM 10 CİHAZ</t>
  </si>
  <si>
    <t>GA54030</t>
  </si>
  <si>
    <t>PC YAZILIM 30 CİHAZ</t>
  </si>
  <si>
    <t>GA54050</t>
  </si>
  <si>
    <t>PC YAZILIM 50 CİHAZ</t>
  </si>
  <si>
    <t>GA552</t>
  </si>
  <si>
    <t>SP- KABLOLU ANTEN (3M)</t>
  </si>
  <si>
    <t>GA553</t>
  </si>
  <si>
    <t>SP- KABLOLU ANTEN (7M)</t>
  </si>
  <si>
    <t>GA3611</t>
  </si>
  <si>
    <t>8 ÇIKIŞ MODÜLÜ</t>
  </si>
  <si>
    <t>GA3621</t>
  </si>
  <si>
    <t>8 GİRİŞ MODÜLÜ</t>
  </si>
  <si>
    <t>GA3631</t>
  </si>
  <si>
    <t>ISI-IŞIK ÖLÇER</t>
  </si>
  <si>
    <t>GA31411</t>
  </si>
  <si>
    <t>GA31412</t>
  </si>
  <si>
    <t>GA31415</t>
  </si>
  <si>
    <t>GA31416</t>
  </si>
  <si>
    <t>GA31421</t>
  </si>
  <si>
    <t>GA31422</t>
  </si>
  <si>
    <t>GA42010</t>
  </si>
  <si>
    <t>SRM  1.0</t>
  </si>
  <si>
    <t>GA42015</t>
  </si>
  <si>
    <t>SRM  1.5</t>
  </si>
  <si>
    <t>GA42030</t>
  </si>
  <si>
    <t>SRM  3.0</t>
  </si>
  <si>
    <t>GA42050</t>
  </si>
  <si>
    <t>SRM  5.0</t>
  </si>
  <si>
    <t>GA42075</t>
  </si>
  <si>
    <t>SRM  7.5</t>
  </si>
  <si>
    <t>GA42100</t>
  </si>
  <si>
    <t>SRM  10.0</t>
  </si>
  <si>
    <t>GA44005</t>
  </si>
  <si>
    <t>SRT 0.5</t>
  </si>
  <si>
    <t>GA44010</t>
  </si>
  <si>
    <t>SRT 1.0</t>
  </si>
  <si>
    <t>GA44015</t>
  </si>
  <si>
    <t>SRT 1.5</t>
  </si>
  <si>
    <t>GA44025</t>
  </si>
  <si>
    <t>SRT 2.5</t>
  </si>
  <si>
    <t>GA44050</t>
  </si>
  <si>
    <t>SRT 5.0</t>
  </si>
  <si>
    <t>GA44075</t>
  </si>
  <si>
    <t>SRT 7.5</t>
  </si>
  <si>
    <t>GA44100</t>
  </si>
  <si>
    <t>SRT 10.0</t>
  </si>
  <si>
    <t>GA44125</t>
  </si>
  <si>
    <t>SRT 12.5</t>
  </si>
  <si>
    <t>GA44150</t>
  </si>
  <si>
    <t>SRT 15.0</t>
  </si>
  <si>
    <t>GA44200</t>
  </si>
  <si>
    <t>SRT 20.0</t>
  </si>
  <si>
    <t>GA44250</t>
  </si>
  <si>
    <t>SRT 25.0</t>
  </si>
  <si>
    <t>GA44500</t>
  </si>
  <si>
    <t>SRT 50.0</t>
  </si>
  <si>
    <t>Fiyat Listesi (TL,EURO,USD)</t>
  </si>
  <si>
    <t>-Proje kapsamında bulunmayan işler sonradan  fiyatlandırılacaktır.</t>
  </si>
  <si>
    <t>Orhan TOKMAK</t>
  </si>
  <si>
    <t xml:space="preserve">    Firma Yetkilisi  </t>
  </si>
  <si>
    <t>Notlar</t>
  </si>
  <si>
    <t>-Güncel kur (USD,EURO) alınmıştır.Siparişte,kur güncellenecektir.</t>
  </si>
  <si>
    <t>BAKIR</t>
  </si>
  <si>
    <t>BAKIR BARA,ELEKTROLİTİK</t>
  </si>
  <si>
    <t>K.ARSLANLAR</t>
  </si>
  <si>
    <t>RGSR-15S</t>
  </si>
  <si>
    <t>RGSR-20S</t>
  </si>
  <si>
    <t>RGA-15S</t>
  </si>
  <si>
    <t>RGA-20S</t>
  </si>
  <si>
    <t>RG3-12C</t>
  </si>
  <si>
    <t>RG3-12CS</t>
  </si>
  <si>
    <t>RG3-15C</t>
  </si>
  <si>
    <t>RG3-15CS</t>
  </si>
  <si>
    <t>RG3-15CL</t>
  </si>
  <si>
    <t>RG3-15CLS</t>
  </si>
  <si>
    <t>RG-12T</t>
  </si>
  <si>
    <t>RG-8T</t>
  </si>
  <si>
    <t>RG-8BS 96</t>
  </si>
  <si>
    <t>SR-05E</t>
  </si>
  <si>
    <t>SR-10E</t>
  </si>
  <si>
    <t>MPR-14S</t>
  </si>
  <si>
    <t>MPR-14S-D</t>
  </si>
  <si>
    <t>MPR-15S-22</t>
  </si>
  <si>
    <t>MPR-15S-22-D</t>
  </si>
  <si>
    <t>MPR-16S-21</t>
  </si>
  <si>
    <t>MPR-16S-21-D</t>
  </si>
  <si>
    <t>MPR-17S-23</t>
  </si>
  <si>
    <t>MPR-17S-23-D</t>
  </si>
  <si>
    <t>MPR-24</t>
  </si>
  <si>
    <t>MPR-25S-22</t>
  </si>
  <si>
    <t>MPR-26S-21</t>
  </si>
  <si>
    <t>MPR-27S-23</t>
  </si>
  <si>
    <t>MPR-32</t>
  </si>
  <si>
    <t>MPR-34-11</t>
  </si>
  <si>
    <t>MPR-34S-11</t>
  </si>
  <si>
    <t>MPR-34-20</t>
  </si>
  <si>
    <t>MPR-34S-20</t>
  </si>
  <si>
    <t>MPR-45</t>
  </si>
  <si>
    <t>MPR-45S</t>
  </si>
  <si>
    <t>MPR-46</t>
  </si>
  <si>
    <t>MPR-46S</t>
  </si>
  <si>
    <t>MPR-46S-PM</t>
  </si>
  <si>
    <t>MPR-47S</t>
  </si>
  <si>
    <t>MPR-47S-D</t>
  </si>
  <si>
    <t>MPR-47S-PM</t>
  </si>
  <si>
    <t>MPR-47S-OG</t>
  </si>
  <si>
    <t>EPM-07-96</t>
  </si>
  <si>
    <t>EPM-07-DIN</t>
  </si>
  <si>
    <t>EPM-07S-96</t>
  </si>
  <si>
    <t>EPM-07S-DIN</t>
  </si>
  <si>
    <t>MPR-52S-10</t>
  </si>
  <si>
    <t>MPR-53-96</t>
  </si>
  <si>
    <t>MPR-53-DIN</t>
  </si>
  <si>
    <t>MPR-53S-96</t>
  </si>
  <si>
    <t>MPR-53S-DIN</t>
  </si>
  <si>
    <t>MPR-53S-OG-DIN</t>
  </si>
  <si>
    <t>MPR-53CS-96</t>
  </si>
  <si>
    <t>MPR-53CS-DIN</t>
  </si>
  <si>
    <t>MPR-53CS-OG-DIN</t>
  </si>
  <si>
    <t>MPR-60S</t>
  </si>
  <si>
    <t>MPR-60S-10</t>
  </si>
  <si>
    <t>MPR-60S-20</t>
  </si>
  <si>
    <t>MPR-60S-21</t>
  </si>
  <si>
    <t>MPR-60S-40</t>
  </si>
  <si>
    <t>MPR-60S-41</t>
  </si>
  <si>
    <t>MPR-63</t>
  </si>
  <si>
    <t>MPR-63-10</t>
  </si>
  <si>
    <t>MPR-63-20</t>
  </si>
  <si>
    <t>MPR-63-21</t>
  </si>
  <si>
    <t>MPR-63-40</t>
  </si>
  <si>
    <t>MPR-63-41</t>
  </si>
  <si>
    <t>MPR-63-42</t>
  </si>
  <si>
    <t>EPR-04-96</t>
  </si>
  <si>
    <t>EPR-04-DIN</t>
  </si>
  <si>
    <t>EPR-04S-96</t>
  </si>
  <si>
    <t>EPR-04S DIN</t>
  </si>
  <si>
    <t>ES-32L</t>
  </si>
  <si>
    <t>ES-80L</t>
  </si>
  <si>
    <t>EPC-12</t>
  </si>
  <si>
    <t>RS-USB2</t>
  </si>
  <si>
    <t>EMG-02</t>
  </si>
  <si>
    <t>EMG-12</t>
  </si>
  <si>
    <t>GEM-05</t>
  </si>
  <si>
    <t>GEM-10</t>
  </si>
  <si>
    <t>GEM-10 SH</t>
  </si>
  <si>
    <t>EPM-04-96</t>
  </si>
  <si>
    <t>EPM-04-DIN</t>
  </si>
  <si>
    <t>EPM-04h-96</t>
  </si>
  <si>
    <t>EPM-04C-DIN</t>
  </si>
  <si>
    <t>EPM-04CS-DIN</t>
  </si>
  <si>
    <t>EPM-06-96</t>
  </si>
  <si>
    <t>EPM-06-DIN</t>
  </si>
  <si>
    <t>EPM-06C-96</t>
  </si>
  <si>
    <t>EPM-06C-DIN</t>
  </si>
  <si>
    <t>EPM-06CS-DIN</t>
  </si>
  <si>
    <t>EVM-05C-96</t>
  </si>
  <si>
    <t>EVM-05C-DIN</t>
  </si>
  <si>
    <t>EPM-4A-72</t>
  </si>
  <si>
    <t>EPM-4A-96</t>
  </si>
  <si>
    <t>EPM-4C-48</t>
  </si>
  <si>
    <t>EPM-4C-72</t>
  </si>
  <si>
    <t>EPM-4C-96</t>
  </si>
  <si>
    <t>EPM-4D-48</t>
  </si>
  <si>
    <t>EPM-4D-72</t>
  </si>
  <si>
    <t>EPM-4D-96</t>
  </si>
  <si>
    <t>EPM-4P-96</t>
  </si>
  <si>
    <t>EPM-R4C</t>
  </si>
  <si>
    <t>EPM-14</t>
  </si>
  <si>
    <t>EPM-34</t>
  </si>
  <si>
    <t>EVM-3-48</t>
  </si>
  <si>
    <t>EVM-3-72</t>
  </si>
  <si>
    <t>EVM-3-96</t>
  </si>
  <si>
    <t>EVM-3C-48</t>
  </si>
  <si>
    <t>EVM-3C-72</t>
  </si>
  <si>
    <t>EVM-3C-96</t>
  </si>
  <si>
    <t>EVM-3S-48</t>
  </si>
  <si>
    <t>EVM-3S-72</t>
  </si>
  <si>
    <t>EVM-3S-96</t>
  </si>
  <si>
    <t>EVM-15</t>
  </si>
  <si>
    <t>TA-111</t>
  </si>
  <si>
    <t>TA-112</t>
  </si>
  <si>
    <t>TV-111</t>
  </si>
  <si>
    <t>DCA-10</t>
  </si>
  <si>
    <t>DCA-10C</t>
  </si>
  <si>
    <t>DCA-10S</t>
  </si>
  <si>
    <t>DCA-10CS</t>
  </si>
  <si>
    <t>DCA-11</t>
  </si>
  <si>
    <t>DCA-11C</t>
  </si>
  <si>
    <t>DCA-11S</t>
  </si>
  <si>
    <t>DCA-11CS</t>
  </si>
  <si>
    <t>DCV-10</t>
  </si>
  <si>
    <t>DCV-10C</t>
  </si>
  <si>
    <t>DCV-10S</t>
  </si>
  <si>
    <t>DCV-10CS</t>
  </si>
  <si>
    <t>DCV-11</t>
  </si>
  <si>
    <t>DCV-11C</t>
  </si>
  <si>
    <t>DCV-11S</t>
  </si>
  <si>
    <t>DCV-11CS</t>
  </si>
  <si>
    <t>DTR-25</t>
  </si>
  <si>
    <t>MCB-50</t>
  </si>
  <si>
    <t>MCB-50t</t>
  </si>
  <si>
    <t xml:space="preserve">DTR-IR - PROG </t>
  </si>
  <si>
    <t xml:space="preserve">DTR-PROG </t>
  </si>
  <si>
    <t>FG-4</t>
  </si>
  <si>
    <t>FG-4A</t>
  </si>
  <si>
    <t>FG-4R</t>
  </si>
  <si>
    <t>FG-4T</t>
  </si>
  <si>
    <t>FG-GÖZ</t>
  </si>
  <si>
    <t>MCB-7</t>
  </si>
  <si>
    <t>MCB-8</t>
  </si>
  <si>
    <t>MCB-9</t>
  </si>
  <si>
    <t>MCB-15</t>
  </si>
  <si>
    <t>MCB-20</t>
  </si>
  <si>
    <t>MCB-25</t>
  </si>
  <si>
    <t>MCB-30</t>
  </si>
  <si>
    <t>MCB-60</t>
  </si>
  <si>
    <t>SER-Y/U</t>
  </si>
  <si>
    <t>SSR-2X</t>
  </si>
  <si>
    <t>DG-10</t>
  </si>
  <si>
    <t>DG-60</t>
  </si>
  <si>
    <t>ERB-50</t>
  </si>
  <si>
    <t>MCB-100</t>
  </si>
  <si>
    <t>MCB-101</t>
  </si>
  <si>
    <t>MCB-120</t>
  </si>
  <si>
    <t>MCB-121</t>
  </si>
  <si>
    <t>MCB-125</t>
  </si>
  <si>
    <t>MCB-126</t>
  </si>
  <si>
    <t>MCB-130</t>
  </si>
  <si>
    <t>MCB-131</t>
  </si>
  <si>
    <t>MCB-200</t>
  </si>
  <si>
    <t>ERTC-100</t>
  </si>
  <si>
    <t>ERTC-101</t>
  </si>
  <si>
    <t>SSRC-04</t>
  </si>
  <si>
    <t>LLS-01</t>
  </si>
  <si>
    <t>LLS-02</t>
  </si>
  <si>
    <t>ENS.CYS 88 1000/5</t>
  </si>
  <si>
    <t>ENS.CCT 10 30</t>
  </si>
  <si>
    <t>ENS.CCT 10 50</t>
  </si>
  <si>
    <t>ENS.CCT 10 75</t>
  </si>
  <si>
    <t>ENS.CCT 16 100</t>
  </si>
  <si>
    <t>ENS.CCT 16 120</t>
  </si>
  <si>
    <t>ENS.CCT 24 150</t>
  </si>
  <si>
    <t>ENS.CCT 24 200</t>
  </si>
  <si>
    <t>ENS.CCT 24 250</t>
  </si>
  <si>
    <t>ENS.CCT 24 300</t>
  </si>
  <si>
    <t>ENS.CCT 36 400</t>
  </si>
  <si>
    <t>ENS.CCT 36 600</t>
  </si>
  <si>
    <t>ENS.CCT 36 500</t>
  </si>
  <si>
    <t>ENT.RJ 0,5 Plug&amp;Meter Cable CATVe (0,5m)</t>
  </si>
  <si>
    <t>ENT.RJ 1 Plug&amp;Meter Cable CATVe (1m)</t>
  </si>
  <si>
    <t>ENT.RJ 2 Plug&amp;Meter Cable CATVe (2m)</t>
  </si>
  <si>
    <t>ENT.RJ 3 Plug&amp;Meter Cable CATVe (3m)</t>
  </si>
  <si>
    <t>ENT.RJ 5 Plug&amp;Meter Cable CATVe (5m)</t>
  </si>
  <si>
    <t>ENT-KT-2,5-C10</t>
  </si>
  <si>
    <t>ENT-KT-5-C10</t>
  </si>
  <si>
    <t>ENT-KT-7,5-C11</t>
  </si>
  <si>
    <t>ENT-KT-12-C11</t>
  </si>
  <si>
    <t>ENT-KT-16-C11</t>
  </si>
  <si>
    <t>ENT-KT-20-C11</t>
  </si>
  <si>
    <t>ENT-KT-25-C11</t>
  </si>
  <si>
    <t>ENT-KT-33-C12</t>
  </si>
  <si>
    <t>ENT-KT-40-C12</t>
  </si>
  <si>
    <t>ENT-KT-60-C12</t>
  </si>
  <si>
    <t>SPD-D Darbe Koruyucu A.G.</t>
  </si>
  <si>
    <t>SPD-S Darbe Koruyucu A.G.</t>
  </si>
  <si>
    <t>ENT.CF-230-0,26</t>
  </si>
  <si>
    <t>ENT.CF-400-1,67</t>
  </si>
  <si>
    <t>ENT.CF-400-2,5</t>
  </si>
  <si>
    <t>ENT.CF-400-4,17</t>
  </si>
  <si>
    <t>ENT.CM-400-8,33</t>
  </si>
  <si>
    <t>ENT.CF-230-5</t>
  </si>
  <si>
    <t>ENT.CF-230-10</t>
  </si>
  <si>
    <t>ENT.C10-400-1</t>
  </si>
  <si>
    <t>ENT.C10-400-1,5</t>
  </si>
  <si>
    <t>ENT.C10-400-2,5</t>
  </si>
  <si>
    <t>ENT.CXD-400-5</t>
  </si>
  <si>
    <t>ENT.CXD-400-10</t>
  </si>
  <si>
    <t>ENT.CXD-400-25</t>
  </si>
  <si>
    <t>ENT.CXD-400-40</t>
  </si>
  <si>
    <t>ENT.CXD-400-50</t>
  </si>
  <si>
    <t>ENT.C10-450-1</t>
  </si>
  <si>
    <t>ENT.C10-450-1,5</t>
  </si>
  <si>
    <t>ENT.C10-450-2,5</t>
  </si>
  <si>
    <t>ENT.CXD-450-5</t>
  </si>
  <si>
    <t>ENT.CXD-450-7,5</t>
  </si>
  <si>
    <t>ENT.CXD-450-10</t>
  </si>
  <si>
    <t>ENT.CXD-450-12,5</t>
  </si>
  <si>
    <t>ENT.CXD-450-15</t>
  </si>
  <si>
    <t>ENT.CXD-450-20</t>
  </si>
  <si>
    <t>ENT.CXD-450-25</t>
  </si>
  <si>
    <t>ENT.CXD-450-30</t>
  </si>
  <si>
    <t>ENT.CXD-450-40</t>
  </si>
  <si>
    <t>ENT.CXD-450-50</t>
  </si>
  <si>
    <t>ENT.CXD-550-2,5</t>
  </si>
  <si>
    <t>ENT.CXD-550-5</t>
  </si>
  <si>
    <t>ENT.CXD-550-7,5</t>
  </si>
  <si>
    <t>ENT.CXD-525-10</t>
  </si>
  <si>
    <t>ENT.CXD-525-12,5</t>
  </si>
  <si>
    <t>ENT.CXD-525-15</t>
  </si>
  <si>
    <t>ENT.CXD-525-20</t>
  </si>
  <si>
    <t>ENT.CXD-525-25</t>
  </si>
  <si>
    <t>ENT.CXD-525-30</t>
  </si>
  <si>
    <t>ENT.CMD-400-0,5</t>
  </si>
  <si>
    <t>ENT.CMD-400-1</t>
  </si>
  <si>
    <t>ENT.CMD-400-1,5</t>
  </si>
  <si>
    <t>ENT.CMD-400-2,5</t>
  </si>
  <si>
    <t>ENT.CMD-400-7,5</t>
  </si>
  <si>
    <t>ENT.CMD-400-10</t>
  </si>
  <si>
    <t>ENT.CMD-450-0,5</t>
  </si>
  <si>
    <t>ENT.CMD-450-1,5</t>
  </si>
  <si>
    <t>ENT.CMD-450-2,5</t>
  </si>
  <si>
    <t>ENT.CMD-450-5</t>
  </si>
  <si>
    <t>ENT.CMD-450-7,5</t>
  </si>
  <si>
    <t>ENT.CMD-450-10</t>
  </si>
  <si>
    <t>ENT.C100-400-20</t>
  </si>
  <si>
    <t>ENT.C100-400-25</t>
  </si>
  <si>
    <t>ENT.C100-400-30</t>
  </si>
  <si>
    <t>ENT.C100-400-50</t>
  </si>
  <si>
    <t>DU-3</t>
  </si>
  <si>
    <t>ENT.IST.2323 - 25</t>
  </si>
  <si>
    <t>ENT.IST.2323 - 50</t>
  </si>
  <si>
    <t>ENT.IST.2323 - 100</t>
  </si>
  <si>
    <t>ENT.IST.2323 - 160</t>
  </si>
  <si>
    <t>ENT.IST.2323 - 200</t>
  </si>
  <si>
    <t>ENT.IST.2323 - 250</t>
  </si>
  <si>
    <t>ENT.IST.2323 - 320</t>
  </si>
  <si>
    <t>ENT.IST.2323 - 400</t>
  </si>
  <si>
    <t>ENT.IST.2323 - 500</t>
  </si>
  <si>
    <t>ENT.IST.2323 - 630</t>
  </si>
  <si>
    <t>ENT.IST.4023 - 25</t>
  </si>
  <si>
    <t>ENT.IST.4023 - 50</t>
  </si>
  <si>
    <t>ENT.IST.4023 - 160</t>
  </si>
  <si>
    <t>ENT.IST.4023 - 200</t>
  </si>
  <si>
    <t>ENT.IST.4023 - 320</t>
  </si>
  <si>
    <t>ENT.IST.4023 - 500</t>
  </si>
  <si>
    <t>ENT.IST.4023 - 630</t>
  </si>
  <si>
    <t>ENT.PST.2324.25</t>
  </si>
  <si>
    <t>ENT.PST.2324.50</t>
  </si>
  <si>
    <t>ENT.PST.2324.160</t>
  </si>
  <si>
    <t>ENT.PST.2324.200</t>
  </si>
  <si>
    <t>ENT.PST.2324.250</t>
  </si>
  <si>
    <t>ENT.PST.2324.320</t>
  </si>
  <si>
    <t>ENT.PST.2324.500</t>
  </si>
  <si>
    <t>ENT.PST.2324.630</t>
  </si>
  <si>
    <t>ENT.PST.4024.50</t>
  </si>
  <si>
    <t>ENT.PST.4024.320</t>
  </si>
  <si>
    <t>ENT.PST.4024.400</t>
  </si>
  <si>
    <t>ENT.PST.4024.500</t>
  </si>
  <si>
    <t>ENT.PST.4024.630</t>
  </si>
  <si>
    <t>ENT.PST.A4024.320</t>
  </si>
  <si>
    <t>ENT.PST.A4024.630</t>
  </si>
  <si>
    <t>ENT.ERS1 230/0,1</t>
  </si>
  <si>
    <t>ENT.ERS1 230/0,25</t>
  </si>
  <si>
    <t>ENT.ERS1 230/0,5</t>
  </si>
  <si>
    <t>ENT.ERS1 230/1</t>
  </si>
  <si>
    <t>ENT.ERS1 230/1,5</t>
  </si>
  <si>
    <t>ENT.ERS1 230/1,66</t>
  </si>
  <si>
    <t>ENT.ERS1 230/2,5</t>
  </si>
  <si>
    <t>ENT.ERS1 230/3,33</t>
  </si>
  <si>
    <t>ENT.ERS1 230/0,3/0,4/0,5</t>
  </si>
  <si>
    <t>ENT.ERS3 400/0,25</t>
  </si>
  <si>
    <t>ENT.ERS3 400/0,5</t>
  </si>
  <si>
    <t>ENT.ERS3 400/1</t>
  </si>
  <si>
    <t>ENT.ERS3 400/1,5</t>
  </si>
  <si>
    <t>ENT.ERS3 400/2</t>
  </si>
  <si>
    <t>ENT.ERS3 400/2,5</t>
  </si>
  <si>
    <t>ENT.ERS3 400/3</t>
  </si>
  <si>
    <t>ENT.ERS3 400/5</t>
  </si>
  <si>
    <t>ENT.ERS3 400/7,5</t>
  </si>
  <si>
    <t>ENT.ERS3 400/10</t>
  </si>
  <si>
    <t>ENT.ERS3 400/15</t>
  </si>
  <si>
    <t>ENT.ERS3 400/20</t>
  </si>
  <si>
    <t>ENT.ERS3 400/25</t>
  </si>
  <si>
    <t>ENT.ERS3 400/40</t>
  </si>
  <si>
    <t>ENT.SRS1 230/0,25</t>
  </si>
  <si>
    <t>ENT.SRS1 230/0,5</t>
  </si>
  <si>
    <t>ENT.SRS1 230/1,5</t>
  </si>
  <si>
    <t>ENT.SRS1 230/1,66</t>
  </si>
  <si>
    <t>ENT.SRS1 230/2,5</t>
  </si>
  <si>
    <t>ENT.SRS1 230/3,33</t>
  </si>
  <si>
    <t>ENT.ERH-7-0,83</t>
  </si>
  <si>
    <t>ENT.ERH-7-1,25</t>
  </si>
  <si>
    <t>ENT.ERH-7-1,5</t>
  </si>
  <si>
    <t>ENT.ERH-7-2,5</t>
  </si>
  <si>
    <t>ENT.ERH-7-4</t>
  </si>
  <si>
    <t>ENT.ERH-7-5</t>
  </si>
  <si>
    <t>ENT.ERH-7-6,25</t>
  </si>
  <si>
    <t>ENT.ERH-7-8</t>
  </si>
  <si>
    <t>Toplam:</t>
  </si>
  <si>
    <t>Kdv(%18):</t>
  </si>
  <si>
    <t>Genel Toplam:</t>
  </si>
  <si>
    <t>ABB</t>
  </si>
  <si>
    <t>001389</t>
  </si>
  <si>
    <t>001491</t>
  </si>
  <si>
    <t>001660</t>
  </si>
  <si>
    <t>001662</t>
  </si>
  <si>
    <t>001665</t>
  </si>
  <si>
    <t>001917</t>
  </si>
  <si>
    <t>001918</t>
  </si>
  <si>
    <t>001955</t>
  </si>
  <si>
    <t>001961</t>
  </si>
  <si>
    <t>001964</t>
  </si>
  <si>
    <t>001965</t>
  </si>
  <si>
    <t>001966</t>
  </si>
  <si>
    <t>001967</t>
  </si>
  <si>
    <t>001968</t>
  </si>
  <si>
    <t>001969</t>
  </si>
  <si>
    <t>001970</t>
  </si>
  <si>
    <t>003515</t>
  </si>
  <si>
    <t>003567</t>
  </si>
  <si>
    <t>003658</t>
  </si>
  <si>
    <t>003659</t>
  </si>
  <si>
    <t>003660</t>
  </si>
  <si>
    <t>003671</t>
  </si>
  <si>
    <t>003680</t>
  </si>
  <si>
    <t>003828</t>
  </si>
  <si>
    <t>003829</t>
  </si>
  <si>
    <t>003928</t>
  </si>
  <si>
    <t>003934</t>
  </si>
  <si>
    <t>003944</t>
  </si>
  <si>
    <t>003951</t>
  </si>
  <si>
    <t>003953</t>
  </si>
  <si>
    <t>003954</t>
  </si>
  <si>
    <t>004101</t>
  </si>
  <si>
    <t>004107</t>
  </si>
  <si>
    <t>004113</t>
  </si>
  <si>
    <t>004280</t>
  </si>
  <si>
    <t>004285</t>
  </si>
  <si>
    <t>004291</t>
  </si>
  <si>
    <t>004292</t>
  </si>
  <si>
    <t>004405</t>
  </si>
  <si>
    <t>004600</t>
  </si>
  <si>
    <t>004610</t>
  </si>
  <si>
    <t>004613</t>
  </si>
  <si>
    <t>004615</t>
  </si>
  <si>
    <t>004618</t>
  </si>
  <si>
    <t>004621</t>
  </si>
  <si>
    <t>004650</t>
  </si>
  <si>
    <t>004652</t>
  </si>
  <si>
    <t>004653</t>
  </si>
  <si>
    <t>004660</t>
  </si>
  <si>
    <t>004670</t>
  </si>
  <si>
    <t>004672</t>
  </si>
  <si>
    <t>004673</t>
  </si>
  <si>
    <t>004674</t>
  </si>
  <si>
    <t>004677</t>
  </si>
  <si>
    <t>004678</t>
  </si>
  <si>
    <t>004679</t>
  </si>
  <si>
    <t>004680</t>
  </si>
  <si>
    <t>004681</t>
  </si>
  <si>
    <t>004682</t>
  </si>
  <si>
    <t>004683</t>
  </si>
  <si>
    <t>004684</t>
  </si>
  <si>
    <t>004685</t>
  </si>
  <si>
    <t>004686</t>
  </si>
  <si>
    <t>004689</t>
  </si>
  <si>
    <t>004694</t>
  </si>
  <si>
    <t>004704</t>
  </si>
  <si>
    <t>004770</t>
  </si>
  <si>
    <t>004782</t>
  </si>
  <si>
    <t>004801</t>
  </si>
  <si>
    <t>004803</t>
  </si>
  <si>
    <t>004805</t>
  </si>
  <si>
    <t>004806</t>
  </si>
  <si>
    <t>004807</t>
  </si>
  <si>
    <t>004811</t>
  </si>
  <si>
    <t>004817</t>
  </si>
  <si>
    <t>004819</t>
  </si>
  <si>
    <t>004820</t>
  </si>
  <si>
    <t>004822</t>
  </si>
  <si>
    <t>004824</t>
  </si>
  <si>
    <t>004825</t>
  </si>
  <si>
    <t>004830</t>
  </si>
  <si>
    <t>004832</t>
  </si>
  <si>
    <t>004834</t>
  </si>
  <si>
    <t>004835</t>
  </si>
  <si>
    <t>004836</t>
  </si>
  <si>
    <t>004837</t>
  </si>
  <si>
    <t>004838</t>
  </si>
  <si>
    <t>004840</t>
  </si>
  <si>
    <t>004842</t>
  </si>
  <si>
    <t>004844</t>
  </si>
  <si>
    <t>004845</t>
  </si>
  <si>
    <t>004846</t>
  </si>
  <si>
    <t>004850</t>
  </si>
  <si>
    <t>004852</t>
  </si>
  <si>
    <t>004854</t>
  </si>
  <si>
    <t>004855</t>
  </si>
  <si>
    <t>004856</t>
  </si>
  <si>
    <t>004867</t>
  </si>
  <si>
    <t>004868</t>
  </si>
  <si>
    <t>004871</t>
  </si>
  <si>
    <t>004873</t>
  </si>
  <si>
    <t>004877</t>
  </si>
  <si>
    <t>004879</t>
  </si>
  <si>
    <t>004880</t>
  </si>
  <si>
    <t>004881</t>
  </si>
  <si>
    <t>004882</t>
  </si>
  <si>
    <t>004883</t>
  </si>
  <si>
    <t>004884</t>
  </si>
  <si>
    <t>004885</t>
  </si>
  <si>
    <t>004886</t>
  </si>
  <si>
    <t>004888</t>
  </si>
  <si>
    <t>005808</t>
  </si>
  <si>
    <t>005818</t>
  </si>
  <si>
    <t>005828</t>
  </si>
  <si>
    <t>005838</t>
  </si>
  <si>
    <t>005848</t>
  </si>
  <si>
    <t>009799</t>
  </si>
  <si>
    <t>010411</t>
  </si>
  <si>
    <t>010412</t>
  </si>
  <si>
    <t>010413</t>
  </si>
  <si>
    <t>010421</t>
  </si>
  <si>
    <t>010422</t>
  </si>
  <si>
    <t>010423</t>
  </si>
  <si>
    <t>010432</t>
  </si>
  <si>
    <t>010433</t>
  </si>
  <si>
    <t>010453</t>
  </si>
  <si>
    <t>010472</t>
  </si>
  <si>
    <t>010473</t>
  </si>
  <si>
    <t>010520</t>
  </si>
  <si>
    <t>010521</t>
  </si>
  <si>
    <t>010522</t>
  </si>
  <si>
    <t>010524</t>
  </si>
  <si>
    <t>010526</t>
  </si>
  <si>
    <t>010582</t>
  </si>
  <si>
    <t>010583</t>
  </si>
  <si>
    <t>010584</t>
  </si>
  <si>
    <t>010601</t>
  </si>
  <si>
    <t>010602</t>
  </si>
  <si>
    <t>010603</t>
  </si>
  <si>
    <t>010606</t>
  </si>
  <si>
    <t>010607</t>
  </si>
  <si>
    <t>010613</t>
  </si>
  <si>
    <t>010614</t>
  </si>
  <si>
    <t>010621</t>
  </si>
  <si>
    <t>010622</t>
  </si>
  <si>
    <t>010623</t>
  </si>
  <si>
    <t>010635</t>
  </si>
  <si>
    <t>010636</t>
  </si>
  <si>
    <t>010639</t>
  </si>
  <si>
    <t>010658</t>
  </si>
  <si>
    <t>010681</t>
  </si>
  <si>
    <t>010682</t>
  </si>
  <si>
    <t>010686</t>
  </si>
  <si>
    <t>010687</t>
  </si>
  <si>
    <t>010688</t>
  </si>
  <si>
    <t>010689</t>
  </si>
  <si>
    <t>010690</t>
  </si>
  <si>
    <t>010692</t>
  </si>
  <si>
    <t>010701</t>
  </si>
  <si>
    <t>010702</t>
  </si>
  <si>
    <t>010703</t>
  </si>
  <si>
    <t>010704</t>
  </si>
  <si>
    <t>010706</t>
  </si>
  <si>
    <t>010707</t>
  </si>
  <si>
    <t>010722</t>
  </si>
  <si>
    <t>010724</t>
  </si>
  <si>
    <t>010733</t>
  </si>
  <si>
    <t>010735</t>
  </si>
  <si>
    <t>010736</t>
  </si>
  <si>
    <t>010738</t>
  </si>
  <si>
    <t>010742</t>
  </si>
  <si>
    <t>010743</t>
  </si>
  <si>
    <t>010763</t>
  </si>
  <si>
    <t>010764</t>
  </si>
  <si>
    <t>010767</t>
  </si>
  <si>
    <t>010768</t>
  </si>
  <si>
    <t>010770</t>
  </si>
  <si>
    <t>010771</t>
  </si>
  <si>
    <t>010772</t>
  </si>
  <si>
    <t>010774</t>
  </si>
  <si>
    <t>010784</t>
  </si>
  <si>
    <t>010785</t>
  </si>
  <si>
    <t>010787</t>
  </si>
  <si>
    <t>010789</t>
  </si>
  <si>
    <t>010790</t>
  </si>
  <si>
    <t>010793</t>
  </si>
  <si>
    <t>010800</t>
  </si>
  <si>
    <t>010801</t>
  </si>
  <si>
    <t>010802</t>
  </si>
  <si>
    <t>010804</t>
  </si>
  <si>
    <t>010806</t>
  </si>
  <si>
    <t>010900</t>
  </si>
  <si>
    <t>010913</t>
  </si>
  <si>
    <t>010914</t>
  </si>
  <si>
    <t>010923</t>
  </si>
  <si>
    <t>010924</t>
  </si>
  <si>
    <t>010925</t>
  </si>
  <si>
    <t>010935</t>
  </si>
  <si>
    <t>010952</t>
  </si>
  <si>
    <t>010954</t>
  </si>
  <si>
    <t>010956</t>
  </si>
  <si>
    <t>010958</t>
  </si>
  <si>
    <t>010985</t>
  </si>
  <si>
    <t>010992</t>
  </si>
  <si>
    <t>010994</t>
  </si>
  <si>
    <t>010996</t>
  </si>
  <si>
    <t>010998</t>
  </si>
  <si>
    <t>011100</t>
  </si>
  <si>
    <t>011102</t>
  </si>
  <si>
    <t>011104</t>
  </si>
  <si>
    <t>011106</t>
  </si>
  <si>
    <t>011108</t>
  </si>
  <si>
    <t>011110</t>
  </si>
  <si>
    <t>011111</t>
  </si>
  <si>
    <t>011158</t>
  </si>
  <si>
    <t>011160</t>
  </si>
  <si>
    <t>011161</t>
  </si>
  <si>
    <t>011162</t>
  </si>
  <si>
    <t>011163</t>
  </si>
  <si>
    <t>011166</t>
  </si>
  <si>
    <t>011167</t>
  </si>
  <si>
    <t>011168</t>
  </si>
  <si>
    <t>011169</t>
  </si>
  <si>
    <t>011170</t>
  </si>
  <si>
    <t>011188</t>
  </si>
  <si>
    <t>011191</t>
  </si>
  <si>
    <t>011192</t>
  </si>
  <si>
    <t>011202</t>
  </si>
  <si>
    <t>011204</t>
  </si>
  <si>
    <t>011206</t>
  </si>
  <si>
    <t>011208</t>
  </si>
  <si>
    <t>011212</t>
  </si>
  <si>
    <t>011214</t>
  </si>
  <si>
    <t>011216</t>
  </si>
  <si>
    <t>011218</t>
  </si>
  <si>
    <t>011221</t>
  </si>
  <si>
    <t>011227</t>
  </si>
  <si>
    <t>011229</t>
  </si>
  <si>
    <t>011232</t>
  </si>
  <si>
    <t>011238</t>
  </si>
  <si>
    <t>011240</t>
  </si>
  <si>
    <t>011243</t>
  </si>
  <si>
    <t>011245</t>
  </si>
  <si>
    <t>011247</t>
  </si>
  <si>
    <t>011251</t>
  </si>
  <si>
    <t>011252</t>
  </si>
  <si>
    <t>011256</t>
  </si>
  <si>
    <t>013001</t>
  </si>
  <si>
    <t>013002</t>
  </si>
  <si>
    <t>013004</t>
  </si>
  <si>
    <t>013006</t>
  </si>
  <si>
    <t>013008</t>
  </si>
  <si>
    <t>013010</t>
  </si>
  <si>
    <t>013012</t>
  </si>
  <si>
    <t>013016</t>
  </si>
  <si>
    <t>013020</t>
  </si>
  <si>
    <t>013025</t>
  </si>
  <si>
    <t>013092</t>
  </si>
  <si>
    <t>013095</t>
  </si>
  <si>
    <t>013300</t>
  </si>
  <si>
    <t>013301</t>
  </si>
  <si>
    <t>013302</t>
  </si>
  <si>
    <t>013304</t>
  </si>
  <si>
    <t>013306</t>
  </si>
  <si>
    <t>013308</t>
  </si>
  <si>
    <t>013310</t>
  </si>
  <si>
    <t>013312</t>
  </si>
  <si>
    <t>013316</t>
  </si>
  <si>
    <t>013320</t>
  </si>
  <si>
    <t>013325</t>
  </si>
  <si>
    <t>013394</t>
  </si>
  <si>
    <t>013402</t>
  </si>
  <si>
    <t>013404</t>
  </si>
  <si>
    <t>013406</t>
  </si>
  <si>
    <t>013408</t>
  </si>
  <si>
    <t>013410</t>
  </si>
  <si>
    <t>013412</t>
  </si>
  <si>
    <t>013416</t>
  </si>
  <si>
    <t>013420</t>
  </si>
  <si>
    <t>013425</t>
  </si>
  <si>
    <t>014002</t>
  </si>
  <si>
    <t>014004</t>
  </si>
  <si>
    <t>014006</t>
  </si>
  <si>
    <t>014008</t>
  </si>
  <si>
    <t>014010</t>
  </si>
  <si>
    <t>014012</t>
  </si>
  <si>
    <t>014016</t>
  </si>
  <si>
    <t>014020</t>
  </si>
  <si>
    <t>014025</t>
  </si>
  <si>
    <t>014032</t>
  </si>
  <si>
    <t>014040</t>
  </si>
  <si>
    <t>014045</t>
  </si>
  <si>
    <t>014050</t>
  </si>
  <si>
    <t>014102</t>
  </si>
  <si>
    <t>014104</t>
  </si>
  <si>
    <t>014106</t>
  </si>
  <si>
    <t>014108</t>
  </si>
  <si>
    <t>014110</t>
  </si>
  <si>
    <t>014112</t>
  </si>
  <si>
    <t>014116</t>
  </si>
  <si>
    <t>014120</t>
  </si>
  <si>
    <t>014125</t>
  </si>
  <si>
    <t>014132</t>
  </si>
  <si>
    <t>014140</t>
  </si>
  <si>
    <t>014145</t>
  </si>
  <si>
    <t>014150</t>
  </si>
  <si>
    <t>014300</t>
  </si>
  <si>
    <t>014302</t>
  </si>
  <si>
    <t>014304</t>
  </si>
  <si>
    <t>014306</t>
  </si>
  <si>
    <t>014310</t>
  </si>
  <si>
    <t>014316</t>
  </si>
  <si>
    <t>014320</t>
  </si>
  <si>
    <t>014325</t>
  </si>
  <si>
    <t>014332</t>
  </si>
  <si>
    <t>014340</t>
  </si>
  <si>
    <t>014350</t>
  </si>
  <si>
    <t>014504</t>
  </si>
  <si>
    <t>014506</t>
  </si>
  <si>
    <t>014510</t>
  </si>
  <si>
    <t>014516</t>
  </si>
  <si>
    <t>014520</t>
  </si>
  <si>
    <t>014525</t>
  </si>
  <si>
    <t>014532</t>
  </si>
  <si>
    <t>014540</t>
  </si>
  <si>
    <t>014550</t>
  </si>
  <si>
    <t>014600</t>
  </si>
  <si>
    <t>014601</t>
  </si>
  <si>
    <t>014610</t>
  </si>
  <si>
    <t>014613</t>
  </si>
  <si>
    <t>014615</t>
  </si>
  <si>
    <t>014616</t>
  </si>
  <si>
    <t>014617</t>
  </si>
  <si>
    <t>014618</t>
  </si>
  <si>
    <t>014620</t>
  </si>
  <si>
    <t>014621</t>
  </si>
  <si>
    <t>014622</t>
  </si>
  <si>
    <t>014624</t>
  </si>
  <si>
    <t>014625</t>
  </si>
  <si>
    <t>014626</t>
  </si>
  <si>
    <t>014628</t>
  </si>
  <si>
    <t>014660</t>
  </si>
  <si>
    <t>014661</t>
  </si>
  <si>
    <t>014666</t>
  </si>
  <si>
    <t>015016</t>
  </si>
  <si>
    <t>015020</t>
  </si>
  <si>
    <t>015025</t>
  </si>
  <si>
    <t>015032</t>
  </si>
  <si>
    <t>015040</t>
  </si>
  <si>
    <t>015050</t>
  </si>
  <si>
    <t>015063</t>
  </si>
  <si>
    <t>015080</t>
  </si>
  <si>
    <t>015096</t>
  </si>
  <si>
    <t>015097</t>
  </si>
  <si>
    <t>015116</t>
  </si>
  <si>
    <t>015120</t>
  </si>
  <si>
    <t>015125</t>
  </si>
  <si>
    <t>015132</t>
  </si>
  <si>
    <t>015140</t>
  </si>
  <si>
    <t>015150</t>
  </si>
  <si>
    <t>015163</t>
  </si>
  <si>
    <t>015180</t>
  </si>
  <si>
    <t>015195</t>
  </si>
  <si>
    <t>015197</t>
  </si>
  <si>
    <t>015300</t>
  </si>
  <si>
    <t>015332</t>
  </si>
  <si>
    <t>015340</t>
  </si>
  <si>
    <t>015350</t>
  </si>
  <si>
    <t>015363</t>
  </si>
  <si>
    <t>015380</t>
  </si>
  <si>
    <t>015396</t>
  </si>
  <si>
    <t>015397</t>
  </si>
  <si>
    <t>020002</t>
  </si>
  <si>
    <t>020003</t>
  </si>
  <si>
    <t>020004</t>
  </si>
  <si>
    <t>020005</t>
  </si>
  <si>
    <t>020006</t>
  </si>
  <si>
    <t>020013</t>
  </si>
  <si>
    <t>020014</t>
  </si>
  <si>
    <t>020015</t>
  </si>
  <si>
    <t>020016</t>
  </si>
  <si>
    <t>020020</t>
  </si>
  <si>
    <t>020021</t>
  </si>
  <si>
    <t>020035</t>
  </si>
  <si>
    <t>020045</t>
  </si>
  <si>
    <t>020046</t>
  </si>
  <si>
    <t>020050</t>
  </si>
  <si>
    <t>020051</t>
  </si>
  <si>
    <t>020070</t>
  </si>
  <si>
    <t>020093</t>
  </si>
  <si>
    <t>020094</t>
  </si>
  <si>
    <t>020100</t>
  </si>
  <si>
    <t>020130</t>
  </si>
  <si>
    <t>020160</t>
  </si>
  <si>
    <t>020252</t>
  </si>
  <si>
    <t>020253</t>
  </si>
  <si>
    <t>020254</t>
  </si>
  <si>
    <t>020255</t>
  </si>
  <si>
    <t>020256</t>
  </si>
  <si>
    <t>020272</t>
  </si>
  <si>
    <t>020273</t>
  </si>
  <si>
    <t>020274</t>
  </si>
  <si>
    <t>020275</t>
  </si>
  <si>
    <t>020276</t>
  </si>
  <si>
    <t>020282</t>
  </si>
  <si>
    <t>020283</t>
  </si>
  <si>
    <t>020284</t>
  </si>
  <si>
    <t>020285</t>
  </si>
  <si>
    <t>020286</t>
  </si>
  <si>
    <t>020291</t>
  </si>
  <si>
    <t>020399</t>
  </si>
  <si>
    <t>021500</t>
  </si>
  <si>
    <t>021501</t>
  </si>
  <si>
    <t>021504</t>
  </si>
  <si>
    <t>021600</t>
  </si>
  <si>
    <t>021601</t>
  </si>
  <si>
    <t>021604</t>
  </si>
  <si>
    <t>021696</t>
  </si>
  <si>
    <t>021698</t>
  </si>
  <si>
    <t>022101</t>
  </si>
  <si>
    <t>022102</t>
  </si>
  <si>
    <t>022103</t>
  </si>
  <si>
    <t>022104</t>
  </si>
  <si>
    <t>022105</t>
  </si>
  <si>
    <t>022106</t>
  </si>
  <si>
    <t>022107</t>
  </si>
  <si>
    <t>022109</t>
  </si>
  <si>
    <t>022111</t>
  </si>
  <si>
    <t>022112</t>
  </si>
  <si>
    <t>022113</t>
  </si>
  <si>
    <t>022114</t>
  </si>
  <si>
    <t>022115</t>
  </si>
  <si>
    <t>022116</t>
  </si>
  <si>
    <t>022117</t>
  </si>
  <si>
    <t>022141</t>
  </si>
  <si>
    <t>022142</t>
  </si>
  <si>
    <t>022143</t>
  </si>
  <si>
    <t>022144</t>
  </si>
  <si>
    <t>022145</t>
  </si>
  <si>
    <t>022146</t>
  </si>
  <si>
    <t>022147</t>
  </si>
  <si>
    <t>022149</t>
  </si>
  <si>
    <t>022151</t>
  </si>
  <si>
    <t>022152</t>
  </si>
  <si>
    <t>022153</t>
  </si>
  <si>
    <t>022154</t>
  </si>
  <si>
    <t>022155</t>
  </si>
  <si>
    <t>022156</t>
  </si>
  <si>
    <t>022157</t>
  </si>
  <si>
    <t>022172</t>
  </si>
  <si>
    <t>022173</t>
  </si>
  <si>
    <t>022175</t>
  </si>
  <si>
    <t>022176</t>
  </si>
  <si>
    <t>022177</t>
  </si>
  <si>
    <t>022179</t>
  </si>
  <si>
    <t>022182</t>
  </si>
  <si>
    <t>022185</t>
  </si>
  <si>
    <t>022186</t>
  </si>
  <si>
    <t>022187</t>
  </si>
  <si>
    <t>022600</t>
  </si>
  <si>
    <t>022602</t>
  </si>
  <si>
    <t>022604</t>
  </si>
  <si>
    <t>022797</t>
  </si>
  <si>
    <t>023701</t>
  </si>
  <si>
    <t>023702</t>
  </si>
  <si>
    <t>023704</t>
  </si>
  <si>
    <t>023706</t>
  </si>
  <si>
    <t>023717</t>
  </si>
  <si>
    <t>023720</t>
  </si>
  <si>
    <t>023722</t>
  </si>
  <si>
    <t>023725</t>
  </si>
  <si>
    <t>023726</t>
  </si>
  <si>
    <t>023727</t>
  </si>
  <si>
    <t>023730</t>
  </si>
  <si>
    <t>023731</t>
  </si>
  <si>
    <t>023732</t>
  </si>
  <si>
    <t>023738</t>
  </si>
  <si>
    <t>023751</t>
  </si>
  <si>
    <t>023752</t>
  </si>
  <si>
    <t>023754</t>
  </si>
  <si>
    <t>023758</t>
  </si>
  <si>
    <t>023759</t>
  </si>
  <si>
    <t>023761</t>
  </si>
  <si>
    <t>023762</t>
  </si>
  <si>
    <t>023763</t>
  </si>
  <si>
    <t>023765</t>
  </si>
  <si>
    <t>023767</t>
  </si>
  <si>
    <t>023770</t>
  </si>
  <si>
    <t>023771</t>
  </si>
  <si>
    <t>023772</t>
  </si>
  <si>
    <t>023774</t>
  </si>
  <si>
    <t>023790</t>
  </si>
  <si>
    <t>023791</t>
  </si>
  <si>
    <t>023792</t>
  </si>
  <si>
    <t>023794</t>
  </si>
  <si>
    <t>024120</t>
  </si>
  <si>
    <t>OSMOZ MNBLOK BYZ İKAZ LAMB 24V</t>
  </si>
  <si>
    <t>024121</t>
  </si>
  <si>
    <t>OSMOZ MNBLOK KRMZI İKAZ L. 24V</t>
  </si>
  <si>
    <t>024122</t>
  </si>
  <si>
    <t>OSMOZ MNBLOK YEŞİL İKAZ LA.24V</t>
  </si>
  <si>
    <t>024124</t>
  </si>
  <si>
    <t>OSMOZ MNBLOK SARI İKAZ LAM 24V</t>
  </si>
  <si>
    <t>024140</t>
  </si>
  <si>
    <t>OSMOZ MNBLOK BEYAZ İKAZ L.230V</t>
  </si>
  <si>
    <t>024141</t>
  </si>
  <si>
    <t>OSMOZ MNBLOK KRMZI İKAZ L.230V</t>
  </si>
  <si>
    <t>024142</t>
  </si>
  <si>
    <t>OSMOZ MNBLOK YEŞİL İKAZ L.230V</t>
  </si>
  <si>
    <t>024144</t>
  </si>
  <si>
    <t>OSMOZ MNBLOK SARI İKAZ LAM230V</t>
  </si>
  <si>
    <t>024171</t>
  </si>
  <si>
    <t>024173</t>
  </si>
  <si>
    <t>024185</t>
  </si>
  <si>
    <t>024187</t>
  </si>
  <si>
    <t>024188</t>
  </si>
  <si>
    <t>024212</t>
  </si>
  <si>
    <t>024215</t>
  </si>
  <si>
    <t>024230</t>
  </si>
  <si>
    <t>026060</t>
  </si>
  <si>
    <t>026061</t>
  </si>
  <si>
    <t>026064</t>
  </si>
  <si>
    <t>026065</t>
  </si>
  <si>
    <t>026088</t>
  </si>
  <si>
    <t>026092</t>
  </si>
  <si>
    <t>026093</t>
  </si>
  <si>
    <t>026094</t>
  </si>
  <si>
    <t>026095</t>
  </si>
  <si>
    <t>026096</t>
  </si>
  <si>
    <t>026097</t>
  </si>
  <si>
    <t>026098</t>
  </si>
  <si>
    <t>026123</t>
  </si>
  <si>
    <t>026127</t>
  </si>
  <si>
    <t>026136</t>
  </si>
  <si>
    <t>026137</t>
  </si>
  <si>
    <t>026144</t>
  </si>
  <si>
    <t>026145</t>
  </si>
  <si>
    <t>026178</t>
  </si>
  <si>
    <t>026179</t>
  </si>
  <si>
    <t>026188</t>
  </si>
  <si>
    <t>026189</t>
  </si>
  <si>
    <t>026190</t>
  </si>
  <si>
    <t>026191</t>
  </si>
  <si>
    <t>026230</t>
  </si>
  <si>
    <t>026240</t>
  </si>
  <si>
    <t>026241</t>
  </si>
  <si>
    <t>DPX630 DÖNEN KUMANDA KOLU GRİ</t>
  </si>
  <si>
    <t>026244</t>
  </si>
  <si>
    <t>026245</t>
  </si>
  <si>
    <t>026246</t>
  </si>
  <si>
    <t>026247</t>
  </si>
  <si>
    <t>026248</t>
  </si>
  <si>
    <t>026249</t>
  </si>
  <si>
    <t>026250</t>
  </si>
  <si>
    <t>026251</t>
  </si>
  <si>
    <t>026260</t>
  </si>
  <si>
    <t>026261</t>
  </si>
  <si>
    <t>026264</t>
  </si>
  <si>
    <t>026265</t>
  </si>
  <si>
    <t>026266</t>
  </si>
  <si>
    <t>026267</t>
  </si>
  <si>
    <t>026268</t>
  </si>
  <si>
    <t>026269</t>
  </si>
  <si>
    <t>026270</t>
  </si>
  <si>
    <t>026273</t>
  </si>
  <si>
    <t>026274</t>
  </si>
  <si>
    <t>026281</t>
  </si>
  <si>
    <t>DPX630 KAPAĞA MONTE KUMAN.KOL</t>
  </si>
  <si>
    <t>026282</t>
  </si>
  <si>
    <t>DPX630KAP.MON.KUM.KOLU SARI-KI</t>
  </si>
  <si>
    <t>026283</t>
  </si>
  <si>
    <t>026284</t>
  </si>
  <si>
    <t>026293</t>
  </si>
  <si>
    <t>026294</t>
  </si>
  <si>
    <t>026299</t>
  </si>
  <si>
    <t>026348</t>
  </si>
  <si>
    <t>026350</t>
  </si>
  <si>
    <t>026351</t>
  </si>
  <si>
    <t>026352</t>
  </si>
  <si>
    <t>026353</t>
  </si>
  <si>
    <t>026380</t>
  </si>
  <si>
    <t>026381</t>
  </si>
  <si>
    <t>026382</t>
  </si>
  <si>
    <t>026383</t>
  </si>
  <si>
    <t>026404</t>
  </si>
  <si>
    <t>026405</t>
  </si>
  <si>
    <t>026409</t>
  </si>
  <si>
    <t>026410</t>
  </si>
  <si>
    <t>026575</t>
  </si>
  <si>
    <t>026576</t>
  </si>
  <si>
    <t>026577</t>
  </si>
  <si>
    <t>026578</t>
  </si>
  <si>
    <t>026579</t>
  </si>
  <si>
    <t>026580</t>
  </si>
  <si>
    <t>027020</t>
  </si>
  <si>
    <t>027022</t>
  </si>
  <si>
    <t>027024</t>
  </si>
  <si>
    <t>027028</t>
  </si>
  <si>
    <t>027030</t>
  </si>
  <si>
    <t>027032</t>
  </si>
  <si>
    <t>027034</t>
  </si>
  <si>
    <t>027038</t>
  </si>
  <si>
    <t>027114</t>
  </si>
  <si>
    <t>027115</t>
  </si>
  <si>
    <t>027117</t>
  </si>
  <si>
    <t>027120</t>
  </si>
  <si>
    <t>027121</t>
  </si>
  <si>
    <t>027123</t>
  </si>
  <si>
    <t>027140</t>
  </si>
  <si>
    <t>027141</t>
  </si>
  <si>
    <t>027142</t>
  </si>
  <si>
    <t>027154</t>
  </si>
  <si>
    <t>027164</t>
  </si>
  <si>
    <t>027170</t>
  </si>
  <si>
    <t>027171</t>
  </si>
  <si>
    <t>027172</t>
  </si>
  <si>
    <t>027173</t>
  </si>
  <si>
    <t>027174</t>
  </si>
  <si>
    <t>027175</t>
  </si>
  <si>
    <t>027176</t>
  </si>
  <si>
    <t>027177</t>
  </si>
  <si>
    <t>027178</t>
  </si>
  <si>
    <t>027179</t>
  </si>
  <si>
    <t>DRX250 DÖNEN KUM.KOL P.KAPAĞA</t>
  </si>
  <si>
    <t>027180</t>
  </si>
  <si>
    <t>027181</t>
  </si>
  <si>
    <t>027182</t>
  </si>
  <si>
    <t>027183</t>
  </si>
  <si>
    <t>027184</t>
  </si>
  <si>
    <t>027185</t>
  </si>
  <si>
    <t>027186</t>
  </si>
  <si>
    <t>027187</t>
  </si>
  <si>
    <t>027188</t>
  </si>
  <si>
    <t>027192</t>
  </si>
  <si>
    <t>027193</t>
  </si>
  <si>
    <t>027194</t>
  </si>
  <si>
    <t>027220</t>
  </si>
  <si>
    <t>027221</t>
  </si>
  <si>
    <t>027222</t>
  </si>
  <si>
    <t>027223</t>
  </si>
  <si>
    <t>027230</t>
  </si>
  <si>
    <t>027231</t>
  </si>
  <si>
    <t>027234</t>
  </si>
  <si>
    <t>027235</t>
  </si>
  <si>
    <t>027236</t>
  </si>
  <si>
    <t>027237</t>
  </si>
  <si>
    <t>027238</t>
  </si>
  <si>
    <t>027239</t>
  </si>
  <si>
    <t>027240</t>
  </si>
  <si>
    <t>027241</t>
  </si>
  <si>
    <t>027250</t>
  </si>
  <si>
    <t>DRX630 DÖNEN KUMANDA KOLU</t>
  </si>
  <si>
    <t>027251</t>
  </si>
  <si>
    <t>DRX630 Döner Kum.Kolu Uzatmalı</t>
  </si>
  <si>
    <t>027252</t>
  </si>
  <si>
    <t>027253</t>
  </si>
  <si>
    <t>027254</t>
  </si>
  <si>
    <t>027257</t>
  </si>
  <si>
    <t>027258</t>
  </si>
  <si>
    <t>028621</t>
  </si>
  <si>
    <t>028622</t>
  </si>
  <si>
    <t>028623</t>
  </si>
  <si>
    <t>028624</t>
  </si>
  <si>
    <t>028625</t>
  </si>
  <si>
    <t>028626</t>
  </si>
  <si>
    <t>028627</t>
  </si>
  <si>
    <t>028628</t>
  </si>
  <si>
    <t>028631</t>
  </si>
  <si>
    <t>028632</t>
  </si>
  <si>
    <t>028633</t>
  </si>
  <si>
    <t>028634</t>
  </si>
  <si>
    <t>028635</t>
  </si>
  <si>
    <t>028636</t>
  </si>
  <si>
    <t>028637</t>
  </si>
  <si>
    <t>028638</t>
  </si>
  <si>
    <t>028641</t>
  </si>
  <si>
    <t>028642</t>
  </si>
  <si>
    <t>028643</t>
  </si>
  <si>
    <t>028644</t>
  </si>
  <si>
    <t>028645</t>
  </si>
  <si>
    <t>028646</t>
  </si>
  <si>
    <t>028647</t>
  </si>
  <si>
    <t>028648</t>
  </si>
  <si>
    <t>028651</t>
  </si>
  <si>
    <t>028652</t>
  </si>
  <si>
    <t>028653</t>
  </si>
  <si>
    <t>028654</t>
  </si>
  <si>
    <t>028655</t>
  </si>
  <si>
    <t>028656</t>
  </si>
  <si>
    <t>028657</t>
  </si>
  <si>
    <t>028658</t>
  </si>
  <si>
    <t>028661</t>
  </si>
  <si>
    <t>028662</t>
  </si>
  <si>
    <t>028663</t>
  </si>
  <si>
    <t>028664</t>
  </si>
  <si>
    <t>028665</t>
  </si>
  <si>
    <t>028666</t>
  </si>
  <si>
    <t>028667</t>
  </si>
  <si>
    <t>028668</t>
  </si>
  <si>
    <t>028671</t>
  </si>
  <si>
    <t>028672</t>
  </si>
  <si>
    <t>028673</t>
  </si>
  <si>
    <t>028674</t>
  </si>
  <si>
    <t>028675</t>
  </si>
  <si>
    <t>028676</t>
  </si>
  <si>
    <t>028677</t>
  </si>
  <si>
    <t>028678</t>
  </si>
  <si>
    <t>028721</t>
  </si>
  <si>
    <t>028722</t>
  </si>
  <si>
    <t>028723</t>
  </si>
  <si>
    <t>028724</t>
  </si>
  <si>
    <t>028725</t>
  </si>
  <si>
    <t>028726</t>
  </si>
  <si>
    <t>028727</t>
  </si>
  <si>
    <t>028728</t>
  </si>
  <si>
    <t>028731</t>
  </si>
  <si>
    <t>028732</t>
  </si>
  <si>
    <t>028733</t>
  </si>
  <si>
    <t>028734</t>
  </si>
  <si>
    <t>028735</t>
  </si>
  <si>
    <t>028736</t>
  </si>
  <si>
    <t>028737</t>
  </si>
  <si>
    <t>028738</t>
  </si>
  <si>
    <t>028741</t>
  </si>
  <si>
    <t>028742</t>
  </si>
  <si>
    <t>028743</t>
  </si>
  <si>
    <t>028744</t>
  </si>
  <si>
    <t>028745</t>
  </si>
  <si>
    <t>028746</t>
  </si>
  <si>
    <t>028747</t>
  </si>
  <si>
    <t>028748</t>
  </si>
  <si>
    <t>028751</t>
  </si>
  <si>
    <t>028752</t>
  </si>
  <si>
    <t>028753</t>
  </si>
  <si>
    <t>028754</t>
  </si>
  <si>
    <t>028755</t>
  </si>
  <si>
    <t>028756</t>
  </si>
  <si>
    <t>028757</t>
  </si>
  <si>
    <t>028758</t>
  </si>
  <si>
    <t>028761</t>
  </si>
  <si>
    <t>028762</t>
  </si>
  <si>
    <t>028763</t>
  </si>
  <si>
    <t>028764</t>
  </si>
  <si>
    <t>028765</t>
  </si>
  <si>
    <t>028766</t>
  </si>
  <si>
    <t>028767</t>
  </si>
  <si>
    <t>028768</t>
  </si>
  <si>
    <t>028771</t>
  </si>
  <si>
    <t>028772</t>
  </si>
  <si>
    <t>028773</t>
  </si>
  <si>
    <t>028774</t>
  </si>
  <si>
    <t>028775</t>
  </si>
  <si>
    <t>028776</t>
  </si>
  <si>
    <t>028777</t>
  </si>
  <si>
    <t>028778</t>
  </si>
  <si>
    <t>028800</t>
  </si>
  <si>
    <t>028801</t>
  </si>
  <si>
    <t>028802</t>
  </si>
  <si>
    <t>028806</t>
  </si>
  <si>
    <t>028807</t>
  </si>
  <si>
    <t>028808</t>
  </si>
  <si>
    <t>028810</t>
  </si>
  <si>
    <t>028811</t>
  </si>
  <si>
    <t>028812</t>
  </si>
  <si>
    <t>028813</t>
  </si>
  <si>
    <t>028814</t>
  </si>
  <si>
    <t>028815</t>
  </si>
  <si>
    <t>028816</t>
  </si>
  <si>
    <t>028820</t>
  </si>
  <si>
    <t>028821</t>
  </si>
  <si>
    <t>028822</t>
  </si>
  <si>
    <t>028823</t>
  </si>
  <si>
    <t>028825</t>
  </si>
  <si>
    <t>028826</t>
  </si>
  <si>
    <t>028828</t>
  </si>
  <si>
    <t>028830</t>
  </si>
  <si>
    <t>028831</t>
  </si>
  <si>
    <t>028832</t>
  </si>
  <si>
    <t>028833</t>
  </si>
  <si>
    <t>028834</t>
  </si>
  <si>
    <t>028835</t>
  </si>
  <si>
    <t>028837</t>
  </si>
  <si>
    <t>028838</t>
  </si>
  <si>
    <t>028841</t>
  </si>
  <si>
    <t>028842</t>
  </si>
  <si>
    <t>028844</t>
  </si>
  <si>
    <t>028845</t>
  </si>
  <si>
    <t>028848</t>
  </si>
  <si>
    <t>028849</t>
  </si>
  <si>
    <t>028851</t>
  </si>
  <si>
    <t>028852</t>
  </si>
  <si>
    <t>028855</t>
  </si>
  <si>
    <t>028856</t>
  </si>
  <si>
    <t>028858</t>
  </si>
  <si>
    <t>028859</t>
  </si>
  <si>
    <t>028863</t>
  </si>
  <si>
    <t>028864</t>
  </si>
  <si>
    <t>028865</t>
  </si>
  <si>
    <t>028866</t>
  </si>
  <si>
    <t>028879</t>
  </si>
  <si>
    <t>028882</t>
  </si>
  <si>
    <t>028883</t>
  </si>
  <si>
    <t>028884</t>
  </si>
  <si>
    <t>028885</t>
  </si>
  <si>
    <t>028886</t>
  </si>
  <si>
    <t>028887</t>
  </si>
  <si>
    <t>028888</t>
  </si>
  <si>
    <t>028889</t>
  </si>
  <si>
    <t>028890</t>
  </si>
  <si>
    <t>028891</t>
  </si>
  <si>
    <t>028892</t>
  </si>
  <si>
    <t>028893</t>
  </si>
  <si>
    <t>028894</t>
  </si>
  <si>
    <t>028895</t>
  </si>
  <si>
    <t>028896</t>
  </si>
  <si>
    <t>028897</t>
  </si>
  <si>
    <t>028902</t>
  </si>
  <si>
    <t>028903</t>
  </si>
  <si>
    <t>028904</t>
  </si>
  <si>
    <t>028905</t>
  </si>
  <si>
    <t>028909</t>
  </si>
  <si>
    <t>028910</t>
  </si>
  <si>
    <t>028911</t>
  </si>
  <si>
    <t>028912</t>
  </si>
  <si>
    <t>028913</t>
  </si>
  <si>
    <t>028914</t>
  </si>
  <si>
    <t>028915</t>
  </si>
  <si>
    <t>028916</t>
  </si>
  <si>
    <t>028920</t>
  </si>
  <si>
    <t>028921</t>
  </si>
  <si>
    <t>028922</t>
  </si>
  <si>
    <t>028923</t>
  </si>
  <si>
    <t>028924</t>
  </si>
  <si>
    <t>028925</t>
  </si>
  <si>
    <t>028950</t>
  </si>
  <si>
    <t>028951</t>
  </si>
  <si>
    <t>028952</t>
  </si>
  <si>
    <t>028953</t>
  </si>
  <si>
    <t>028960</t>
  </si>
  <si>
    <t>028962</t>
  </si>
  <si>
    <t>030007</t>
  </si>
  <si>
    <t>030008</t>
  </si>
  <si>
    <t>030014</t>
  </si>
  <si>
    <t>030015</t>
  </si>
  <si>
    <t>030021</t>
  </si>
  <si>
    <t>030026</t>
  </si>
  <si>
    <t>030027</t>
  </si>
  <si>
    <t>030033</t>
  </si>
  <si>
    <t>030069</t>
  </si>
  <si>
    <t>030089</t>
  </si>
  <si>
    <t>030114</t>
  </si>
  <si>
    <t>030208</t>
  </si>
  <si>
    <t>030209</t>
  </si>
  <si>
    <t>030221</t>
  </si>
  <si>
    <t>030223</t>
  </si>
  <si>
    <t>030224</t>
  </si>
  <si>
    <t>030226</t>
  </si>
  <si>
    <t>030236</t>
  </si>
  <si>
    <t>030251</t>
  </si>
  <si>
    <t>030253</t>
  </si>
  <si>
    <t>030254</t>
  </si>
  <si>
    <t>030281</t>
  </si>
  <si>
    <t>030283</t>
  </si>
  <si>
    <t>030290</t>
  </si>
  <si>
    <t>030291</t>
  </si>
  <si>
    <t>030292</t>
  </si>
  <si>
    <t>030293</t>
  </si>
  <si>
    <t>030295</t>
  </si>
  <si>
    <t>030300</t>
  </si>
  <si>
    <t>030301</t>
  </si>
  <si>
    <t>030302</t>
  </si>
  <si>
    <t>030303</t>
  </si>
  <si>
    <t>030305</t>
  </si>
  <si>
    <t>030316</t>
  </si>
  <si>
    <t>030326</t>
  </si>
  <si>
    <t>030700</t>
  </si>
  <si>
    <t>030703</t>
  </si>
  <si>
    <t>030707</t>
  </si>
  <si>
    <t>030708</t>
  </si>
  <si>
    <t>030709</t>
  </si>
  <si>
    <t>030729</t>
  </si>
  <si>
    <t>030735</t>
  </si>
  <si>
    <t>030736</t>
  </si>
  <si>
    <t>030742</t>
  </si>
  <si>
    <t>030778</t>
  </si>
  <si>
    <t>030779</t>
  </si>
  <si>
    <t>030780</t>
  </si>
  <si>
    <t>030787</t>
  </si>
  <si>
    <t>030804</t>
  </si>
  <si>
    <t>030867</t>
  </si>
  <si>
    <t>030881</t>
  </si>
  <si>
    <t>030897</t>
  </si>
  <si>
    <t>030898</t>
  </si>
  <si>
    <t>030899</t>
  </si>
  <si>
    <t>031065</t>
  </si>
  <si>
    <t>031066</t>
  </si>
  <si>
    <t>031067</t>
  </si>
  <si>
    <t>031069</t>
  </si>
  <si>
    <t>031202</t>
  </si>
  <si>
    <t>031203</t>
  </si>
  <si>
    <t>031207</t>
  </si>
  <si>
    <t>031208</t>
  </si>
  <si>
    <t>031211</t>
  </si>
  <si>
    <t>031301</t>
  </si>
  <si>
    <t>031611</t>
  </si>
  <si>
    <t>031613</t>
  </si>
  <si>
    <t>031614</t>
  </si>
  <si>
    <t>031621</t>
  </si>
  <si>
    <t>031622</t>
  </si>
  <si>
    <t>031664</t>
  </si>
  <si>
    <t>031669</t>
  </si>
  <si>
    <t>031671</t>
  </si>
  <si>
    <t>031672</t>
  </si>
  <si>
    <t>031701</t>
  </si>
  <si>
    <t>031702</t>
  </si>
  <si>
    <t>031704</t>
  </si>
  <si>
    <t>031705</t>
  </si>
  <si>
    <t>031707</t>
  </si>
  <si>
    <t>031708</t>
  </si>
  <si>
    <t>031709</t>
  </si>
  <si>
    <t>031714</t>
  </si>
  <si>
    <t>031715</t>
  </si>
  <si>
    <t>031716</t>
  </si>
  <si>
    <t>032012</t>
  </si>
  <si>
    <t>032015</t>
  </si>
  <si>
    <t>032022</t>
  </si>
  <si>
    <t>032024</t>
  </si>
  <si>
    <t>032029</t>
  </si>
  <si>
    <t>032030</t>
  </si>
  <si>
    <t>032031</t>
  </si>
  <si>
    <t>032032</t>
  </si>
  <si>
    <t>032037</t>
  </si>
  <si>
    <t>032038</t>
  </si>
  <si>
    <t>032039</t>
  </si>
  <si>
    <t>032040</t>
  </si>
  <si>
    <t>032042</t>
  </si>
  <si>
    <t>032043</t>
  </si>
  <si>
    <t>032044</t>
  </si>
  <si>
    <t>032050</t>
  </si>
  <si>
    <t>032065</t>
  </si>
  <si>
    <t>032070</t>
  </si>
  <si>
    <t>032072</t>
  </si>
  <si>
    <t>032076</t>
  </si>
  <si>
    <t>032085</t>
  </si>
  <si>
    <t>032088</t>
  </si>
  <si>
    <t>032780</t>
  </si>
  <si>
    <t>032781</t>
  </si>
  <si>
    <t>032800</t>
  </si>
  <si>
    <t>032801</t>
  </si>
  <si>
    <t>032802</t>
  </si>
  <si>
    <t>032803</t>
  </si>
  <si>
    <t>032805</t>
  </si>
  <si>
    <t>032806</t>
  </si>
  <si>
    <t>032807</t>
  </si>
  <si>
    <t>032810</t>
  </si>
  <si>
    <t>033317</t>
  </si>
  <si>
    <t>033325</t>
  </si>
  <si>
    <t>033326</t>
  </si>
  <si>
    <t>033327</t>
  </si>
  <si>
    <t>033328</t>
  </si>
  <si>
    <t>033329</t>
  </si>
  <si>
    <t>033330</t>
  </si>
  <si>
    <t>033602</t>
  </si>
  <si>
    <t>033603</t>
  </si>
  <si>
    <t>033604</t>
  </si>
  <si>
    <t>033606</t>
  </si>
  <si>
    <t>033608</t>
  </si>
  <si>
    <t>033609</t>
  </si>
  <si>
    <t>033664</t>
  </si>
  <si>
    <t>033665</t>
  </si>
  <si>
    <t>033666</t>
  </si>
  <si>
    <t>033668</t>
  </si>
  <si>
    <t>033670</t>
  </si>
  <si>
    <t>033700</t>
  </si>
  <si>
    <t>033714</t>
  </si>
  <si>
    <t>033715</t>
  </si>
  <si>
    <t>033716</t>
  </si>
  <si>
    <t>033718</t>
  </si>
  <si>
    <t>033744</t>
  </si>
  <si>
    <t>033745</t>
  </si>
  <si>
    <t>033746</t>
  </si>
  <si>
    <t>033774</t>
  </si>
  <si>
    <t>034804</t>
  </si>
  <si>
    <t>034805</t>
  </si>
  <si>
    <t>034806</t>
  </si>
  <si>
    <t>034807</t>
  </si>
  <si>
    <t>034808</t>
  </si>
  <si>
    <t>034817</t>
  </si>
  <si>
    <t>034834</t>
  </si>
  <si>
    <t>034835</t>
  </si>
  <si>
    <t>034836</t>
  </si>
  <si>
    <t>034847</t>
  </si>
  <si>
    <t>034850</t>
  </si>
  <si>
    <t>034851</t>
  </si>
  <si>
    <t>034852</t>
  </si>
  <si>
    <t>034853</t>
  </si>
  <si>
    <t>035306</t>
  </si>
  <si>
    <t>035307</t>
  </si>
  <si>
    <t>035308</t>
  </si>
  <si>
    <t>035311</t>
  </si>
  <si>
    <t>035312</t>
  </si>
  <si>
    <t>035346</t>
  </si>
  <si>
    <t>035347</t>
  </si>
  <si>
    <t>035348</t>
  </si>
  <si>
    <t>035350</t>
  </si>
  <si>
    <t>035351</t>
  </si>
  <si>
    <t>035353</t>
  </si>
  <si>
    <t>035359</t>
  </si>
  <si>
    <t>035360</t>
  </si>
  <si>
    <t>035362</t>
  </si>
  <si>
    <t>035372</t>
  </si>
  <si>
    <t>035373</t>
  </si>
  <si>
    <t>035374</t>
  </si>
  <si>
    <t>036044</t>
  </si>
  <si>
    <t>036045</t>
  </si>
  <si>
    <t>036101</t>
  </si>
  <si>
    <t>036102</t>
  </si>
  <si>
    <t>036103</t>
  </si>
  <si>
    <t>036106</t>
  </si>
  <si>
    <t>036109</t>
  </si>
  <si>
    <t>036200</t>
  </si>
  <si>
    <t>036201</t>
  </si>
  <si>
    <t>036202</t>
  </si>
  <si>
    <t>036203</t>
  </si>
  <si>
    <t>036205</t>
  </si>
  <si>
    <t>036206</t>
  </si>
  <si>
    <t>036207</t>
  </si>
  <si>
    <t>036208</t>
  </si>
  <si>
    <t>036211</t>
  </si>
  <si>
    <t>036212</t>
  </si>
  <si>
    <t>036213</t>
  </si>
  <si>
    <t>036216</t>
  </si>
  <si>
    <t>036217</t>
  </si>
  <si>
    <t>036225</t>
  </si>
  <si>
    <t>036251</t>
  </si>
  <si>
    <t>036252</t>
  </si>
  <si>
    <t>036255</t>
  </si>
  <si>
    <t>036261</t>
  </si>
  <si>
    <t>036263</t>
  </si>
  <si>
    <t>036408</t>
  </si>
  <si>
    <t>036409</t>
  </si>
  <si>
    <t>036574</t>
  </si>
  <si>
    <t>036578</t>
  </si>
  <si>
    <t>036579</t>
  </si>
  <si>
    <t>036580</t>
  </si>
  <si>
    <t>036581</t>
  </si>
  <si>
    <t>036582</t>
  </si>
  <si>
    <t>036638</t>
  </si>
  <si>
    <t>036639</t>
  </si>
  <si>
    <t>036640</t>
  </si>
  <si>
    <t>036641</t>
  </si>
  <si>
    <t>036642</t>
  </si>
  <si>
    <t>036643</t>
  </si>
  <si>
    <t>036700</t>
  </si>
  <si>
    <t>036710</t>
  </si>
  <si>
    <t>037041</t>
  </si>
  <si>
    <t>037042</t>
  </si>
  <si>
    <t>037043</t>
  </si>
  <si>
    <t>037044</t>
  </si>
  <si>
    <t>037046</t>
  </si>
  <si>
    <t>037100</t>
  </si>
  <si>
    <t>037101</t>
  </si>
  <si>
    <t>037102</t>
  </si>
  <si>
    <t>037103</t>
  </si>
  <si>
    <t>037104</t>
  </si>
  <si>
    <t>037105</t>
  </si>
  <si>
    <t>037107</t>
  </si>
  <si>
    <t>037108</t>
  </si>
  <si>
    <t>037109</t>
  </si>
  <si>
    <t>037120</t>
  </si>
  <si>
    <t>037121</t>
  </si>
  <si>
    <t>037130</t>
  </si>
  <si>
    <t>037131</t>
  </si>
  <si>
    <t>037151</t>
  </si>
  <si>
    <t>037152</t>
  </si>
  <si>
    <t>037153</t>
  </si>
  <si>
    <t>037154</t>
  </si>
  <si>
    <t>037155</t>
  </si>
  <si>
    <t>037156</t>
  </si>
  <si>
    <t>037160</t>
  </si>
  <si>
    <t>037161</t>
  </si>
  <si>
    <t>037162</t>
  </si>
  <si>
    <t>037163</t>
  </si>
  <si>
    <t>037164</t>
  </si>
  <si>
    <t>037165</t>
  </si>
  <si>
    <t>037166</t>
  </si>
  <si>
    <t>037167</t>
  </si>
  <si>
    <t>037168</t>
  </si>
  <si>
    <t>037169</t>
  </si>
  <si>
    <t>037170</t>
  </si>
  <si>
    <t>037171</t>
  </si>
  <si>
    <t>037172</t>
  </si>
  <si>
    <t>037173</t>
  </si>
  <si>
    <t>037174</t>
  </si>
  <si>
    <t>037175</t>
  </si>
  <si>
    <t>037176</t>
  </si>
  <si>
    <t>037177</t>
  </si>
  <si>
    <t>037178</t>
  </si>
  <si>
    <t>037179</t>
  </si>
  <si>
    <t>037180</t>
  </si>
  <si>
    <t>037181</t>
  </si>
  <si>
    <t>037182</t>
  </si>
  <si>
    <t>037183</t>
  </si>
  <si>
    <t>037184</t>
  </si>
  <si>
    <t>037185</t>
  </si>
  <si>
    <t>037186</t>
  </si>
  <si>
    <t>037187</t>
  </si>
  <si>
    <t>037192</t>
  </si>
  <si>
    <t>037200</t>
  </si>
  <si>
    <t>037201</t>
  </si>
  <si>
    <t>037202</t>
  </si>
  <si>
    <t>037203</t>
  </si>
  <si>
    <t>037204</t>
  </si>
  <si>
    <t>037207</t>
  </si>
  <si>
    <t>037208</t>
  </si>
  <si>
    <t>037209</t>
  </si>
  <si>
    <t>037210</t>
  </si>
  <si>
    <t>037211</t>
  </si>
  <si>
    <t>037212</t>
  </si>
  <si>
    <t>037220</t>
  </si>
  <si>
    <t>037221</t>
  </si>
  <si>
    <t>037240</t>
  </si>
  <si>
    <t>037241</t>
  </si>
  <si>
    <t>037242</t>
  </si>
  <si>
    <t>037243</t>
  </si>
  <si>
    <t>037244</t>
  </si>
  <si>
    <t>037246</t>
  </si>
  <si>
    <t>037247</t>
  </si>
  <si>
    <t>037254</t>
  </si>
  <si>
    <t>037255</t>
  </si>
  <si>
    <t>037256</t>
  </si>
  <si>
    <t>037260</t>
  </si>
  <si>
    <t>037261</t>
  </si>
  <si>
    <t>037262</t>
  </si>
  <si>
    <t>037263</t>
  </si>
  <si>
    <t>037264</t>
  </si>
  <si>
    <t>037267</t>
  </si>
  <si>
    <t>037268</t>
  </si>
  <si>
    <t>037269</t>
  </si>
  <si>
    <t>037270</t>
  </si>
  <si>
    <t>037271</t>
  </si>
  <si>
    <t>037272</t>
  </si>
  <si>
    <t>037273</t>
  </si>
  <si>
    <t>037274</t>
  </si>
  <si>
    <t>037279</t>
  </si>
  <si>
    <t>037280</t>
  </si>
  <si>
    <t>037281</t>
  </si>
  <si>
    <t>037282</t>
  </si>
  <si>
    <t>037283</t>
  </si>
  <si>
    <t>037284</t>
  </si>
  <si>
    <t>037285</t>
  </si>
  <si>
    <t>037286</t>
  </si>
  <si>
    <t>037300</t>
  </si>
  <si>
    <t>037308</t>
  </si>
  <si>
    <t>037385</t>
  </si>
  <si>
    <t>037395</t>
  </si>
  <si>
    <t>037400</t>
  </si>
  <si>
    <t>037431</t>
  </si>
  <si>
    <t>037435</t>
  </si>
  <si>
    <t>037447</t>
  </si>
  <si>
    <t>037500</t>
  </si>
  <si>
    <t>037501</t>
  </si>
  <si>
    <t>037502</t>
  </si>
  <si>
    <t>037503</t>
  </si>
  <si>
    <t>037504</t>
  </si>
  <si>
    <t>037505</t>
  </si>
  <si>
    <t>037507</t>
  </si>
  <si>
    <t>037508</t>
  </si>
  <si>
    <t>037510</t>
  </si>
  <si>
    <t>037511</t>
  </si>
  <si>
    <t>037512</t>
  </si>
  <si>
    <t>037513</t>
  </si>
  <si>
    <t>037515</t>
  </si>
  <si>
    <t>037516</t>
  </si>
  <si>
    <t>037517</t>
  </si>
  <si>
    <t>037518</t>
  </si>
  <si>
    <t>037521</t>
  </si>
  <si>
    <t>037522</t>
  </si>
  <si>
    <t>037524</t>
  </si>
  <si>
    <t>037525</t>
  </si>
  <si>
    <t>037527</t>
  </si>
  <si>
    <t>037530</t>
  </si>
  <si>
    <t>037531</t>
  </si>
  <si>
    <t>037532</t>
  </si>
  <si>
    <t>037534</t>
  </si>
  <si>
    <t>037535</t>
  </si>
  <si>
    <t>037540</t>
  </si>
  <si>
    <t>037542</t>
  </si>
  <si>
    <t>037544</t>
  </si>
  <si>
    <t>037546</t>
  </si>
  <si>
    <t>037547</t>
  </si>
  <si>
    <t>037550</t>
  </si>
  <si>
    <t>037551</t>
  </si>
  <si>
    <t>037552</t>
  </si>
  <si>
    <t>037553</t>
  </si>
  <si>
    <t>037554</t>
  </si>
  <si>
    <t>037555</t>
  </si>
  <si>
    <t>037556</t>
  </si>
  <si>
    <t>037557</t>
  </si>
  <si>
    <t>037560</t>
  </si>
  <si>
    <t>037561</t>
  </si>
  <si>
    <t>037562</t>
  </si>
  <si>
    <t>037563</t>
  </si>
  <si>
    <t>037565</t>
  </si>
  <si>
    <t>037566</t>
  </si>
  <si>
    <t>037567</t>
  </si>
  <si>
    <t>037568</t>
  </si>
  <si>
    <t>037569</t>
  </si>
  <si>
    <t>037575</t>
  </si>
  <si>
    <t>037576</t>
  </si>
  <si>
    <t>037577</t>
  </si>
  <si>
    <t>037582</t>
  </si>
  <si>
    <t>037585</t>
  </si>
  <si>
    <t>037586</t>
  </si>
  <si>
    <t>037587</t>
  </si>
  <si>
    <t>037588</t>
  </si>
  <si>
    <t>037589</t>
  </si>
  <si>
    <t>037590</t>
  </si>
  <si>
    <t>037595</t>
  </si>
  <si>
    <t>037596</t>
  </si>
  <si>
    <t>037609</t>
  </si>
  <si>
    <t>037610</t>
  </si>
  <si>
    <t>037639</t>
  </si>
  <si>
    <t>037641</t>
  </si>
  <si>
    <t>037642</t>
  </si>
  <si>
    <t>037643</t>
  </si>
  <si>
    <t>037644</t>
  </si>
  <si>
    <t>037645</t>
  </si>
  <si>
    <t>037646</t>
  </si>
  <si>
    <t>037647</t>
  </si>
  <si>
    <t>037648</t>
  </si>
  <si>
    <t>037661</t>
  </si>
  <si>
    <t>037662</t>
  </si>
  <si>
    <t>037663</t>
  </si>
  <si>
    <t>037664</t>
  </si>
  <si>
    <t>037666</t>
  </si>
  <si>
    <t>037667</t>
  </si>
  <si>
    <t>037668</t>
  </si>
  <si>
    <t>037669</t>
  </si>
  <si>
    <t>037670</t>
  </si>
  <si>
    <t>037671</t>
  </si>
  <si>
    <t>037672</t>
  </si>
  <si>
    <t>037677</t>
  </si>
  <si>
    <t>037678</t>
  </si>
  <si>
    <t>037680</t>
  </si>
  <si>
    <t>037681</t>
  </si>
  <si>
    <t>037682</t>
  </si>
  <si>
    <t>037683</t>
  </si>
  <si>
    <t>037684</t>
  </si>
  <si>
    <t>037697</t>
  </si>
  <si>
    <t>037710</t>
  </si>
  <si>
    <t>037712</t>
  </si>
  <si>
    <t>037780</t>
  </si>
  <si>
    <t>037781</t>
  </si>
  <si>
    <t>037782</t>
  </si>
  <si>
    <t>037783</t>
  </si>
  <si>
    <t>037784</t>
  </si>
  <si>
    <t>037785</t>
  </si>
  <si>
    <t>037786</t>
  </si>
  <si>
    <t>037787</t>
  </si>
  <si>
    <t>037788</t>
  </si>
  <si>
    <t>037789</t>
  </si>
  <si>
    <t>037801</t>
  </si>
  <si>
    <t>037802</t>
  </si>
  <si>
    <t>037803</t>
  </si>
  <si>
    <t>037804</t>
  </si>
  <si>
    <t>037805</t>
  </si>
  <si>
    <t>037806</t>
  </si>
  <si>
    <t>037807</t>
  </si>
  <si>
    <t>037808</t>
  </si>
  <si>
    <t>037809</t>
  </si>
  <si>
    <t>037810</t>
  </si>
  <si>
    <t>037826</t>
  </si>
  <si>
    <t>037827</t>
  </si>
  <si>
    <t>037828</t>
  </si>
  <si>
    <t>037829</t>
  </si>
  <si>
    <t>037830</t>
  </si>
  <si>
    <t>037831</t>
  </si>
  <si>
    <t>037832</t>
  </si>
  <si>
    <t>037833</t>
  </si>
  <si>
    <t>037834</t>
  </si>
  <si>
    <t>037835</t>
  </si>
  <si>
    <t>037836</t>
  </si>
  <si>
    <t>037837</t>
  </si>
  <si>
    <t>037838</t>
  </si>
  <si>
    <t>037839</t>
  </si>
  <si>
    <t>037840</t>
  </si>
  <si>
    <t>037841</t>
  </si>
  <si>
    <t>037842</t>
  </si>
  <si>
    <t>037843</t>
  </si>
  <si>
    <t>037844</t>
  </si>
  <si>
    <t>037845</t>
  </si>
  <si>
    <t>037846</t>
  </si>
  <si>
    <t>037847</t>
  </si>
  <si>
    <t>037848</t>
  </si>
  <si>
    <t>037849</t>
  </si>
  <si>
    <t>037850</t>
  </si>
  <si>
    <t>037851</t>
  </si>
  <si>
    <t>037920</t>
  </si>
  <si>
    <t>037921</t>
  </si>
  <si>
    <t>037927</t>
  </si>
  <si>
    <t>037928</t>
  </si>
  <si>
    <t>037930</t>
  </si>
  <si>
    <t>037931</t>
  </si>
  <si>
    <t>037932</t>
  </si>
  <si>
    <t>037933</t>
  </si>
  <si>
    <t>037934</t>
  </si>
  <si>
    <t>037935</t>
  </si>
  <si>
    <t>037936</t>
  </si>
  <si>
    <t>037937</t>
  </si>
  <si>
    <t>037938</t>
  </si>
  <si>
    <t>037940</t>
  </si>
  <si>
    <t>037941</t>
  </si>
  <si>
    <t>037942</t>
  </si>
  <si>
    <t>037943</t>
  </si>
  <si>
    <t>037944</t>
  </si>
  <si>
    <t>037954</t>
  </si>
  <si>
    <t>037955</t>
  </si>
  <si>
    <t>037956</t>
  </si>
  <si>
    <t>037957</t>
  </si>
  <si>
    <t>037958</t>
  </si>
  <si>
    <t>037959</t>
  </si>
  <si>
    <t>037960</t>
  </si>
  <si>
    <t>037989</t>
  </si>
  <si>
    <t>037990</t>
  </si>
  <si>
    <t>037991</t>
  </si>
  <si>
    <t>037992</t>
  </si>
  <si>
    <t>037993</t>
  </si>
  <si>
    <t>037999</t>
  </si>
  <si>
    <t>038100</t>
  </si>
  <si>
    <t>038101</t>
  </si>
  <si>
    <t>038102</t>
  </si>
  <si>
    <t>038103</t>
  </si>
  <si>
    <t>038104</t>
  </si>
  <si>
    <t>038105</t>
  </si>
  <si>
    <t>038106</t>
  </si>
  <si>
    <t>038107</t>
  </si>
  <si>
    <t>038108</t>
  </si>
  <si>
    <t>038109</t>
  </si>
  <si>
    <t>038110</t>
  </si>
  <si>
    <t>038111</t>
  </si>
  <si>
    <t>038112</t>
  </si>
  <si>
    <t>038113</t>
  </si>
  <si>
    <t>038114</t>
  </si>
  <si>
    <t>038115</t>
  </si>
  <si>
    <t>038116</t>
  </si>
  <si>
    <t>038117</t>
  </si>
  <si>
    <t>038118</t>
  </si>
  <si>
    <t>038119</t>
  </si>
  <si>
    <t>038120</t>
  </si>
  <si>
    <t>038121</t>
  </si>
  <si>
    <t>038122</t>
  </si>
  <si>
    <t>038123</t>
  </si>
  <si>
    <t>038124</t>
  </si>
  <si>
    <t>038125</t>
  </si>
  <si>
    <t>038126</t>
  </si>
  <si>
    <t>038127</t>
  </si>
  <si>
    <t>038128</t>
  </si>
  <si>
    <t>038129</t>
  </si>
  <si>
    <t>038130</t>
  </si>
  <si>
    <t>038131</t>
  </si>
  <si>
    <t>038132</t>
  </si>
  <si>
    <t>038133</t>
  </si>
  <si>
    <t>038134</t>
  </si>
  <si>
    <t>038135</t>
  </si>
  <si>
    <t>038140</t>
  </si>
  <si>
    <t>038141</t>
  </si>
  <si>
    <t>038142</t>
  </si>
  <si>
    <t>038143</t>
  </si>
  <si>
    <t>038144</t>
  </si>
  <si>
    <t>038145</t>
  </si>
  <si>
    <t>038146</t>
  </si>
  <si>
    <t>038150</t>
  </si>
  <si>
    <t>038151</t>
  </si>
  <si>
    <t>038152</t>
  </si>
  <si>
    <t>038153</t>
  </si>
  <si>
    <t>038154</t>
  </si>
  <si>
    <t>038155</t>
  </si>
  <si>
    <t>038160</t>
  </si>
  <si>
    <t>038161</t>
  </si>
  <si>
    <t>038162</t>
  </si>
  <si>
    <t>038163</t>
  </si>
  <si>
    <t>038164</t>
  </si>
  <si>
    <t>038165</t>
  </si>
  <si>
    <t>038200</t>
  </si>
  <si>
    <t>038202</t>
  </si>
  <si>
    <t>038203</t>
  </si>
  <si>
    <t>038204</t>
  </si>
  <si>
    <t>038210</t>
  </si>
  <si>
    <t>038211</t>
  </si>
  <si>
    <t>038212</t>
  </si>
  <si>
    <t>038213</t>
  </si>
  <si>
    <t>038214</t>
  </si>
  <si>
    <t>038215</t>
  </si>
  <si>
    <t>038216</t>
  </si>
  <si>
    <t>038217</t>
  </si>
  <si>
    <t>038218</t>
  </si>
  <si>
    <t>038219</t>
  </si>
  <si>
    <t>038220</t>
  </si>
  <si>
    <t>038221</t>
  </si>
  <si>
    <t>038222</t>
  </si>
  <si>
    <t>038223</t>
  </si>
  <si>
    <t>038224</t>
  </si>
  <si>
    <t>038225</t>
  </si>
  <si>
    <t>038226</t>
  </si>
  <si>
    <t>038227</t>
  </si>
  <si>
    <t>038228</t>
  </si>
  <si>
    <t>038229</t>
  </si>
  <si>
    <t>038230</t>
  </si>
  <si>
    <t>038231</t>
  </si>
  <si>
    <t>038232</t>
  </si>
  <si>
    <t>038233</t>
  </si>
  <si>
    <t>038234</t>
  </si>
  <si>
    <t>038235</t>
  </si>
  <si>
    <t>038236</t>
  </si>
  <si>
    <t>038237</t>
  </si>
  <si>
    <t>038238</t>
  </si>
  <si>
    <t>038239</t>
  </si>
  <si>
    <t>038270</t>
  </si>
  <si>
    <t>038271</t>
  </si>
  <si>
    <t>038272</t>
  </si>
  <si>
    <t>038273</t>
  </si>
  <si>
    <t>038274</t>
  </si>
  <si>
    <t>038275</t>
  </si>
  <si>
    <t>038276</t>
  </si>
  <si>
    <t>038280</t>
  </si>
  <si>
    <t>038281</t>
  </si>
  <si>
    <t>038282</t>
  </si>
  <si>
    <t>038283</t>
  </si>
  <si>
    <t>038284</t>
  </si>
  <si>
    <t>038285</t>
  </si>
  <si>
    <t>038286</t>
  </si>
  <si>
    <t>038290</t>
  </si>
  <si>
    <t>038291</t>
  </si>
  <si>
    <t>038292</t>
  </si>
  <si>
    <t>038293</t>
  </si>
  <si>
    <t>038294</t>
  </si>
  <si>
    <t>038295</t>
  </si>
  <si>
    <t>038296</t>
  </si>
  <si>
    <t>038300</t>
  </si>
  <si>
    <t>038301</t>
  </si>
  <si>
    <t>038302</t>
  </si>
  <si>
    <t>038303</t>
  </si>
  <si>
    <t>038304</t>
  </si>
  <si>
    <t>038305</t>
  </si>
  <si>
    <t>038306</t>
  </si>
  <si>
    <t>038307</t>
  </si>
  <si>
    <t>038308</t>
  </si>
  <si>
    <t>038309</t>
  </si>
  <si>
    <t>038310</t>
  </si>
  <si>
    <t>038311</t>
  </si>
  <si>
    <t>038312</t>
  </si>
  <si>
    <t>038313</t>
  </si>
  <si>
    <t>038314</t>
  </si>
  <si>
    <t>038315</t>
  </si>
  <si>
    <t>038316</t>
  </si>
  <si>
    <t>038317</t>
  </si>
  <si>
    <t>038318</t>
  </si>
  <si>
    <t>038319</t>
  </si>
  <si>
    <t>038320</t>
  </si>
  <si>
    <t>038321</t>
  </si>
  <si>
    <t>038322</t>
  </si>
  <si>
    <t>038323</t>
  </si>
  <si>
    <t>038324</t>
  </si>
  <si>
    <t>038325</t>
  </si>
  <si>
    <t>038330</t>
  </si>
  <si>
    <t>038331</t>
  </si>
  <si>
    <t>038332</t>
  </si>
  <si>
    <t>038333</t>
  </si>
  <si>
    <t>038334</t>
  </si>
  <si>
    <t>038335</t>
  </si>
  <si>
    <t>038336</t>
  </si>
  <si>
    <t>038337</t>
  </si>
  <si>
    <t>038338</t>
  </si>
  <si>
    <t>038339</t>
  </si>
  <si>
    <t>038340</t>
  </si>
  <si>
    <t>038341</t>
  </si>
  <si>
    <t>038342</t>
  </si>
  <si>
    <t>038343</t>
  </si>
  <si>
    <t>038344</t>
  </si>
  <si>
    <t>038345</t>
  </si>
  <si>
    <t>038346</t>
  </si>
  <si>
    <t>038347</t>
  </si>
  <si>
    <t>038348</t>
  </si>
  <si>
    <t>038349</t>
  </si>
  <si>
    <t>038350</t>
  </si>
  <si>
    <t>038351</t>
  </si>
  <si>
    <t>038352</t>
  </si>
  <si>
    <t>038353</t>
  </si>
  <si>
    <t>038354</t>
  </si>
  <si>
    <t>038355</t>
  </si>
  <si>
    <t>038360</t>
  </si>
  <si>
    <t>038361</t>
  </si>
  <si>
    <t>038362</t>
  </si>
  <si>
    <t>038363</t>
  </si>
  <si>
    <t>038364</t>
  </si>
  <si>
    <t>038365</t>
  </si>
  <si>
    <t>038366</t>
  </si>
  <si>
    <t>038367</t>
  </si>
  <si>
    <t>038368</t>
  </si>
  <si>
    <t>038369</t>
  </si>
  <si>
    <t>038370</t>
  </si>
  <si>
    <t>038371</t>
  </si>
  <si>
    <t>038372</t>
  </si>
  <si>
    <t>038373</t>
  </si>
  <si>
    <t>038374</t>
  </si>
  <si>
    <t>038375</t>
  </si>
  <si>
    <t>038376</t>
  </si>
  <si>
    <t>038377</t>
  </si>
  <si>
    <t>038378</t>
  </si>
  <si>
    <t>038379</t>
  </si>
  <si>
    <t>038380</t>
  </si>
  <si>
    <t>038381</t>
  </si>
  <si>
    <t>038382</t>
  </si>
  <si>
    <t>038383</t>
  </si>
  <si>
    <t>038384</t>
  </si>
  <si>
    <t>038385</t>
  </si>
  <si>
    <t>038392</t>
  </si>
  <si>
    <t>038394</t>
  </si>
  <si>
    <t>038395</t>
  </si>
  <si>
    <t>038396</t>
  </si>
  <si>
    <t>038397</t>
  </si>
  <si>
    <t>038400</t>
  </si>
  <si>
    <t>038401</t>
  </si>
  <si>
    <t>038402</t>
  </si>
  <si>
    <t>038403</t>
  </si>
  <si>
    <t>038404</t>
  </si>
  <si>
    <t>038405</t>
  </si>
  <si>
    <t>038406</t>
  </si>
  <si>
    <t>038407</t>
  </si>
  <si>
    <t>038408</t>
  </si>
  <si>
    <t>038409</t>
  </si>
  <si>
    <t>038410</t>
  </si>
  <si>
    <t>038411</t>
  </si>
  <si>
    <t>038412</t>
  </si>
  <si>
    <t>038413</t>
  </si>
  <si>
    <t>038414</t>
  </si>
  <si>
    <t>038415</t>
  </si>
  <si>
    <t>038416</t>
  </si>
  <si>
    <t>038417</t>
  </si>
  <si>
    <t>038418</t>
  </si>
  <si>
    <t>038419</t>
  </si>
  <si>
    <t>038420</t>
  </si>
  <si>
    <t>038421</t>
  </si>
  <si>
    <t>038422</t>
  </si>
  <si>
    <t>038423</t>
  </si>
  <si>
    <t>038424</t>
  </si>
  <si>
    <t>038425</t>
  </si>
  <si>
    <t>038426</t>
  </si>
  <si>
    <t>038427</t>
  </si>
  <si>
    <t>038428</t>
  </si>
  <si>
    <t>038429</t>
  </si>
  <si>
    <t>038430</t>
  </si>
  <si>
    <t>038431</t>
  </si>
  <si>
    <t>038432</t>
  </si>
  <si>
    <t>038433</t>
  </si>
  <si>
    <t>038434</t>
  </si>
  <si>
    <t>038435</t>
  </si>
  <si>
    <t>038440</t>
  </si>
  <si>
    <t>038441</t>
  </si>
  <si>
    <t>038442</t>
  </si>
  <si>
    <t>038443</t>
  </si>
  <si>
    <t>038444</t>
  </si>
  <si>
    <t>038445</t>
  </si>
  <si>
    <t>038446</t>
  </si>
  <si>
    <t>038450</t>
  </si>
  <si>
    <t>038452</t>
  </si>
  <si>
    <t>038454</t>
  </si>
  <si>
    <t>038455</t>
  </si>
  <si>
    <t>038456</t>
  </si>
  <si>
    <t>038460</t>
  </si>
  <si>
    <t>038462</t>
  </si>
  <si>
    <t>038464</t>
  </si>
  <si>
    <t>038465</t>
  </si>
  <si>
    <t>038466</t>
  </si>
  <si>
    <t>038490</t>
  </si>
  <si>
    <t>038491</t>
  </si>
  <si>
    <t>038492</t>
  </si>
  <si>
    <t>038499</t>
  </si>
  <si>
    <t>038503</t>
  </si>
  <si>
    <t>038505</t>
  </si>
  <si>
    <t>038507</t>
  </si>
  <si>
    <t>038508</t>
  </si>
  <si>
    <t>038509</t>
  </si>
  <si>
    <t>038527</t>
  </si>
  <si>
    <t>038530</t>
  </si>
  <si>
    <t>038532</t>
  </si>
  <si>
    <t>038538</t>
  </si>
  <si>
    <t>038541</t>
  </si>
  <si>
    <t>038545</t>
  </si>
  <si>
    <t>038546</t>
  </si>
  <si>
    <t>038550</t>
  </si>
  <si>
    <t>039445</t>
  </si>
  <si>
    <t>039500</t>
  </si>
  <si>
    <t>039501</t>
  </si>
  <si>
    <t>039502</t>
  </si>
  <si>
    <t>039505</t>
  </si>
  <si>
    <t>039506</t>
  </si>
  <si>
    <t>039507</t>
  </si>
  <si>
    <t>039508</t>
  </si>
  <si>
    <t>039509</t>
  </si>
  <si>
    <t>039510</t>
  </si>
  <si>
    <t>039511</t>
  </si>
  <si>
    <t>039512</t>
  </si>
  <si>
    <t>039515</t>
  </si>
  <si>
    <t>039516</t>
  </si>
  <si>
    <t>039517</t>
  </si>
  <si>
    <t>039518</t>
  </si>
  <si>
    <t>039519</t>
  </si>
  <si>
    <t>039520</t>
  </si>
  <si>
    <t>039521</t>
  </si>
  <si>
    <t>039522</t>
  </si>
  <si>
    <t>039523</t>
  </si>
  <si>
    <t>039524</t>
  </si>
  <si>
    <t>039596</t>
  </si>
  <si>
    <t>039597</t>
  </si>
  <si>
    <t>040081</t>
  </si>
  <si>
    <t>040083</t>
  </si>
  <si>
    <t>041349</t>
  </si>
  <si>
    <t>041416</t>
  </si>
  <si>
    <t>041419</t>
  </si>
  <si>
    <t>041462</t>
  </si>
  <si>
    <t>041520</t>
  </si>
  <si>
    <t>041523</t>
  </si>
  <si>
    <t>041524</t>
  </si>
  <si>
    <t>041533</t>
  </si>
  <si>
    <t>041536</t>
  </si>
  <si>
    <t>041539</t>
  </si>
  <si>
    <t>041543</t>
  </si>
  <si>
    <t>041545</t>
  </si>
  <si>
    <t>041617</t>
  </si>
  <si>
    <t>041645</t>
  </si>
  <si>
    <t>041646</t>
  </si>
  <si>
    <t>041647</t>
  </si>
  <si>
    <t>041650</t>
  </si>
  <si>
    <t>041651</t>
  </si>
  <si>
    <t>042786</t>
  </si>
  <si>
    <t>042787</t>
  </si>
  <si>
    <t>042788</t>
  </si>
  <si>
    <t>042789</t>
  </si>
  <si>
    <t>042791</t>
  </si>
  <si>
    <t>042792</t>
  </si>
  <si>
    <t>042855</t>
  </si>
  <si>
    <t>042856</t>
  </si>
  <si>
    <t>042857</t>
  </si>
  <si>
    <t>042858</t>
  </si>
  <si>
    <t>042859</t>
  </si>
  <si>
    <t>042860</t>
  </si>
  <si>
    <t>042861</t>
  </si>
  <si>
    <t>042862</t>
  </si>
  <si>
    <t>042871</t>
  </si>
  <si>
    <t>042872</t>
  </si>
  <si>
    <t>042873</t>
  </si>
  <si>
    <t>042874</t>
  </si>
  <si>
    <t>046623</t>
  </si>
  <si>
    <t>048804</t>
  </si>
  <si>
    <t>048806</t>
  </si>
  <si>
    <t>048807</t>
  </si>
  <si>
    <t>048817</t>
  </si>
  <si>
    <t>048860</t>
  </si>
  <si>
    <t>048875</t>
  </si>
  <si>
    <t>048914</t>
  </si>
  <si>
    <t>048916</t>
  </si>
  <si>
    <t>048917</t>
  </si>
  <si>
    <t>048932</t>
  </si>
  <si>
    <t>048933</t>
  </si>
  <si>
    <t>048944</t>
  </si>
  <si>
    <t>048945</t>
  </si>
  <si>
    <t>048946</t>
  </si>
  <si>
    <t>048948</t>
  </si>
  <si>
    <t>048971</t>
  </si>
  <si>
    <t>048974</t>
  </si>
  <si>
    <t>049552</t>
  </si>
  <si>
    <t>049553</t>
  </si>
  <si>
    <t>049554</t>
  </si>
  <si>
    <t>049555</t>
  </si>
  <si>
    <t>049560</t>
  </si>
  <si>
    <t>049783</t>
  </si>
  <si>
    <t>049898</t>
  </si>
  <si>
    <t>050051</t>
  </si>
  <si>
    <t>050057</t>
  </si>
  <si>
    <t>050062</t>
  </si>
  <si>
    <t>050063</t>
  </si>
  <si>
    <t>050103</t>
  </si>
  <si>
    <t>050104</t>
  </si>
  <si>
    <t>050105</t>
  </si>
  <si>
    <t>050106</t>
  </si>
  <si>
    <t>050107</t>
  </si>
  <si>
    <t>050108</t>
  </si>
  <si>
    <t>050299</t>
  </si>
  <si>
    <t>050325</t>
  </si>
  <si>
    <t>050329</t>
  </si>
  <si>
    <t>050331</t>
  </si>
  <si>
    <t>050382</t>
  </si>
  <si>
    <t>050383</t>
  </si>
  <si>
    <t>050409</t>
  </si>
  <si>
    <t>050462</t>
  </si>
  <si>
    <t>050650</t>
  </si>
  <si>
    <t>050651</t>
  </si>
  <si>
    <t>050655</t>
  </si>
  <si>
    <t>050656</t>
  </si>
  <si>
    <t>050662</t>
  </si>
  <si>
    <t>050663</t>
  </si>
  <si>
    <t>050665</t>
  </si>
  <si>
    <t>050673</t>
  </si>
  <si>
    <t>050676</t>
  </si>
  <si>
    <t>050677</t>
  </si>
  <si>
    <t>050678</t>
  </si>
  <si>
    <t>050679</t>
  </si>
  <si>
    <t>050680</t>
  </si>
  <si>
    <t>050681</t>
  </si>
  <si>
    <t>050682</t>
  </si>
  <si>
    <t>051126</t>
  </si>
  <si>
    <t>051156</t>
  </si>
  <si>
    <t>051701</t>
  </si>
  <si>
    <t>051702</t>
  </si>
  <si>
    <t>051703</t>
  </si>
  <si>
    <t>051704</t>
  </si>
  <si>
    <t>051720</t>
  </si>
  <si>
    <t>051722</t>
  </si>
  <si>
    <t>052022</t>
  </si>
  <si>
    <t>052029</t>
  </si>
  <si>
    <t>052042</t>
  </si>
  <si>
    <t>052052</t>
  </si>
  <si>
    <t>052062</t>
  </si>
  <si>
    <t>052082</t>
  </si>
  <si>
    <t>052105</t>
  </si>
  <si>
    <t>052223</t>
  </si>
  <si>
    <t>052224</t>
  </si>
  <si>
    <t>052229</t>
  </si>
  <si>
    <t>052243</t>
  </si>
  <si>
    <t>052244</t>
  </si>
  <si>
    <t>052253</t>
  </si>
  <si>
    <t>052263</t>
  </si>
  <si>
    <t>052283</t>
  </si>
  <si>
    <t>052284</t>
  </si>
  <si>
    <t>052401</t>
  </si>
  <si>
    <t>052419</t>
  </si>
  <si>
    <t>052421</t>
  </si>
  <si>
    <t>052919</t>
  </si>
  <si>
    <t>052920</t>
  </si>
  <si>
    <t>052940</t>
  </si>
  <si>
    <t>052943</t>
  </si>
  <si>
    <t>052944</t>
  </si>
  <si>
    <t>053488</t>
  </si>
  <si>
    <t>053491</t>
  </si>
  <si>
    <t>053495</t>
  </si>
  <si>
    <t>053598</t>
  </si>
  <si>
    <t>053601</t>
  </si>
  <si>
    <t>053603</t>
  </si>
  <si>
    <t>053604</t>
  </si>
  <si>
    <t>053642</t>
  </si>
  <si>
    <t>053749</t>
  </si>
  <si>
    <t>053843</t>
  </si>
  <si>
    <t>053844</t>
  </si>
  <si>
    <t>053948</t>
  </si>
  <si>
    <t>053949</t>
  </si>
  <si>
    <t>054000</t>
  </si>
  <si>
    <t>054001</t>
  </si>
  <si>
    <t>054002</t>
  </si>
  <si>
    <t>054003</t>
  </si>
  <si>
    <t>054005</t>
  </si>
  <si>
    <t>054006</t>
  </si>
  <si>
    <t>054007</t>
  </si>
  <si>
    <t>054008</t>
  </si>
  <si>
    <t>054010</t>
  </si>
  <si>
    <t>054011</t>
  </si>
  <si>
    <t>054012</t>
  </si>
  <si>
    <t>054013</t>
  </si>
  <si>
    <t>054015</t>
  </si>
  <si>
    <t>054016</t>
  </si>
  <si>
    <t>054017</t>
  </si>
  <si>
    <t>054018</t>
  </si>
  <si>
    <t>054020</t>
  </si>
  <si>
    <t>054021</t>
  </si>
  <si>
    <t>054022</t>
  </si>
  <si>
    <t>054023</t>
  </si>
  <si>
    <t>054026</t>
  </si>
  <si>
    <t>054028</t>
  </si>
  <si>
    <t>054034</t>
  </si>
  <si>
    <t>054036</t>
  </si>
  <si>
    <t>054060</t>
  </si>
  <si>
    <t>054061</t>
  </si>
  <si>
    <t>054062</t>
  </si>
  <si>
    <t>054063</t>
  </si>
  <si>
    <t>054065</t>
  </si>
  <si>
    <t>054066</t>
  </si>
  <si>
    <t>054067</t>
  </si>
  <si>
    <t>054070</t>
  </si>
  <si>
    <t>054071</t>
  </si>
  <si>
    <t>054072</t>
  </si>
  <si>
    <t>054073</t>
  </si>
  <si>
    <t>054075</t>
  </si>
  <si>
    <t>054080</t>
  </si>
  <si>
    <t>054081</t>
  </si>
  <si>
    <t>054082</t>
  </si>
  <si>
    <t>054085</t>
  </si>
  <si>
    <t>054086</t>
  </si>
  <si>
    <t>054087</t>
  </si>
  <si>
    <t>054088</t>
  </si>
  <si>
    <t>054690</t>
  </si>
  <si>
    <t>054691</t>
  </si>
  <si>
    <t>054692</t>
  </si>
  <si>
    <t>054699</t>
  </si>
  <si>
    <t>056641</t>
  </si>
  <si>
    <t>056645</t>
  </si>
  <si>
    <t>056646</t>
  </si>
  <si>
    <t>056649</t>
  </si>
  <si>
    <t>056653</t>
  </si>
  <si>
    <t>056654</t>
  </si>
  <si>
    <t>056661</t>
  </si>
  <si>
    <t>056665</t>
  </si>
  <si>
    <t>056666</t>
  </si>
  <si>
    <t>056669</t>
  </si>
  <si>
    <t>056673</t>
  </si>
  <si>
    <t>056674</t>
  </si>
  <si>
    <t>057300</t>
  </si>
  <si>
    <t>057301</t>
  </si>
  <si>
    <t>057302</t>
  </si>
  <si>
    <t>057320</t>
  </si>
  <si>
    <t>057321</t>
  </si>
  <si>
    <t>057322</t>
  </si>
  <si>
    <t>057440</t>
  </si>
  <si>
    <t>057441</t>
  </si>
  <si>
    <t>057669</t>
  </si>
  <si>
    <t>057672</t>
  </si>
  <si>
    <t>057675</t>
  </si>
  <si>
    <t>057676</t>
  </si>
  <si>
    <t>057703</t>
  </si>
  <si>
    <t>057704</t>
  </si>
  <si>
    <t>057711</t>
  </si>
  <si>
    <t>057714</t>
  </si>
  <si>
    <t>057716</t>
  </si>
  <si>
    <t>057718</t>
  </si>
  <si>
    <t>057719</t>
  </si>
  <si>
    <t>057720</t>
  </si>
  <si>
    <t>057721</t>
  </si>
  <si>
    <t>057722</t>
  </si>
  <si>
    <t>057723</t>
  </si>
  <si>
    <t>058140</t>
  </si>
  <si>
    <t>058141</t>
  </si>
  <si>
    <t>060900</t>
  </si>
  <si>
    <t>060943</t>
  </si>
  <si>
    <t>060997</t>
  </si>
  <si>
    <t>060998</t>
  </si>
  <si>
    <t>061032</t>
  </si>
  <si>
    <t>061087</t>
  </si>
  <si>
    <t>061092</t>
  </si>
  <si>
    <t>061200</t>
  </si>
  <si>
    <t>061721</t>
  </si>
  <si>
    <t>061730</t>
  </si>
  <si>
    <t>061731</t>
  </si>
  <si>
    <t>061732</t>
  </si>
  <si>
    <t>061733</t>
  </si>
  <si>
    <t>061734</t>
  </si>
  <si>
    <t>061736</t>
  </si>
  <si>
    <t>061737</t>
  </si>
  <si>
    <t>061738</t>
  </si>
  <si>
    <t>061746</t>
  </si>
  <si>
    <t>061747</t>
  </si>
  <si>
    <t>061782</t>
  </si>
  <si>
    <t>061783</t>
  </si>
  <si>
    <t>061785</t>
  </si>
  <si>
    <t>061787</t>
  </si>
  <si>
    <t>061789</t>
  </si>
  <si>
    <t>061791</t>
  </si>
  <si>
    <t>061792</t>
  </si>
  <si>
    <t>061799</t>
  </si>
  <si>
    <t>061834</t>
  </si>
  <si>
    <t>061883</t>
  </si>
  <si>
    <t>061884</t>
  </si>
  <si>
    <t>061885</t>
  </si>
  <si>
    <t>061886</t>
  </si>
  <si>
    <t>061888</t>
  </si>
  <si>
    <t>061892</t>
  </si>
  <si>
    <t>062525</t>
  </si>
  <si>
    <t>062526</t>
  </si>
  <si>
    <t>062540</t>
  </si>
  <si>
    <t>062541</t>
  </si>
  <si>
    <t>062550</t>
  </si>
  <si>
    <t>062552</t>
  </si>
  <si>
    <t>062560</t>
  </si>
  <si>
    <t>062565</t>
  </si>
  <si>
    <t>062566</t>
  </si>
  <si>
    <t>062580</t>
  </si>
  <si>
    <t>062581</t>
  </si>
  <si>
    <t>062582</t>
  </si>
  <si>
    <t>062583</t>
  </si>
  <si>
    <t>062625</t>
  </si>
  <si>
    <t>062626</t>
  </si>
  <si>
    <t>062629</t>
  </si>
  <si>
    <t>062650</t>
  </si>
  <si>
    <t>062652</t>
  </si>
  <si>
    <t>062660</t>
  </si>
  <si>
    <t>062661</t>
  </si>
  <si>
    <t>062665</t>
  </si>
  <si>
    <t>062666</t>
  </si>
  <si>
    <t>062669</t>
  </si>
  <si>
    <t>062680</t>
  </si>
  <si>
    <t>062685</t>
  </si>
  <si>
    <t>062690</t>
  </si>
  <si>
    <t>062691</t>
  </si>
  <si>
    <t>062692</t>
  </si>
  <si>
    <t>062693</t>
  </si>
  <si>
    <t>062695</t>
  </si>
  <si>
    <t>062696</t>
  </si>
  <si>
    <t>062697</t>
  </si>
  <si>
    <t>062699</t>
  </si>
  <si>
    <t>066000</t>
  </si>
  <si>
    <t>066001</t>
  </si>
  <si>
    <t>066002</t>
  </si>
  <si>
    <t>066003</t>
  </si>
  <si>
    <t>066004</t>
  </si>
  <si>
    <t>066005</t>
  </si>
  <si>
    <t>066090</t>
  </si>
  <si>
    <t>066092</t>
  </si>
  <si>
    <t>066631</t>
  </si>
  <si>
    <t>066632</t>
  </si>
  <si>
    <t>066633</t>
  </si>
  <si>
    <t>066634</t>
  </si>
  <si>
    <t>066635</t>
  </si>
  <si>
    <t>066636</t>
  </si>
  <si>
    <t>066640</t>
  </si>
  <si>
    <t>066641</t>
  </si>
  <si>
    <t>066642</t>
  </si>
  <si>
    <t>066643</t>
  </si>
  <si>
    <t>066644</t>
  </si>
  <si>
    <t>066651</t>
  </si>
  <si>
    <t>066652</t>
  </si>
  <si>
    <t>066653</t>
  </si>
  <si>
    <t>066654</t>
  </si>
  <si>
    <t>066661</t>
  </si>
  <si>
    <t>066662</t>
  </si>
  <si>
    <t>066663</t>
  </si>
  <si>
    <t>066664</t>
  </si>
  <si>
    <t>066671</t>
  </si>
  <si>
    <t>066672</t>
  </si>
  <si>
    <t>066673</t>
  </si>
  <si>
    <t>066674</t>
  </si>
  <si>
    <t>066701</t>
  </si>
  <si>
    <t>066702</t>
  </si>
  <si>
    <t>066703</t>
  </si>
  <si>
    <t>066704</t>
  </si>
  <si>
    <t>066705</t>
  </si>
  <si>
    <t>066706</t>
  </si>
  <si>
    <t>066711</t>
  </si>
  <si>
    <t>066712</t>
  </si>
  <si>
    <t>066713</t>
  </si>
  <si>
    <t>066714</t>
  </si>
  <si>
    <t>066715</t>
  </si>
  <si>
    <t>066716</t>
  </si>
  <si>
    <t>066721</t>
  </si>
  <si>
    <t>066722</t>
  </si>
  <si>
    <t>066723</t>
  </si>
  <si>
    <t>066724</t>
  </si>
  <si>
    <t>066725</t>
  </si>
  <si>
    <t>066726</t>
  </si>
  <si>
    <t>066731</t>
  </si>
  <si>
    <t>066732</t>
  </si>
  <si>
    <t>066733</t>
  </si>
  <si>
    <t>066734</t>
  </si>
  <si>
    <t>066735</t>
  </si>
  <si>
    <t>066736</t>
  </si>
  <si>
    <t>066740</t>
  </si>
  <si>
    <t>066741</t>
  </si>
  <si>
    <t>066742</t>
  </si>
  <si>
    <t>066743</t>
  </si>
  <si>
    <t>066744</t>
  </si>
  <si>
    <t>066745</t>
  </si>
  <si>
    <t>066746</t>
  </si>
  <si>
    <t>067001</t>
  </si>
  <si>
    <t>067002</t>
  </si>
  <si>
    <t>067008</t>
  </si>
  <si>
    <t>067009</t>
  </si>
  <si>
    <t>067031</t>
  </si>
  <si>
    <t>067032</t>
  </si>
  <si>
    <t>067034</t>
  </si>
  <si>
    <t>067038</t>
  </si>
  <si>
    <t>067039</t>
  </si>
  <si>
    <t>067049</t>
  </si>
  <si>
    <t>067051</t>
  </si>
  <si>
    <t>067053</t>
  </si>
  <si>
    <t>067061</t>
  </si>
  <si>
    <t>067080</t>
  </si>
  <si>
    <t>067081</t>
  </si>
  <si>
    <t>067084</t>
  </si>
  <si>
    <t>067085</t>
  </si>
  <si>
    <t>067086</t>
  </si>
  <si>
    <t>067087</t>
  </si>
  <si>
    <t>067088</t>
  </si>
  <si>
    <t>067089</t>
  </si>
  <si>
    <t>067093</t>
  </si>
  <si>
    <t>067114</t>
  </si>
  <si>
    <t>067121</t>
  </si>
  <si>
    <t>067142</t>
  </si>
  <si>
    <t>067143</t>
  </si>
  <si>
    <t>067144</t>
  </si>
  <si>
    <t>067145</t>
  </si>
  <si>
    <t>067153</t>
  </si>
  <si>
    <t>067155</t>
  </si>
  <si>
    <t>067161</t>
  </si>
  <si>
    <t>067181</t>
  </si>
  <si>
    <t>067183</t>
  </si>
  <si>
    <t>067193</t>
  </si>
  <si>
    <t>067269</t>
  </si>
  <si>
    <t>067307</t>
  </si>
  <si>
    <t>067311</t>
  </si>
  <si>
    <t>067313</t>
  </si>
  <si>
    <t>067316</t>
  </si>
  <si>
    <t>067317</t>
  </si>
  <si>
    <t>067320</t>
  </si>
  <si>
    <t>067321</t>
  </si>
  <si>
    <t>067322</t>
  </si>
  <si>
    <t>067323</t>
  </si>
  <si>
    <t>067324</t>
  </si>
  <si>
    <t>067325</t>
  </si>
  <si>
    <t>067326</t>
  </si>
  <si>
    <t>067327</t>
  </si>
  <si>
    <t>067328</t>
  </si>
  <si>
    <t>067340</t>
  </si>
  <si>
    <t>067344</t>
  </si>
  <si>
    <t>067345</t>
  </si>
  <si>
    <t>067346</t>
  </si>
  <si>
    <t>067351</t>
  </si>
  <si>
    <t>067352</t>
  </si>
  <si>
    <t>067354</t>
  </si>
  <si>
    <t>067357</t>
  </si>
  <si>
    <t>067358</t>
  </si>
  <si>
    <t>067361</t>
  </si>
  <si>
    <t>067366</t>
  </si>
  <si>
    <t>067378</t>
  </si>
  <si>
    <t>067379</t>
  </si>
  <si>
    <t>067380</t>
  </si>
  <si>
    <t>067382</t>
  </si>
  <si>
    <t>067383</t>
  </si>
  <si>
    <t>067384</t>
  </si>
  <si>
    <t>067385</t>
  </si>
  <si>
    <t>067386</t>
  </si>
  <si>
    <t>067387</t>
  </si>
  <si>
    <t>067388</t>
  </si>
  <si>
    <t>067389</t>
  </si>
  <si>
    <t>067396</t>
  </si>
  <si>
    <t>067400</t>
  </si>
  <si>
    <t>067402</t>
  </si>
  <si>
    <t>067405</t>
  </si>
  <si>
    <t>067408</t>
  </si>
  <si>
    <t>067410</t>
  </si>
  <si>
    <t>067422</t>
  </si>
  <si>
    <t>067423</t>
  </si>
  <si>
    <t>067430</t>
  </si>
  <si>
    <t>067431</t>
  </si>
  <si>
    <t>067432</t>
  </si>
  <si>
    <t>067433</t>
  </si>
  <si>
    <t>067439</t>
  </si>
  <si>
    <t>067531</t>
  </si>
  <si>
    <t>067541</t>
  </si>
  <si>
    <t>067542</t>
  </si>
  <si>
    <t>067560</t>
  </si>
  <si>
    <t>067563</t>
  </si>
  <si>
    <t>067601</t>
  </si>
  <si>
    <t>067602</t>
  </si>
  <si>
    <t>067604</t>
  </si>
  <si>
    <t>067621</t>
  </si>
  <si>
    <t>067622</t>
  </si>
  <si>
    <t>067651</t>
  </si>
  <si>
    <t>067653</t>
  </si>
  <si>
    <t>067660</t>
  </si>
  <si>
    <t>067664</t>
  </si>
  <si>
    <t>067685</t>
  </si>
  <si>
    <t>067686</t>
  </si>
  <si>
    <t>067687</t>
  </si>
  <si>
    <t>067688</t>
  </si>
  <si>
    <t>067693</t>
  </si>
  <si>
    <t>067740</t>
  </si>
  <si>
    <t>067741</t>
  </si>
  <si>
    <t>067742</t>
  </si>
  <si>
    <t>067743</t>
  </si>
  <si>
    <t>067746</t>
  </si>
  <si>
    <t>067747</t>
  </si>
  <si>
    <t>067749</t>
  </si>
  <si>
    <t>067750</t>
  </si>
  <si>
    <t>067760</t>
  </si>
  <si>
    <t>067801</t>
  </si>
  <si>
    <t>067802</t>
  </si>
  <si>
    <t>067803</t>
  </si>
  <si>
    <t>067804</t>
  </si>
  <si>
    <t>067805</t>
  </si>
  <si>
    <t>067841</t>
  </si>
  <si>
    <t>068001</t>
  </si>
  <si>
    <t>068002</t>
  </si>
  <si>
    <t>068003</t>
  </si>
  <si>
    <t>068004</t>
  </si>
  <si>
    <t>068008</t>
  </si>
  <si>
    <t>068009</t>
  </si>
  <si>
    <t>068011</t>
  </si>
  <si>
    <t>068014</t>
  </si>
  <si>
    <t>068020</t>
  </si>
  <si>
    <t>068021</t>
  </si>
  <si>
    <t>068023</t>
  </si>
  <si>
    <t>068033</t>
  </si>
  <si>
    <t>068037</t>
  </si>
  <si>
    <t>068038</t>
  </si>
  <si>
    <t>068049</t>
  </si>
  <si>
    <t>068051</t>
  </si>
  <si>
    <t>068061</t>
  </si>
  <si>
    <t>068062</t>
  </si>
  <si>
    <t>068088</t>
  </si>
  <si>
    <t>068111</t>
  </si>
  <si>
    <t>068131</t>
  </si>
  <si>
    <t>068133</t>
  </si>
  <si>
    <t>068140</t>
  </si>
  <si>
    <t>068141</t>
  </si>
  <si>
    <t>068143</t>
  </si>
  <si>
    <t>068145</t>
  </si>
  <si>
    <t>068147</t>
  </si>
  <si>
    <t>068151</t>
  </si>
  <si>
    <t>068153</t>
  </si>
  <si>
    <t>068154</t>
  </si>
  <si>
    <t>068157</t>
  </si>
  <si>
    <t>068159</t>
  </si>
  <si>
    <t>068160</t>
  </si>
  <si>
    <t>068179</t>
  </si>
  <si>
    <t>068190</t>
  </si>
  <si>
    <t>068191</t>
  </si>
  <si>
    <t>068199</t>
  </si>
  <si>
    <t>068201</t>
  </si>
  <si>
    <t>068208</t>
  </si>
  <si>
    <t>068209</t>
  </si>
  <si>
    <t>068211</t>
  </si>
  <si>
    <t>068212</t>
  </si>
  <si>
    <t>068213</t>
  </si>
  <si>
    <t>068215</t>
  </si>
  <si>
    <t>068216</t>
  </si>
  <si>
    <t>068220</t>
  </si>
  <si>
    <t>068221</t>
  </si>
  <si>
    <t>068223</t>
  </si>
  <si>
    <t>068225</t>
  </si>
  <si>
    <t>068228</t>
  </si>
  <si>
    <t>068229</t>
  </si>
  <si>
    <t>068237</t>
  </si>
  <si>
    <t>068239</t>
  </si>
  <si>
    <t>068240</t>
  </si>
  <si>
    <t>068242</t>
  </si>
  <si>
    <t>068243</t>
  </si>
  <si>
    <t>068245</t>
  </si>
  <si>
    <t>068249</t>
  </si>
  <si>
    <t>068251</t>
  </si>
  <si>
    <t>068252</t>
  </si>
  <si>
    <t>068253</t>
  </si>
  <si>
    <t>068254</t>
  </si>
  <si>
    <t>068255</t>
  </si>
  <si>
    <t>068256</t>
  </si>
  <si>
    <t>068258</t>
  </si>
  <si>
    <t>068282</t>
  </si>
  <si>
    <t>068283</t>
  </si>
  <si>
    <t>068284</t>
  </si>
  <si>
    <t>068285</t>
  </si>
  <si>
    <t>068286</t>
  </si>
  <si>
    <t>068288</t>
  </si>
  <si>
    <t>068301</t>
  </si>
  <si>
    <t>068302</t>
  </si>
  <si>
    <t>068303</t>
  </si>
  <si>
    <t>068304</t>
  </si>
  <si>
    <t>068308</t>
  </si>
  <si>
    <t>068309</t>
  </si>
  <si>
    <t>068311</t>
  </si>
  <si>
    <t>068314</t>
  </si>
  <si>
    <t>068320</t>
  </si>
  <si>
    <t>068321</t>
  </si>
  <si>
    <t>068323</t>
  </si>
  <si>
    <t>068333</t>
  </si>
  <si>
    <t>068337</t>
  </si>
  <si>
    <t>068338</t>
  </si>
  <si>
    <t>068349</t>
  </si>
  <si>
    <t>068351</t>
  </si>
  <si>
    <t>068361</t>
  </si>
  <si>
    <t>068362</t>
  </si>
  <si>
    <t>068388</t>
  </si>
  <si>
    <t>068411</t>
  </si>
  <si>
    <t>068431</t>
  </si>
  <si>
    <t>068433</t>
  </si>
  <si>
    <t>068440</t>
  </si>
  <si>
    <t>068441</t>
  </si>
  <si>
    <t>068443</t>
  </si>
  <si>
    <t>068445</t>
  </si>
  <si>
    <t>068447</t>
  </si>
  <si>
    <t>068451</t>
  </si>
  <si>
    <t>068453</t>
  </si>
  <si>
    <t>068454</t>
  </si>
  <si>
    <t>068457</t>
  </si>
  <si>
    <t>068459</t>
  </si>
  <si>
    <t>068460</t>
  </si>
  <si>
    <t>068479</t>
  </si>
  <si>
    <t>068490</t>
  </si>
  <si>
    <t>068491</t>
  </si>
  <si>
    <t>068499</t>
  </si>
  <si>
    <t>068501</t>
  </si>
  <si>
    <t>068508</t>
  </si>
  <si>
    <t>068509</t>
  </si>
  <si>
    <t>068511</t>
  </si>
  <si>
    <t>068512</t>
  </si>
  <si>
    <t>068513</t>
  </si>
  <si>
    <t>068515</t>
  </si>
  <si>
    <t>068516</t>
  </si>
  <si>
    <t>068520</t>
  </si>
  <si>
    <t>068521</t>
  </si>
  <si>
    <t>068523</t>
  </si>
  <si>
    <t>068525</t>
  </si>
  <si>
    <t>068528</t>
  </si>
  <si>
    <t>068529</t>
  </si>
  <si>
    <t>068537</t>
  </si>
  <si>
    <t>068539</t>
  </si>
  <si>
    <t>068540</t>
  </si>
  <si>
    <t>068542</t>
  </si>
  <si>
    <t>068543</t>
  </si>
  <si>
    <t>068545</t>
  </si>
  <si>
    <t>068549</t>
  </si>
  <si>
    <t>068551</t>
  </si>
  <si>
    <t>068552</t>
  </si>
  <si>
    <t>068553</t>
  </si>
  <si>
    <t>068554</t>
  </si>
  <si>
    <t>068555</t>
  </si>
  <si>
    <t>068556</t>
  </si>
  <si>
    <t>068558</t>
  </si>
  <si>
    <t>068582</t>
  </si>
  <si>
    <t>068583</t>
  </si>
  <si>
    <t>068584</t>
  </si>
  <si>
    <t>068585</t>
  </si>
  <si>
    <t>068586</t>
  </si>
  <si>
    <t>068588</t>
  </si>
  <si>
    <t>068711</t>
  </si>
  <si>
    <t>068712</t>
  </si>
  <si>
    <t>068713</t>
  </si>
  <si>
    <t>068714</t>
  </si>
  <si>
    <t>068721</t>
  </si>
  <si>
    <t>068722</t>
  </si>
  <si>
    <t>068723</t>
  </si>
  <si>
    <t>068724</t>
  </si>
  <si>
    <t>068725</t>
  </si>
  <si>
    <t>068726</t>
  </si>
  <si>
    <t>068761</t>
  </si>
  <si>
    <t>068762</t>
  </si>
  <si>
    <t>068763</t>
  </si>
  <si>
    <t>068764</t>
  </si>
  <si>
    <t>068771</t>
  </si>
  <si>
    <t>068772</t>
  </si>
  <si>
    <t>068773</t>
  </si>
  <si>
    <t>068774</t>
  </si>
  <si>
    <t>068901</t>
  </si>
  <si>
    <t>068902</t>
  </si>
  <si>
    <t>068903</t>
  </si>
  <si>
    <t>068904</t>
  </si>
  <si>
    <t>068905</t>
  </si>
  <si>
    <t>068906</t>
  </si>
  <si>
    <t>068910</t>
  </si>
  <si>
    <t>068921</t>
  </si>
  <si>
    <t>068922</t>
  </si>
  <si>
    <t>068923</t>
  </si>
  <si>
    <t>068924</t>
  </si>
  <si>
    <t>068925</t>
  </si>
  <si>
    <t>068926</t>
  </si>
  <si>
    <t>068930</t>
  </si>
  <si>
    <t>068971</t>
  </si>
  <si>
    <t>068972</t>
  </si>
  <si>
    <t>068973</t>
  </si>
  <si>
    <t>068974</t>
  </si>
  <si>
    <t>068975</t>
  </si>
  <si>
    <t>068976</t>
  </si>
  <si>
    <t>068981</t>
  </si>
  <si>
    <t>068982</t>
  </si>
  <si>
    <t>068983</t>
  </si>
  <si>
    <t>068984</t>
  </si>
  <si>
    <t>068985</t>
  </si>
  <si>
    <t>068986</t>
  </si>
  <si>
    <t>068991</t>
  </si>
  <si>
    <t>068992</t>
  </si>
  <si>
    <t>068993</t>
  </si>
  <si>
    <t>068994</t>
  </si>
  <si>
    <t>069001</t>
  </si>
  <si>
    <t>069002</t>
  </si>
  <si>
    <t>069003</t>
  </si>
  <si>
    <t>069011</t>
  </si>
  <si>
    <t>069012</t>
  </si>
  <si>
    <t>069013</t>
  </si>
  <si>
    <t>069014</t>
  </si>
  <si>
    <t>069015</t>
  </si>
  <si>
    <t>069021</t>
  </si>
  <si>
    <t>069022</t>
  </si>
  <si>
    <t>069023</t>
  </si>
  <si>
    <t>069024</t>
  </si>
  <si>
    <t>069025</t>
  </si>
  <si>
    <t>069031</t>
  </si>
  <si>
    <t>069032</t>
  </si>
  <si>
    <t>069033</t>
  </si>
  <si>
    <t>069034</t>
  </si>
  <si>
    <t>069035</t>
  </si>
  <si>
    <t>069036</t>
  </si>
  <si>
    <t>069041</t>
  </si>
  <si>
    <t>069042</t>
  </si>
  <si>
    <t>069043</t>
  </si>
  <si>
    <t>069044</t>
  </si>
  <si>
    <t>069051</t>
  </si>
  <si>
    <t>069052</t>
  </si>
  <si>
    <t>069053</t>
  </si>
  <si>
    <t>069054</t>
  </si>
  <si>
    <t>069055</t>
  </si>
  <si>
    <t>069071</t>
  </si>
  <si>
    <t>069072</t>
  </si>
  <si>
    <t>069101</t>
  </si>
  <si>
    <t>069102</t>
  </si>
  <si>
    <t>069103</t>
  </si>
  <si>
    <t>069104</t>
  </si>
  <si>
    <t>069105</t>
  </si>
  <si>
    <t>069106</t>
  </si>
  <si>
    <t>069110</t>
  </si>
  <si>
    <t>069111</t>
  </si>
  <si>
    <t>069112</t>
  </si>
  <si>
    <t>069113</t>
  </si>
  <si>
    <t>069114</t>
  </si>
  <si>
    <t>069115</t>
  </si>
  <si>
    <t>069120</t>
  </si>
  <si>
    <t>069121</t>
  </si>
  <si>
    <t>069122</t>
  </si>
  <si>
    <t>069123</t>
  </si>
  <si>
    <t>069124</t>
  </si>
  <si>
    <t>069125</t>
  </si>
  <si>
    <t>069131</t>
  </si>
  <si>
    <t>069132</t>
  </si>
  <si>
    <t>069133</t>
  </si>
  <si>
    <t>069134</t>
  </si>
  <si>
    <t>069135</t>
  </si>
  <si>
    <t>069141</t>
  </si>
  <si>
    <t>069142</t>
  </si>
  <si>
    <t>069143</t>
  </si>
  <si>
    <t>069145</t>
  </si>
  <si>
    <t>069201</t>
  </si>
  <si>
    <t>069202</t>
  </si>
  <si>
    <t>069203</t>
  </si>
  <si>
    <t>069204</t>
  </si>
  <si>
    <t>069205</t>
  </si>
  <si>
    <t>069210</t>
  </si>
  <si>
    <t>069211</t>
  </si>
  <si>
    <t>069212</t>
  </si>
  <si>
    <t>069213</t>
  </si>
  <si>
    <t>069214</t>
  </si>
  <si>
    <t>069215</t>
  </si>
  <si>
    <t>069220</t>
  </si>
  <si>
    <t>069221</t>
  </si>
  <si>
    <t>069222</t>
  </si>
  <si>
    <t>069223</t>
  </si>
  <si>
    <t>069224</t>
  </si>
  <si>
    <t>069225</t>
  </si>
  <si>
    <t>069230</t>
  </si>
  <si>
    <t>069301</t>
  </si>
  <si>
    <t>069302</t>
  </si>
  <si>
    <t>069303</t>
  </si>
  <si>
    <t>069304</t>
  </si>
  <si>
    <t>069305</t>
  </si>
  <si>
    <t>069310</t>
  </si>
  <si>
    <t>069311</t>
  </si>
  <si>
    <t>069312</t>
  </si>
  <si>
    <t>069313</t>
  </si>
  <si>
    <t>069314</t>
  </si>
  <si>
    <t>069315</t>
  </si>
  <si>
    <t>069320</t>
  </si>
  <si>
    <t>069351</t>
  </si>
  <si>
    <t>069352</t>
  </si>
  <si>
    <t>069353</t>
  </si>
  <si>
    <t>069355</t>
  </si>
  <si>
    <t>069371</t>
  </si>
  <si>
    <t>069372</t>
  </si>
  <si>
    <t>069373</t>
  </si>
  <si>
    <t>069375</t>
  </si>
  <si>
    <t>069421</t>
  </si>
  <si>
    <t>069422</t>
  </si>
  <si>
    <t>069423</t>
  </si>
  <si>
    <t>069424</t>
  </si>
  <si>
    <t>069431</t>
  </si>
  <si>
    <t>069432</t>
  </si>
  <si>
    <t>069433</t>
  </si>
  <si>
    <t>069441</t>
  </si>
  <si>
    <t>069442</t>
  </si>
  <si>
    <t>069443</t>
  </si>
  <si>
    <t>069451</t>
  </si>
  <si>
    <t>069452</t>
  </si>
  <si>
    <t>069453</t>
  </si>
  <si>
    <t>069461</t>
  </si>
  <si>
    <t>069462</t>
  </si>
  <si>
    <t>069463</t>
  </si>
  <si>
    <t>069464</t>
  </si>
  <si>
    <t>069471</t>
  </si>
  <si>
    <t>069472</t>
  </si>
  <si>
    <t>069473</t>
  </si>
  <si>
    <t>069474</t>
  </si>
  <si>
    <t>069579</t>
  </si>
  <si>
    <t>069580</t>
  </si>
  <si>
    <t>069581</t>
  </si>
  <si>
    <t>069651</t>
  </si>
  <si>
    <t>069661</t>
  </si>
  <si>
    <t>069672</t>
  </si>
  <si>
    <t>069681</t>
  </si>
  <si>
    <t>069683</t>
  </si>
  <si>
    <t>069685</t>
  </si>
  <si>
    <t>069689</t>
  </si>
  <si>
    <t>069690</t>
  </si>
  <si>
    <t>069691</t>
  </si>
  <si>
    <t>069692</t>
  </si>
  <si>
    <t>069694</t>
  </si>
  <si>
    <t>069696</t>
  </si>
  <si>
    <t>069740</t>
  </si>
  <si>
    <t>069780</t>
  </si>
  <si>
    <t>069795</t>
  </si>
  <si>
    <t>070711</t>
  </si>
  <si>
    <t>070721</t>
  </si>
  <si>
    <t>070722</t>
  </si>
  <si>
    <t>070726</t>
  </si>
  <si>
    <t>070727</t>
  </si>
  <si>
    <t>070730</t>
  </si>
  <si>
    <t>070732</t>
  </si>
  <si>
    <t>070733</t>
  </si>
  <si>
    <t>070741</t>
  </si>
  <si>
    <t>070742</t>
  </si>
  <si>
    <t>070743</t>
  </si>
  <si>
    <t>070749</t>
  </si>
  <si>
    <t>070772</t>
  </si>
  <si>
    <t>070773</t>
  </si>
  <si>
    <t>070788</t>
  </si>
  <si>
    <t>070792</t>
  </si>
  <si>
    <t>070794</t>
  </si>
  <si>
    <t>075601</t>
  </si>
  <si>
    <t>075602</t>
  </si>
  <si>
    <t>075603</t>
  </si>
  <si>
    <t>075604</t>
  </si>
  <si>
    <t>075606</t>
  </si>
  <si>
    <t>075608</t>
  </si>
  <si>
    <t>075609</t>
  </si>
  <si>
    <t>075611</t>
  </si>
  <si>
    <t>075612</t>
  </si>
  <si>
    <t>075613</t>
  </si>
  <si>
    <t>075614</t>
  </si>
  <si>
    <t>075616</t>
  </si>
  <si>
    <t>075621</t>
  </si>
  <si>
    <t>075622</t>
  </si>
  <si>
    <t>075623</t>
  </si>
  <si>
    <t>075624</t>
  </si>
  <si>
    <t>075626</t>
  </si>
  <si>
    <t>075631</t>
  </si>
  <si>
    <t>075632</t>
  </si>
  <si>
    <t>075633</t>
  </si>
  <si>
    <t>075634</t>
  </si>
  <si>
    <t>075636</t>
  </si>
  <si>
    <t>075641</t>
  </si>
  <si>
    <t>075642</t>
  </si>
  <si>
    <t>075643</t>
  </si>
  <si>
    <t>075644</t>
  </si>
  <si>
    <t>075646</t>
  </si>
  <si>
    <t>075661</t>
  </si>
  <si>
    <t>075662</t>
  </si>
  <si>
    <t>075663</t>
  </si>
  <si>
    <t>075666</t>
  </si>
  <si>
    <t>075667</t>
  </si>
  <si>
    <t>075669</t>
  </si>
  <si>
    <t>075671</t>
  </si>
  <si>
    <t>075672</t>
  </si>
  <si>
    <t>075675</t>
  </si>
  <si>
    <t>075676</t>
  </si>
  <si>
    <t>075681</t>
  </si>
  <si>
    <t>075688</t>
  </si>
  <si>
    <t>075690</t>
  </si>
  <si>
    <t>076501</t>
  </si>
  <si>
    <t>076502</t>
  </si>
  <si>
    <t>076503</t>
  </si>
  <si>
    <t>076504</t>
  </si>
  <si>
    <t>076530</t>
  </si>
  <si>
    <t>076532</t>
  </si>
  <si>
    <t>076541</t>
  </si>
  <si>
    <t>076544</t>
  </si>
  <si>
    <t>076551</t>
  </si>
  <si>
    <t>076554</t>
  </si>
  <si>
    <t>076561</t>
  </si>
  <si>
    <t>076564</t>
  </si>
  <si>
    <t>076581</t>
  </si>
  <si>
    <t>076591</t>
  </si>
  <si>
    <t>076594</t>
  </si>
  <si>
    <t>076597</t>
  </si>
  <si>
    <t>076641</t>
  </si>
  <si>
    <t>076642</t>
  </si>
  <si>
    <t>076666</t>
  </si>
  <si>
    <t>076690</t>
  </si>
  <si>
    <t>076701</t>
  </si>
  <si>
    <t>076703</t>
  </si>
  <si>
    <t>076704</t>
  </si>
  <si>
    <t>076705</t>
  </si>
  <si>
    <t>076706</t>
  </si>
  <si>
    <t>076710</t>
  </si>
  <si>
    <t>076711</t>
  </si>
  <si>
    <t>076716</t>
  </si>
  <si>
    <t>076720</t>
  </si>
  <si>
    <t>076721</t>
  </si>
  <si>
    <t>076723</t>
  </si>
  <si>
    <t>076742</t>
  </si>
  <si>
    <t>077000</t>
  </si>
  <si>
    <t>077001</t>
  </si>
  <si>
    <t>077002</t>
  </si>
  <si>
    <t>077010</t>
  </si>
  <si>
    <t>077011</t>
  </si>
  <si>
    <t>077012</t>
  </si>
  <si>
    <t>077014</t>
  </si>
  <si>
    <t>077021</t>
  </si>
  <si>
    <t>077025</t>
  </si>
  <si>
    <t>077026</t>
  </si>
  <si>
    <t>077027</t>
  </si>
  <si>
    <t>077030</t>
  </si>
  <si>
    <t>077032</t>
  </si>
  <si>
    <t>077040</t>
  </si>
  <si>
    <t>077042</t>
  </si>
  <si>
    <t>077043</t>
  </si>
  <si>
    <t>077044</t>
  </si>
  <si>
    <t>077047</t>
  </si>
  <si>
    <t>077048</t>
  </si>
  <si>
    <t>077050</t>
  </si>
  <si>
    <t>077052</t>
  </si>
  <si>
    <t>077060</t>
  </si>
  <si>
    <t>077062</t>
  </si>
  <si>
    <t>077070</t>
  </si>
  <si>
    <t>077071</t>
  </si>
  <si>
    <t>077072</t>
  </si>
  <si>
    <t>077073</t>
  </si>
  <si>
    <t>077080</t>
  </si>
  <si>
    <t>077106</t>
  </si>
  <si>
    <t>077118</t>
  </si>
  <si>
    <t>077150</t>
  </si>
  <si>
    <t>077172</t>
  </si>
  <si>
    <t>077173</t>
  </si>
  <si>
    <t>077174</t>
  </si>
  <si>
    <t>077211</t>
  </si>
  <si>
    <t>077213</t>
  </si>
  <si>
    <t>077216</t>
  </si>
  <si>
    <t>077217</t>
  </si>
  <si>
    <t>077218</t>
  </si>
  <si>
    <t>077219</t>
  </si>
  <si>
    <t>077220</t>
  </si>
  <si>
    <t>077231</t>
  </si>
  <si>
    <t>077245</t>
  </si>
  <si>
    <t>077252</t>
  </si>
  <si>
    <t>077253</t>
  </si>
  <si>
    <t>077254</t>
  </si>
  <si>
    <t>077505</t>
  </si>
  <si>
    <t>077521</t>
  </si>
  <si>
    <t>077522</t>
  </si>
  <si>
    <t>077531</t>
  </si>
  <si>
    <t>077532</t>
  </si>
  <si>
    <t>077533</t>
  </si>
  <si>
    <t>077534</t>
  </si>
  <si>
    <t>077540</t>
  </si>
  <si>
    <t>077541</t>
  </si>
  <si>
    <t>077542</t>
  </si>
  <si>
    <t>077550</t>
  </si>
  <si>
    <t>077551</t>
  </si>
  <si>
    <t>077552</t>
  </si>
  <si>
    <t>077591</t>
  </si>
  <si>
    <t>077594</t>
  </si>
  <si>
    <t>077601</t>
  </si>
  <si>
    <t>077602</t>
  </si>
  <si>
    <t>077603</t>
  </si>
  <si>
    <t>077604</t>
  </si>
  <si>
    <t>077611</t>
  </si>
  <si>
    <t>077612</t>
  </si>
  <si>
    <t>077613</t>
  </si>
  <si>
    <t>077614</t>
  </si>
  <si>
    <t>077811</t>
  </si>
  <si>
    <t>077812</t>
  </si>
  <si>
    <t>077813</t>
  </si>
  <si>
    <t>077814</t>
  </si>
  <si>
    <t>077821</t>
  </si>
  <si>
    <t>077822</t>
  </si>
  <si>
    <t>077823</t>
  </si>
  <si>
    <t>077832</t>
  </si>
  <si>
    <t>077835</t>
  </si>
  <si>
    <t>077836</t>
  </si>
  <si>
    <t>077837</t>
  </si>
  <si>
    <t>077841</t>
  </si>
  <si>
    <t>077842</t>
  </si>
  <si>
    <t>077843</t>
  </si>
  <si>
    <t>077844</t>
  </si>
  <si>
    <t>077850</t>
  </si>
  <si>
    <t>077851</t>
  </si>
  <si>
    <t>077852</t>
  </si>
  <si>
    <t>077853</t>
  </si>
  <si>
    <t>077866</t>
  </si>
  <si>
    <t>077867</t>
  </si>
  <si>
    <t>077868</t>
  </si>
  <si>
    <t>077874</t>
  </si>
  <si>
    <t>077875</t>
  </si>
  <si>
    <t>077877</t>
  </si>
  <si>
    <t>077880</t>
  </si>
  <si>
    <t>077881</t>
  </si>
  <si>
    <t>077882</t>
  </si>
  <si>
    <t>077883</t>
  </si>
  <si>
    <t>077885</t>
  </si>
  <si>
    <t>077886</t>
  </si>
  <si>
    <t>077887</t>
  </si>
  <si>
    <t>077890</t>
  </si>
  <si>
    <t>077892</t>
  </si>
  <si>
    <t>077896</t>
  </si>
  <si>
    <t>077930</t>
  </si>
  <si>
    <t>078402</t>
  </si>
  <si>
    <t>078403</t>
  </si>
  <si>
    <t>078404</t>
  </si>
  <si>
    <t>078405</t>
  </si>
  <si>
    <t>078407</t>
  </si>
  <si>
    <t>078410</t>
  </si>
  <si>
    <t>078420</t>
  </si>
  <si>
    <t>078425</t>
  </si>
  <si>
    <t>078445</t>
  </si>
  <si>
    <t>078454</t>
  </si>
  <si>
    <t>078458</t>
  </si>
  <si>
    <t>078501</t>
  </si>
  <si>
    <t>078502</t>
  </si>
  <si>
    <t>078511</t>
  </si>
  <si>
    <t>078520</t>
  </si>
  <si>
    <t>078521</t>
  </si>
  <si>
    <t>078522</t>
  </si>
  <si>
    <t>078523</t>
  </si>
  <si>
    <t>078524</t>
  </si>
  <si>
    <t>078551</t>
  </si>
  <si>
    <t>078552</t>
  </si>
  <si>
    <t>078570</t>
  </si>
  <si>
    <t>078571</t>
  </si>
  <si>
    <t>078572</t>
  </si>
  <si>
    <t>078573</t>
  </si>
  <si>
    <t>078700</t>
  </si>
  <si>
    <t>078702</t>
  </si>
  <si>
    <t>078705</t>
  </si>
  <si>
    <t>078709</t>
  </si>
  <si>
    <t>078710</t>
  </si>
  <si>
    <t>078711</t>
  </si>
  <si>
    <t>078712</t>
  </si>
  <si>
    <t>078713</t>
  </si>
  <si>
    <t>078714</t>
  </si>
  <si>
    <t>078715</t>
  </si>
  <si>
    <t>078716</t>
  </si>
  <si>
    <t>078720</t>
  </si>
  <si>
    <t>078721</t>
  </si>
  <si>
    <t>078722</t>
  </si>
  <si>
    <t>078723</t>
  </si>
  <si>
    <t>078724</t>
  </si>
  <si>
    <t>078725</t>
  </si>
  <si>
    <t>078726</t>
  </si>
  <si>
    <t>078730</t>
  </si>
  <si>
    <t>078731</t>
  </si>
  <si>
    <t>078732</t>
  </si>
  <si>
    <t>078734</t>
  </si>
  <si>
    <t>078746</t>
  </si>
  <si>
    <t>078751</t>
  </si>
  <si>
    <t>078753</t>
  </si>
  <si>
    <t>078754</t>
  </si>
  <si>
    <t>078755</t>
  </si>
  <si>
    <t>078757</t>
  </si>
  <si>
    <t>078758</t>
  </si>
  <si>
    <t>078760</t>
  </si>
  <si>
    <t>078761</t>
  </si>
  <si>
    <t>078765</t>
  </si>
  <si>
    <t>078766</t>
  </si>
  <si>
    <t>078767</t>
  </si>
  <si>
    <t>078768</t>
  </si>
  <si>
    <t>078771</t>
  </si>
  <si>
    <t>078774</t>
  </si>
  <si>
    <t>078776</t>
  </si>
  <si>
    <t>078777</t>
  </si>
  <si>
    <t>078778</t>
  </si>
  <si>
    <t>078779</t>
  </si>
  <si>
    <t>078780</t>
  </si>
  <si>
    <t>078782</t>
  </si>
  <si>
    <t>078786</t>
  </si>
  <si>
    <t>078793</t>
  </si>
  <si>
    <t>078797</t>
  </si>
  <si>
    <t>078799</t>
  </si>
  <si>
    <t>078801</t>
  </si>
  <si>
    <t>078802</t>
  </si>
  <si>
    <t>078803</t>
  </si>
  <si>
    <t>078804</t>
  </si>
  <si>
    <t>078806</t>
  </si>
  <si>
    <t>078808</t>
  </si>
  <si>
    <t>078810</t>
  </si>
  <si>
    <t>078814</t>
  </si>
  <si>
    <t>078815</t>
  </si>
  <si>
    <t>078816</t>
  </si>
  <si>
    <t>078818</t>
  </si>
  <si>
    <t>078822</t>
  </si>
  <si>
    <t>078823</t>
  </si>
  <si>
    <t>078825</t>
  </si>
  <si>
    <t>078828</t>
  </si>
  <si>
    <t>078830</t>
  </si>
  <si>
    <t>078832</t>
  </si>
  <si>
    <t>078836</t>
  </si>
  <si>
    <t>078837</t>
  </si>
  <si>
    <t>078838</t>
  </si>
  <si>
    <t>078880</t>
  </si>
  <si>
    <t>079104</t>
  </si>
  <si>
    <t>079106</t>
  </si>
  <si>
    <t>079110</t>
  </si>
  <si>
    <t>079151</t>
  </si>
  <si>
    <t>079152</t>
  </si>
  <si>
    <t>079201</t>
  </si>
  <si>
    <t>079202</t>
  </si>
  <si>
    <t>079207</t>
  </si>
  <si>
    <t>079211</t>
  </si>
  <si>
    <t>079212</t>
  </si>
  <si>
    <t>079213</t>
  </si>
  <si>
    <t>079225</t>
  </si>
  <si>
    <t>079226</t>
  </si>
  <si>
    <t>079230</t>
  </si>
  <si>
    <t>079232</t>
  </si>
  <si>
    <t>079240</t>
  </si>
  <si>
    <t>079242</t>
  </si>
  <si>
    <t>079254</t>
  </si>
  <si>
    <t>079255</t>
  </si>
  <si>
    <t>079257</t>
  </si>
  <si>
    <t>079270</t>
  </si>
  <si>
    <t>079275</t>
  </si>
  <si>
    <t>079280</t>
  </si>
  <si>
    <t>079282</t>
  </si>
  <si>
    <t>079283</t>
  </si>
  <si>
    <t>079284</t>
  </si>
  <si>
    <t>079292</t>
  </si>
  <si>
    <t>079296</t>
  </si>
  <si>
    <t>079301</t>
  </si>
  <si>
    <t>079302</t>
  </si>
  <si>
    <t>079303</t>
  </si>
  <si>
    <t>079304</t>
  </si>
  <si>
    <t>079306</t>
  </si>
  <si>
    <t>079308</t>
  </si>
  <si>
    <t>079310</t>
  </si>
  <si>
    <t>079314</t>
  </si>
  <si>
    <t>079315</t>
  </si>
  <si>
    <t>079316</t>
  </si>
  <si>
    <t>079318</t>
  </si>
  <si>
    <t>079322</t>
  </si>
  <si>
    <t>079323</t>
  </si>
  <si>
    <t>079325</t>
  </si>
  <si>
    <t>079328</t>
  </si>
  <si>
    <t>079330</t>
  </si>
  <si>
    <t>079332</t>
  </si>
  <si>
    <t>079336</t>
  </si>
  <si>
    <t>079337</t>
  </si>
  <si>
    <t>079338</t>
  </si>
  <si>
    <t>079377</t>
  </si>
  <si>
    <t>079378</t>
  </si>
  <si>
    <t>079379</t>
  </si>
  <si>
    <t>079391</t>
  </si>
  <si>
    <t>079394</t>
  </si>
  <si>
    <t>079451</t>
  </si>
  <si>
    <t>079454</t>
  </si>
  <si>
    <t>079461</t>
  </si>
  <si>
    <t>079464</t>
  </si>
  <si>
    <t>080040</t>
  </si>
  <si>
    <t>080041</t>
  </si>
  <si>
    <t>080042</t>
  </si>
  <si>
    <t>080043</t>
  </si>
  <si>
    <t>080044</t>
  </si>
  <si>
    <t>080049</t>
  </si>
  <si>
    <t>080051</t>
  </si>
  <si>
    <t>080052</t>
  </si>
  <si>
    <t>080053</t>
  </si>
  <si>
    <t>080054</t>
  </si>
  <si>
    <t>080061</t>
  </si>
  <si>
    <t>080067</t>
  </si>
  <si>
    <t>080071</t>
  </si>
  <si>
    <t>080072</t>
  </si>
  <si>
    <t>080108</t>
  </si>
  <si>
    <t>080109</t>
  </si>
  <si>
    <t>080124</t>
  </si>
  <si>
    <t>080126</t>
  </si>
  <si>
    <t>080128</t>
  </si>
  <si>
    <t>080140</t>
  </si>
  <si>
    <t>080141</t>
  </si>
  <si>
    <t>080142</t>
  </si>
  <si>
    <t>080143</t>
  </si>
  <si>
    <t>080144</t>
  </si>
  <si>
    <t>080149</t>
  </si>
  <si>
    <t>080151</t>
  </si>
  <si>
    <t>080155</t>
  </si>
  <si>
    <t>080161</t>
  </si>
  <si>
    <t>080180</t>
  </si>
  <si>
    <t>080182</t>
  </si>
  <si>
    <t>080188</t>
  </si>
  <si>
    <t>080194</t>
  </si>
  <si>
    <t>080196</t>
  </si>
  <si>
    <t>080241</t>
  </si>
  <si>
    <t>080242</t>
  </si>
  <si>
    <t>080244</t>
  </si>
  <si>
    <t>080245</t>
  </si>
  <si>
    <t>080250</t>
  </si>
  <si>
    <t>080251</t>
  </si>
  <si>
    <t>080252</t>
  </si>
  <si>
    <t>080253</t>
  </si>
  <si>
    <t>080254</t>
  </si>
  <si>
    <t>080257</t>
  </si>
  <si>
    <t>080258</t>
  </si>
  <si>
    <t>080259</t>
  </si>
  <si>
    <t>080260</t>
  </si>
  <si>
    <t>080261</t>
  </si>
  <si>
    <t>080262</t>
  </si>
  <si>
    <t>080264</t>
  </si>
  <si>
    <t>080266</t>
  </si>
  <si>
    <t>080268</t>
  </si>
  <si>
    <t>080269</t>
  </si>
  <si>
    <t>080274</t>
  </si>
  <si>
    <t>080276</t>
  </si>
  <si>
    <t>080278</t>
  </si>
  <si>
    <t>080281</t>
  </si>
  <si>
    <t>080282</t>
  </si>
  <si>
    <t>080283</t>
  </si>
  <si>
    <t>080284</t>
  </si>
  <si>
    <t>080285</t>
  </si>
  <si>
    <t>080286</t>
  </si>
  <si>
    <t>080289</t>
  </si>
  <si>
    <t>080299</t>
  </si>
  <si>
    <t>081940</t>
  </si>
  <si>
    <t>081941</t>
  </si>
  <si>
    <t>081942</t>
  </si>
  <si>
    <t>081960</t>
  </si>
  <si>
    <t>081971</t>
  </si>
  <si>
    <t>081972</t>
  </si>
  <si>
    <t>081988</t>
  </si>
  <si>
    <t>084900</t>
  </si>
  <si>
    <t>084901</t>
  </si>
  <si>
    <t>088060</t>
  </si>
  <si>
    <t>088061</t>
  </si>
  <si>
    <t>088062</t>
  </si>
  <si>
    <t>088063</t>
  </si>
  <si>
    <t>088064</t>
  </si>
  <si>
    <t>088069</t>
  </si>
  <si>
    <t>088070</t>
  </si>
  <si>
    <t>088071</t>
  </si>
  <si>
    <t>088072</t>
  </si>
  <si>
    <t>088073</t>
  </si>
  <si>
    <t>088230</t>
  </si>
  <si>
    <t>088235</t>
  </si>
  <si>
    <t>089246</t>
  </si>
  <si>
    <t>089256</t>
  </si>
  <si>
    <t>089271</t>
  </si>
  <si>
    <t>089272</t>
  </si>
  <si>
    <t>089273</t>
  </si>
  <si>
    <t>089274</t>
  </si>
  <si>
    <t>089275</t>
  </si>
  <si>
    <t>089279</t>
  </si>
  <si>
    <t>089281</t>
  </si>
  <si>
    <t>089307</t>
  </si>
  <si>
    <t>089336</t>
  </si>
  <si>
    <t>089346</t>
  </si>
  <si>
    <t>089371</t>
  </si>
  <si>
    <t>089372</t>
  </si>
  <si>
    <t>089373</t>
  </si>
  <si>
    <t>089374</t>
  </si>
  <si>
    <t>089375</t>
  </si>
  <si>
    <t>089379</t>
  </si>
  <si>
    <t>089605</t>
  </si>
  <si>
    <t>089606</t>
  </si>
  <si>
    <t>089607</t>
  </si>
  <si>
    <t>089610</t>
  </si>
  <si>
    <t>089611</t>
  </si>
  <si>
    <t>089612</t>
  </si>
  <si>
    <t>089615</t>
  </si>
  <si>
    <t>089616</t>
  </si>
  <si>
    <t>089617</t>
  </si>
  <si>
    <t>089620</t>
  </si>
  <si>
    <t>089621</t>
  </si>
  <si>
    <t>089622</t>
  </si>
  <si>
    <t>089625</t>
  </si>
  <si>
    <t>089626</t>
  </si>
  <si>
    <t>089627</t>
  </si>
  <si>
    <t>089630</t>
  </si>
  <si>
    <t>089631</t>
  </si>
  <si>
    <t>089632</t>
  </si>
  <si>
    <t>089644</t>
  </si>
  <si>
    <t>089649</t>
  </si>
  <si>
    <t>089700</t>
  </si>
  <si>
    <t>089701</t>
  </si>
  <si>
    <t>089702</t>
  </si>
  <si>
    <t>089710</t>
  </si>
  <si>
    <t>089711</t>
  </si>
  <si>
    <t>089712</t>
  </si>
  <si>
    <t>089719</t>
  </si>
  <si>
    <t>089805</t>
  </si>
  <si>
    <t>089806</t>
  </si>
  <si>
    <t>089821</t>
  </si>
  <si>
    <t>089826</t>
  </si>
  <si>
    <t>091910</t>
  </si>
  <si>
    <t>091911</t>
  </si>
  <si>
    <t>091914</t>
  </si>
  <si>
    <t>091915</t>
  </si>
  <si>
    <t>091916</t>
  </si>
  <si>
    <t>091917</t>
  </si>
  <si>
    <t>091945</t>
  </si>
  <si>
    <t>092002</t>
  </si>
  <si>
    <t>092005</t>
  </si>
  <si>
    <t>092012</t>
  </si>
  <si>
    <t>092014</t>
  </si>
  <si>
    <t>092022</t>
  </si>
  <si>
    <t>092024</t>
  </si>
  <si>
    <t>092156</t>
  </si>
  <si>
    <t>092166</t>
  </si>
  <si>
    <t>092176</t>
  </si>
  <si>
    <t>092186</t>
  </si>
  <si>
    <t>092190</t>
  </si>
  <si>
    <t>092196</t>
  </si>
  <si>
    <t>094219</t>
  </si>
  <si>
    <t>094222</t>
  </si>
  <si>
    <t>094224</t>
  </si>
  <si>
    <t>098001</t>
  </si>
  <si>
    <t>098003</t>
  </si>
  <si>
    <t>098005</t>
  </si>
  <si>
    <t>098006</t>
  </si>
  <si>
    <t>098007</t>
  </si>
  <si>
    <t>098008</t>
  </si>
  <si>
    <t>098009</t>
  </si>
  <si>
    <t>146605</t>
  </si>
  <si>
    <t>403182</t>
  </si>
  <si>
    <t>403183</t>
  </si>
  <si>
    <t>403184</t>
  </si>
  <si>
    <t>403186</t>
  </si>
  <si>
    <t>403187</t>
  </si>
  <si>
    <t>403188</t>
  </si>
  <si>
    <t>403190</t>
  </si>
  <si>
    <t>403191</t>
  </si>
  <si>
    <t>403192</t>
  </si>
  <si>
    <t>403194</t>
  </si>
  <si>
    <t>403195</t>
  </si>
  <si>
    <t>403196</t>
  </si>
  <si>
    <t>403202</t>
  </si>
  <si>
    <t>403203</t>
  </si>
  <si>
    <t>403204</t>
  </si>
  <si>
    <t>403205</t>
  </si>
  <si>
    <t>403206</t>
  </si>
  <si>
    <t>403207</t>
  </si>
  <si>
    <t>403208</t>
  </si>
  <si>
    <t>403209</t>
  </si>
  <si>
    <t>403210</t>
  </si>
  <si>
    <t>403215</t>
  </si>
  <si>
    <t>403216</t>
  </si>
  <si>
    <t>403217</t>
  </si>
  <si>
    <t>403218</t>
  </si>
  <si>
    <t>403219</t>
  </si>
  <si>
    <t>403220</t>
  </si>
  <si>
    <t>403221</t>
  </si>
  <si>
    <t>403222</t>
  </si>
  <si>
    <t>403223</t>
  </si>
  <si>
    <t>403327</t>
  </si>
  <si>
    <t>403328</t>
  </si>
  <si>
    <t>403329</t>
  </si>
  <si>
    <t>403330</t>
  </si>
  <si>
    <t>403331</t>
  </si>
  <si>
    <t>403332</t>
  </si>
  <si>
    <t>403333</t>
  </si>
  <si>
    <t>403334</t>
  </si>
  <si>
    <t>403335</t>
  </si>
  <si>
    <t>403340</t>
  </si>
  <si>
    <t>403341</t>
  </si>
  <si>
    <t>403342</t>
  </si>
  <si>
    <t>403343</t>
  </si>
  <si>
    <t>403344</t>
  </si>
  <si>
    <t>403345</t>
  </si>
  <si>
    <t>403346</t>
  </si>
  <si>
    <t>403347</t>
  </si>
  <si>
    <t>403348</t>
  </si>
  <si>
    <t>403470</t>
  </si>
  <si>
    <t>403471</t>
  </si>
  <si>
    <t>403472</t>
  </si>
  <si>
    <t>403473</t>
  </si>
  <si>
    <t>403474</t>
  </si>
  <si>
    <t>403475</t>
  </si>
  <si>
    <t>403476</t>
  </si>
  <si>
    <t>403477</t>
  </si>
  <si>
    <t>403478</t>
  </si>
  <si>
    <t>403483</t>
  </si>
  <si>
    <t>403484</t>
  </si>
  <si>
    <t>403485</t>
  </si>
  <si>
    <t>403486</t>
  </si>
  <si>
    <t>403487</t>
  </si>
  <si>
    <t>403488</t>
  </si>
  <si>
    <t>403489</t>
  </si>
  <si>
    <t>403490</t>
  </si>
  <si>
    <t>403491</t>
  </si>
  <si>
    <t>403496</t>
  </si>
  <si>
    <t>403497</t>
  </si>
  <si>
    <t>403498</t>
  </si>
  <si>
    <t>403499</t>
  </si>
  <si>
    <t>403500</t>
  </si>
  <si>
    <t>403501</t>
  </si>
  <si>
    <t>403502</t>
  </si>
  <si>
    <t>403503</t>
  </si>
  <si>
    <t>403504</t>
  </si>
  <si>
    <t>403509</t>
  </si>
  <si>
    <t>403510</t>
  </si>
  <si>
    <t>403511</t>
  </si>
  <si>
    <t>403512</t>
  </si>
  <si>
    <t>403513</t>
  </si>
  <si>
    <t>403514</t>
  </si>
  <si>
    <t>403515</t>
  </si>
  <si>
    <t>403516</t>
  </si>
  <si>
    <t>403517</t>
  </si>
  <si>
    <t>403633</t>
  </si>
  <si>
    <t>403634</t>
  </si>
  <si>
    <t>403635</t>
  </si>
  <si>
    <t>403636</t>
  </si>
  <si>
    <t>403637</t>
  </si>
  <si>
    <t>403638</t>
  </si>
  <si>
    <t>403639</t>
  </si>
  <si>
    <t>403640</t>
  </si>
  <si>
    <t>403641</t>
  </si>
  <si>
    <t>403642</t>
  </si>
  <si>
    <t>403643</t>
  </si>
  <si>
    <t>403644</t>
  </si>
  <si>
    <t>403645</t>
  </si>
  <si>
    <t>403676</t>
  </si>
  <si>
    <t>403677</t>
  </si>
  <si>
    <t>403678</t>
  </si>
  <si>
    <t>403679</t>
  </si>
  <si>
    <t>403680</t>
  </si>
  <si>
    <t>403681</t>
  </si>
  <si>
    <t>403682</t>
  </si>
  <si>
    <t>403683</t>
  </si>
  <si>
    <t>403684</t>
  </si>
  <si>
    <t>403685</t>
  </si>
  <si>
    <t>403686</t>
  </si>
  <si>
    <t>403687</t>
  </si>
  <si>
    <t>403688</t>
  </si>
  <si>
    <t>403689</t>
  </si>
  <si>
    <t>403690</t>
  </si>
  <si>
    <t>403691</t>
  </si>
  <si>
    <t>403692</t>
  </si>
  <si>
    <t>403693</t>
  </si>
  <si>
    <t>403694</t>
  </si>
  <si>
    <t>403695</t>
  </si>
  <si>
    <t>403696</t>
  </si>
  <si>
    <t>403697</t>
  </si>
  <si>
    <t>403702</t>
  </si>
  <si>
    <t>403703</t>
  </si>
  <si>
    <t>403704</t>
  </si>
  <si>
    <t>403705</t>
  </si>
  <si>
    <t>403706</t>
  </si>
  <si>
    <t>403707</t>
  </si>
  <si>
    <t>403708</t>
  </si>
  <si>
    <t>403709</t>
  </si>
  <si>
    <t>403710</t>
  </si>
  <si>
    <t>404814</t>
  </si>
  <si>
    <t>404905</t>
  </si>
  <si>
    <t>404906</t>
  </si>
  <si>
    <t>404926</t>
  </si>
  <si>
    <t>404937</t>
  </si>
  <si>
    <t>404938</t>
  </si>
  <si>
    <t>404939</t>
  </si>
  <si>
    <t>404940</t>
  </si>
  <si>
    <t>404941</t>
  </si>
  <si>
    <t>404942</t>
  </si>
  <si>
    <t>404943</t>
  </si>
  <si>
    <t>404944</t>
  </si>
  <si>
    <t>404945</t>
  </si>
  <si>
    <t>404988</t>
  </si>
  <si>
    <t>404989</t>
  </si>
  <si>
    <t>404990</t>
  </si>
  <si>
    <t>404991</t>
  </si>
  <si>
    <t>406258</t>
  </si>
  <si>
    <t>406260</t>
  </si>
  <si>
    <t>406262</t>
  </si>
  <si>
    <t>406266</t>
  </si>
  <si>
    <t>406276</t>
  </si>
  <si>
    <t>406278</t>
  </si>
  <si>
    <t>406280</t>
  </si>
  <si>
    <t>406282</t>
  </si>
  <si>
    <t>406286</t>
  </si>
  <si>
    <t>406288</t>
  </si>
  <si>
    <t>406289</t>
  </si>
  <si>
    <t>406290</t>
  </si>
  <si>
    <t>406291</t>
  </si>
  <si>
    <t>406292</t>
  </si>
  <si>
    <t>406293</t>
  </si>
  <si>
    <t>406295</t>
  </si>
  <si>
    <t>406303</t>
  </si>
  <si>
    <t>406304</t>
  </si>
  <si>
    <t>406305</t>
  </si>
  <si>
    <t>406306</t>
  </si>
  <si>
    <t>406307</t>
  </si>
  <si>
    <t>406310</t>
  </si>
  <si>
    <t>406311</t>
  </si>
  <si>
    <t>406312</t>
  </si>
  <si>
    <t>406313</t>
  </si>
  <si>
    <t>406314</t>
  </si>
  <si>
    <t>406315</t>
  </si>
  <si>
    <t>406316</t>
  </si>
  <si>
    <t>407724</t>
  </si>
  <si>
    <t>407726</t>
  </si>
  <si>
    <t>407728</t>
  </si>
  <si>
    <t>407729</t>
  </si>
  <si>
    <t>407730</t>
  </si>
  <si>
    <t>407731</t>
  </si>
  <si>
    <t>407732</t>
  </si>
  <si>
    <t>408599</t>
  </si>
  <si>
    <t>408600</t>
  </si>
  <si>
    <t>408601</t>
  </si>
  <si>
    <t>408640</t>
  </si>
  <si>
    <t>408641</t>
  </si>
  <si>
    <t>408642</t>
  </si>
  <si>
    <t>408662</t>
  </si>
  <si>
    <t>408663</t>
  </si>
  <si>
    <t>408664</t>
  </si>
  <si>
    <t>408703</t>
  </si>
  <si>
    <t>408704</t>
  </si>
  <si>
    <t>408705</t>
  </si>
  <si>
    <t>409107</t>
  </si>
  <si>
    <t>409108</t>
  </si>
  <si>
    <t>409109</t>
  </si>
  <si>
    <t>409110</t>
  </si>
  <si>
    <t>409111</t>
  </si>
  <si>
    <t>409112</t>
  </si>
  <si>
    <t>409114</t>
  </si>
  <si>
    <t>409115</t>
  </si>
  <si>
    <t>409116</t>
  </si>
  <si>
    <t>409117</t>
  </si>
  <si>
    <t>409118</t>
  </si>
  <si>
    <t>409119</t>
  </si>
  <si>
    <t>409120</t>
  </si>
  <si>
    <t>409195</t>
  </si>
  <si>
    <t>409196</t>
  </si>
  <si>
    <t>409197</t>
  </si>
  <si>
    <t>409198</t>
  </si>
  <si>
    <t>409199</t>
  </si>
  <si>
    <t>409200</t>
  </si>
  <si>
    <t>409202</t>
  </si>
  <si>
    <t>409203</t>
  </si>
  <si>
    <t>409204</t>
  </si>
  <si>
    <t>409205</t>
  </si>
  <si>
    <t>409206</t>
  </si>
  <si>
    <t>409207</t>
  </si>
  <si>
    <t>409208</t>
  </si>
  <si>
    <t>409247</t>
  </si>
  <si>
    <t>409248</t>
  </si>
  <si>
    <t>409249</t>
  </si>
  <si>
    <t>409250</t>
  </si>
  <si>
    <t>409251</t>
  </si>
  <si>
    <t>409252</t>
  </si>
  <si>
    <t>409254</t>
  </si>
  <si>
    <t>409255</t>
  </si>
  <si>
    <t>409256</t>
  </si>
  <si>
    <t>409257</t>
  </si>
  <si>
    <t>409258</t>
  </si>
  <si>
    <t>409259</t>
  </si>
  <si>
    <t>409260</t>
  </si>
  <si>
    <t>409329</t>
  </si>
  <si>
    <t>409330</t>
  </si>
  <si>
    <t>409331</t>
  </si>
  <si>
    <t>409332</t>
  </si>
  <si>
    <t>409333</t>
  </si>
  <si>
    <t>409334</t>
  </si>
  <si>
    <t>409336</t>
  </si>
  <si>
    <t>409337</t>
  </si>
  <si>
    <t>409338</t>
  </si>
  <si>
    <t>409339</t>
  </si>
  <si>
    <t>409340</t>
  </si>
  <si>
    <t>409341</t>
  </si>
  <si>
    <t>409342</t>
  </si>
  <si>
    <t>410401</t>
  </si>
  <si>
    <t>410402</t>
  </si>
  <si>
    <t>410413</t>
  </si>
  <si>
    <t>410414</t>
  </si>
  <si>
    <t>410434</t>
  </si>
  <si>
    <t>410435</t>
  </si>
  <si>
    <t>410446</t>
  </si>
  <si>
    <t>410499</t>
  </si>
  <si>
    <t>410500</t>
  </si>
  <si>
    <t>410511</t>
  </si>
  <si>
    <t>410512</t>
  </si>
  <si>
    <t>410533</t>
  </si>
  <si>
    <t>410534</t>
  </si>
  <si>
    <t>410545</t>
  </si>
  <si>
    <t>410546</t>
  </si>
  <si>
    <t>410555</t>
  </si>
  <si>
    <t>410568</t>
  </si>
  <si>
    <t>410571</t>
  </si>
  <si>
    <t>410578</t>
  </si>
  <si>
    <t>410582</t>
  </si>
  <si>
    <t>410625</t>
  </si>
  <si>
    <t>410629</t>
  </si>
  <si>
    <t>410638</t>
  </si>
  <si>
    <t>410642</t>
  </si>
  <si>
    <t>410780</t>
  </si>
  <si>
    <t>410781</t>
  </si>
  <si>
    <t>410791</t>
  </si>
  <si>
    <t>410792</t>
  </si>
  <si>
    <t>410793</t>
  </si>
  <si>
    <t>410794</t>
  </si>
  <si>
    <t>410795</t>
  </si>
  <si>
    <t>410796</t>
  </si>
  <si>
    <t>410797</t>
  </si>
  <si>
    <t>410819</t>
  </si>
  <si>
    <t>410820</t>
  </si>
  <si>
    <t>410821</t>
  </si>
  <si>
    <t>410822</t>
  </si>
  <si>
    <t>410823</t>
  </si>
  <si>
    <t>410824</t>
  </si>
  <si>
    <t>410825</t>
  </si>
  <si>
    <t>411157</t>
  </si>
  <si>
    <t>411158</t>
  </si>
  <si>
    <t>411159</t>
  </si>
  <si>
    <t>411160</t>
  </si>
  <si>
    <t>411161</t>
  </si>
  <si>
    <t>411162</t>
  </si>
  <si>
    <t>411163</t>
  </si>
  <si>
    <t>411164</t>
  </si>
  <si>
    <t>411171</t>
  </si>
  <si>
    <t>411172</t>
  </si>
  <si>
    <t>411173</t>
  </si>
  <si>
    <t>411174</t>
  </si>
  <si>
    <t>411175</t>
  </si>
  <si>
    <t>411176</t>
  </si>
  <si>
    <t>411177</t>
  </si>
  <si>
    <t>411178</t>
  </si>
  <si>
    <t>411185</t>
  </si>
  <si>
    <t>411186</t>
  </si>
  <si>
    <t>411187</t>
  </si>
  <si>
    <t>411188</t>
  </si>
  <si>
    <t>411189</t>
  </si>
  <si>
    <t>411190</t>
  </si>
  <si>
    <t>411191</t>
  </si>
  <si>
    <t>411192</t>
  </si>
  <si>
    <t>411204</t>
  </si>
  <si>
    <t>411205</t>
  </si>
  <si>
    <t>411206</t>
  </si>
  <si>
    <t>411207</t>
  </si>
  <si>
    <t>411208</t>
  </si>
  <si>
    <t>411209</t>
  </si>
  <si>
    <t>411210</t>
  </si>
  <si>
    <t>411211</t>
  </si>
  <si>
    <t>411500</t>
  </si>
  <si>
    <t>411504</t>
  </si>
  <si>
    <t>411505</t>
  </si>
  <si>
    <t>411506</t>
  </si>
  <si>
    <t>411507</t>
  </si>
  <si>
    <t>411508</t>
  </si>
  <si>
    <t>411524</t>
  </si>
  <si>
    <t>411525</t>
  </si>
  <si>
    <t>411526</t>
  </si>
  <si>
    <t>411527</t>
  </si>
  <si>
    <t>411528</t>
  </si>
  <si>
    <t>411543</t>
  </si>
  <si>
    <t>411550</t>
  </si>
  <si>
    <t>411554</t>
  </si>
  <si>
    <t>411555</t>
  </si>
  <si>
    <t>411556</t>
  </si>
  <si>
    <t>411557</t>
  </si>
  <si>
    <t>411569</t>
  </si>
  <si>
    <t>411570</t>
  </si>
  <si>
    <t>411571</t>
  </si>
  <si>
    <t>411572</t>
  </si>
  <si>
    <t>411590</t>
  </si>
  <si>
    <t>411591</t>
  </si>
  <si>
    <t>411592</t>
  </si>
  <si>
    <t>411660</t>
  </si>
  <si>
    <t>411661</t>
  </si>
  <si>
    <t>411662</t>
  </si>
  <si>
    <t>411663</t>
  </si>
  <si>
    <t>411664</t>
  </si>
  <si>
    <t>411665</t>
  </si>
  <si>
    <t>411666</t>
  </si>
  <si>
    <t>411667</t>
  </si>
  <si>
    <t>411668</t>
  </si>
  <si>
    <t>411669</t>
  </si>
  <si>
    <t>411674</t>
  </si>
  <si>
    <t>411675</t>
  </si>
  <si>
    <t>411676</t>
  </si>
  <si>
    <t>411677</t>
  </si>
  <si>
    <t>411678</t>
  </si>
  <si>
    <t>411684</t>
  </si>
  <si>
    <t>411685</t>
  </si>
  <si>
    <t>411686</t>
  </si>
  <si>
    <t>411687</t>
  </si>
  <si>
    <t>411688</t>
  </si>
  <si>
    <t>411694</t>
  </si>
  <si>
    <t>411695</t>
  </si>
  <si>
    <t>411696</t>
  </si>
  <si>
    <t>411697</t>
  </si>
  <si>
    <t>412000</t>
  </si>
  <si>
    <t>412051</t>
  </si>
  <si>
    <t>412052</t>
  </si>
  <si>
    <t>412053</t>
  </si>
  <si>
    <t>412055</t>
  </si>
  <si>
    <t>412056</t>
  </si>
  <si>
    <t>412057</t>
  </si>
  <si>
    <t>412058</t>
  </si>
  <si>
    <t>412059</t>
  </si>
  <si>
    <t>412060</t>
  </si>
  <si>
    <t>412061</t>
  </si>
  <si>
    <t>412065</t>
  </si>
  <si>
    <t>412069</t>
  </si>
  <si>
    <t>412101</t>
  </si>
  <si>
    <t>412103</t>
  </si>
  <si>
    <t>412106</t>
  </si>
  <si>
    <t>412124</t>
  </si>
  <si>
    <t>412125</t>
  </si>
  <si>
    <t>412136</t>
  </si>
  <si>
    <t>412138</t>
  </si>
  <si>
    <t>412139</t>
  </si>
  <si>
    <t>412142</t>
  </si>
  <si>
    <t>412146</t>
  </si>
  <si>
    <t>412147</t>
  </si>
  <si>
    <t>412152</t>
  </si>
  <si>
    <t>412154</t>
  </si>
  <si>
    <t>412157</t>
  </si>
  <si>
    <t>412158</t>
  </si>
  <si>
    <t>412162</t>
  </si>
  <si>
    <t>412163</t>
  </si>
  <si>
    <t>412164</t>
  </si>
  <si>
    <t>412165</t>
  </si>
  <si>
    <t>412166</t>
  </si>
  <si>
    <t>412167</t>
  </si>
  <si>
    <t>412168</t>
  </si>
  <si>
    <t>412169</t>
  </si>
  <si>
    <t>412220</t>
  </si>
  <si>
    <t>412221</t>
  </si>
  <si>
    <t>412223</t>
  </si>
  <si>
    <t>412224</t>
  </si>
  <si>
    <t>412225</t>
  </si>
  <si>
    <t>412230</t>
  </si>
  <si>
    <t>412232</t>
  </si>
  <si>
    <t>412233</t>
  </si>
  <si>
    <t>412240</t>
  </si>
  <si>
    <t>412241</t>
  </si>
  <si>
    <t>412242</t>
  </si>
  <si>
    <t>412243</t>
  </si>
  <si>
    <t>412244</t>
  </si>
  <si>
    <t>412245</t>
  </si>
  <si>
    <t>412250</t>
  </si>
  <si>
    <t>412251</t>
  </si>
  <si>
    <t>412252</t>
  </si>
  <si>
    <t>412253</t>
  </si>
  <si>
    <t>412254</t>
  </si>
  <si>
    <t>412255</t>
  </si>
  <si>
    <t>412260</t>
  </si>
  <si>
    <t>412261</t>
  </si>
  <si>
    <t>412264</t>
  </si>
  <si>
    <t>412265</t>
  </si>
  <si>
    <t>412270</t>
  </si>
  <si>
    <t>412271</t>
  </si>
  <si>
    <t>412272</t>
  </si>
  <si>
    <t>412273</t>
  </si>
  <si>
    <t>412274</t>
  </si>
  <si>
    <t>412275</t>
  </si>
  <si>
    <t>412280</t>
  </si>
  <si>
    <t>412281</t>
  </si>
  <si>
    <t>412282</t>
  </si>
  <si>
    <t>412283</t>
  </si>
  <si>
    <t>412284</t>
  </si>
  <si>
    <t>412285</t>
  </si>
  <si>
    <t>412286</t>
  </si>
  <si>
    <t>412297</t>
  </si>
  <si>
    <t>412299</t>
  </si>
  <si>
    <t>412300</t>
  </si>
  <si>
    <t>412301</t>
  </si>
  <si>
    <t>412302</t>
  </si>
  <si>
    <t>412303</t>
  </si>
  <si>
    <t>412400</t>
  </si>
  <si>
    <t>412401</t>
  </si>
  <si>
    <t>412404</t>
  </si>
  <si>
    <t>412405</t>
  </si>
  <si>
    <t>412408</t>
  </si>
  <si>
    <t>412410</t>
  </si>
  <si>
    <t>412411</t>
  </si>
  <si>
    <t>412412</t>
  </si>
  <si>
    <t>412414</t>
  </si>
  <si>
    <t>412416</t>
  </si>
  <si>
    <t>412429</t>
  </si>
  <si>
    <t>412430</t>
  </si>
  <si>
    <t>412431</t>
  </si>
  <si>
    <t>412503</t>
  </si>
  <si>
    <t>412505</t>
  </si>
  <si>
    <t>412509</t>
  </si>
  <si>
    <t>412510</t>
  </si>
  <si>
    <t>412514</t>
  </si>
  <si>
    <t>412515</t>
  </si>
  <si>
    <t>412516</t>
  </si>
  <si>
    <t>412517</t>
  </si>
  <si>
    <t>412518</t>
  </si>
  <si>
    <t>412519</t>
  </si>
  <si>
    <t>412521</t>
  </si>
  <si>
    <t>412523</t>
  </si>
  <si>
    <t>412524</t>
  </si>
  <si>
    <t>412527</t>
  </si>
  <si>
    <t>412533</t>
  </si>
  <si>
    <t>412535</t>
  </si>
  <si>
    <t>412536</t>
  </si>
  <si>
    <t>412541</t>
  </si>
  <si>
    <t>412544</t>
  </si>
  <si>
    <t>412545</t>
  </si>
  <si>
    <t>412547</t>
  </si>
  <si>
    <t>412548</t>
  </si>
  <si>
    <t>412549</t>
  </si>
  <si>
    <t>412550</t>
  </si>
  <si>
    <t>412551</t>
  </si>
  <si>
    <t>412553</t>
  </si>
  <si>
    <t>412556</t>
  </si>
  <si>
    <t>412557</t>
  </si>
  <si>
    <t>412558</t>
  </si>
  <si>
    <t>412559</t>
  </si>
  <si>
    <t>412560</t>
  </si>
  <si>
    <t>412561</t>
  </si>
  <si>
    <t>412562</t>
  </si>
  <si>
    <t>412563</t>
  </si>
  <si>
    <t>412602</t>
  </si>
  <si>
    <t>412623</t>
  </si>
  <si>
    <t>412626</t>
  </si>
  <si>
    <t>412630</t>
  </si>
  <si>
    <t>412631</t>
  </si>
  <si>
    <t>412632</t>
  </si>
  <si>
    <t>412633</t>
  </si>
  <si>
    <t>412641</t>
  </si>
  <si>
    <t>412654</t>
  </si>
  <si>
    <t>412657</t>
  </si>
  <si>
    <t>412780</t>
  </si>
  <si>
    <t>412790</t>
  </si>
  <si>
    <t>412794</t>
  </si>
  <si>
    <t>412795</t>
  </si>
  <si>
    <t>412812</t>
  </si>
  <si>
    <t>412813</t>
  </si>
  <si>
    <t>412860</t>
  </si>
  <si>
    <t>412872</t>
  </si>
  <si>
    <t>412873</t>
  </si>
  <si>
    <t>412900</t>
  </si>
  <si>
    <t>412901</t>
  </si>
  <si>
    <t>412902</t>
  </si>
  <si>
    <t>412903</t>
  </si>
  <si>
    <t>412904</t>
  </si>
  <si>
    <t>412908</t>
  </si>
  <si>
    <t>412909</t>
  </si>
  <si>
    <t>412910</t>
  </si>
  <si>
    <t>412911</t>
  </si>
  <si>
    <t>412912</t>
  </si>
  <si>
    <t>412913</t>
  </si>
  <si>
    <t>412914</t>
  </si>
  <si>
    <t>412915</t>
  </si>
  <si>
    <t>412916</t>
  </si>
  <si>
    <t>412921</t>
  </si>
  <si>
    <t>412922</t>
  </si>
  <si>
    <t>412923</t>
  </si>
  <si>
    <t>412924</t>
  </si>
  <si>
    <t>412925</t>
  </si>
  <si>
    <t>412926</t>
  </si>
  <si>
    <t>412927</t>
  </si>
  <si>
    <t>412928</t>
  </si>
  <si>
    <t>412929</t>
  </si>
  <si>
    <t>412930</t>
  </si>
  <si>
    <t>412931</t>
  </si>
  <si>
    <t>412932</t>
  </si>
  <si>
    <t>412933</t>
  </si>
  <si>
    <t>412934</t>
  </si>
  <si>
    <t>412950</t>
  </si>
  <si>
    <t>412951</t>
  </si>
  <si>
    <t>412952</t>
  </si>
  <si>
    <t>413091</t>
  </si>
  <si>
    <t>413092</t>
  </si>
  <si>
    <t>413093</t>
  </si>
  <si>
    <t>413096</t>
  </si>
  <si>
    <t>413098</t>
  </si>
  <si>
    <t>415160</t>
  </si>
  <si>
    <t>415161</t>
  </si>
  <si>
    <t>415162</t>
  </si>
  <si>
    <t>415163</t>
  </si>
  <si>
    <t>415164</t>
  </si>
  <si>
    <t>415165</t>
  </si>
  <si>
    <t>415166</t>
  </si>
  <si>
    <t>415167</t>
  </si>
  <si>
    <t>415168</t>
  </si>
  <si>
    <t>415169</t>
  </si>
  <si>
    <t>415170</t>
  </si>
  <si>
    <t>415171</t>
  </si>
  <si>
    <t>415172</t>
  </si>
  <si>
    <t>415173</t>
  </si>
  <si>
    <t>415174</t>
  </si>
  <si>
    <t>415175</t>
  </si>
  <si>
    <t>415176</t>
  </si>
  <si>
    <t>415177</t>
  </si>
  <si>
    <t>415178</t>
  </si>
  <si>
    <t>415179</t>
  </si>
  <si>
    <t>415180</t>
  </si>
  <si>
    <t>415181</t>
  </si>
  <si>
    <t>415182</t>
  </si>
  <si>
    <t>415183</t>
  </si>
  <si>
    <t>415184</t>
  </si>
  <si>
    <t>415185</t>
  </si>
  <si>
    <t>415186</t>
  </si>
  <si>
    <t>415187</t>
  </si>
  <si>
    <t>415188</t>
  </si>
  <si>
    <t>415189</t>
  </si>
  <si>
    <t>415190</t>
  </si>
  <si>
    <t>415191</t>
  </si>
  <si>
    <t>415192</t>
  </si>
  <si>
    <t>415193</t>
  </si>
  <si>
    <t>415194</t>
  </si>
  <si>
    <t>416080</t>
  </si>
  <si>
    <t>416081</t>
  </si>
  <si>
    <t>416086</t>
  </si>
  <si>
    <t>416090</t>
  </si>
  <si>
    <t>416091</t>
  </si>
  <si>
    <t>416096</t>
  </si>
  <si>
    <t>416100</t>
  </si>
  <si>
    <t>416101</t>
  </si>
  <si>
    <t>416106</t>
  </si>
  <si>
    <t>416110</t>
  </si>
  <si>
    <t>416111</t>
  </si>
  <si>
    <t>416116</t>
  </si>
  <si>
    <t>416120</t>
  </si>
  <si>
    <t>416121</t>
  </si>
  <si>
    <t>416126</t>
  </si>
  <si>
    <t>416130</t>
  </si>
  <si>
    <t>416131</t>
  </si>
  <si>
    <t>416136</t>
  </si>
  <si>
    <t>416140</t>
  </si>
  <si>
    <t>416141</t>
  </si>
  <si>
    <t>416146</t>
  </si>
  <si>
    <t>416160</t>
  </si>
  <si>
    <t>416161</t>
  </si>
  <si>
    <t>416166</t>
  </si>
  <si>
    <t>416180</t>
  </si>
  <si>
    <t>416181</t>
  </si>
  <si>
    <t>416186</t>
  </si>
  <si>
    <t>416200</t>
  </si>
  <si>
    <t>416201</t>
  </si>
  <si>
    <t>416206</t>
  </si>
  <si>
    <t>416220</t>
  </si>
  <si>
    <t>416221</t>
  </si>
  <si>
    <t>416226</t>
  </si>
  <si>
    <t>416240</t>
  </si>
  <si>
    <t>416241</t>
  </si>
  <si>
    <t>416246</t>
  </si>
  <si>
    <t>416260</t>
  </si>
  <si>
    <t>416261</t>
  </si>
  <si>
    <t>416266</t>
  </si>
  <si>
    <t>416280</t>
  </si>
  <si>
    <t>416286</t>
  </si>
  <si>
    <t>416290</t>
  </si>
  <si>
    <t>416296</t>
  </si>
  <si>
    <t>416306</t>
  </si>
  <si>
    <t>416316</t>
  </si>
  <si>
    <t>416326</t>
  </si>
  <si>
    <t>416336</t>
  </si>
  <si>
    <t>416346</t>
  </si>
  <si>
    <t>416356</t>
  </si>
  <si>
    <t>416426</t>
  </si>
  <si>
    <t>416436</t>
  </si>
  <si>
    <t>416446</t>
  </si>
  <si>
    <t>416456</t>
  </si>
  <si>
    <t>416466</t>
  </si>
  <si>
    <t>416476</t>
  </si>
  <si>
    <t>416486</t>
  </si>
  <si>
    <t>416496</t>
  </si>
  <si>
    <t>416506</t>
  </si>
  <si>
    <t>416516</t>
  </si>
  <si>
    <t>416526</t>
  </si>
  <si>
    <t>416546</t>
  </si>
  <si>
    <t>416556</t>
  </si>
  <si>
    <t>416566</t>
  </si>
  <si>
    <t>416576</t>
  </si>
  <si>
    <t>416586</t>
  </si>
  <si>
    <t>416591</t>
  </si>
  <si>
    <t>416592</t>
  </si>
  <si>
    <t>416593</t>
  </si>
  <si>
    <t>416595</t>
  </si>
  <si>
    <t>416597</t>
  </si>
  <si>
    <t>416640</t>
  </si>
  <si>
    <t>416641</t>
  </si>
  <si>
    <t>416642</t>
  </si>
  <si>
    <t>416643</t>
  </si>
  <si>
    <t>416644</t>
  </si>
  <si>
    <t>416645</t>
  </si>
  <si>
    <t>416646</t>
  </si>
  <si>
    <t>416647</t>
  </si>
  <si>
    <t>416648</t>
  </si>
  <si>
    <t>416649</t>
  </si>
  <si>
    <t>416650</t>
  </si>
  <si>
    <t>416651</t>
  </si>
  <si>
    <t>416652</t>
  </si>
  <si>
    <t>416653</t>
  </si>
  <si>
    <t>416654</t>
  </si>
  <si>
    <t>416655</t>
  </si>
  <si>
    <t>416656</t>
  </si>
  <si>
    <t>416657</t>
  </si>
  <si>
    <t>416683</t>
  </si>
  <si>
    <t>416684</t>
  </si>
  <si>
    <t>416685</t>
  </si>
  <si>
    <t>416686</t>
  </si>
  <si>
    <t>416687</t>
  </si>
  <si>
    <t>416688</t>
  </si>
  <si>
    <t>416689</t>
  </si>
  <si>
    <t>416690</t>
  </si>
  <si>
    <t>416723</t>
  </si>
  <si>
    <t>416724</t>
  </si>
  <si>
    <t>416725</t>
  </si>
  <si>
    <t>416726</t>
  </si>
  <si>
    <t>416727</t>
  </si>
  <si>
    <t>416728</t>
  </si>
  <si>
    <t>416729</t>
  </si>
  <si>
    <t>416730</t>
  </si>
  <si>
    <t>416731</t>
  </si>
  <si>
    <t>416760</t>
  </si>
  <si>
    <t>416761</t>
  </si>
  <si>
    <t>416762</t>
  </si>
  <si>
    <t>416763</t>
  </si>
  <si>
    <t>416764</t>
  </si>
  <si>
    <t>416765</t>
  </si>
  <si>
    <t>416780</t>
  </si>
  <si>
    <t>416781</t>
  </si>
  <si>
    <t>416782</t>
  </si>
  <si>
    <t>416783</t>
  </si>
  <si>
    <t>416784</t>
  </si>
  <si>
    <t>416786</t>
  </si>
  <si>
    <t>416787</t>
  </si>
  <si>
    <t>416788</t>
  </si>
  <si>
    <t>416789</t>
  </si>
  <si>
    <t>416790</t>
  </si>
  <si>
    <t>416791</t>
  </si>
  <si>
    <t>416792</t>
  </si>
  <si>
    <t>416793</t>
  </si>
  <si>
    <t>416794</t>
  </si>
  <si>
    <t>416795</t>
  </si>
  <si>
    <t>416800</t>
  </si>
  <si>
    <t>416801</t>
  </si>
  <si>
    <t>416806</t>
  </si>
  <si>
    <t>416810</t>
  </si>
  <si>
    <t>416811</t>
  </si>
  <si>
    <t>416816</t>
  </si>
  <si>
    <t>416820</t>
  </si>
  <si>
    <t>416821</t>
  </si>
  <si>
    <t>416826</t>
  </si>
  <si>
    <t>416840</t>
  </si>
  <si>
    <t>416841</t>
  </si>
  <si>
    <t>416842</t>
  </si>
  <si>
    <t>416843</t>
  </si>
  <si>
    <t>416844</t>
  </si>
  <si>
    <t>416845</t>
  </si>
  <si>
    <t>416846</t>
  </si>
  <si>
    <t>416847</t>
  </si>
  <si>
    <t>416849</t>
  </si>
  <si>
    <t>416850</t>
  </si>
  <si>
    <t>416851</t>
  </si>
  <si>
    <t>416852</t>
  </si>
  <si>
    <t>416853</t>
  </si>
  <si>
    <t>416854</t>
  </si>
  <si>
    <t>416855</t>
  </si>
  <si>
    <t>416856</t>
  </si>
  <si>
    <t>416857</t>
  </si>
  <si>
    <t>416858</t>
  </si>
  <si>
    <t>416859</t>
  </si>
  <si>
    <t>416870</t>
  </si>
  <si>
    <t>416871</t>
  </si>
  <si>
    <t>416872</t>
  </si>
  <si>
    <t>416873</t>
  </si>
  <si>
    <t>416874</t>
  </si>
  <si>
    <t>416875</t>
  </si>
  <si>
    <t>416877</t>
  </si>
  <si>
    <t>416879</t>
  </si>
  <si>
    <t>416880</t>
  </si>
  <si>
    <t>416882</t>
  </si>
  <si>
    <t>416883</t>
  </si>
  <si>
    <t>416884</t>
  </si>
  <si>
    <t>416885</t>
  </si>
  <si>
    <t>416887</t>
  </si>
  <si>
    <t>416888</t>
  </si>
  <si>
    <t>416889</t>
  </si>
  <si>
    <t>416890</t>
  </si>
  <si>
    <t>416891</t>
  </si>
  <si>
    <t>416892</t>
  </si>
  <si>
    <t>416893</t>
  </si>
  <si>
    <t>416894</t>
  </si>
  <si>
    <t>416895</t>
  </si>
  <si>
    <t>416896</t>
  </si>
  <si>
    <t>416897</t>
  </si>
  <si>
    <t>416898</t>
  </si>
  <si>
    <t>416900</t>
  </si>
  <si>
    <t>416906</t>
  </si>
  <si>
    <t>416920</t>
  </si>
  <si>
    <t>416921</t>
  </si>
  <si>
    <t>416926</t>
  </si>
  <si>
    <t>416930</t>
  </si>
  <si>
    <t>416931</t>
  </si>
  <si>
    <t>416936</t>
  </si>
  <si>
    <t>416940</t>
  </si>
  <si>
    <t>416941</t>
  </si>
  <si>
    <t>416946</t>
  </si>
  <si>
    <t>416950</t>
  </si>
  <si>
    <t>416951</t>
  </si>
  <si>
    <t>416956</t>
  </si>
  <si>
    <t>416960</t>
  </si>
  <si>
    <t>416966</t>
  </si>
  <si>
    <t>416976</t>
  </si>
  <si>
    <t>416986</t>
  </si>
  <si>
    <t>417000</t>
  </si>
  <si>
    <t>417001</t>
  </si>
  <si>
    <t>417006</t>
  </si>
  <si>
    <t>417010</t>
  </si>
  <si>
    <t>417011</t>
  </si>
  <si>
    <t>417016</t>
  </si>
  <si>
    <t>417020</t>
  </si>
  <si>
    <t>417021</t>
  </si>
  <si>
    <t>417026</t>
  </si>
  <si>
    <t>417030</t>
  </si>
  <si>
    <t>417031</t>
  </si>
  <si>
    <t>417036</t>
  </si>
  <si>
    <t>417040</t>
  </si>
  <si>
    <t>417041</t>
  </si>
  <si>
    <t>417046</t>
  </si>
  <si>
    <t>417050</t>
  </si>
  <si>
    <t>417051</t>
  </si>
  <si>
    <t>417056</t>
  </si>
  <si>
    <t>417060</t>
  </si>
  <si>
    <t>417061</t>
  </si>
  <si>
    <t>417066</t>
  </si>
  <si>
    <t>417070</t>
  </si>
  <si>
    <t>417071</t>
  </si>
  <si>
    <t>417076</t>
  </si>
  <si>
    <t>417080</t>
  </si>
  <si>
    <t>417081</t>
  </si>
  <si>
    <t>417082</t>
  </si>
  <si>
    <t>417083</t>
  </si>
  <si>
    <t>417084</t>
  </si>
  <si>
    <t>417085</t>
  </si>
  <si>
    <t>417086</t>
  </si>
  <si>
    <t>417087</t>
  </si>
  <si>
    <t>417088</t>
  </si>
  <si>
    <t>417089</t>
  </si>
  <si>
    <t>417090</t>
  </si>
  <si>
    <t>417091</t>
  </si>
  <si>
    <t>417092</t>
  </si>
  <si>
    <t>417093</t>
  </si>
  <si>
    <t>417140</t>
  </si>
  <si>
    <t>417141</t>
  </si>
  <si>
    <t>417144</t>
  </si>
  <si>
    <t>417146</t>
  </si>
  <si>
    <t>417149</t>
  </si>
  <si>
    <t>417150</t>
  </si>
  <si>
    <t>417151</t>
  </si>
  <si>
    <t>417152</t>
  </si>
  <si>
    <t>417153</t>
  </si>
  <si>
    <t>417154</t>
  </si>
  <si>
    <t>417155</t>
  </si>
  <si>
    <t>417156</t>
  </si>
  <si>
    <t>417157</t>
  </si>
  <si>
    <t>417158</t>
  </si>
  <si>
    <t>417159</t>
  </si>
  <si>
    <t>417160</t>
  </si>
  <si>
    <t>417170</t>
  </si>
  <si>
    <t>417171</t>
  </si>
  <si>
    <t>417176</t>
  </si>
  <si>
    <t>417300</t>
  </si>
  <si>
    <t>417301</t>
  </si>
  <si>
    <t>417302</t>
  </si>
  <si>
    <t>417303</t>
  </si>
  <si>
    <t>417304</t>
  </si>
  <si>
    <t>417305</t>
  </si>
  <si>
    <t>417306</t>
  </si>
  <si>
    <t>417307</t>
  </si>
  <si>
    <t>417308</t>
  </si>
  <si>
    <t>417309</t>
  </si>
  <si>
    <t>417310</t>
  </si>
  <si>
    <t>417311</t>
  </si>
  <si>
    <t>417312</t>
  </si>
  <si>
    <t>417313</t>
  </si>
  <si>
    <t>417314</t>
  </si>
  <si>
    <t>417315</t>
  </si>
  <si>
    <t>417320</t>
  </si>
  <si>
    <t>417321</t>
  </si>
  <si>
    <t>417322</t>
  </si>
  <si>
    <t>417323</t>
  </si>
  <si>
    <t>417324</t>
  </si>
  <si>
    <t>417325</t>
  </si>
  <si>
    <t>417326</t>
  </si>
  <si>
    <t>417327</t>
  </si>
  <si>
    <t>417328</t>
  </si>
  <si>
    <t>417329</t>
  </si>
  <si>
    <t>417330</t>
  </si>
  <si>
    <t>417331</t>
  </si>
  <si>
    <t>417332</t>
  </si>
  <si>
    <t>417333</t>
  </si>
  <si>
    <t>417334</t>
  </si>
  <si>
    <t>417335</t>
  </si>
  <si>
    <t>417340</t>
  </si>
  <si>
    <t>417341</t>
  </si>
  <si>
    <t>417342</t>
  </si>
  <si>
    <t>417343</t>
  </si>
  <si>
    <t>417344</t>
  </si>
  <si>
    <t>417345</t>
  </si>
  <si>
    <t>417346</t>
  </si>
  <si>
    <t>417347</t>
  </si>
  <si>
    <t>417348</t>
  </si>
  <si>
    <t>417349</t>
  </si>
  <si>
    <t>417350</t>
  </si>
  <si>
    <t>417351</t>
  </si>
  <si>
    <t>417352</t>
  </si>
  <si>
    <t>417353</t>
  </si>
  <si>
    <t>417354</t>
  </si>
  <si>
    <t>417355</t>
  </si>
  <si>
    <t>417360</t>
  </si>
  <si>
    <t>417361</t>
  </si>
  <si>
    <t>417362</t>
  </si>
  <si>
    <t>417363</t>
  </si>
  <si>
    <t>417364</t>
  </si>
  <si>
    <t>417365</t>
  </si>
  <si>
    <t>417366</t>
  </si>
  <si>
    <t>417367</t>
  </si>
  <si>
    <t>417368</t>
  </si>
  <si>
    <t>417370</t>
  </si>
  <si>
    <t>417371</t>
  </si>
  <si>
    <t>417372</t>
  </si>
  <si>
    <t>417373</t>
  </si>
  <si>
    <t>417374</t>
  </si>
  <si>
    <t>417375</t>
  </si>
  <si>
    <t>417376</t>
  </si>
  <si>
    <t>417377</t>
  </si>
  <si>
    <t>417378</t>
  </si>
  <si>
    <t>417379</t>
  </si>
  <si>
    <t>417400</t>
  </si>
  <si>
    <t>417401</t>
  </si>
  <si>
    <t>417402</t>
  </si>
  <si>
    <t>417403</t>
  </si>
  <si>
    <t>417404</t>
  </si>
  <si>
    <t>417405</t>
  </si>
  <si>
    <t>417406</t>
  </si>
  <si>
    <t>417407</t>
  </si>
  <si>
    <t>417408</t>
  </si>
  <si>
    <t>417410</t>
  </si>
  <si>
    <t>417411</t>
  </si>
  <si>
    <t>417412</t>
  </si>
  <si>
    <t>417413</t>
  </si>
  <si>
    <t>417420</t>
  </si>
  <si>
    <t>417421</t>
  </si>
  <si>
    <t>417422</t>
  </si>
  <si>
    <t>417423</t>
  </si>
  <si>
    <t>417430</t>
  </si>
  <si>
    <t>417431</t>
  </si>
  <si>
    <t>417432</t>
  </si>
  <si>
    <t>417433</t>
  </si>
  <si>
    <t>417440</t>
  </si>
  <si>
    <t>417441</t>
  </si>
  <si>
    <t>417442</t>
  </si>
  <si>
    <t>417443</t>
  </si>
  <si>
    <t>417448</t>
  </si>
  <si>
    <t>417449</t>
  </si>
  <si>
    <t>417450</t>
  </si>
  <si>
    <t>417451</t>
  </si>
  <si>
    <t>417452</t>
  </si>
  <si>
    <t>417453</t>
  </si>
  <si>
    <t>417454</t>
  </si>
  <si>
    <t>417455</t>
  </si>
  <si>
    <t>417460</t>
  </si>
  <si>
    <t>417461</t>
  </si>
  <si>
    <t>417462</t>
  </si>
  <si>
    <t>417463</t>
  </si>
  <si>
    <t>417464</t>
  </si>
  <si>
    <t>417465</t>
  </si>
  <si>
    <t>417471</t>
  </si>
  <si>
    <t>417472</t>
  </si>
  <si>
    <t>417473</t>
  </si>
  <si>
    <t>417474</t>
  </si>
  <si>
    <t>417475</t>
  </si>
  <si>
    <t>417476</t>
  </si>
  <si>
    <t>417477</t>
  </si>
  <si>
    <t>417479</t>
  </si>
  <si>
    <t>417480</t>
  </si>
  <si>
    <t>417481</t>
  </si>
  <si>
    <t>420000</t>
  </si>
  <si>
    <t>420001</t>
  </si>
  <si>
    <t>420002</t>
  </si>
  <si>
    <t>420003</t>
  </si>
  <si>
    <t>420004</t>
  </si>
  <si>
    <t>420005</t>
  </si>
  <si>
    <t>420006</t>
  </si>
  <si>
    <t>420007</t>
  </si>
  <si>
    <t>420010</t>
  </si>
  <si>
    <t>420011</t>
  </si>
  <si>
    <t>420012</t>
  </si>
  <si>
    <t>420013</t>
  </si>
  <si>
    <t>420014</t>
  </si>
  <si>
    <t>420015</t>
  </si>
  <si>
    <t>420016</t>
  </si>
  <si>
    <t>420017</t>
  </si>
  <si>
    <t>420030</t>
  </si>
  <si>
    <t>420031</t>
  </si>
  <si>
    <t>420032</t>
  </si>
  <si>
    <t>420033</t>
  </si>
  <si>
    <t>420034</t>
  </si>
  <si>
    <t>420035</t>
  </si>
  <si>
    <t>420036</t>
  </si>
  <si>
    <t>420037</t>
  </si>
  <si>
    <t>420040</t>
  </si>
  <si>
    <t>420041</t>
  </si>
  <si>
    <t>420042</t>
  </si>
  <si>
    <t>420043</t>
  </si>
  <si>
    <t>420044</t>
  </si>
  <si>
    <t>420045</t>
  </si>
  <si>
    <t>420046</t>
  </si>
  <si>
    <t>420047</t>
  </si>
  <si>
    <t>420050</t>
  </si>
  <si>
    <t>420051</t>
  </si>
  <si>
    <t>420052</t>
  </si>
  <si>
    <t>420053</t>
  </si>
  <si>
    <t>420054</t>
  </si>
  <si>
    <t>420055</t>
  </si>
  <si>
    <t>420056</t>
  </si>
  <si>
    <t>420057</t>
  </si>
  <si>
    <t>420070</t>
  </si>
  <si>
    <t>420071</t>
  </si>
  <si>
    <t>420072</t>
  </si>
  <si>
    <t>420073</t>
  </si>
  <si>
    <t>420074</t>
  </si>
  <si>
    <t>420075</t>
  </si>
  <si>
    <t>420076</t>
  </si>
  <si>
    <t>420077</t>
  </si>
  <si>
    <t>420080</t>
  </si>
  <si>
    <t>420081</t>
  </si>
  <si>
    <t>420082</t>
  </si>
  <si>
    <t>420083</t>
  </si>
  <si>
    <t>420084</t>
  </si>
  <si>
    <t>420085</t>
  </si>
  <si>
    <t>420086</t>
  </si>
  <si>
    <t>420087</t>
  </si>
  <si>
    <t>420090</t>
  </si>
  <si>
    <t>420091</t>
  </si>
  <si>
    <t>420092</t>
  </si>
  <si>
    <t>420093</t>
  </si>
  <si>
    <t>420094</t>
  </si>
  <si>
    <t>420095</t>
  </si>
  <si>
    <t>420096</t>
  </si>
  <si>
    <t>420097</t>
  </si>
  <si>
    <t>420110</t>
  </si>
  <si>
    <t>420111</t>
  </si>
  <si>
    <t>420112</t>
  </si>
  <si>
    <t>420113</t>
  </si>
  <si>
    <t>420114</t>
  </si>
  <si>
    <t>420115</t>
  </si>
  <si>
    <t>420116</t>
  </si>
  <si>
    <t>420117</t>
  </si>
  <si>
    <t>420120</t>
  </si>
  <si>
    <t>420121</t>
  </si>
  <si>
    <t>420122</t>
  </si>
  <si>
    <t>420123</t>
  </si>
  <si>
    <t>420124</t>
  </si>
  <si>
    <t>420125</t>
  </si>
  <si>
    <t>420126</t>
  </si>
  <si>
    <t>420127</t>
  </si>
  <si>
    <t>420130</t>
  </si>
  <si>
    <t>420131</t>
  </si>
  <si>
    <t>420132</t>
  </si>
  <si>
    <t>420133</t>
  </si>
  <si>
    <t>420134</t>
  </si>
  <si>
    <t>420135</t>
  </si>
  <si>
    <t>420136</t>
  </si>
  <si>
    <t>420137</t>
  </si>
  <si>
    <t>420150</t>
  </si>
  <si>
    <t>420151</t>
  </si>
  <si>
    <t>420152</t>
  </si>
  <si>
    <t>420153</t>
  </si>
  <si>
    <t>420154</t>
  </si>
  <si>
    <t>420155</t>
  </si>
  <si>
    <t>420156</t>
  </si>
  <si>
    <t>420157</t>
  </si>
  <si>
    <t>420208</t>
  </si>
  <si>
    <t>420209</t>
  </si>
  <si>
    <t>420218</t>
  </si>
  <si>
    <t>420219</t>
  </si>
  <si>
    <t>420228</t>
  </si>
  <si>
    <t>420229</t>
  </si>
  <si>
    <t>420238</t>
  </si>
  <si>
    <t>420239</t>
  </si>
  <si>
    <t>420248</t>
  </si>
  <si>
    <t>420249</t>
  </si>
  <si>
    <t>420258</t>
  </si>
  <si>
    <t>420259</t>
  </si>
  <si>
    <t>420268</t>
  </si>
  <si>
    <t>420269</t>
  </si>
  <si>
    <t>420278</t>
  </si>
  <si>
    <t>420279</t>
  </si>
  <si>
    <t>420288</t>
  </si>
  <si>
    <t>420289</t>
  </si>
  <si>
    <t>420365</t>
  </si>
  <si>
    <t>420367</t>
  </si>
  <si>
    <t>420369</t>
  </si>
  <si>
    <t>420375</t>
  </si>
  <si>
    <t>420377</t>
  </si>
  <si>
    <t>420379</t>
  </si>
  <si>
    <t>420385</t>
  </si>
  <si>
    <t>420387</t>
  </si>
  <si>
    <t>420389</t>
  </si>
  <si>
    <t>420465</t>
  </si>
  <si>
    <t>420467</t>
  </si>
  <si>
    <t>420469</t>
  </si>
  <si>
    <t>420475</t>
  </si>
  <si>
    <t>420477</t>
  </si>
  <si>
    <t>420479</t>
  </si>
  <si>
    <t>420485</t>
  </si>
  <si>
    <t>420487</t>
  </si>
  <si>
    <t>420489</t>
  </si>
  <si>
    <t>420545</t>
  </si>
  <si>
    <t>420547</t>
  </si>
  <si>
    <t>420549</t>
  </si>
  <si>
    <t>420555</t>
  </si>
  <si>
    <t>420557</t>
  </si>
  <si>
    <t>420559</t>
  </si>
  <si>
    <t>420608</t>
  </si>
  <si>
    <t>420609</t>
  </si>
  <si>
    <t>420618</t>
  </si>
  <si>
    <t>420619</t>
  </si>
  <si>
    <t>420628</t>
  </si>
  <si>
    <t>420629</t>
  </si>
  <si>
    <t>420637</t>
  </si>
  <si>
    <t>420638</t>
  </si>
  <si>
    <t>420639</t>
  </si>
  <si>
    <t>420647</t>
  </si>
  <si>
    <t>420648</t>
  </si>
  <si>
    <t>420649</t>
  </si>
  <si>
    <t>420657</t>
  </si>
  <si>
    <t>420658</t>
  </si>
  <si>
    <t>420659</t>
  </si>
  <si>
    <t>420667</t>
  </si>
  <si>
    <t>420668</t>
  </si>
  <si>
    <t>420669</t>
  </si>
  <si>
    <t>420677</t>
  </si>
  <si>
    <t>420678</t>
  </si>
  <si>
    <t>420679</t>
  </si>
  <si>
    <t>420687</t>
  </si>
  <si>
    <t>420688</t>
  </si>
  <si>
    <t>420689</t>
  </si>
  <si>
    <t>420695</t>
  </si>
  <si>
    <t>420697</t>
  </si>
  <si>
    <t>420699</t>
  </si>
  <si>
    <t>420705</t>
  </si>
  <si>
    <t>420707</t>
  </si>
  <si>
    <t>420709</t>
  </si>
  <si>
    <t>420710</t>
  </si>
  <si>
    <t>420711</t>
  </si>
  <si>
    <t>420712</t>
  </si>
  <si>
    <t>420713</t>
  </si>
  <si>
    <t>420714</t>
  </si>
  <si>
    <t>420715</t>
  </si>
  <si>
    <t>420716</t>
  </si>
  <si>
    <t>420717</t>
  </si>
  <si>
    <t>420718</t>
  </si>
  <si>
    <t>420719</t>
  </si>
  <si>
    <t>420720</t>
  </si>
  <si>
    <t>420721</t>
  </si>
  <si>
    <t>420722</t>
  </si>
  <si>
    <t>420723</t>
  </si>
  <si>
    <t>420724</t>
  </si>
  <si>
    <t>420725</t>
  </si>
  <si>
    <t>421000</t>
  </si>
  <si>
    <t>421001</t>
  </si>
  <si>
    <t>421002</t>
  </si>
  <si>
    <t>421003</t>
  </si>
  <si>
    <t>421004</t>
  </si>
  <si>
    <t>421005</t>
  </si>
  <si>
    <t>421006</t>
  </si>
  <si>
    <t>421007</t>
  </si>
  <si>
    <t>421008</t>
  </si>
  <si>
    <t>421009</t>
  </si>
  <si>
    <t>421010</t>
  </si>
  <si>
    <t>421011</t>
  </si>
  <si>
    <t>421016</t>
  </si>
  <si>
    <t>421017</t>
  </si>
  <si>
    <t>421022</t>
  </si>
  <si>
    <t>421023</t>
  </si>
  <si>
    <t>421026</t>
  </si>
  <si>
    <t>421027</t>
  </si>
  <si>
    <t>421028</t>
  </si>
  <si>
    <t>421029</t>
  </si>
  <si>
    <t>421030</t>
  </si>
  <si>
    <t>421031</t>
  </si>
  <si>
    <t>421032</t>
  </si>
  <si>
    <t>421033</t>
  </si>
  <si>
    <t>421034</t>
  </si>
  <si>
    <t>421035</t>
  </si>
  <si>
    <t>421036</t>
  </si>
  <si>
    <t>421037</t>
  </si>
  <si>
    <t>421038</t>
  </si>
  <si>
    <t>421039</t>
  </si>
  <si>
    <t>421040</t>
  </si>
  <si>
    <t>421041</t>
  </si>
  <si>
    <t>421042</t>
  </si>
  <si>
    <t>421043</t>
  </si>
  <si>
    <t>421044</t>
  </si>
  <si>
    <t>421045</t>
  </si>
  <si>
    <t>421046</t>
  </si>
  <si>
    <t>421047</t>
  </si>
  <si>
    <t>421048</t>
  </si>
  <si>
    <t>421049</t>
  </si>
  <si>
    <t>421050</t>
  </si>
  <si>
    <t>421051</t>
  </si>
  <si>
    <t>421052</t>
  </si>
  <si>
    <t>421053</t>
  </si>
  <si>
    <t>421054</t>
  </si>
  <si>
    <t>421055</t>
  </si>
  <si>
    <t>421056</t>
  </si>
  <si>
    <t>421057</t>
  </si>
  <si>
    <t>421058</t>
  </si>
  <si>
    <t>421059</t>
  </si>
  <si>
    <t>421060</t>
  </si>
  <si>
    <t>421061</t>
  </si>
  <si>
    <t>421062</t>
  </si>
  <si>
    <t>421063</t>
  </si>
  <si>
    <t>421064</t>
  </si>
  <si>
    <t>421065</t>
  </si>
  <si>
    <t>421066</t>
  </si>
  <si>
    <t>421067</t>
  </si>
  <si>
    <t>421068</t>
  </si>
  <si>
    <t>421069</t>
  </si>
  <si>
    <t>421070</t>
  </si>
  <si>
    <t>421071</t>
  </si>
  <si>
    <t>421072</t>
  </si>
  <si>
    <t>421073</t>
  </si>
  <si>
    <t>421074</t>
  </si>
  <si>
    <t>421075</t>
  </si>
  <si>
    <t>422001</t>
  </si>
  <si>
    <t>422002</t>
  </si>
  <si>
    <t>422003</t>
  </si>
  <si>
    <t>422004</t>
  </si>
  <si>
    <t>422006</t>
  </si>
  <si>
    <t>422007</t>
  </si>
  <si>
    <t>422008</t>
  </si>
  <si>
    <t>422009</t>
  </si>
  <si>
    <t>422015</t>
  </si>
  <si>
    <t>422016</t>
  </si>
  <si>
    <t>422017</t>
  </si>
  <si>
    <t>422018</t>
  </si>
  <si>
    <t>422020</t>
  </si>
  <si>
    <t>422021</t>
  </si>
  <si>
    <t>422022</t>
  </si>
  <si>
    <t>422023</t>
  </si>
  <si>
    <t>422029</t>
  </si>
  <si>
    <t>422030</t>
  </si>
  <si>
    <t>422031</t>
  </si>
  <si>
    <t>422032</t>
  </si>
  <si>
    <t>422034</t>
  </si>
  <si>
    <t>422035</t>
  </si>
  <si>
    <t>422036</t>
  </si>
  <si>
    <t>422037</t>
  </si>
  <si>
    <t>422043</t>
  </si>
  <si>
    <t>422044</t>
  </si>
  <si>
    <t>422045</t>
  </si>
  <si>
    <t>422046</t>
  </si>
  <si>
    <t>422048</t>
  </si>
  <si>
    <t>422049</t>
  </si>
  <si>
    <t>422050</t>
  </si>
  <si>
    <t>422051</t>
  </si>
  <si>
    <t>422057</t>
  </si>
  <si>
    <t>422058</t>
  </si>
  <si>
    <t>422059</t>
  </si>
  <si>
    <t>422060</t>
  </si>
  <si>
    <t>422062</t>
  </si>
  <si>
    <t>422063</t>
  </si>
  <si>
    <t>422064</t>
  </si>
  <si>
    <t>422065</t>
  </si>
  <si>
    <t>422067</t>
  </si>
  <si>
    <t>422068</t>
  </si>
  <si>
    <t>422069</t>
  </si>
  <si>
    <t>422070</t>
  </si>
  <si>
    <t>422072</t>
  </si>
  <si>
    <t>422073</t>
  </si>
  <si>
    <t>422074</t>
  </si>
  <si>
    <t>422075</t>
  </si>
  <si>
    <t>422077</t>
  </si>
  <si>
    <t>422078</t>
  </si>
  <si>
    <t>422079</t>
  </si>
  <si>
    <t>422080</t>
  </si>
  <si>
    <t>422082</t>
  </si>
  <si>
    <t>422083</t>
  </si>
  <si>
    <t>422084</t>
  </si>
  <si>
    <t>422085</t>
  </si>
  <si>
    <t>422087</t>
  </si>
  <si>
    <t>422088</t>
  </si>
  <si>
    <t>422089</t>
  </si>
  <si>
    <t>422090</t>
  </si>
  <si>
    <t>422092</t>
  </si>
  <si>
    <t>422093</t>
  </si>
  <si>
    <t>422094</t>
  </si>
  <si>
    <t>422095</t>
  </si>
  <si>
    <t>422097</t>
  </si>
  <si>
    <t>422098</t>
  </si>
  <si>
    <t>422099</t>
  </si>
  <si>
    <t>422100</t>
  </si>
  <si>
    <t>422102</t>
  </si>
  <si>
    <t>422103</t>
  </si>
  <si>
    <t>422104</t>
  </si>
  <si>
    <t>422105</t>
  </si>
  <si>
    <t>422107</t>
  </si>
  <si>
    <t>422108</t>
  </si>
  <si>
    <t>422109</t>
  </si>
  <si>
    <t>422110</t>
  </si>
  <si>
    <t>422112</t>
  </si>
  <si>
    <t>422113</t>
  </si>
  <si>
    <t>422114</t>
  </si>
  <si>
    <t>422115</t>
  </si>
  <si>
    <t>422117</t>
  </si>
  <si>
    <t>422118</t>
  </si>
  <si>
    <t>422119</t>
  </si>
  <si>
    <t>422120</t>
  </si>
  <si>
    <t>422122</t>
  </si>
  <si>
    <t>422123</t>
  </si>
  <si>
    <t>422124</t>
  </si>
  <si>
    <t>422125</t>
  </si>
  <si>
    <t>422127</t>
  </si>
  <si>
    <t>422128</t>
  </si>
  <si>
    <t>422129</t>
  </si>
  <si>
    <t>422130</t>
  </si>
  <si>
    <t>422132</t>
  </si>
  <si>
    <t>422133</t>
  </si>
  <si>
    <t>422134</t>
  </si>
  <si>
    <t>422135</t>
  </si>
  <si>
    <t>422137</t>
  </si>
  <si>
    <t>422138</t>
  </si>
  <si>
    <t>422139</t>
  </si>
  <si>
    <t>422140</t>
  </si>
  <si>
    <t>422142</t>
  </si>
  <si>
    <t>422143</t>
  </si>
  <si>
    <t>422144</t>
  </si>
  <si>
    <t>422145</t>
  </si>
  <si>
    <t>422147</t>
  </si>
  <si>
    <t>422148</t>
  </si>
  <si>
    <t>422149</t>
  </si>
  <si>
    <t>422150</t>
  </si>
  <si>
    <t>422152</t>
  </si>
  <si>
    <t>422153</t>
  </si>
  <si>
    <t>422154</t>
  </si>
  <si>
    <t>422155</t>
  </si>
  <si>
    <t>422157</t>
  </si>
  <si>
    <t>422158</t>
  </si>
  <si>
    <t>422159</t>
  </si>
  <si>
    <t>422160</t>
  </si>
  <si>
    <t>422162</t>
  </si>
  <si>
    <t>422163</t>
  </si>
  <si>
    <t>422164</t>
  </si>
  <si>
    <t>422165</t>
  </si>
  <si>
    <t>422167</t>
  </si>
  <si>
    <t>422168</t>
  </si>
  <si>
    <t>422169</t>
  </si>
  <si>
    <t>422170</t>
  </si>
  <si>
    <t>422172</t>
  </si>
  <si>
    <t>422173</t>
  </si>
  <si>
    <t>422174</t>
  </si>
  <si>
    <t>422175</t>
  </si>
  <si>
    <t>422177</t>
  </si>
  <si>
    <t>422178</t>
  </si>
  <si>
    <t>422179</t>
  </si>
  <si>
    <t>422180</t>
  </si>
  <si>
    <t>422182</t>
  </si>
  <si>
    <t>422183</t>
  </si>
  <si>
    <t>422184</t>
  </si>
  <si>
    <t>422185</t>
  </si>
  <si>
    <t>422187</t>
  </si>
  <si>
    <t>422188</t>
  </si>
  <si>
    <t>422189</t>
  </si>
  <si>
    <t>422190</t>
  </si>
  <si>
    <t>422192</t>
  </si>
  <si>
    <t>422193</t>
  </si>
  <si>
    <t>422194</t>
  </si>
  <si>
    <t>422195</t>
  </si>
  <si>
    <t>422197</t>
  </si>
  <si>
    <t>422198</t>
  </si>
  <si>
    <t>422199</t>
  </si>
  <si>
    <t>422200</t>
  </si>
  <si>
    <t>422202</t>
  </si>
  <si>
    <t>422203</t>
  </si>
  <si>
    <t>422204</t>
  </si>
  <si>
    <t>422205</t>
  </si>
  <si>
    <t>422207</t>
  </si>
  <si>
    <t>422208</t>
  </si>
  <si>
    <t>422209</t>
  </si>
  <si>
    <t>422210</t>
  </si>
  <si>
    <t>422212</t>
  </si>
  <si>
    <t>422213</t>
  </si>
  <si>
    <t>422214</t>
  </si>
  <si>
    <t>422215</t>
  </si>
  <si>
    <t>422220</t>
  </si>
  <si>
    <t>422221</t>
  </si>
  <si>
    <t>422222</t>
  </si>
  <si>
    <t>422223</t>
  </si>
  <si>
    <t>422224</t>
  </si>
  <si>
    <t>422225</t>
  </si>
  <si>
    <t>422226</t>
  </si>
  <si>
    <t>422227</t>
  </si>
  <si>
    <t>422228</t>
  </si>
  <si>
    <t>422229</t>
  </si>
  <si>
    <t>422230</t>
  </si>
  <si>
    <t>422231</t>
  </si>
  <si>
    <t>422232</t>
  </si>
  <si>
    <t>422233</t>
  </si>
  <si>
    <t>422234</t>
  </si>
  <si>
    <t>422235</t>
  </si>
  <si>
    <t>422238</t>
  </si>
  <si>
    <t>DPX3 630 Sarı kırımzı acil kumanda kolu</t>
  </si>
  <si>
    <t>422241</t>
  </si>
  <si>
    <t>422242</t>
  </si>
  <si>
    <t>422243</t>
  </si>
  <si>
    <t>422247</t>
  </si>
  <si>
    <t>422248</t>
  </si>
  <si>
    <t>422249</t>
  </si>
  <si>
    <t>422252</t>
  </si>
  <si>
    <t>422253</t>
  </si>
  <si>
    <t>422254</t>
  </si>
  <si>
    <t>422257</t>
  </si>
  <si>
    <t>422258</t>
  </si>
  <si>
    <t>422259</t>
  </si>
  <si>
    <t>422264</t>
  </si>
  <si>
    <t>422265</t>
  </si>
  <si>
    <t>422266</t>
  </si>
  <si>
    <t>422269</t>
  </si>
  <si>
    <t>422270</t>
  </si>
  <si>
    <t>422271</t>
  </si>
  <si>
    <t>422276</t>
  </si>
  <si>
    <t>422277</t>
  </si>
  <si>
    <t>422278</t>
  </si>
  <si>
    <t>422281</t>
  </si>
  <si>
    <t>422282</t>
  </si>
  <si>
    <t>422283</t>
  </si>
  <si>
    <t>422288</t>
  </si>
  <si>
    <t>422289</t>
  </si>
  <si>
    <t>422290</t>
  </si>
  <si>
    <t>422293</t>
  </si>
  <si>
    <t>422294</t>
  </si>
  <si>
    <t>422295</t>
  </si>
  <si>
    <t>422300</t>
  </si>
  <si>
    <t>422301</t>
  </si>
  <si>
    <t>422302</t>
  </si>
  <si>
    <t>422303</t>
  </si>
  <si>
    <t>422306</t>
  </si>
  <si>
    <t>422307</t>
  </si>
  <si>
    <t>422308</t>
  </si>
  <si>
    <t>422309</t>
  </si>
  <si>
    <t>422312</t>
  </si>
  <si>
    <t>422313</t>
  </si>
  <si>
    <t>422314</t>
  </si>
  <si>
    <t>422315</t>
  </si>
  <si>
    <t>422318</t>
  </si>
  <si>
    <t>422319</t>
  </si>
  <si>
    <t>422320</t>
  </si>
  <si>
    <t>422321</t>
  </si>
  <si>
    <t>422324</t>
  </si>
  <si>
    <t>422325</t>
  </si>
  <si>
    <t>422326</t>
  </si>
  <si>
    <t>422327</t>
  </si>
  <si>
    <t>422330</t>
  </si>
  <si>
    <t>422331</t>
  </si>
  <si>
    <t>422332</t>
  </si>
  <si>
    <t>422333</t>
  </si>
  <si>
    <t>422336</t>
  </si>
  <si>
    <t>422337</t>
  </si>
  <si>
    <t>422338</t>
  </si>
  <si>
    <t>422342</t>
  </si>
  <si>
    <t>422343</t>
  </si>
  <si>
    <t>422344</t>
  </si>
  <si>
    <t>422348</t>
  </si>
  <si>
    <t>422349</t>
  </si>
  <si>
    <t>422350</t>
  </si>
  <si>
    <t>422351</t>
  </si>
  <si>
    <t>422354</t>
  </si>
  <si>
    <t>422355</t>
  </si>
  <si>
    <t>422356</t>
  </si>
  <si>
    <t>422357</t>
  </si>
  <si>
    <t>422360</t>
  </si>
  <si>
    <t>422361</t>
  </si>
  <si>
    <t>422362</t>
  </si>
  <si>
    <t>422363</t>
  </si>
  <si>
    <t>422366</t>
  </si>
  <si>
    <t>422367</t>
  </si>
  <si>
    <t>422368</t>
  </si>
  <si>
    <t>422369</t>
  </si>
  <si>
    <t>422372</t>
  </si>
  <si>
    <t>422373</t>
  </si>
  <si>
    <t>422374</t>
  </si>
  <si>
    <t>422375</t>
  </si>
  <si>
    <t>422378</t>
  </si>
  <si>
    <t>422379</t>
  </si>
  <si>
    <t>422380</t>
  </si>
  <si>
    <t>422381</t>
  </si>
  <si>
    <t>422384</t>
  </si>
  <si>
    <t>422385</t>
  </si>
  <si>
    <t>422386</t>
  </si>
  <si>
    <t>422390</t>
  </si>
  <si>
    <t>422391</t>
  </si>
  <si>
    <t>422392</t>
  </si>
  <si>
    <t>422396</t>
  </si>
  <si>
    <t>422397</t>
  </si>
  <si>
    <t>422398</t>
  </si>
  <si>
    <t>422399</t>
  </si>
  <si>
    <t>422402</t>
  </si>
  <si>
    <t>422403</t>
  </si>
  <si>
    <t>422404</t>
  </si>
  <si>
    <t>422405</t>
  </si>
  <si>
    <t>422408</t>
  </si>
  <si>
    <t>422409</t>
  </si>
  <si>
    <t>422410</t>
  </si>
  <si>
    <t>422411</t>
  </si>
  <si>
    <t>422414</t>
  </si>
  <si>
    <t>422415</t>
  </si>
  <si>
    <t>422416</t>
  </si>
  <si>
    <t>422417</t>
  </si>
  <si>
    <t>422420</t>
  </si>
  <si>
    <t>422421</t>
  </si>
  <si>
    <t>422422</t>
  </si>
  <si>
    <t>422423</t>
  </si>
  <si>
    <t>422426</t>
  </si>
  <si>
    <t>422427</t>
  </si>
  <si>
    <t>422428</t>
  </si>
  <si>
    <t>422429</t>
  </si>
  <si>
    <t>422432</t>
  </si>
  <si>
    <t>422433</t>
  </si>
  <si>
    <t>422434</t>
  </si>
  <si>
    <t>422438</t>
  </si>
  <si>
    <t>422439</t>
  </si>
  <si>
    <t>422440</t>
  </si>
  <si>
    <t>422444</t>
  </si>
  <si>
    <t>422445</t>
  </si>
  <si>
    <t>422446</t>
  </si>
  <si>
    <t>422447</t>
  </si>
  <si>
    <t>422450</t>
  </si>
  <si>
    <t>422451</t>
  </si>
  <si>
    <t>422452</t>
  </si>
  <si>
    <t>422453</t>
  </si>
  <si>
    <t>422456</t>
  </si>
  <si>
    <t>422457</t>
  </si>
  <si>
    <t>422458</t>
  </si>
  <si>
    <t>422459</t>
  </si>
  <si>
    <t>422462</t>
  </si>
  <si>
    <t>422463</t>
  </si>
  <si>
    <t>422464</t>
  </si>
  <si>
    <t>422465</t>
  </si>
  <si>
    <t>422468</t>
  </si>
  <si>
    <t>422469</t>
  </si>
  <si>
    <t>422470</t>
  </si>
  <si>
    <t>422471</t>
  </si>
  <si>
    <t>422474</t>
  </si>
  <si>
    <t>422475</t>
  </si>
  <si>
    <t>422476</t>
  </si>
  <si>
    <t>422477</t>
  </si>
  <si>
    <t>422480</t>
  </si>
  <si>
    <t>422481</t>
  </si>
  <si>
    <t>422482</t>
  </si>
  <si>
    <t>422486</t>
  </si>
  <si>
    <t>422487</t>
  </si>
  <si>
    <t>422488</t>
  </si>
  <si>
    <t>422499</t>
  </si>
  <si>
    <t>422500</t>
  </si>
  <si>
    <t>422501</t>
  </si>
  <si>
    <t>422502</t>
  </si>
  <si>
    <t>422504</t>
  </si>
  <si>
    <t>422505</t>
  </si>
  <si>
    <t>422506</t>
  </si>
  <si>
    <t>422507</t>
  </si>
  <si>
    <t>422509</t>
  </si>
  <si>
    <t>422510</t>
  </si>
  <si>
    <t>422511</t>
  </si>
  <si>
    <t>422512</t>
  </si>
  <si>
    <t>422514</t>
  </si>
  <si>
    <t>422515</t>
  </si>
  <si>
    <t>422516</t>
  </si>
  <si>
    <t>422517</t>
  </si>
  <si>
    <t>422519</t>
  </si>
  <si>
    <t>422520</t>
  </si>
  <si>
    <t>422521</t>
  </si>
  <si>
    <t>422522</t>
  </si>
  <si>
    <t>422524</t>
  </si>
  <si>
    <t>422525</t>
  </si>
  <si>
    <t>422526</t>
  </si>
  <si>
    <t>422527</t>
  </si>
  <si>
    <t>422529</t>
  </si>
  <si>
    <t>422530</t>
  </si>
  <si>
    <t>422531</t>
  </si>
  <si>
    <t>422532</t>
  </si>
  <si>
    <t>422534</t>
  </si>
  <si>
    <t>422535</t>
  </si>
  <si>
    <t>422536</t>
  </si>
  <si>
    <t>422537</t>
  </si>
  <si>
    <t>422540</t>
  </si>
  <si>
    <t>422541</t>
  </si>
  <si>
    <t>422542</t>
  </si>
  <si>
    <t>422543</t>
  </si>
  <si>
    <t>422546</t>
  </si>
  <si>
    <t>422547</t>
  </si>
  <si>
    <t>422548</t>
  </si>
  <si>
    <t>422549</t>
  </si>
  <si>
    <t>422552</t>
  </si>
  <si>
    <t>422553</t>
  </si>
  <si>
    <t>422554</t>
  </si>
  <si>
    <t>422555</t>
  </si>
  <si>
    <t>422558</t>
  </si>
  <si>
    <t>422559</t>
  </si>
  <si>
    <t>422560</t>
  </si>
  <si>
    <t>422561</t>
  </si>
  <si>
    <t>422564</t>
  </si>
  <si>
    <t>422565</t>
  </si>
  <si>
    <t>422566</t>
  </si>
  <si>
    <t>422567</t>
  </si>
  <si>
    <t>422570</t>
  </si>
  <si>
    <t>422571</t>
  </si>
  <si>
    <t>422572</t>
  </si>
  <si>
    <t>422573</t>
  </si>
  <si>
    <t>422576</t>
  </si>
  <si>
    <t>422577</t>
  </si>
  <si>
    <t>422578</t>
  </si>
  <si>
    <t>422582</t>
  </si>
  <si>
    <t>422583</t>
  </si>
  <si>
    <t>422584</t>
  </si>
  <si>
    <t>422586</t>
  </si>
  <si>
    <t>422587</t>
  </si>
  <si>
    <t>422588</t>
  </si>
  <si>
    <t>422589</t>
  </si>
  <si>
    <t>422590</t>
  </si>
  <si>
    <t>422591</t>
  </si>
  <si>
    <t>422592</t>
  </si>
  <si>
    <t>422593</t>
  </si>
  <si>
    <t>422594</t>
  </si>
  <si>
    <t>422598</t>
  </si>
  <si>
    <t>422599</t>
  </si>
  <si>
    <t>422600</t>
  </si>
  <si>
    <t>422601</t>
  </si>
  <si>
    <t>422602</t>
  </si>
  <si>
    <t>422603</t>
  </si>
  <si>
    <t>422604</t>
  </si>
  <si>
    <t>422605</t>
  </si>
  <si>
    <t>422606</t>
  </si>
  <si>
    <t>422607</t>
  </si>
  <si>
    <t>422623</t>
  </si>
  <si>
    <t>422680</t>
  </si>
  <si>
    <t>422682</t>
  </si>
  <si>
    <t>555104</t>
  </si>
  <si>
    <t>555108</t>
  </si>
  <si>
    <t>555109</t>
  </si>
  <si>
    <t>555124</t>
  </si>
  <si>
    <t>555128</t>
  </si>
  <si>
    <t>555129</t>
  </si>
  <si>
    <t>555154</t>
  </si>
  <si>
    <t>555158</t>
  </si>
  <si>
    <t>555159</t>
  </si>
  <si>
    <t>555184</t>
  </si>
  <si>
    <t>555188</t>
  </si>
  <si>
    <t>555189</t>
  </si>
  <si>
    <t>555214</t>
  </si>
  <si>
    <t>555218</t>
  </si>
  <si>
    <t>555219</t>
  </si>
  <si>
    <t>555234</t>
  </si>
  <si>
    <t>555238</t>
  </si>
  <si>
    <t>555239</t>
  </si>
  <si>
    <t>555254</t>
  </si>
  <si>
    <t>555258</t>
  </si>
  <si>
    <t>555259</t>
  </si>
  <si>
    <t>555284</t>
  </si>
  <si>
    <t>555288</t>
  </si>
  <si>
    <t>555289</t>
  </si>
  <si>
    <t>555304</t>
  </si>
  <si>
    <t>555308</t>
  </si>
  <si>
    <t>555309</t>
  </si>
  <si>
    <t>555324</t>
  </si>
  <si>
    <t>555328</t>
  </si>
  <si>
    <t>555329</t>
  </si>
  <si>
    <t>555354</t>
  </si>
  <si>
    <t>555358</t>
  </si>
  <si>
    <t>555359</t>
  </si>
  <si>
    <t>555384</t>
  </si>
  <si>
    <t>555388</t>
  </si>
  <si>
    <t>555389</t>
  </si>
  <si>
    <t>555414</t>
  </si>
  <si>
    <t>555418</t>
  </si>
  <si>
    <t>555419</t>
  </si>
  <si>
    <t>555434</t>
  </si>
  <si>
    <t>555438</t>
  </si>
  <si>
    <t>555439</t>
  </si>
  <si>
    <t>555454</t>
  </si>
  <si>
    <t>555458</t>
  </si>
  <si>
    <t>555459</t>
  </si>
  <si>
    <t>555484</t>
  </si>
  <si>
    <t>555488</t>
  </si>
  <si>
    <t>555489</t>
  </si>
  <si>
    <t>601205</t>
  </si>
  <si>
    <t>601206</t>
  </si>
  <si>
    <t>601207</t>
  </si>
  <si>
    <t>601208</t>
  </si>
  <si>
    <t>601209</t>
  </si>
  <si>
    <t>601215</t>
  </si>
  <si>
    <t>601216</t>
  </si>
  <si>
    <t>601217</t>
  </si>
  <si>
    <t>601218</t>
  </si>
  <si>
    <t>601219</t>
  </si>
  <si>
    <t>601240</t>
  </si>
  <si>
    <t>601241</t>
  </si>
  <si>
    <t>601242</t>
  </si>
  <si>
    <t>601243</t>
  </si>
  <si>
    <t>601244</t>
  </si>
  <si>
    <t>601290</t>
  </si>
  <si>
    <t>601291</t>
  </si>
  <si>
    <t>601292</t>
  </si>
  <si>
    <t>601293</t>
  </si>
  <si>
    <t>601831</t>
  </si>
  <si>
    <t>601832</t>
  </si>
  <si>
    <t>601833</t>
  </si>
  <si>
    <t>601835</t>
  </si>
  <si>
    <t>601836</t>
  </si>
  <si>
    <t>601837</t>
  </si>
  <si>
    <t>601838</t>
  </si>
  <si>
    <t>601932</t>
  </si>
  <si>
    <t>601994</t>
  </si>
  <si>
    <t>601996</t>
  </si>
  <si>
    <t>601998</t>
  </si>
  <si>
    <t>603857</t>
  </si>
  <si>
    <t>604077</t>
  </si>
  <si>
    <t>604078</t>
  </si>
  <si>
    <t>604079</t>
  </si>
  <si>
    <t>605100</t>
  </si>
  <si>
    <t>605101</t>
  </si>
  <si>
    <t>605102</t>
  </si>
  <si>
    <t>605103</t>
  </si>
  <si>
    <t>605110</t>
  </si>
  <si>
    <t>605111</t>
  </si>
  <si>
    <t>605112</t>
  </si>
  <si>
    <t>605113</t>
  </si>
  <si>
    <t>605120</t>
  </si>
  <si>
    <t>605121</t>
  </si>
  <si>
    <t>605122</t>
  </si>
  <si>
    <t>605123</t>
  </si>
  <si>
    <t>605124</t>
  </si>
  <si>
    <t>605125</t>
  </si>
  <si>
    <t>605126</t>
  </si>
  <si>
    <t>605127</t>
  </si>
  <si>
    <t>605128</t>
  </si>
  <si>
    <t>605129</t>
  </si>
  <si>
    <t>605130</t>
  </si>
  <si>
    <t>605132</t>
  </si>
  <si>
    <t>605133</t>
  </si>
  <si>
    <t>605200</t>
  </si>
  <si>
    <t>605202</t>
  </si>
  <si>
    <t>605204</t>
  </si>
  <si>
    <t>605206</t>
  </si>
  <si>
    <t>605208</t>
  </si>
  <si>
    <t>629000</t>
  </si>
  <si>
    <t>629001</t>
  </si>
  <si>
    <t>629002</t>
  </si>
  <si>
    <t>629003</t>
  </si>
  <si>
    <t>629006</t>
  </si>
  <si>
    <t>629007</t>
  </si>
  <si>
    <t>629008</t>
  </si>
  <si>
    <t>629009</t>
  </si>
  <si>
    <t>629010</t>
  </si>
  <si>
    <t>629011</t>
  </si>
  <si>
    <t>629012</t>
  </si>
  <si>
    <t>629013</t>
  </si>
  <si>
    <t>629014</t>
  </si>
  <si>
    <t>629017</t>
  </si>
  <si>
    <t>629020</t>
  </si>
  <si>
    <t>629021</t>
  </si>
  <si>
    <t>629023</t>
  </si>
  <si>
    <t>629024</t>
  </si>
  <si>
    <t>629025</t>
  </si>
  <si>
    <t>629026</t>
  </si>
  <si>
    <t>629027</t>
  </si>
  <si>
    <t>629029</t>
  </si>
  <si>
    <t>629030</t>
  </si>
  <si>
    <t>629032</t>
  </si>
  <si>
    <t>629033</t>
  </si>
  <si>
    <t>629034</t>
  </si>
  <si>
    <t>629035</t>
  </si>
  <si>
    <t>629036</t>
  </si>
  <si>
    <t>629037</t>
  </si>
  <si>
    <t>629038</t>
  </si>
  <si>
    <t>629040</t>
  </si>
  <si>
    <t>629041</t>
  </si>
  <si>
    <t>629043</t>
  </si>
  <si>
    <t>629045</t>
  </si>
  <si>
    <t>629046</t>
  </si>
  <si>
    <t>629047</t>
  </si>
  <si>
    <t>629049</t>
  </si>
  <si>
    <t>629052</t>
  </si>
  <si>
    <t>629055</t>
  </si>
  <si>
    <t>629056</t>
  </si>
  <si>
    <t>629057</t>
  </si>
  <si>
    <t>629058</t>
  </si>
  <si>
    <t>629060</t>
  </si>
  <si>
    <t>629061</t>
  </si>
  <si>
    <t>629063</t>
  </si>
  <si>
    <t>629065</t>
  </si>
  <si>
    <t>629066</t>
  </si>
  <si>
    <t>629068</t>
  </si>
  <si>
    <t>629069</t>
  </si>
  <si>
    <t>629070</t>
  </si>
  <si>
    <t>629071</t>
  </si>
  <si>
    <t>629073</t>
  </si>
  <si>
    <t>629075</t>
  </si>
  <si>
    <t>629078</t>
  </si>
  <si>
    <t>629079</t>
  </si>
  <si>
    <t>629080</t>
  </si>
  <si>
    <t>629081</t>
  </si>
  <si>
    <t>629084</t>
  </si>
  <si>
    <t>629085</t>
  </si>
  <si>
    <t>629086</t>
  </si>
  <si>
    <t>629087</t>
  </si>
  <si>
    <t>629088</t>
  </si>
  <si>
    <t>629089</t>
  </si>
  <si>
    <t>629090</t>
  </si>
  <si>
    <t>629091</t>
  </si>
  <si>
    <t>629095</t>
  </si>
  <si>
    <t>636000</t>
  </si>
  <si>
    <t>636001</t>
  </si>
  <si>
    <t>636002</t>
  </si>
  <si>
    <t>636005</t>
  </si>
  <si>
    <t>636006</t>
  </si>
  <si>
    <t>636007</t>
  </si>
  <si>
    <t>636008</t>
  </si>
  <si>
    <t>636009</t>
  </si>
  <si>
    <t>636011</t>
  </si>
  <si>
    <t>636012</t>
  </si>
  <si>
    <t>636013</t>
  </si>
  <si>
    <t>636014</t>
  </si>
  <si>
    <t>636016</t>
  </si>
  <si>
    <t>636017</t>
  </si>
  <si>
    <t>636018</t>
  </si>
  <si>
    <t>636022</t>
  </si>
  <si>
    <t>636025</t>
  </si>
  <si>
    <t>638000</t>
  </si>
  <si>
    <t>638001</t>
  </si>
  <si>
    <t>638002</t>
  </si>
  <si>
    <t>638003</t>
  </si>
  <si>
    <t>638004</t>
  </si>
  <si>
    <t>638008</t>
  </si>
  <si>
    <t>638011</t>
  </si>
  <si>
    <t>638012</t>
  </si>
  <si>
    <t>638013</t>
  </si>
  <si>
    <t>638017</t>
  </si>
  <si>
    <t>638018</t>
  </si>
  <si>
    <t>638019</t>
  </si>
  <si>
    <t>638020</t>
  </si>
  <si>
    <t>638024</t>
  </si>
  <si>
    <t>638025</t>
  </si>
  <si>
    <t>638026</t>
  </si>
  <si>
    <t>638027</t>
  </si>
  <si>
    <t>638028</t>
  </si>
  <si>
    <t>638029</t>
  </si>
  <si>
    <t>638030</t>
  </si>
  <si>
    <t>638034</t>
  </si>
  <si>
    <t>638035</t>
  </si>
  <si>
    <t>638036</t>
  </si>
  <si>
    <t>638038</t>
  </si>
  <si>
    <t>638040</t>
  </si>
  <si>
    <t>638044</t>
  </si>
  <si>
    <t>638045</t>
  </si>
  <si>
    <t>638046</t>
  </si>
  <si>
    <t>638047</t>
  </si>
  <si>
    <t>638048</t>
  </si>
  <si>
    <t>638049</t>
  </si>
  <si>
    <t>650331</t>
  </si>
  <si>
    <t>650390</t>
  </si>
  <si>
    <t>653402</t>
  </si>
  <si>
    <t>653407</t>
  </si>
  <si>
    <t>653570</t>
  </si>
  <si>
    <t>653574</t>
  </si>
  <si>
    <t>653575</t>
  </si>
  <si>
    <t>660865</t>
  </si>
  <si>
    <t>660866</t>
  </si>
  <si>
    <t>660867</t>
  </si>
  <si>
    <t>660868</t>
  </si>
  <si>
    <t>660869</t>
  </si>
  <si>
    <t>660874</t>
  </si>
  <si>
    <t>660875</t>
  </si>
  <si>
    <t>660876</t>
  </si>
  <si>
    <t>660901</t>
  </si>
  <si>
    <t>660902</t>
  </si>
  <si>
    <t>660905</t>
  </si>
  <si>
    <t>660911</t>
  </si>
  <si>
    <t>660912</t>
  </si>
  <si>
    <t>660913</t>
  </si>
  <si>
    <t>660914</t>
  </si>
  <si>
    <t>660915</t>
  </si>
  <si>
    <t>660941</t>
  </si>
  <si>
    <t>660942</t>
  </si>
  <si>
    <t>660943</t>
  </si>
  <si>
    <t>660944</t>
  </si>
  <si>
    <t>660945</t>
  </si>
  <si>
    <t>660951</t>
  </si>
  <si>
    <t>660952</t>
  </si>
  <si>
    <t>660953</t>
  </si>
  <si>
    <t>660954</t>
  </si>
  <si>
    <t>660962</t>
  </si>
  <si>
    <t>660971</t>
  </si>
  <si>
    <t>660972</t>
  </si>
  <si>
    <t>661601</t>
  </si>
  <si>
    <t>661602</t>
  </si>
  <si>
    <t>661603</t>
  </si>
  <si>
    <t>661605</t>
  </si>
  <si>
    <t>661606</t>
  </si>
  <si>
    <t>661607</t>
  </si>
  <si>
    <t>661610</t>
  </si>
  <si>
    <t>661670</t>
  </si>
  <si>
    <t>661671</t>
  </si>
  <si>
    <t>661672</t>
  </si>
  <si>
    <t>661680</t>
  </si>
  <si>
    <t>661690</t>
  </si>
  <si>
    <t>661691</t>
  </si>
  <si>
    <t>661720</t>
  </si>
  <si>
    <t>674427</t>
  </si>
  <si>
    <t>674429</t>
  </si>
  <si>
    <t>694614</t>
  </si>
  <si>
    <t>694621</t>
  </si>
  <si>
    <t>694622</t>
  </si>
  <si>
    <t>694624</t>
  </si>
  <si>
    <t>694626</t>
  </si>
  <si>
    <t>694627</t>
  </si>
  <si>
    <t>694629</t>
  </si>
  <si>
    <t>694631</t>
  </si>
  <si>
    <t>694632</t>
  </si>
  <si>
    <t>694634</t>
  </si>
  <si>
    <t>694636</t>
  </si>
  <si>
    <t>694637</t>
  </si>
  <si>
    <t>694639</t>
  </si>
  <si>
    <t>694641</t>
  </si>
  <si>
    <t>694643</t>
  </si>
  <si>
    <t>694646</t>
  </si>
  <si>
    <t>694647</t>
  </si>
  <si>
    <t>694648</t>
  </si>
  <si>
    <t>694651</t>
  </si>
  <si>
    <t>694656</t>
  </si>
  <si>
    <t>694664</t>
  </si>
  <si>
    <t>694666</t>
  </si>
  <si>
    <t>694670</t>
  </si>
  <si>
    <t>694671</t>
  </si>
  <si>
    <t>695001</t>
  </si>
  <si>
    <t>695002</t>
  </si>
  <si>
    <t>695003</t>
  </si>
  <si>
    <t>695004</t>
  </si>
  <si>
    <t>695006</t>
  </si>
  <si>
    <t>695007</t>
  </si>
  <si>
    <t>695008</t>
  </si>
  <si>
    <t>695009</t>
  </si>
  <si>
    <t>695011</t>
  </si>
  <si>
    <t>695012</t>
  </si>
  <si>
    <t>695013</t>
  </si>
  <si>
    <t>695014</t>
  </si>
  <si>
    <t>695016</t>
  </si>
  <si>
    <t>695017</t>
  </si>
  <si>
    <t>695018</t>
  </si>
  <si>
    <t>695019</t>
  </si>
  <si>
    <t>699811</t>
  </si>
  <si>
    <t>699812</t>
  </si>
  <si>
    <t>767100</t>
  </si>
  <si>
    <t>767101</t>
  </si>
  <si>
    <t>767102</t>
  </si>
  <si>
    <t>767103</t>
  </si>
  <si>
    <t>767104</t>
  </si>
  <si>
    <t>767106</t>
  </si>
  <si>
    <t>767109</t>
  </si>
  <si>
    <t>767111</t>
  </si>
  <si>
    <t>767112</t>
  </si>
  <si>
    <t>767114</t>
  </si>
  <si>
    <t>767115</t>
  </si>
  <si>
    <t>767116</t>
  </si>
  <si>
    <t>767117</t>
  </si>
  <si>
    <t>767118</t>
  </si>
  <si>
    <t>767119</t>
  </si>
  <si>
    <t>767120</t>
  </si>
  <si>
    <t>767121</t>
  </si>
  <si>
    <t>767123</t>
  </si>
  <si>
    <t>767125</t>
  </si>
  <si>
    <t>767126</t>
  </si>
  <si>
    <t>767127</t>
  </si>
  <si>
    <t>767128</t>
  </si>
  <si>
    <t>767129</t>
  </si>
  <si>
    <t>767130</t>
  </si>
  <si>
    <t>767137</t>
  </si>
  <si>
    <t>767138</t>
  </si>
  <si>
    <t>767139</t>
  </si>
  <si>
    <t>767140</t>
  </si>
  <si>
    <t>767147</t>
  </si>
  <si>
    <t>767148</t>
  </si>
  <si>
    <t>767157</t>
  </si>
  <si>
    <t>767158</t>
  </si>
  <si>
    <t>767159</t>
  </si>
  <si>
    <t>767160</t>
  </si>
  <si>
    <t>767169</t>
  </si>
  <si>
    <t>767189</t>
  </si>
  <si>
    <t>767190</t>
  </si>
  <si>
    <t>767191</t>
  </si>
  <si>
    <t>767194</t>
  </si>
  <si>
    <t>767195</t>
  </si>
  <si>
    <t>767199</t>
  </si>
  <si>
    <t>767200</t>
  </si>
  <si>
    <t>767201</t>
  </si>
  <si>
    <t>767202</t>
  </si>
  <si>
    <t>767203</t>
  </si>
  <si>
    <t>767204</t>
  </si>
  <si>
    <t>767206</t>
  </si>
  <si>
    <t>767208</t>
  </si>
  <si>
    <t>767209</t>
  </si>
  <si>
    <t>767211</t>
  </si>
  <si>
    <t>767212</t>
  </si>
  <si>
    <t>767214</t>
  </si>
  <si>
    <t>767215</t>
  </si>
  <si>
    <t>767216</t>
  </si>
  <si>
    <t>767217</t>
  </si>
  <si>
    <t>767218</t>
  </si>
  <si>
    <t>767220</t>
  </si>
  <si>
    <t>767221</t>
  </si>
  <si>
    <t>767223</t>
  </si>
  <si>
    <t>767225</t>
  </si>
  <si>
    <t>767226</t>
  </si>
  <si>
    <t>767227</t>
  </si>
  <si>
    <t>767228</t>
  </si>
  <si>
    <t>767229</t>
  </si>
  <si>
    <t>767230</t>
  </si>
  <si>
    <t>767237</t>
  </si>
  <si>
    <t>767238</t>
  </si>
  <si>
    <t>767239</t>
  </si>
  <si>
    <t>767240</t>
  </si>
  <si>
    <t>767247</t>
  </si>
  <si>
    <t>767248</t>
  </si>
  <si>
    <t>767257</t>
  </si>
  <si>
    <t>767258</t>
  </si>
  <si>
    <t>767259</t>
  </si>
  <si>
    <t>767260</t>
  </si>
  <si>
    <t>767266</t>
  </si>
  <si>
    <t>767269</t>
  </si>
  <si>
    <t>767289</t>
  </si>
  <si>
    <t>767290</t>
  </si>
  <si>
    <t>767291</t>
  </si>
  <si>
    <t>767294</t>
  </si>
  <si>
    <t>767295</t>
  </si>
  <si>
    <t>767300</t>
  </si>
  <si>
    <t>767301</t>
  </si>
  <si>
    <t>767302</t>
  </si>
  <si>
    <t>767303</t>
  </si>
  <si>
    <t>767304</t>
  </si>
  <si>
    <t>767306</t>
  </si>
  <si>
    <t>767308</t>
  </si>
  <si>
    <t>767309</t>
  </si>
  <si>
    <t>767311</t>
  </si>
  <si>
    <t>767312</t>
  </si>
  <si>
    <t>767314</t>
  </si>
  <si>
    <t>767315</t>
  </si>
  <si>
    <t>767316</t>
  </si>
  <si>
    <t>767317</t>
  </si>
  <si>
    <t>767318</t>
  </si>
  <si>
    <t>767320</t>
  </si>
  <si>
    <t>767321</t>
  </si>
  <si>
    <t>767323</t>
  </si>
  <si>
    <t>767325</t>
  </si>
  <si>
    <t>767326</t>
  </si>
  <si>
    <t>767327</t>
  </si>
  <si>
    <t>767328</t>
  </si>
  <si>
    <t>767329</t>
  </si>
  <si>
    <t>767330</t>
  </si>
  <si>
    <t>767331</t>
  </si>
  <si>
    <t>767332</t>
  </si>
  <si>
    <t>767333</t>
  </si>
  <si>
    <t>767334</t>
  </si>
  <si>
    <t>767335</t>
  </si>
  <si>
    <t>767337</t>
  </si>
  <si>
    <t>767338</t>
  </si>
  <si>
    <t>767339</t>
  </si>
  <si>
    <t>767340</t>
  </si>
  <si>
    <t>767341</t>
  </si>
  <si>
    <t>767342</t>
  </si>
  <si>
    <t>767343</t>
  </si>
  <si>
    <t>767344</t>
  </si>
  <si>
    <t>767345</t>
  </si>
  <si>
    <t>767347</t>
  </si>
  <si>
    <t>767348</t>
  </si>
  <si>
    <t>767351</t>
  </si>
  <si>
    <t>767352</t>
  </si>
  <si>
    <t>767353</t>
  </si>
  <si>
    <t>767354</t>
  </si>
  <si>
    <t>767355</t>
  </si>
  <si>
    <t>767357</t>
  </si>
  <si>
    <t>767358</t>
  </si>
  <si>
    <t>767359</t>
  </si>
  <si>
    <t>767360</t>
  </si>
  <si>
    <t>767361</t>
  </si>
  <si>
    <t>767362</t>
  </si>
  <si>
    <t>767363</t>
  </si>
  <si>
    <t>767364</t>
  </si>
  <si>
    <t>767365</t>
  </si>
  <si>
    <t>767366</t>
  </si>
  <si>
    <t>767369</t>
  </si>
  <si>
    <t>767371</t>
  </si>
  <si>
    <t>767372</t>
  </si>
  <si>
    <t>767373</t>
  </si>
  <si>
    <t>767374</t>
  </si>
  <si>
    <t>767375</t>
  </si>
  <si>
    <t>767381</t>
  </si>
  <si>
    <t>767382</t>
  </si>
  <si>
    <t>767383</t>
  </si>
  <si>
    <t>767384</t>
  </si>
  <si>
    <t>767385</t>
  </si>
  <si>
    <t>767389</t>
  </si>
  <si>
    <t>767390</t>
  </si>
  <si>
    <t>767391</t>
  </si>
  <si>
    <t>767392</t>
  </si>
  <si>
    <t>767394</t>
  </si>
  <si>
    <t>767395</t>
  </si>
  <si>
    <t>767400</t>
  </si>
  <si>
    <t>767401</t>
  </si>
  <si>
    <t>767402</t>
  </si>
  <si>
    <t>767403</t>
  </si>
  <si>
    <t>767404</t>
  </si>
  <si>
    <t>767406</t>
  </si>
  <si>
    <t>767409</t>
  </si>
  <si>
    <t>767411</t>
  </si>
  <si>
    <t>767412</t>
  </si>
  <si>
    <t>767414</t>
  </si>
  <si>
    <t>767415</t>
  </si>
  <si>
    <t>767416</t>
  </si>
  <si>
    <t>767417</t>
  </si>
  <si>
    <t>767418</t>
  </si>
  <si>
    <t>767420</t>
  </si>
  <si>
    <t>767421</t>
  </si>
  <si>
    <t>767423</t>
  </si>
  <si>
    <t>767425</t>
  </si>
  <si>
    <t>767426</t>
  </si>
  <si>
    <t>767427</t>
  </si>
  <si>
    <t>767428</t>
  </si>
  <si>
    <t>767429</t>
  </si>
  <si>
    <t>767430</t>
  </si>
  <si>
    <t>767437</t>
  </si>
  <si>
    <t>767438</t>
  </si>
  <si>
    <t>767439</t>
  </si>
  <si>
    <t>767440</t>
  </si>
  <si>
    <t>767447</t>
  </si>
  <si>
    <t>767448</t>
  </si>
  <si>
    <t>767457</t>
  </si>
  <si>
    <t>767458</t>
  </si>
  <si>
    <t>767459</t>
  </si>
  <si>
    <t>767460</t>
  </si>
  <si>
    <t>767469</t>
  </si>
  <si>
    <t>767489</t>
  </si>
  <si>
    <t>767490</t>
  </si>
  <si>
    <t>767491</t>
  </si>
  <si>
    <t>767494</t>
  </si>
  <si>
    <t>767495</t>
  </si>
  <si>
    <t>767500</t>
  </si>
  <si>
    <t>767501</t>
  </si>
  <si>
    <t>767502</t>
  </si>
  <si>
    <t>767503</t>
  </si>
  <si>
    <t>767504</t>
  </si>
  <si>
    <t>767506</t>
  </si>
  <si>
    <t>767508</t>
  </si>
  <si>
    <t>767509</t>
  </si>
  <si>
    <t>767511</t>
  </si>
  <si>
    <t>767512</t>
  </si>
  <si>
    <t>767514</t>
  </si>
  <si>
    <t>767515</t>
  </si>
  <si>
    <t>767516</t>
  </si>
  <si>
    <t>767517</t>
  </si>
  <si>
    <t>767518</t>
  </si>
  <si>
    <t>767520</t>
  </si>
  <si>
    <t>767521</t>
  </si>
  <si>
    <t>767523</t>
  </si>
  <si>
    <t>767525</t>
  </si>
  <si>
    <t>767526</t>
  </si>
  <si>
    <t>767527</t>
  </si>
  <si>
    <t>767528</t>
  </si>
  <si>
    <t>767529</t>
  </si>
  <si>
    <t>767530</t>
  </si>
  <si>
    <t>767531</t>
  </si>
  <si>
    <t>767532</t>
  </si>
  <si>
    <t>767533</t>
  </si>
  <si>
    <t>767534</t>
  </si>
  <si>
    <t>767535</t>
  </si>
  <si>
    <t>767537</t>
  </si>
  <si>
    <t>767538</t>
  </si>
  <si>
    <t>767539</t>
  </si>
  <si>
    <t>767540</t>
  </si>
  <si>
    <t>767541</t>
  </si>
  <si>
    <t>767542</t>
  </si>
  <si>
    <t>767543</t>
  </si>
  <si>
    <t>767544</t>
  </si>
  <si>
    <t>767545</t>
  </si>
  <si>
    <t>767547</t>
  </si>
  <si>
    <t>767548</t>
  </si>
  <si>
    <t>767551</t>
  </si>
  <si>
    <t>767552</t>
  </si>
  <si>
    <t>767553</t>
  </si>
  <si>
    <t>767554</t>
  </si>
  <si>
    <t>767555</t>
  </si>
  <si>
    <t>767557</t>
  </si>
  <si>
    <t>767558</t>
  </si>
  <si>
    <t>767559</t>
  </si>
  <si>
    <t>767560</t>
  </si>
  <si>
    <t>767561</t>
  </si>
  <si>
    <t>767562</t>
  </si>
  <si>
    <t>767563</t>
  </si>
  <si>
    <t>767564</t>
  </si>
  <si>
    <t>767565</t>
  </si>
  <si>
    <t>767566</t>
  </si>
  <si>
    <t>767569</t>
  </si>
  <si>
    <t>767571</t>
  </si>
  <si>
    <t>767572</t>
  </si>
  <si>
    <t>767573</t>
  </si>
  <si>
    <t>767574</t>
  </si>
  <si>
    <t>767575</t>
  </si>
  <si>
    <t>767589</t>
  </si>
  <si>
    <t>767590</t>
  </si>
  <si>
    <t>767591</t>
  </si>
  <si>
    <t>767592</t>
  </si>
  <si>
    <t>767594</t>
  </si>
  <si>
    <t>767595</t>
  </si>
  <si>
    <t>767600</t>
  </si>
  <si>
    <t>767601</t>
  </si>
  <si>
    <t>767602</t>
  </si>
  <si>
    <t>767603</t>
  </si>
  <si>
    <t>767604</t>
  </si>
  <si>
    <t>767606</t>
  </si>
  <si>
    <t>767608</t>
  </si>
  <si>
    <t>767609</t>
  </si>
  <si>
    <t>767611</t>
  </si>
  <si>
    <t>767612</t>
  </si>
  <si>
    <t>767614</t>
  </si>
  <si>
    <t>767615</t>
  </si>
  <si>
    <t>767616</t>
  </si>
  <si>
    <t>767617</t>
  </si>
  <si>
    <t>767618</t>
  </si>
  <si>
    <t>767620</t>
  </si>
  <si>
    <t>767621</t>
  </si>
  <si>
    <t>767623</t>
  </si>
  <si>
    <t>767625</t>
  </si>
  <si>
    <t>767626</t>
  </si>
  <si>
    <t>767627</t>
  </si>
  <si>
    <t>767628</t>
  </si>
  <si>
    <t>767629</t>
  </si>
  <si>
    <t>767630</t>
  </si>
  <si>
    <t>767637</t>
  </si>
  <si>
    <t>767638</t>
  </si>
  <si>
    <t>767639</t>
  </si>
  <si>
    <t>767640</t>
  </si>
  <si>
    <t>767647</t>
  </si>
  <si>
    <t>767648</t>
  </si>
  <si>
    <t>767657</t>
  </si>
  <si>
    <t>767658</t>
  </si>
  <si>
    <t>767659</t>
  </si>
  <si>
    <t>767660</t>
  </si>
  <si>
    <t>767666</t>
  </si>
  <si>
    <t>767669</t>
  </si>
  <si>
    <t>767689</t>
  </si>
  <si>
    <t>767690</t>
  </si>
  <si>
    <t>767691</t>
  </si>
  <si>
    <t>767694</t>
  </si>
  <si>
    <t>767695</t>
  </si>
  <si>
    <t>767700</t>
  </si>
  <si>
    <t>767701</t>
  </si>
  <si>
    <t>767702</t>
  </si>
  <si>
    <t>767703</t>
  </si>
  <si>
    <t>767704</t>
  </si>
  <si>
    <t>767706</t>
  </si>
  <si>
    <t>767708</t>
  </si>
  <si>
    <t>767709</t>
  </si>
  <si>
    <t>767711</t>
  </si>
  <si>
    <t>767712</t>
  </si>
  <si>
    <t>767714</t>
  </si>
  <si>
    <t>767715</t>
  </si>
  <si>
    <t>767716</t>
  </si>
  <si>
    <t>767717</t>
  </si>
  <si>
    <t>767718</t>
  </si>
  <si>
    <t>767720</t>
  </si>
  <si>
    <t>767721</t>
  </si>
  <si>
    <t>767723</t>
  </si>
  <si>
    <t>767725</t>
  </si>
  <si>
    <t>767726</t>
  </si>
  <si>
    <t>767727</t>
  </si>
  <si>
    <t>767728</t>
  </si>
  <si>
    <t>767729</t>
  </si>
  <si>
    <t>767730</t>
  </si>
  <si>
    <t>767737</t>
  </si>
  <si>
    <t>767738</t>
  </si>
  <si>
    <t>767739</t>
  </si>
  <si>
    <t>767740</t>
  </si>
  <si>
    <t>767747</t>
  </si>
  <si>
    <t>767748</t>
  </si>
  <si>
    <t>767757</t>
  </si>
  <si>
    <t>767758</t>
  </si>
  <si>
    <t>767759</t>
  </si>
  <si>
    <t>767760</t>
  </si>
  <si>
    <t>767766</t>
  </si>
  <si>
    <t>767769</t>
  </si>
  <si>
    <t>767789</t>
  </si>
  <si>
    <t>767790</t>
  </si>
  <si>
    <t>767791</t>
  </si>
  <si>
    <t>767794</t>
  </si>
  <si>
    <t>767795</t>
  </si>
  <si>
    <t>767800</t>
  </si>
  <si>
    <t>767801</t>
  </si>
  <si>
    <t>767802</t>
  </si>
  <si>
    <t>767803</t>
  </si>
  <si>
    <t>767804</t>
  </si>
  <si>
    <t>767806</t>
  </si>
  <si>
    <t>767808</t>
  </si>
  <si>
    <t>767809</t>
  </si>
  <si>
    <t>767811</t>
  </si>
  <si>
    <t>767812</t>
  </si>
  <si>
    <t>767814</t>
  </si>
  <si>
    <t>767815</t>
  </si>
  <si>
    <t>767816</t>
  </si>
  <si>
    <t>767817</t>
  </si>
  <si>
    <t>767818</t>
  </si>
  <si>
    <t>767820</t>
  </si>
  <si>
    <t>767821</t>
  </si>
  <si>
    <t>767823</t>
  </si>
  <si>
    <t>767825</t>
  </si>
  <si>
    <t>767826</t>
  </si>
  <si>
    <t>767827</t>
  </si>
  <si>
    <t>767828</t>
  </si>
  <si>
    <t>767829</t>
  </si>
  <si>
    <t>767830</t>
  </si>
  <si>
    <t>767837</t>
  </si>
  <si>
    <t>767838</t>
  </si>
  <si>
    <t>767839</t>
  </si>
  <si>
    <t>767840</t>
  </si>
  <si>
    <t>767847</t>
  </si>
  <si>
    <t>767848</t>
  </si>
  <si>
    <t>767857</t>
  </si>
  <si>
    <t>767858</t>
  </si>
  <si>
    <t>767859</t>
  </si>
  <si>
    <t>767860</t>
  </si>
  <si>
    <t>767866</t>
  </si>
  <si>
    <t>767869</t>
  </si>
  <si>
    <t>767889</t>
  </si>
  <si>
    <t>767890</t>
  </si>
  <si>
    <t>767891</t>
  </si>
  <si>
    <t>767894</t>
  </si>
  <si>
    <t>767895</t>
  </si>
  <si>
    <t>767900</t>
  </si>
  <si>
    <t>767901</t>
  </si>
  <si>
    <t>767902</t>
  </si>
  <si>
    <t>767903</t>
  </si>
  <si>
    <t>767904</t>
  </si>
  <si>
    <t>767906</t>
  </si>
  <si>
    <t>767908</t>
  </si>
  <si>
    <t>767909</t>
  </si>
  <si>
    <t>767911</t>
  </si>
  <si>
    <t>767912</t>
  </si>
  <si>
    <t>767914</t>
  </si>
  <si>
    <t>767915</t>
  </si>
  <si>
    <t>767916</t>
  </si>
  <si>
    <t>767917</t>
  </si>
  <si>
    <t>767918</t>
  </si>
  <si>
    <t>767920</t>
  </si>
  <si>
    <t>767921</t>
  </si>
  <si>
    <t>767923</t>
  </si>
  <si>
    <t>767925</t>
  </si>
  <si>
    <t>767926</t>
  </si>
  <si>
    <t>767927</t>
  </si>
  <si>
    <t>767928</t>
  </si>
  <si>
    <t>767929</t>
  </si>
  <si>
    <t>767930</t>
  </si>
  <si>
    <t>767937</t>
  </si>
  <si>
    <t>767938</t>
  </si>
  <si>
    <t>767939</t>
  </si>
  <si>
    <t>767940</t>
  </si>
  <si>
    <t>767947</t>
  </si>
  <si>
    <t>767948</t>
  </si>
  <si>
    <t>767957</t>
  </si>
  <si>
    <t>767958</t>
  </si>
  <si>
    <t>767959</t>
  </si>
  <si>
    <t>767960</t>
  </si>
  <si>
    <t>767966</t>
  </si>
  <si>
    <t>767969</t>
  </si>
  <si>
    <t>767989</t>
  </si>
  <si>
    <t>767990</t>
  </si>
  <si>
    <t>767991</t>
  </si>
  <si>
    <t>767994</t>
  </si>
  <si>
    <t>767995</t>
  </si>
  <si>
    <t>770020</t>
  </si>
  <si>
    <t>770062</t>
  </si>
  <si>
    <t>770065</t>
  </si>
  <si>
    <t>770066</t>
  </si>
  <si>
    <t>770067</t>
  </si>
  <si>
    <t>770068</t>
  </si>
  <si>
    <t>770069</t>
  </si>
  <si>
    <t>770070</t>
  </si>
  <si>
    <t>770071</t>
  </si>
  <si>
    <t>770074</t>
  </si>
  <si>
    <t>770080</t>
  </si>
  <si>
    <t>770091</t>
  </si>
  <si>
    <t>770092</t>
  </si>
  <si>
    <t>770097</t>
  </si>
  <si>
    <t>770098</t>
  </si>
  <si>
    <t>770099</t>
  </si>
  <si>
    <t>770101</t>
  </si>
  <si>
    <t>770104</t>
  </si>
  <si>
    <t>770105</t>
  </si>
  <si>
    <t>770106</t>
  </si>
  <si>
    <t>770107</t>
  </si>
  <si>
    <t>770108</t>
  </si>
  <si>
    <t>770110</t>
  </si>
  <si>
    <t>770112</t>
  </si>
  <si>
    <t>770113</t>
  </si>
  <si>
    <t>770114</t>
  </si>
  <si>
    <t>770115</t>
  </si>
  <si>
    <t>770119</t>
  </si>
  <si>
    <t>770120</t>
  </si>
  <si>
    <t>770121</t>
  </si>
  <si>
    <t>770122</t>
  </si>
  <si>
    <t>770124</t>
  </si>
  <si>
    <t>770126</t>
  </si>
  <si>
    <t>770127</t>
  </si>
  <si>
    <t>770128</t>
  </si>
  <si>
    <t>770129</t>
  </si>
  <si>
    <t>770130</t>
  </si>
  <si>
    <t>770131</t>
  </si>
  <si>
    <t>770135</t>
  </si>
  <si>
    <t>770136</t>
  </si>
  <si>
    <t>770137</t>
  </si>
  <si>
    <t>770138</t>
  </si>
  <si>
    <t>770139</t>
  </si>
  <si>
    <t>770142</t>
  </si>
  <si>
    <t>770146</t>
  </si>
  <si>
    <t>770147</t>
  </si>
  <si>
    <t>770151</t>
  </si>
  <si>
    <t>770152</t>
  </si>
  <si>
    <t>770153</t>
  </si>
  <si>
    <t>770154</t>
  </si>
  <si>
    <t>770155</t>
  </si>
  <si>
    <t>770156</t>
  </si>
  <si>
    <t>770157</t>
  </si>
  <si>
    <t>770196</t>
  </si>
  <si>
    <t>770203</t>
  </si>
  <si>
    <t>770205</t>
  </si>
  <si>
    <t>770213</t>
  </si>
  <si>
    <t>770226</t>
  </si>
  <si>
    <t>770227</t>
  </si>
  <si>
    <t>770228</t>
  </si>
  <si>
    <t>770230</t>
  </si>
  <si>
    <t>770231</t>
  </si>
  <si>
    <t>770234</t>
  </si>
  <si>
    <t>770235</t>
  </si>
  <si>
    <t>770246</t>
  </si>
  <si>
    <t>770247</t>
  </si>
  <si>
    <t>770251</t>
  </si>
  <si>
    <t>770252</t>
  </si>
  <si>
    <t>770253</t>
  </si>
  <si>
    <t>770254</t>
  </si>
  <si>
    <t>770255</t>
  </si>
  <si>
    <t>770256</t>
  </si>
  <si>
    <t>770257</t>
  </si>
  <si>
    <t>770262</t>
  </si>
  <si>
    <t>770266</t>
  </si>
  <si>
    <t>770267</t>
  </si>
  <si>
    <t>770268</t>
  </si>
  <si>
    <t>770270</t>
  </si>
  <si>
    <t>770274</t>
  </si>
  <si>
    <t>770280</t>
  </si>
  <si>
    <t>770289</t>
  </si>
  <si>
    <t>770291</t>
  </si>
  <si>
    <t>770301</t>
  </si>
  <si>
    <t>770302</t>
  </si>
  <si>
    <t>770303</t>
  </si>
  <si>
    <t>770304</t>
  </si>
  <si>
    <t>770305</t>
  </si>
  <si>
    <t>770306</t>
  </si>
  <si>
    <t>770307</t>
  </si>
  <si>
    <t>770311</t>
  </si>
  <si>
    <t>770312</t>
  </si>
  <si>
    <t>770313</t>
  </si>
  <si>
    <t>770314</t>
  </si>
  <si>
    <t>770315</t>
  </si>
  <si>
    <t>770316</t>
  </si>
  <si>
    <t>770317</t>
  </si>
  <si>
    <t>770331</t>
  </si>
  <si>
    <t>770332</t>
  </si>
  <si>
    <t>770333</t>
  </si>
  <si>
    <t>770334</t>
  </si>
  <si>
    <t>770335</t>
  </si>
  <si>
    <t>770336</t>
  </si>
  <si>
    <t>770337</t>
  </si>
  <si>
    <t>770341</t>
  </si>
  <si>
    <t>770342</t>
  </si>
  <si>
    <t>770343</t>
  </si>
  <si>
    <t>770344</t>
  </si>
  <si>
    <t>770345</t>
  </si>
  <si>
    <t>770346</t>
  </si>
  <si>
    <t>770347</t>
  </si>
  <si>
    <t>770351</t>
  </si>
  <si>
    <t>770352</t>
  </si>
  <si>
    <t>770353</t>
  </si>
  <si>
    <t>770354</t>
  </si>
  <si>
    <t>770355</t>
  </si>
  <si>
    <t>770356</t>
  </si>
  <si>
    <t>770357</t>
  </si>
  <si>
    <t>770371</t>
  </si>
  <si>
    <t>770372</t>
  </si>
  <si>
    <t>770373</t>
  </si>
  <si>
    <t>770374</t>
  </si>
  <si>
    <t>770375</t>
  </si>
  <si>
    <t>770376</t>
  </si>
  <si>
    <t>770377</t>
  </si>
  <si>
    <t>770391</t>
  </si>
  <si>
    <t>770392</t>
  </si>
  <si>
    <t>770393</t>
  </si>
  <si>
    <t>770394</t>
  </si>
  <si>
    <t>770395</t>
  </si>
  <si>
    <t>770396</t>
  </si>
  <si>
    <t>770397</t>
  </si>
  <si>
    <t>770420</t>
  </si>
  <si>
    <t>770470</t>
  </si>
  <si>
    <t>770471</t>
  </si>
  <si>
    <t>770472</t>
  </si>
  <si>
    <t>770473</t>
  </si>
  <si>
    <t>770474</t>
  </si>
  <si>
    <t>770475</t>
  </si>
  <si>
    <t>770476</t>
  </si>
  <si>
    <t>770477</t>
  </si>
  <si>
    <t>770491</t>
  </si>
  <si>
    <t>770492</t>
  </si>
  <si>
    <t>770493</t>
  </si>
  <si>
    <t>770494</t>
  </si>
  <si>
    <t>770495</t>
  </si>
  <si>
    <t>770496</t>
  </si>
  <si>
    <t>770497</t>
  </si>
  <si>
    <t>774103</t>
  </si>
  <si>
    <t>774105</t>
  </si>
  <si>
    <t>774113</t>
  </si>
  <si>
    <t>774126</t>
  </si>
  <si>
    <t>774127</t>
  </si>
  <si>
    <t>774130</t>
  </si>
  <si>
    <t>774131</t>
  </si>
  <si>
    <t>774134</t>
  </si>
  <si>
    <t>774135</t>
  </si>
  <si>
    <t>774146</t>
  </si>
  <si>
    <t>774147</t>
  </si>
  <si>
    <t>774151</t>
  </si>
  <si>
    <t>774152</t>
  </si>
  <si>
    <t>774153</t>
  </si>
  <si>
    <t>774154</t>
  </si>
  <si>
    <t>774155</t>
  </si>
  <si>
    <t>774156</t>
  </si>
  <si>
    <t>774157</t>
  </si>
  <si>
    <t>774162</t>
  </si>
  <si>
    <t>774165</t>
  </si>
  <si>
    <t>774166</t>
  </si>
  <si>
    <t>774167</t>
  </si>
  <si>
    <t>774168</t>
  </si>
  <si>
    <t>774170</t>
  </si>
  <si>
    <t>774174</t>
  </si>
  <si>
    <t>774180</t>
  </si>
  <si>
    <t>774191</t>
  </si>
  <si>
    <t>774192</t>
  </si>
  <si>
    <t>774197</t>
  </si>
  <si>
    <t>774198</t>
  </si>
  <si>
    <t>774199</t>
  </si>
  <si>
    <t>774203</t>
  </si>
  <si>
    <t>774205</t>
  </si>
  <si>
    <t>774213</t>
  </si>
  <si>
    <t>774226</t>
  </si>
  <si>
    <t>774227</t>
  </si>
  <si>
    <t>774230</t>
  </si>
  <si>
    <t>774231</t>
  </si>
  <si>
    <t>774234</t>
  </si>
  <si>
    <t>774235</t>
  </si>
  <si>
    <t>774246</t>
  </si>
  <si>
    <t>774247</t>
  </si>
  <si>
    <t>774301</t>
  </si>
  <si>
    <t>774304</t>
  </si>
  <si>
    <t>774305</t>
  </si>
  <si>
    <t>774306</t>
  </si>
  <si>
    <t>774307</t>
  </si>
  <si>
    <t>774308</t>
  </si>
  <si>
    <t>774310</t>
  </si>
  <si>
    <t>774312</t>
  </si>
  <si>
    <t>774313</t>
  </si>
  <si>
    <t>774314</t>
  </si>
  <si>
    <t>774315</t>
  </si>
  <si>
    <t>774319</t>
  </si>
  <si>
    <t>774320</t>
  </si>
  <si>
    <t>774321</t>
  </si>
  <si>
    <t>774322</t>
  </si>
  <si>
    <t>774324</t>
  </si>
  <si>
    <t>774326</t>
  </si>
  <si>
    <t>774328</t>
  </si>
  <si>
    <t>774329</t>
  </si>
  <si>
    <t>774330</t>
  </si>
  <si>
    <t>774331</t>
  </si>
  <si>
    <t>774335</t>
  </si>
  <si>
    <t>774336</t>
  </si>
  <si>
    <t>774337</t>
  </si>
  <si>
    <t>774338</t>
  </si>
  <si>
    <t>774339</t>
  </si>
  <si>
    <t>774342</t>
  </si>
  <si>
    <t>774346</t>
  </si>
  <si>
    <t>774347</t>
  </si>
  <si>
    <t>774350</t>
  </si>
  <si>
    <t>774351</t>
  </si>
  <si>
    <t>774352</t>
  </si>
  <si>
    <t>774353</t>
  </si>
  <si>
    <t>774354</t>
  </si>
  <si>
    <t>774355</t>
  </si>
  <si>
    <t>774357</t>
  </si>
  <si>
    <t>774369</t>
  </si>
  <si>
    <t>774371</t>
  </si>
  <si>
    <t>774396</t>
  </si>
  <si>
    <t>774398</t>
  </si>
  <si>
    <t>774401</t>
  </si>
  <si>
    <t>774404</t>
  </si>
  <si>
    <t>774405</t>
  </si>
  <si>
    <t>774406</t>
  </si>
  <si>
    <t>774407</t>
  </si>
  <si>
    <t>774408</t>
  </si>
  <si>
    <t>774410</t>
  </si>
  <si>
    <t>774412</t>
  </si>
  <si>
    <t>774413</t>
  </si>
  <si>
    <t>774414</t>
  </si>
  <si>
    <t>774415</t>
  </si>
  <si>
    <t>774419</t>
  </si>
  <si>
    <t>774420</t>
  </si>
  <si>
    <t>774421</t>
  </si>
  <si>
    <t>774422</t>
  </si>
  <si>
    <t>774424</t>
  </si>
  <si>
    <t>774426</t>
  </si>
  <si>
    <t>774427</t>
  </si>
  <si>
    <t>774428</t>
  </si>
  <si>
    <t>774429</t>
  </si>
  <si>
    <t>774430</t>
  </si>
  <si>
    <t>774431</t>
  </si>
  <si>
    <t>774435</t>
  </si>
  <si>
    <t>774436</t>
  </si>
  <si>
    <t>774437</t>
  </si>
  <si>
    <t>774438</t>
  </si>
  <si>
    <t>774439</t>
  </si>
  <si>
    <t>774442</t>
  </si>
  <si>
    <t>774446</t>
  </si>
  <si>
    <t>774447</t>
  </si>
  <si>
    <t>774450</t>
  </si>
  <si>
    <t>774451</t>
  </si>
  <si>
    <t>774452</t>
  </si>
  <si>
    <t>774453</t>
  </si>
  <si>
    <t>774454</t>
  </si>
  <si>
    <t>774455</t>
  </si>
  <si>
    <t>774457</t>
  </si>
  <si>
    <t>774461</t>
  </si>
  <si>
    <t>774462</t>
  </si>
  <si>
    <t>774463</t>
  </si>
  <si>
    <t>774464</t>
  </si>
  <si>
    <t>774465</t>
  </si>
  <si>
    <t>774466</t>
  </si>
  <si>
    <t>774467</t>
  </si>
  <si>
    <t>775897</t>
  </si>
  <si>
    <t>775899</t>
  </si>
  <si>
    <t>775993</t>
  </si>
  <si>
    <t>776131</t>
  </si>
  <si>
    <t>776132</t>
  </si>
  <si>
    <t>776133</t>
  </si>
  <si>
    <t>776181</t>
  </si>
  <si>
    <t>776182</t>
  </si>
  <si>
    <t>776183</t>
  </si>
  <si>
    <t>782360</t>
  </si>
  <si>
    <t>782361</t>
  </si>
  <si>
    <t>782363</t>
  </si>
  <si>
    <t>782364</t>
  </si>
  <si>
    <t>782365</t>
  </si>
  <si>
    <t>782371</t>
  </si>
  <si>
    <t>782373</t>
  </si>
  <si>
    <t>782374</t>
  </si>
  <si>
    <t>782380</t>
  </si>
  <si>
    <t>782381</t>
  </si>
  <si>
    <t>782383</t>
  </si>
  <si>
    <t>782384</t>
  </si>
  <si>
    <t>782385</t>
  </si>
  <si>
    <t>782391</t>
  </si>
  <si>
    <t>782393</t>
  </si>
  <si>
    <t>782394</t>
  </si>
  <si>
    <t>782398</t>
  </si>
  <si>
    <t>782400</t>
  </si>
  <si>
    <t>782402</t>
  </si>
  <si>
    <t>782404</t>
  </si>
  <si>
    <t>782405</t>
  </si>
  <si>
    <t>782414</t>
  </si>
  <si>
    <t>782415</t>
  </si>
  <si>
    <t>782416</t>
  </si>
  <si>
    <t>782417</t>
  </si>
  <si>
    <t>782418</t>
  </si>
  <si>
    <t>782420</t>
  </si>
  <si>
    <t>782421</t>
  </si>
  <si>
    <t>782423</t>
  </si>
  <si>
    <t>782424</t>
  </si>
  <si>
    <t>782425</t>
  </si>
  <si>
    <t>782428</t>
  </si>
  <si>
    <t>782430</t>
  </si>
  <si>
    <t>782432</t>
  </si>
  <si>
    <t>782434</t>
  </si>
  <si>
    <t>782435</t>
  </si>
  <si>
    <t>782444</t>
  </si>
  <si>
    <t>782445</t>
  </si>
  <si>
    <t>782446</t>
  </si>
  <si>
    <t>782447</t>
  </si>
  <si>
    <t>782448</t>
  </si>
  <si>
    <t>782450</t>
  </si>
  <si>
    <t>782453</t>
  </si>
  <si>
    <t>782454</t>
  </si>
  <si>
    <t>782457</t>
  </si>
  <si>
    <t>782494</t>
  </si>
  <si>
    <t>782495</t>
  </si>
  <si>
    <t>782496</t>
  </si>
  <si>
    <t>774129</t>
  </si>
  <si>
    <t>774269</t>
  </si>
  <si>
    <t>774169</t>
  </si>
  <si>
    <t>774229</t>
  </si>
  <si>
    <t>Otomatik Sigorta - 4,5kA - B eğrisi - 1x2A</t>
  </si>
  <si>
    <t>Otomatik Sigorta - 4,5kA - B eğrisi - 1x4A</t>
  </si>
  <si>
    <t>Otomatik Sigorta - 4,5kA - B eğrisi - 1x6A</t>
  </si>
  <si>
    <t>Otomatik Sigorta - 4,5kA - B eğrisi - 1x10A</t>
  </si>
  <si>
    <t>Otomatik Sigorta - 4,5kA - B eğrisi - 1x16A</t>
  </si>
  <si>
    <t>Otomatik Sigorta - 4,5kA - B eğrisi - 1x20A</t>
  </si>
  <si>
    <t>Otomatik Sigorta - 4,5kA - B eğrisi - 1x25A</t>
  </si>
  <si>
    <t>Otomatik Sigorta - 4,5kA - B eğrisi - 1x32A</t>
  </si>
  <si>
    <t>Otomatik Sigorta - 4,5kA - B eğrisi - 1x40A</t>
  </si>
  <si>
    <t>Otomatik Sigorta - 4,5kA - B eğrisi - 1x2A+N</t>
  </si>
  <si>
    <t>Otomatik Sigorta - 4,5kA - B eğrisi - 1x4A+N</t>
  </si>
  <si>
    <t>Otomatik Sigorta - 4,5kA - B eğrisi - 1x6A+N</t>
  </si>
  <si>
    <t>Otomatik Sigorta - 4,5kA - B eğrisi - 1x10A+N</t>
  </si>
  <si>
    <t>Otomatik Sigorta - 4,5kA - B eğrisi - 1x16A+N</t>
  </si>
  <si>
    <t>Otomatik Sigorta - 4,5kA - B eğrisi - 1x20A+N</t>
  </si>
  <si>
    <t>Otomatik Sigorta - 4,5kA - B eğrisi - 1x25A+N</t>
  </si>
  <si>
    <t>Otomatik Sigorta - 4,5kA - B eğrisi - 1x32A+N</t>
  </si>
  <si>
    <t>Otomatik Sigorta - 4,5kA - B eğrisi - 1x40A+N</t>
  </si>
  <si>
    <t>Otomatik Sigorta - 4,5kA - B eğrisi - 2x2A</t>
  </si>
  <si>
    <t>Otomatik Sigorta - 4,5kA - B eğrisi - 2x4A</t>
  </si>
  <si>
    <t>Otomatik Sigorta - 4,5kA - B eğrisi - 2x6A</t>
  </si>
  <si>
    <t>Otomatik Sigorta - 4,5kA - B eğrisi - 2x10A</t>
  </si>
  <si>
    <t>Otomatik Sigorta - 4,5kA - B eğrisi - 2x16A</t>
  </si>
  <si>
    <t>Otomatik Sigorta - 4,5kA - B eğrisi - 2x20A</t>
  </si>
  <si>
    <t>Otomatik Sigorta - 4,5kA - B eğrisi - 2x25A</t>
  </si>
  <si>
    <t>Otomatik Sigorta - 4,5kA - B eğrisi - 2x32A</t>
  </si>
  <si>
    <t>Otomatik Sigorta - 4,5kA - B eğrisi - 2x40A</t>
  </si>
  <si>
    <t>Otomatik Sigorta - 4,5kA - B eğrisi - 3x2A</t>
  </si>
  <si>
    <t>Otomatik Sigorta - 4,5kA - B eğrisi - 3x4A</t>
  </si>
  <si>
    <t>Otomatik Sigorta - 4,5kA - B eğrisi - 3x6A</t>
  </si>
  <si>
    <t>Otomatik Sigorta - 4,5kA - B eğrisi - 3x10A</t>
  </si>
  <si>
    <t>Otomatik Sigorta - 4,5kA - B eğrisi - 3x16A</t>
  </si>
  <si>
    <t>Otomatik Sigorta - 4,5kA - B eğrisi - 3x20A</t>
  </si>
  <si>
    <t>Otomatik Sigorta - 4,5kA - B eğrisi - 3x25A</t>
  </si>
  <si>
    <t>Otomatik Sigorta - 4,5kA - B eğrisi - 3x32A</t>
  </si>
  <si>
    <t>Otomatik Sigorta - 4,5kA - B eğrisi - 3x40A</t>
  </si>
  <si>
    <t>Otomatik Sigorta - 4,5kA - B eğrisi - 3x2A+N</t>
  </si>
  <si>
    <t>Otomatik Sigorta - 4,5kA - B eğrisi - 3x4A+N</t>
  </si>
  <si>
    <t>Otomatik Sigorta - 4,5kA - B eğrisi - 3x6A+N</t>
  </si>
  <si>
    <t>Otomatik Sigorta - 4,5kA - B eğrisi - 3x10A+N</t>
  </si>
  <si>
    <t>Otomatik Sigorta - 4,5kA - B eğrisi - 3x16A+N</t>
  </si>
  <si>
    <t>Otomatik Sigorta - 4,5kA - B eğrisi - 3x20A+N</t>
  </si>
  <si>
    <t>Otomatik Sigorta - 4,5kA - B eğrisi - 3x25A+N</t>
  </si>
  <si>
    <t>Otomatik Sigorta - 4,5kA - B eğrisi - 3x32A+N</t>
  </si>
  <si>
    <t>Otomatik Sigorta - 4,5kA - B eğrisi - 3x40A+N</t>
  </si>
  <si>
    <t>Otomatik Sigorta - 4,5kA - C eğrisi - 1x2A</t>
  </si>
  <si>
    <t>Otomatik Sigorta - 4,5kA - C eğrisi - 1x4A</t>
  </si>
  <si>
    <t>Otomatik Sigorta - 4,5kA - C eğrisi - 1x6A</t>
  </si>
  <si>
    <t>Otomatik Sigorta - 4,5kA - C eğrisi - 1x10A</t>
  </si>
  <si>
    <t>Otomatik Sigorta - 4,5kA - C eğrisi - 1x16A</t>
  </si>
  <si>
    <t>Otomatik Sigorta - 4,5kA - C eğrisi - 1x20A</t>
  </si>
  <si>
    <t>Otomatik Sigorta - 4,5kA - C eğrisi - 1x25A</t>
  </si>
  <si>
    <t>Otomatik Sigorta - 4,5kA - C eğrisi - 1x32A</t>
  </si>
  <si>
    <t>Otomatik Sigorta - 4,5kA - C eğrisi - 1x40A</t>
  </si>
  <si>
    <t>Otomatik Sigorta - 4,5kA - C eğrisi - 1x2A+N</t>
  </si>
  <si>
    <t>Otomatik Sigorta - 4,5kA - C eğrisi - 1x4A+N</t>
  </si>
  <si>
    <t>Otomatik Sigorta - 4,5kA - C eğrisi - 1x6A+N</t>
  </si>
  <si>
    <t>Otomatik Sigorta - 4,5kA - C eğrisi - 1x10A+N</t>
  </si>
  <si>
    <t>Otomatik Sigorta - 4,5kA - C eğrisi - 1x16A+N</t>
  </si>
  <si>
    <t>Otomatik Sigorta - 4,5kA - C eğrisi - 1x20A+N</t>
  </si>
  <si>
    <t>Otomatik Sigorta - 4,5kA - C eğrisi - 1x25A+N</t>
  </si>
  <si>
    <t>Otomatik Sigorta - 4,5kA - C eğrisi - 1x32A+N</t>
  </si>
  <si>
    <t>Otomatik Sigorta - 4,5kA - C eğrisi - 1x40A+N</t>
  </si>
  <si>
    <t>Otomatik Sigorta - 4,5kA - C eğrisi - 2x2A</t>
  </si>
  <si>
    <t>Otomatik Sigorta - 4,5kA - C eğrisi - 2x4A</t>
  </si>
  <si>
    <t>Otomatik Sigorta - 4,5kA - C eğrisi - 2x6A</t>
  </si>
  <si>
    <t>Otomatik Sigorta - 4,5kA - C eğrisi - 2x10A</t>
  </si>
  <si>
    <t>Otomatik Sigorta - 4,5kA - C eğrisi - 2x16A</t>
  </si>
  <si>
    <t>Otomatik Sigorta - 4,5kA - C eğrisi - 2x20A</t>
  </si>
  <si>
    <t>Otomatik Sigorta - 4,5kA - C eğrisi - 2x25A</t>
  </si>
  <si>
    <t>Otomatik Sigorta - 4,5kA - C eğrisi - 2x32A</t>
  </si>
  <si>
    <t>Otomatik Sigorta - 4,5kA - C eğrisi - 2x40A</t>
  </si>
  <si>
    <t>Otomatik Sigorta - 4,5kA - C eğrisi - 3x2A</t>
  </si>
  <si>
    <t>Otomatik Sigorta - 4,5kA - C eğrisi - 3x4A</t>
  </si>
  <si>
    <t>Otomatik Sigorta - 4,5kA - C eğrisi - 3x6A</t>
  </si>
  <si>
    <t>Otomatik Sigorta - 4,5kA - C eğrisi - 3x10A</t>
  </si>
  <si>
    <t>Otomatik Sigorta - 4,5kA - C eğrisi - 3x16A</t>
  </si>
  <si>
    <t>Otomatik Sigorta - 4,5kA - C eğrisi - 3x20A</t>
  </si>
  <si>
    <t>Otomatik Sigorta - 4,5kA - C eğrisi - 3x25A</t>
  </si>
  <si>
    <t>Otomatik Sigorta - 4,5kA - C eğrisi - 3x32A</t>
  </si>
  <si>
    <t>Otomatik Sigorta - 4,5kA - C eğrisi - 3x40A</t>
  </si>
  <si>
    <t>Otomatik Sigorta - 4,5kA - C eğrisi - 3x2A+N</t>
  </si>
  <si>
    <t>Otomatik Sigorta - 4,5kA - C eğrisi - 3x4A+N</t>
  </si>
  <si>
    <t>Otomatik Sigorta - 4,5kA - C eğrisi - 3x6A+N</t>
  </si>
  <si>
    <t>Otomatik Sigorta - 4,5kA - C eğrisi - 3x10A+N</t>
  </si>
  <si>
    <t>Otomatik Sigorta - 4,5kA - C eğrisi - 3x16A+N</t>
  </si>
  <si>
    <t>Otomatik Sigorta - 4,5kA - C eğrisi - 3x20A+N</t>
  </si>
  <si>
    <t>Otomatik Sigorta - 4,5kA - C eğrisi - 3x25A+N</t>
  </si>
  <si>
    <t>Otomatik Sigorta - 4,5kA - C eğrisi - 3x32A+N</t>
  </si>
  <si>
    <t>Otomatik Sigorta - 4,5kA - C eğrisi - 3x40A+N</t>
  </si>
  <si>
    <t>Yardımcı Kontak 1NA+1NK (CLS için)</t>
  </si>
  <si>
    <t>Yardımcı Kontak + Hata Kontağı 2A/K (CLS için)</t>
  </si>
  <si>
    <t>Şönt Açtırma Bobini 230V (CLS için)</t>
  </si>
  <si>
    <t>Şönt Açtırma Bobini 24V (CLS için)</t>
  </si>
  <si>
    <t>Düşük Gerilim Açtırma Bobini 230V (CLS ve PL7 için)</t>
  </si>
  <si>
    <t>Otomatik Sigorta - 6kA - B eğrisi - 1x2A</t>
  </si>
  <si>
    <t>Otomatik Sigorta - 6kA - B eğrisi - 1x4A</t>
  </si>
  <si>
    <t>Otomatik Sigorta - 6kA - B eğrisi - 1x6A</t>
  </si>
  <si>
    <t>Otomatik Sigorta - 6kA - B eğrisi - 1x10A</t>
  </si>
  <si>
    <t>Otomatik Sigorta - 6kA - B eğrisi - 1x16A</t>
  </si>
  <si>
    <t>Otomatik Sigorta - 6kA - B eğrisi - 1x20A</t>
  </si>
  <si>
    <t>Otomatik Sigorta - 6kA - B eğrisi - 1x25A</t>
  </si>
  <si>
    <t>Otomatik Sigorta - 6kA - B eğrisi - 1x32A</t>
  </si>
  <si>
    <t>Otomatik Sigorta - 6kA - B eğrisi - 1x40A</t>
  </si>
  <si>
    <t>Otomatik Sigorta - 6kA - B eğrisi - 1x50A</t>
  </si>
  <si>
    <t>Otomatik Sigorta - 6kA - B eğrisi - 1x63A</t>
  </si>
  <si>
    <t>Otomatik Sigorta - 6kA - B eğrisi - 1x2A+N</t>
  </si>
  <si>
    <t>Otomatik Sigorta - 6kA - B eğrisi - 1x4A+N</t>
  </si>
  <si>
    <t>Otomatik Sigorta - 6kA - B eğrisi - 1x6A+N</t>
  </si>
  <si>
    <t>Otomatik Sigorta - 6kA - B eğrisi - 1x10A+N</t>
  </si>
  <si>
    <t>Otomatik Sigorta - 6kA - B eğrisi - 1x16A+N</t>
  </si>
  <si>
    <t>Otomatik Sigorta - 6kA - B eğrisi - 1x20A+N</t>
  </si>
  <si>
    <t>Otomatik Sigorta - 6kA - B eğrisi - 1x25A+N</t>
  </si>
  <si>
    <t>Otomatik Sigorta - 6kA - B eğrisi - 1x32A+N</t>
  </si>
  <si>
    <t>Otomatik Sigorta - 6kA - B eğrisi - 1x40A+N</t>
  </si>
  <si>
    <t>Otomatik Sigorta - 6kA - B eğrisi - 1x50A+N</t>
  </si>
  <si>
    <t>Otomatik Sigorta - 6kA - B eğrisi - 1x63A+N</t>
  </si>
  <si>
    <t>Otomatik Sigorta - 6kA - B eğrisi - 2x2A</t>
  </si>
  <si>
    <t>Otomatik Sigorta - 6kA - B eğrisi - 2x4A</t>
  </si>
  <si>
    <t>Otomatik Sigorta - 6kA - B eğrisi - 2x6A</t>
  </si>
  <si>
    <t>Otomatik Sigorta - 6kA - B eğrisi - 2x10A</t>
  </si>
  <si>
    <t>Otomatik Sigorta - 6kA - B eğrisi - 2x16A</t>
  </si>
  <si>
    <t>Otomatik Sigorta - 6kA - B eğrisi - 2x20A</t>
  </si>
  <si>
    <t>Otomatik Sigorta - 6kA - B eğrisi - 2x25A</t>
  </si>
  <si>
    <t>Otomatik Sigorta - 6kA - B eğrisi - 2x32A</t>
  </si>
  <si>
    <t>Otomatik Sigorta - 6kA - B eğrisi - 2x40A</t>
  </si>
  <si>
    <t>Otomatik Sigorta - 6kA - B eğrisi - 2x50A</t>
  </si>
  <si>
    <t>Otomatik Sigorta - 6kA - B eğrisi - 2x63A</t>
  </si>
  <si>
    <t>Otomatik Sigorta - 6kA - B eğrisi - 3x2A</t>
  </si>
  <si>
    <t>Otomatik Sigorta - 6kA - B eğrisi - 3x4A</t>
  </si>
  <si>
    <t>Otomatik Sigorta - 6kA - B eğrisi - 3x6A</t>
  </si>
  <si>
    <t>Otomatik Sigorta - 6kA - B eğrisi - 3x10A</t>
  </si>
  <si>
    <t>Otomatik Sigorta - 6kA - B eğrisi - 3x16A</t>
  </si>
  <si>
    <t>Otomatik Sigorta - 6kA - B eğrisi - 3x20A</t>
  </si>
  <si>
    <t>Otomatik Sigorta - 6kA - B eğrisi - 3x25A</t>
  </si>
  <si>
    <t>Otomatik Sigorta - 6kA - B eğrisi - 3x32A</t>
  </si>
  <si>
    <t>Otomatik Sigorta - 6kA - B eğrisi - 3x40A</t>
  </si>
  <si>
    <t>Otomatik Sigorta - 6kA - B eğrisi - 3x50A</t>
  </si>
  <si>
    <t>Otomatik Sigorta - 6kA - B eğrisi - 3x63A</t>
  </si>
  <si>
    <t>Otomatik Sigorta - 6kA - B eğrisi - 3x2A+N</t>
  </si>
  <si>
    <t>Otomatik Sigorta - 6kA - B eğrisi - 3x4A+N</t>
  </si>
  <si>
    <t>Otomatik Sigorta - 6kA - B eğrisi - 3x6A+N</t>
  </si>
  <si>
    <t>Otomatik Sigorta - 6kA - B eğrisi - 3x10A+N</t>
  </si>
  <si>
    <t>Otomatik Sigorta - 6kA - B eğrisi - 3x16A+N</t>
  </si>
  <si>
    <t>Otomatik Sigorta - 6kA - B eğrisi - 3x20A+N</t>
  </si>
  <si>
    <t>Otomatik Sigorta - 6kA - B eğrisi - 3x25A+N</t>
  </si>
  <si>
    <t>Otomatik Sigorta - 6kA - B eğrisi - 3x32A+N</t>
  </si>
  <si>
    <t>Otomatik Sigorta - 6kA - B eğrisi - 3x40A+N</t>
  </si>
  <si>
    <t>Otomatik Sigorta - 6kA - B eğrisi - 3x50A+N</t>
  </si>
  <si>
    <t>Otomatik Sigorta - 6kA - B eğrisi - 3x63A+N</t>
  </si>
  <si>
    <t>Otomatik Sigorta - 6kA - C eğrisi - 1x2A</t>
  </si>
  <si>
    <t>Otomatik Sigorta - 6kA - C eğrisi - 1x4A</t>
  </si>
  <si>
    <t>Otomatik Sigorta - 6kA - C eğrisi - 1x6A</t>
  </si>
  <si>
    <t>Otomatik Sigorta - 6kA - C eğrisi - 1x10A</t>
  </si>
  <si>
    <t>Otomatik Sigorta - 6kA - C eğrisi - 1x16A</t>
  </si>
  <si>
    <t>Otomatik Sigorta - 6kA - C eğrisi - 1x20A</t>
  </si>
  <si>
    <t>Otomatik Sigorta - 6kA - C eğrisi - 1x25A</t>
  </si>
  <si>
    <t>Otomatik Sigorta - 6kA - C eğrisi - 1x32A</t>
  </si>
  <si>
    <t>Otomatik Sigorta - 6kA - C eğrisi - 1x40A</t>
  </si>
  <si>
    <t>Otomatik Sigorta - 6kA - C eğrisi - 1x50A</t>
  </si>
  <si>
    <t>Otomatik Sigorta - 6kA - C eğrisi - 1x63A</t>
  </si>
  <si>
    <t>Otomatik Sigorta - 6kA - C eğrisi - 1x2A+N</t>
  </si>
  <si>
    <t>Otomatik Sigorta - 6kA - C eğrisi - 1x4A+N</t>
  </si>
  <si>
    <t>Otomatik Sigorta - 6kA - C eğrisi - 1x6A+N</t>
  </si>
  <si>
    <t>Otomatik Sigorta - 6kA - C eğrisi - 1x10A+N</t>
  </si>
  <si>
    <t>Otomatik Sigorta - 6kA - C eğrisi - 1x16A+N</t>
  </si>
  <si>
    <t>Otomatik Sigorta - 6kA - C eğrisi - 1x20A+N</t>
  </si>
  <si>
    <t>Otomatik Sigorta - 6kA - C eğrisi - 1x25A+N</t>
  </si>
  <si>
    <t>Otomatik Sigorta - 6kA - C eğrisi - 1x32A+N</t>
  </si>
  <si>
    <t>Otomatik Sigorta - 6kA - C eğrisi - 1x40A+N</t>
  </si>
  <si>
    <t>Otomatik Sigorta - 6kA - C eğrisi - 1x50A+N</t>
  </si>
  <si>
    <t>Otomatik Sigorta - 6kA - C eğrisi - 1x63A+N</t>
  </si>
  <si>
    <t>Otomatik Sigorta - 6kA - C eğrisi - 2x2A</t>
  </si>
  <si>
    <t>Otomatik Sigorta - 6kA - C eğrisi - 2x4A</t>
  </si>
  <si>
    <t>Otomatik Sigorta - 6kA - C eğrisi - 2x6A</t>
  </si>
  <si>
    <t>Otomatik Sigorta - 6kA - C eğrisi - 2x10A</t>
  </si>
  <si>
    <t>Otomatik Sigorta - 6kA - C eğrisi - 2x16A</t>
  </si>
  <si>
    <t>Otomatik Sigorta - 6kA - C eğrisi - 2x20A</t>
  </si>
  <si>
    <t>Otomatik Sigorta - 6kA - C eğrisi - 2x25A</t>
  </si>
  <si>
    <t>Otomatik Sigorta - 6kA - C eğrisi - 2x32A</t>
  </si>
  <si>
    <t>Otomatik Sigorta - 6kA - C eğrisi - 2x40A</t>
  </si>
  <si>
    <t>Otomatik Sigorta - 6kA - C eğrisi - 2x50A</t>
  </si>
  <si>
    <t>Otomatik Sigorta - 6kA - C eğrisi - 2x63A</t>
  </si>
  <si>
    <t>Otomatik Sigorta - 6kA - C eğrisi - 3x2A</t>
  </si>
  <si>
    <t>Otomatik Sigorta - 6kA - C eğrisi - 3x4A</t>
  </si>
  <si>
    <t>Otomatik Sigorta - 6kA - C eğrisi - 3x6A</t>
  </si>
  <si>
    <t>Otomatik Sigorta - 6kA - C eğrisi - 3x10A</t>
  </si>
  <si>
    <t>Otomatik Sigorta - 6kA - C eğrisi - 3x16A</t>
  </si>
  <si>
    <t>Otomatik Sigorta - 6kA - C eğrisi - 3x20A</t>
  </si>
  <si>
    <t>Otomatik Sigorta - 6kA - C eğrisi - 3x25A</t>
  </si>
  <si>
    <t>Otomatik Sigorta - 6kA - C eğrisi - 3x32A</t>
  </si>
  <si>
    <t>Otomatik Sigorta - 6kA - C eğrisi - 3x40A</t>
  </si>
  <si>
    <t>Otomatik Sigorta - 6kA - C eğrisi - 3x50A</t>
  </si>
  <si>
    <t>Otomatik Sigorta - 6kA - C eğrisi - 3x63A</t>
  </si>
  <si>
    <t>Otomatik Sigorta - 6kA - C eğrisi - 3x2A+N</t>
  </si>
  <si>
    <t>Otomatik Sigorta - 6kA - C eğrisi - 3x4A+N</t>
  </si>
  <si>
    <t>Otomatik Sigorta - 6kA - C eğrisi - 3x6A+N</t>
  </si>
  <si>
    <t>Otomatik Sigorta - 6kA - C eğrisi - 3x10A+N</t>
  </si>
  <si>
    <t>Otomatik Sigorta - 6kA - C eğrisi - 3x16A+N</t>
  </si>
  <si>
    <t>Otomatik Sigorta - 6kA - C eğrisi - 3x20A+N</t>
  </si>
  <si>
    <t>Otomatik Sigorta - 6kA - C eğrisi - 3x25A+N</t>
  </si>
  <si>
    <t>Otomatik Sigorta - 6kA - C eğrisi - 3x32A+N</t>
  </si>
  <si>
    <t>Otomatik Sigorta - 6kA - C eğrisi - 3x40A+N</t>
  </si>
  <si>
    <t>Otomatik Sigorta - 6kA - C eğrisi - 3x50A+N</t>
  </si>
  <si>
    <t>Otomatik Sigorta - 6kA - C eğrisi - 3x63A+N</t>
  </si>
  <si>
    <t>Otomatik Sigorta - 10kA - B eğrisi - 1x1A</t>
  </si>
  <si>
    <t>Otomatik Sigorta - 10kA - B eğrisi - 1x2A</t>
  </si>
  <si>
    <t>Otomatik Sigorta - 10kA - B eğrisi - 1x3A</t>
  </si>
  <si>
    <t>Otomatik Sigorta - 10kA - B eğrisi - 1x4A</t>
  </si>
  <si>
    <t>Otomatik Sigorta - 10kA - B eğrisi - 1x6A</t>
  </si>
  <si>
    <t>Otomatik Sigorta - 10kA - B eğrisi - 1x10A</t>
  </si>
  <si>
    <t>Otomatik Sigorta - 10kA - B eğrisi - 1x16A</t>
  </si>
  <si>
    <t>Otomatik Sigorta - 10kA - B eğrisi - 1x20A</t>
  </si>
  <si>
    <t>Otomatik Sigorta - 10kA - B eğrisi - 1x25A</t>
  </si>
  <si>
    <t>Otomatik Sigorta - 10kA - B eğrisi - 1x32A</t>
  </si>
  <si>
    <t>Otomatik Sigorta - 10kA - B eğrisi - 1x40A</t>
  </si>
  <si>
    <t>Otomatik Sigorta - 10kA - B eğrisi - 1x50A</t>
  </si>
  <si>
    <t>Otomatik Sigorta - 10kA - B eğrisi - 1x63A</t>
  </si>
  <si>
    <t>Otomatik Sigorta - 10kA - B eğrisi - 2x1A</t>
  </si>
  <si>
    <t>Otomatik Sigorta - 10kA - B eğrisi - 2x2A</t>
  </si>
  <si>
    <t>Otomatik Sigorta - 10kA - B eğrisi - 2x3A</t>
  </si>
  <si>
    <t>Otomatik Sigorta - 10kA - B eğrisi - 2x4A</t>
  </si>
  <si>
    <t>Otomatik Sigorta - 10kA - B eğrisi - 2x6A</t>
  </si>
  <si>
    <t>Otomatik Sigorta - 10kA - B eğrisi - 2x10A</t>
  </si>
  <si>
    <t>Otomatik Sigorta - 10kA - B eğrisi - 2x16A</t>
  </si>
  <si>
    <t>Otomatik Sigorta - 10kA - B eğrisi - 2x20A</t>
  </si>
  <si>
    <t>Otomatik Sigorta - 10kA - B eğrisi - 2x25A</t>
  </si>
  <si>
    <t>Otomatik Sigorta - 10kA - B eğrisi - 2x32A</t>
  </si>
  <si>
    <t>Otomatik Sigorta - 10kA - B eğrisi - 2x40A</t>
  </si>
  <si>
    <t>Otomatik Sigorta - 10kA - B eğrisi - 2x50A</t>
  </si>
  <si>
    <t>Otomatik Sigorta - 10kA - B eğrisi - 2x63A</t>
  </si>
  <si>
    <t>Otomatik Sigorta - 10kA - B eğrisi - 3x1A</t>
  </si>
  <si>
    <t>Otomatik Sigorta - 10kA - B eğrisi - 3x2A</t>
  </si>
  <si>
    <t>Otomatik Sigorta - 10kA - B eğrisi - 3x3A</t>
  </si>
  <si>
    <t>Otomatik Sigorta - 10kA - B eğrisi - 3x4A</t>
  </si>
  <si>
    <t>Otomatik Sigorta - 10kA - B eğrisi - 3x6A</t>
  </si>
  <si>
    <t>Otomatik Sigorta - 10kA - B eğrisi - 3x10A</t>
  </si>
  <si>
    <t>Otomatik Sigorta - 10kA - B eğrisi - 3x16A</t>
  </si>
  <si>
    <t>Otomatik Sigorta - 10kA - B eğrisi - 3x20A</t>
  </si>
  <si>
    <t>Otomatik Sigorta - 10kA - B eğrisi - 3x25A</t>
  </si>
  <si>
    <t>Otomatik Sigorta - 10kA - B eğrisi - 3x32A</t>
  </si>
  <si>
    <t>Otomatik Sigorta - 10kA - B eğrisi - 3x40A</t>
  </si>
  <si>
    <t>Otomatik Sigorta - 10kA - B eğrisi - 3x50A</t>
  </si>
  <si>
    <t>Otomatik Sigorta - 10kA - B eğrisi - 3x63A</t>
  </si>
  <si>
    <t>Otomatik Sigorta - 10kA - B eğrisi - 4x1A</t>
  </si>
  <si>
    <t>Otomatik Sigorta - 10kA - B eğrisi - 4x2A</t>
  </si>
  <si>
    <t>Otomatik Sigorta - 10kA - B eğrisi - 4x3A</t>
  </si>
  <si>
    <t>Otomatik Sigorta - 10kA - B eğrisi - 4x4A</t>
  </si>
  <si>
    <t>Otomatik Sigorta - 10kA - B eğrisi - 4x6A</t>
  </si>
  <si>
    <t>Otomatik Sigorta - 10kA - B eğrisi - 4x10A</t>
  </si>
  <si>
    <t>Otomatik Sigorta - 10kA - B eğrisi - 4x16A</t>
  </si>
  <si>
    <t>Otomatik Sigorta - 10kA - B eğrisi - 4x20A</t>
  </si>
  <si>
    <t>Otomatik Sigorta - 10kA - B eğrisi - 4x25A</t>
  </si>
  <si>
    <t>Otomatik Sigorta - 10kA - B eğrisi - 4x32A</t>
  </si>
  <si>
    <t>Otomatik Sigorta - 10kA - B eğrisi - 4x40A</t>
  </si>
  <si>
    <t>Otomatik Sigorta - 10kA - B eğrisi - 4x50A</t>
  </si>
  <si>
    <t>Otomatik Sigorta - 10kA - B eğrisi - 4x63A</t>
  </si>
  <si>
    <t>Otomatik Sigorta - 10kA - C eğrisi - 1x1A</t>
  </si>
  <si>
    <t>Otomatik Sigorta - 10kA - C eğrisi - 1x2A</t>
  </si>
  <si>
    <t>Otomatik Sigorta - 10kA - C eğrisi - 1x3A</t>
  </si>
  <si>
    <t>Otomatik Sigorta - 10kA - C eğrisi - 1x4A</t>
  </si>
  <si>
    <t>Otomatik Sigorta - 10kA - C eğrisi - 1x6A</t>
  </si>
  <si>
    <t>Otomatik Sigorta - 10kA - C eğrisi - 1x10A</t>
  </si>
  <si>
    <t>Otomatik Sigorta - 10kA - C eğrisi - 1x16A</t>
  </si>
  <si>
    <t>Otomatik Sigorta - 10kA - C eğrisi - 1x20A</t>
  </si>
  <si>
    <t>Otomatik Sigorta - 10kA - C eğrisi - 1x25A</t>
  </si>
  <si>
    <t>Otomatik Sigorta - 10kA - C eğrisi - 1x32A</t>
  </si>
  <si>
    <t>Otomatik Sigorta - 10kA - C eğrisi - 1x40A</t>
  </si>
  <si>
    <t>Otomatik Sigorta - 10kA - C eğrisi - 1x50A</t>
  </si>
  <si>
    <t>Otomatik Sigorta - 10kA - C eğrisi - 1x63A</t>
  </si>
  <si>
    <t>Otomatik Sigorta - 10kA - C eğrisi - 2x1A</t>
  </si>
  <si>
    <t>Otomatik Sigorta - 10kA - C eğrisi - 2x2A</t>
  </si>
  <si>
    <t>Otomatik Sigorta - 10kA - C eğrisi - 2x3A</t>
  </si>
  <si>
    <t>Otomatik Sigorta - 10kA - C eğrisi - 2x4A</t>
  </si>
  <si>
    <t>Otomatik Sigorta - 10kA - C eğrisi - 2x6A</t>
  </si>
  <si>
    <t>Otomatik Sigorta - 10kA - C eğrisi - 2x10A</t>
  </si>
  <si>
    <t>Otomatik Sigorta - 10kA - C eğrisi - 2x16A</t>
  </si>
  <si>
    <t>Otomatik Sigorta - 10kA - C eğrisi - 2x20A</t>
  </si>
  <si>
    <t>Otomatik Sigorta - 10kA - C eğrisi - 2x25A</t>
  </si>
  <si>
    <t>Otomatik Sigorta - 10kA - C eğrisi - 2x32A</t>
  </si>
  <si>
    <t>Otomatik Sigorta - 10kA - C eğrisi - 2x40A</t>
  </si>
  <si>
    <t>Otomatik Sigorta - 10kA - C eğrisi - 2x50A</t>
  </si>
  <si>
    <t>Otomatik Sigorta - 10kA - C eğrisi - 2x63A</t>
  </si>
  <si>
    <t>Otomatik Sigorta - 10kA - C eğrisi - 3x1A</t>
  </si>
  <si>
    <t>Otomatik Sigorta - 10kA - C eğrisi - 3x2A</t>
  </si>
  <si>
    <t>Otomatik Sigorta - 10kA - C eğrisi - 3x3A</t>
  </si>
  <si>
    <t>Otomatik Sigorta - 10kA - C eğrisi - 3x4A</t>
  </si>
  <si>
    <t>Otomatik Sigorta - 10kA - C eğrisi - 3x6A</t>
  </si>
  <si>
    <t>Otomatik Sigorta - 10kA - C eğrisi - 3x10A</t>
  </si>
  <si>
    <t>Otomatik Sigorta - 10kA - C eğrisi - 3x16A</t>
  </si>
  <si>
    <t>Otomatik Sigorta - 10kA - C eğrisi - 3x20A</t>
  </si>
  <si>
    <t>Otomatik Sigorta - 10kA - C eğrisi - 3x25A</t>
  </si>
  <si>
    <t>Otomatik Sigorta - 10kA - C eğrisi - 3x32A</t>
  </si>
  <si>
    <t>Otomatik Sigorta - 10kA - C eğrisi - 3x40A</t>
  </si>
  <si>
    <t>Otomatik Sigorta - 10kA - C eğrisi - 3x50A</t>
  </si>
  <si>
    <t>Otomatik Sigorta - 10kA - C eğrisi - 3x63A</t>
  </si>
  <si>
    <t>Otomatik Sigorta - 10kA - C eğrisi - 4x1A</t>
  </si>
  <si>
    <t>Otomatik Sigorta - 10kA - C eğrisi - 4x2A</t>
  </si>
  <si>
    <t>Otomatik Sigorta - 10kA - C eğrisi - 4x3A</t>
  </si>
  <si>
    <t>Otomatik Sigorta - 10kA - C eğrisi - 4x4A</t>
  </si>
  <si>
    <t>Otomatik Sigorta - 10kA - C eğrisi - 4x6A</t>
  </si>
  <si>
    <t>Otomatik Sigorta - 10kA - C eğrisi - 4x10A</t>
  </si>
  <si>
    <t>Otomatik Sigorta - 10kA - C eğrisi - 4x16A</t>
  </si>
  <si>
    <t>Otomatik Sigorta - 10kA - C eğrisi - 4x20A</t>
  </si>
  <si>
    <t>Otomatik Sigorta - 10kA - C eğrisi - 4x25A</t>
  </si>
  <si>
    <t>Otomatik Sigorta - 10kA - C eğrisi - 4x32A</t>
  </si>
  <si>
    <t>Otomatik Sigorta - 10kA - C eğrisi - 4x40A</t>
  </si>
  <si>
    <t>Otomatik Sigorta - 10kA - C eğrisi - 4x50A</t>
  </si>
  <si>
    <t>Otomatik Sigorta - 10kA - C eğrisi - 4x63A</t>
  </si>
  <si>
    <t>Otomatik Sigorta - 20kA - C eğrisi - 1x80A</t>
  </si>
  <si>
    <t>Otomatik Sigorta - 20kA - C eğrisi - 1x100A</t>
  </si>
  <si>
    <t>Otomatik Sigorta - 15kA - C eğrisi - 1x125A</t>
  </si>
  <si>
    <t>Otomatik Sigorta - 20kA - C eğrisi - 2x80A</t>
  </si>
  <si>
    <t>Otomatik Sigorta - 20kA - C eğrisi - 2x100A</t>
  </si>
  <si>
    <t>Otomatik Sigorta - 15kA - C eğrisi - 2x125A</t>
  </si>
  <si>
    <t>Otomatik Sigorta - 20kA - C eğrisi - 3x80A</t>
  </si>
  <si>
    <t>Otomatik Sigorta - 20kA - C eğrisi - 3x100A</t>
  </si>
  <si>
    <t>Otomatik Sigorta - 15kA - C eğrisi - 3x125A</t>
  </si>
  <si>
    <t>Otomatik Sigorta - 20kA - C eğrisi - 4x80A</t>
  </si>
  <si>
    <t>Otomatik Sigorta - 20kA - C eğrisi - 4x100A</t>
  </si>
  <si>
    <t>Otomatik Sigorta - 15kA - C eğrisi - 4x125A</t>
  </si>
  <si>
    <t>Otomatik Sigorta - 20kA - D eğrisi - 1x80A</t>
  </si>
  <si>
    <t>Otomatik Sigorta - 15kA - D eğrisi - 1x100A</t>
  </si>
  <si>
    <t>Otomatik Sigorta - 20kA - D eğrisi - 2x80A</t>
  </si>
  <si>
    <t>Otomatik Sigorta - 15kA - D eğrisi - 2x100A</t>
  </si>
  <si>
    <t>Otomatik Sigorta - 20kA - D eğrisi - 3x80A</t>
  </si>
  <si>
    <t>Otomatik Sigorta - 15kA - D eğrisi - 3x100A</t>
  </si>
  <si>
    <t>Otomatik Sigorta - 20kA - D eğrisi - 4x80A</t>
  </si>
  <si>
    <t>Otomatik Sigorta - 15kA - D eğrisi - 4x100A</t>
  </si>
  <si>
    <t>Yük Ayırıcı Anahtar 1x25A</t>
  </si>
  <si>
    <t>Yük Ayırıcı Anahtar 2x25A</t>
  </si>
  <si>
    <t>Yük Ayırıcı Anahtar 3x25A</t>
  </si>
  <si>
    <t>Yük Ayırıcı Anahtar 4x25A</t>
  </si>
  <si>
    <t>Yük Ayırıcı Anahtar 1x40A</t>
  </si>
  <si>
    <t>Yük Ayırıcı Anahtar 2x40A</t>
  </si>
  <si>
    <t>Yük Ayırıcı Anahtar 3x40A</t>
  </si>
  <si>
    <t>Yük Ayırıcı Anahtar 4x40A</t>
  </si>
  <si>
    <t>Yük Ayırıcı Anahtar 1x63A</t>
  </si>
  <si>
    <t>Yük Ayırıcı Anahtar 2x63A</t>
  </si>
  <si>
    <t>Yük Ayırıcı Anahtar 3x63A</t>
  </si>
  <si>
    <t>Yük Ayırıcı Anahtar 4x63A</t>
  </si>
  <si>
    <t>Yük Ayırıcı Anahtar 1x80A</t>
  </si>
  <si>
    <t>Yük Ayırıcı Anahtar 2x80A</t>
  </si>
  <si>
    <t>Yük Ayırıcı Anahtar 3x80A</t>
  </si>
  <si>
    <t>Yük Ayırıcı Anahtar 4x80A</t>
  </si>
  <si>
    <t>Yük Ayırıcı Anahtar 1x100A</t>
  </si>
  <si>
    <t>Yük Ayırıcı Anahtar 2x100A</t>
  </si>
  <si>
    <t>Yük Ayırıcı Anahtar 3x100A</t>
  </si>
  <si>
    <t>Yük Ayırıcı Anahtar 4x100A</t>
  </si>
  <si>
    <t>Yük Ayırıcı Anahtar 1x125A</t>
  </si>
  <si>
    <t>Yük Ayırıcı Anahtar 2x125A</t>
  </si>
  <si>
    <t>Yük Ayırıcı Anahtar 3x125A</t>
  </si>
  <si>
    <t>Yük Ayırıcı Anahtar 4x125A</t>
  </si>
  <si>
    <t>Akım Trafolu Kaçak Akım Rölesi 30mA</t>
  </si>
  <si>
    <t>Akım Trafolu Kaçak Akım Rölesi 300mA</t>
  </si>
  <si>
    <t>Akım Trafolu Kaçak Akım Rölesi 30mA-5A</t>
  </si>
  <si>
    <t>Kaçak Akım Koruma Şalteri (A tipi) 2x25A, 6kA, 30mA</t>
  </si>
  <si>
    <t>Kaçak Akım Koruma Şalteri (A tipi) 2x40A, 6kA, 30mA</t>
  </si>
  <si>
    <t>Kaçak Akım Koruma Şalteri (A tipi) 2x63A, 6kA, 30mA</t>
  </si>
  <si>
    <t>Kaçak Akım Koruma Şalteri (A tipi) 2x25A, 6kA, 300mA</t>
  </si>
  <si>
    <t>Kaçak Akım Koruma Şalteri (A tipi) 2x40A, 6kA, 300mA</t>
  </si>
  <si>
    <t>Kaçak Akım Koruma Şalteri (A tipi) 2x63A, 6kA, 300mA</t>
  </si>
  <si>
    <t>Kaçak Akım Koruma Şalteri (A tipi) 4x25A, 6kA, 30mA</t>
  </si>
  <si>
    <t>Kaçak Akım Koruma Şalteri (A tipi) 4x40A, 6kA, 30mA</t>
  </si>
  <si>
    <t>Kaçak Akım Koruma Şalteri (A tipi) 4x63A, 6kA, 30mA</t>
  </si>
  <si>
    <t>Kaçak Akım Koruma Şalteri (A tipi) 4x25A, 6kA, 300mA</t>
  </si>
  <si>
    <t>Kaçak Akım Koruma Şalteri (A tipi) 4x40A, 6kA, 300mA</t>
  </si>
  <si>
    <t>Kaçak Akım Koruma Şalteri (A tipi) 4x63A, 6kA, 300mA</t>
  </si>
  <si>
    <t>Kaçak Akım Koruma Şalteri (A tipi) 2x25A, 10kA, 30mA</t>
  </si>
  <si>
    <t>Kaçak Akım Koruma Şalteri (A tipi) 2x40A, 10kA, 30mA</t>
  </si>
  <si>
    <t>Kaçak Akım Koruma Şalteri (A tipi) 2x63A, 10kA, 30mA</t>
  </si>
  <si>
    <t>Kaçak Akım Koruma Şalteri (A tipi) 2x25A, 10kA, 300mA</t>
  </si>
  <si>
    <t>Kaçak Akım Koruma Şalteri (A tipi) 2x40A, 10kA, 300mA</t>
  </si>
  <si>
    <t>Kaçak Akım Koruma Şalteri (A tipi) 2x63A, 10kA, 300mA</t>
  </si>
  <si>
    <t>Kaçak Akım Koruma Şalteri (A tipi) 4x25A, 10kA, 30mA</t>
  </si>
  <si>
    <t>Kaçak Akım Koruma Şalteri (A tipi) 4x40A, 10kA, 30mA</t>
  </si>
  <si>
    <t>Kaçak Akım Koruma Şalteri (A tipi) 4x63A, 10kA, 30mA</t>
  </si>
  <si>
    <t>Kaçak Akım Koruma Şalteri (A tipi) 4x100A, 10kA, 30mA</t>
  </si>
  <si>
    <t>Kaçak Akım Koruma Şalteri (A tipi) 4x25A, 10kA, 300mA</t>
  </si>
  <si>
    <t>Kaçak Akım Koruma Şalteri (A tipi) 4x40A, 10kA, 300mA</t>
  </si>
  <si>
    <t>Kaçak Akım Koruma Şalteri (A tipi) 4x63A, 10kA, 300mA</t>
  </si>
  <si>
    <t>Kaçak Akım Koruma Şalteri (A tipi) 4x100A, 10kA, 300mA</t>
  </si>
  <si>
    <t>Kaçak Akım Koruma Şalteri (G tipi) 2x25A, 10kA, 30mA</t>
  </si>
  <si>
    <t>Kaçak Akım Koruma Şalteri (G tipi) 2x40A, 10kA, 30mA</t>
  </si>
  <si>
    <t>Kaçak Akım Koruma Şalteri (G tipi) 4x40A, 10kA, 30mA</t>
  </si>
  <si>
    <t>Kaçak Akım Koruma Şalteri (G tipi) 4x63A, 10kA, 30mA</t>
  </si>
  <si>
    <t>Kaçak Akım Koruma Şalteri (G/A tipi) 4x40A, 10kA, 30mA</t>
  </si>
  <si>
    <t>Kaçak Akım Koruma Şalteri (G/A tipi) 4x63A, 10kA, 30mA</t>
  </si>
  <si>
    <t>Kaçak Akım Koruma Şalteri (G/A tipi) 4x100A, 10kA, 30mA</t>
  </si>
  <si>
    <t>Kaçak Akım Koruma Şalteri (G/A tipi) 4x100A, 10kA, 300mA</t>
  </si>
  <si>
    <t>Kaçak Akım Koruma Şalteri (S/A tipi) 4x40A, 10kA, 300mA</t>
  </si>
  <si>
    <t>Kaçak Akım Koruma Şalteri (S/A tipi) 4x63A, 10kA, 300mA</t>
  </si>
  <si>
    <t>Kaçak Akım Koruma Şalteri (S/A tipi) 4x80A, 10kA, 300mA</t>
  </si>
  <si>
    <t>Kaçak Akım Koruma Şalteri (S/A tipi) 4x100A, 10kA, 300mA</t>
  </si>
  <si>
    <t>Kaçak Akım Korumalı Otomatik Sigorta - 6kA, B, 30mA, 1x6A+N</t>
  </si>
  <si>
    <t>Kaçak Akım Korumalı Otomatik Sigorta - 6kA, B, 30mA, 1x10A+N</t>
  </si>
  <si>
    <t>Kaçak Akım Korumalı Otomatik Sigorta - 6kA, B, 30mA, 1x16A+N</t>
  </si>
  <si>
    <t>Kaçak Akım Korumalı Otomatik Sigorta - 6kA, B, 30mA, 1x20A+N</t>
  </si>
  <si>
    <t>Kaçak Akım Korumalı Otomatik Sigorta - 6kA, B, 30mA, 1x25A+N</t>
  </si>
  <si>
    <t>Kaçak Akım Korumalı Otomatik Sigorta - 6kA, B, 30mA, 1x32A+N</t>
  </si>
  <si>
    <t>Kaçak Akım Korumalı Otomatik Sigorta - 6kA, B, 30mA, 1x40A+N</t>
  </si>
  <si>
    <t>Kaçak Akım Korumalı Otomatik Sigorta - 6kA, C, 30mA, 1x6A+N</t>
  </si>
  <si>
    <t>Kaçak Akım Korumalı Otomatik Sigorta - 6kA, C, 30mA, 1x10A+N</t>
  </si>
  <si>
    <t>Kaçak Akım Korumalı Otomatik Sigorta - 6kA, C, 30mA, 1x16A+N</t>
  </si>
  <si>
    <t>Kaçak Akım Korumalı Otomatik Sigorta - 6kA, C, 30mA, 1x20A+N</t>
  </si>
  <si>
    <t>Kaçak Akım Korumalı Otomatik Sigorta - 6kA, C, 30mA, 1x25A+N</t>
  </si>
  <si>
    <t>Kaçak Akım Korumalı Otomatik Sigorta - 6kA, C, 30mA, 1x32A+N</t>
  </si>
  <si>
    <t>Kaçak Akım Korumalı Otomatik Sigorta - 6kA, C, 30mA, 1x40A+N</t>
  </si>
  <si>
    <t>Kaçak Akım Korumalı Otomatik Sigorta - 6kA, B, 300mA, 1x6A+N</t>
  </si>
  <si>
    <t>Kaçak Akım Korumalı Otomatik Sigorta - 6kA, B, 300mA, 1x10A+N</t>
  </si>
  <si>
    <t>Kaçak Akım Korumalı Otomatik Sigorta - 6kA, B, 300mA, 1x16A+N</t>
  </si>
  <si>
    <t>Kaçak Akım Korumalı Otomatik Sigorta - 6kA, B, 300mA, 1x20A+N</t>
  </si>
  <si>
    <t>Kaçak Akım Korumalı Otomatik Sigorta - 6kA, B, 300mA, 1x25A+N</t>
  </si>
  <si>
    <t>Kaçak Akım Korumalı Otomatik Sigorta - 6kA, B, 300mA, 1x32A+N</t>
  </si>
  <si>
    <t>Kaçak Akım Korumalı Otomatik Sigorta - 6kA, B, 300mA, 1x40A+N</t>
  </si>
  <si>
    <t>Kaçak Akım Korumalı Otomatik Sigorta - 6kA, C, 300mA, 1x6A+N</t>
  </si>
  <si>
    <t>Kaçak Akım Korumalı Otomatik Sigorta - 6kA, C, 300mA, 1x10A+N</t>
  </si>
  <si>
    <t>Kaçak Akım Korumalı Otomatik Sigorta - 6kA, C, 300mA, 1x16A+N</t>
  </si>
  <si>
    <t>Kaçak Akım Korumalı Otomatik Sigorta - 6kA, C, 300mA, 1x20A+N</t>
  </si>
  <si>
    <t>Kaçak Akım Korumalı Otomatik Sigorta - 6kA, C, 300mA, 1x25A+N</t>
  </si>
  <si>
    <t>Kaçak Akım Korumalı Otomatik Sigorta - 6kA, C, 300mA, 1x32A+N</t>
  </si>
  <si>
    <t>Kaçak Akım Korumalı Otomatik Sigorta - 6kA, C, 300mA, 1x40A+N</t>
  </si>
  <si>
    <t>Kaçak Akım Korumalı Otomatik Sigorta - 10kA, B, 30mA, 1x6A+N</t>
  </si>
  <si>
    <t>Kaçak Akım Korumalı Otomatik Sigorta - 10kA, B, 30mA, 1x10A+N</t>
  </si>
  <si>
    <t>Kaçak Akım Korumalı Otomatik Sigorta - 10kA, B, 30mA, 1x16A+N</t>
  </si>
  <si>
    <t>Kaçak Akım Korumalı Otomatik Sigorta - 10kA, B, 30mA, 1x20A+N</t>
  </si>
  <si>
    <t>Kaçak Akım Korumalı Otomatik Sigorta - 10kA, B, 30mA, 1x25A+N</t>
  </si>
  <si>
    <t>Kaçak Akım Korumalı Otomatik Sigorta - 10kA, B, 30mA, 1x32A+N</t>
  </si>
  <si>
    <t>Kaçak Akım Korumalı Otomatik Sigorta - 10kA, B, 30mA, 1x40A+N</t>
  </si>
  <si>
    <t>Kaçak Akım Korumalı Otomatik Sigorta - 10kA, C, 30mA, 1x6A+N</t>
  </si>
  <si>
    <t>Kaçak Akım Korumalı Otomatik Sigorta - 10kA, C, 30mA, 1x10A+N</t>
  </si>
  <si>
    <t>Kaçak Akım Korumalı Otomatik Sigorta - 10kA, C, 30mA, 1x16A+N</t>
  </si>
  <si>
    <t>Kaçak Akım Korumalı Otomatik Sigorta - 10kA, C, 30mA, 1x20A+N</t>
  </si>
  <si>
    <t>Kaçak Akım Korumalı Otomatik Sigorta - 10kA, C, 30mA, 1x25A+N</t>
  </si>
  <si>
    <t>Kaçak Akım Korumalı Otomatik Sigorta - 10kA, C, 30mA, 1x32A+N</t>
  </si>
  <si>
    <t>Kaçak Akım Korumalı Otomatik Sigorta - 10kA, C, 30mA, 1x40A+N</t>
  </si>
  <si>
    <t>Kaçak Akım Korumalı Otomatik Sigorta - 10kA, B, 300mA, 1x6A+N</t>
  </si>
  <si>
    <t>Kaçak Akım Korumalı Otomatik Sigorta - 10kA, B, 300mA, 1x10A+N</t>
  </si>
  <si>
    <t>Kaçak Akım Korumalı Otomatik Sigorta - 10kA, B, 300mA, 1x16A+N</t>
  </si>
  <si>
    <t>Kaçak Akım Korumalı Otomatik Sigorta - 10kA, B, 300mA, 1x20A+N</t>
  </si>
  <si>
    <t>Kaçak Akım Korumalı Otomatik Sigorta - 10kA, B, 300mA, 1x25A+N</t>
  </si>
  <si>
    <t>Kaçak Akım Korumalı Otomatik Sigorta - 10kA, B, 300mA, 1x32A+N</t>
  </si>
  <si>
    <t>Kaçak Akım Korumalı Otomatik Sigorta - 10kA, B, 300mA, 1x40A+N</t>
  </si>
  <si>
    <t>Kaçak Akım Korumalı Otomatik Sigorta - 10kA, C, 300mA, 1x6A+N</t>
  </si>
  <si>
    <t>Kaçak Akım Korumalı Otomatik Sigorta - 10kA, C, 300mA, 1x10A+N</t>
  </si>
  <si>
    <t>Kaçak Akım Korumalı Otomatik Sigorta - 10kA, C, 300mA, 1x16A+N</t>
  </si>
  <si>
    <t>Kaçak Akım Korumalı Otomatik Sigorta - 10kA, C, 300mA, 1x20A+N</t>
  </si>
  <si>
    <t>Kaçak Akım Korumalı Otomatik Sigorta - 10kA, C, 300mA, 1x25A+N</t>
  </si>
  <si>
    <t>Kaçak Akım Korumalı Otomatik Sigorta - 10kA, C, 300mA, 1x32A+N</t>
  </si>
  <si>
    <t>Kaçak Akım Korumalı Otomatik Sigorta - 10kA, C, 300mA, 1x40A+N</t>
  </si>
  <si>
    <t>Darbe Akım Anahtarı 16A 1NA</t>
  </si>
  <si>
    <t>Darbe Akım Anahtarı 16A 2NA</t>
  </si>
  <si>
    <t>Darbe Akım Anahtarı 16A 1NA+1NK</t>
  </si>
  <si>
    <t>Darbe Akım Anahtarı 16A 1A/K</t>
  </si>
  <si>
    <t>Darbe Akım Anahtarı 16A 2A/K</t>
  </si>
  <si>
    <t>Darbe Akım Anahtarı 16A 3NA</t>
  </si>
  <si>
    <t>Ray Tipi Kontaktör 25A 230V, 2NA</t>
  </si>
  <si>
    <t>Ray Tipi Kontaktör 25A 230V, 4NA</t>
  </si>
  <si>
    <t>Ray Tipi Kontaktör 25A 230V, 3NA+1NK</t>
  </si>
  <si>
    <t>Ray Tipi Kontaktör 25A 230V, 2NA+2NK</t>
  </si>
  <si>
    <t>Ray Tipi Kontaktör 25A 230V, 4NK</t>
  </si>
  <si>
    <t>Ray Tipi Kontaktör 25A 24V, 4NA</t>
  </si>
  <si>
    <t>Ray Tipi Kontaktör 25A 24V, 2NA+2NK</t>
  </si>
  <si>
    <t>Ray Tipi Kontaktör 63A 230V, 4NA</t>
  </si>
  <si>
    <t>Ray Tipi Kontaktör 63A 230V, 3NA+1NK</t>
  </si>
  <si>
    <t>Ray Tipi Kontaktör 63A 230V, 2NA+2NK</t>
  </si>
  <si>
    <t>Ray Tipi Röle 16A 230V, 1NA</t>
  </si>
  <si>
    <t>Ray Tipi Röle 16A 230V, 2NA</t>
  </si>
  <si>
    <t>Ray Tipi Röle 16A 230V, 1NA+1NK</t>
  </si>
  <si>
    <t>Ray Tipi Röle 16A 230V, 2NK</t>
  </si>
  <si>
    <t>Ray Tipi Röle 16A 230V, 4NA</t>
  </si>
  <si>
    <t>Ray Tipi Röle 16A 230V, 2NA+2NK</t>
  </si>
  <si>
    <t>Ray Tipi Röle 16A 24V, 1NA</t>
  </si>
  <si>
    <t>Ray Tipi Röle 16A 24V, 2NA</t>
  </si>
  <si>
    <t>Ray Tipi Röle 16A 24V, 1NA+1NK</t>
  </si>
  <si>
    <t>Ray Tipi Röle 16A 24V, 2NK</t>
  </si>
  <si>
    <t>Ray Tipi Röle 16A 24V, 2NA+2NK</t>
  </si>
  <si>
    <t>Ray Tipi Röle 16A 24VDC, 1NA</t>
  </si>
  <si>
    <t>Ray Tipi Röle 16A 24VDC, 2NA</t>
  </si>
  <si>
    <t>Ray Tipi Röle 16A 24VDC, 1NA+1NK</t>
  </si>
  <si>
    <t>Ray Tipi Sinyal Lambası-Kırmızı</t>
  </si>
  <si>
    <t>Ray Tipi Sinyal Lambası-Yeşil</t>
  </si>
  <si>
    <t>Ray Tipi Sinyal Lambası-Turuncu</t>
  </si>
  <si>
    <t>Analog Zaman Saati, Gün 1NA</t>
  </si>
  <si>
    <t>Analog Zaman Saati, Gün 1A/K 150saat</t>
  </si>
  <si>
    <t>Analog Zaman Saati, Hafta 1A/K 150saat</t>
  </si>
  <si>
    <t>Dijital Zaman Saati, Hafta 2 Kanal</t>
  </si>
  <si>
    <t>Ray Tipi Trafo 230V / 8V, 1A</t>
  </si>
  <si>
    <t>Ray Tipi Trafo 230V / 12-24V, 2-1A</t>
  </si>
  <si>
    <t>Ray Tipi Trafo 230V / 12-24V, 5,2-2,6A</t>
  </si>
  <si>
    <t>Ray Tipi Topraklı Priz</t>
  </si>
  <si>
    <t>Parafudr (B) 440VAC, 35kA, Faz-PE</t>
  </si>
  <si>
    <t>Parafudr (B) 260VAC, 50kA, Nötr-PE</t>
  </si>
  <si>
    <t>Parafudr (B) 260VAC, 100kA, Nötr-PE</t>
  </si>
  <si>
    <t>Parafudr (B+C) 440VAC, 100kA (TN-S/TT Set)</t>
  </si>
  <si>
    <t>Parafudr (B+C) 440VAC, 3x35kA (TN-C Set)</t>
  </si>
  <si>
    <t>Parafudr (B+C) 280VAC, 50kA, 1+1 kutup (TN-S/TT-Set)</t>
  </si>
  <si>
    <t>Parafudr (B+C) 280VAC, 50kA, 2 kutup (TN-S-Set)</t>
  </si>
  <si>
    <t>Parafudr (B+C) 280VAC, 50kA, 3 kutup (TN-C-Set)</t>
  </si>
  <si>
    <t>Parafudr (B+C) 280VAC, 50kA, 4 kutup (TN-S-Set)</t>
  </si>
  <si>
    <t>Parafudr (B+C) 280VAC, 50kA, 3+1 kutup (TN-S/TT-Set)</t>
  </si>
  <si>
    <t>Parafudr (C) 280VAC, 1.4kV, 20kA - 1p</t>
  </si>
  <si>
    <t>Parafudr (C) 280VAC, 1.4kV, 20kA - 2p</t>
  </si>
  <si>
    <t>Parafudr (C) 280VAC, 1.4kV, 20kA - 3p</t>
  </si>
  <si>
    <t>Parafudr (C) 280VAC, 1.4kV, 20kA - 4p</t>
  </si>
  <si>
    <t>Parafudr (C) 335VAC, 1.5kV, 20kA - 1p</t>
  </si>
  <si>
    <t>Parafudr (C) 335VAC, 1.5kV, 20kA - 2p</t>
  </si>
  <si>
    <t>Parafudr (C) 335VAC, 1.5kV, 20kA - 3p</t>
  </si>
  <si>
    <t>Parafudr (C) 335VAC, 1.5kV, 20kA - 4p</t>
  </si>
  <si>
    <t>Parafudr (C) 385VAC, 1.7kV, 20kA - 1p</t>
  </si>
  <si>
    <t>Parafudr (C) 385VAC, 1.7kV, 20kA - 2p</t>
  </si>
  <si>
    <t>Parafudr (C) 385VAC, 1.7kV, 20kA - 3p</t>
  </si>
  <si>
    <t>Parafudr (C) 385VAC, 1.7kV, 20kA - 4p</t>
  </si>
  <si>
    <t>Parafudr (C) 460VAC, 2.1kV, 20kA - 1p</t>
  </si>
  <si>
    <t>Parafudr (C) 460VAC, 2.1kV, 20kA - 2p</t>
  </si>
  <si>
    <t>Parafudr (C) 460VAC, 2.1kV, 20kA - 3p</t>
  </si>
  <si>
    <t>Parafudr (C) 460VAC, 2.1kV, 20kA - 4p</t>
  </si>
  <si>
    <t>Parafudr (C) 335VAC, 1.5kV, 20kA - 1+1p</t>
  </si>
  <si>
    <t>Parafudr (C) 335VAC, 1.5kV, 20kA - 3+1p</t>
  </si>
  <si>
    <t>Parafudr (D) 335VAC</t>
  </si>
  <si>
    <t>Açil Çıkış Piktogramlı Pleksi Kapak, aşağı, 20 m</t>
  </si>
  <si>
    <t>Açil Çıkış Piktogramlı Pleksi Kapak, sağ-sol, 20 m</t>
  </si>
  <si>
    <t>NH Sigorta 00(000)-Boy, gG/gL, 500V, 120kA - 10 A</t>
  </si>
  <si>
    <t>NH Sigorta 00(000)-Boy, gG/gL, 500V, 120kA - 16 A</t>
  </si>
  <si>
    <t>NH Sigorta 00(000)-Boy, gG/gL, 500V, 120kA - 20 A</t>
  </si>
  <si>
    <t>NH Sigorta 00(000)-Boy, gG/gL, 500V, 120kA - 25 A</t>
  </si>
  <si>
    <t>NH Sigorta 00(000)-Boy, gG/gL, 500V, 120kA - 32 A</t>
  </si>
  <si>
    <t>NH Sigorta 00(000)-Boy, gG/gL, 500V, 120kA - 35 A</t>
  </si>
  <si>
    <t>NH Sigorta 00(000)-Boy, gG/gL, 500V, 120kA - 40 A</t>
  </si>
  <si>
    <t>NH Sigorta 00(000)-Boy, gG/gL, 500V, 120kA - 50 A</t>
  </si>
  <si>
    <t>NH Sigorta 00(000)-Boy, gG/gL, 500V, 120kA - 63 A</t>
  </si>
  <si>
    <t>NH Sigorta 00(000)-Boy, gG/gL, 500V, 120kA - 80 A</t>
  </si>
  <si>
    <t>NH Sigorta 00(000)-Boy, gG/gL, 500V, 120kA - 100 A</t>
  </si>
  <si>
    <t>NH Sigorta 00-Boy, gG/gL, 500V, 120kA - 125 A</t>
  </si>
  <si>
    <t>NH Sigorta 00-Boy, gG/gL, 500V, 120kA - 160 A</t>
  </si>
  <si>
    <t>NH Sigorta 1(01)-Boy, gG/gL, 500V, 120kA - 125 A</t>
  </si>
  <si>
    <t>NH Sigorta 1(01)-Boy, gG/gL, 500V, 120kA - 160 A</t>
  </si>
  <si>
    <t>NH Sigorta 1-Boy, gG/gL, 500V, 120kA - 200 A</t>
  </si>
  <si>
    <t>NH Sigorta 1-Boy, gG/gL, 500V, 120kA - 250 A</t>
  </si>
  <si>
    <t>NH Sigorta 2(02)-Boy, gG/gL, 500V, 120kA - 200 A</t>
  </si>
  <si>
    <t>NH Sigorta 2(02)-Boy, gG/gL, 500V, 120kA - 250 A</t>
  </si>
  <si>
    <t>NH Sigorta 2-Boy, gG/gL, 500V, 120kA - 315 A</t>
  </si>
  <si>
    <t>NH Sigorta 2-Boy, gG/gL, 500V, 120kA - 400 A</t>
  </si>
  <si>
    <t>NH Sigorta 3-Boy, gG/gL, 500V, 120kA - 500 A</t>
  </si>
  <si>
    <t>NH Sigorta 3-Boy, gG/gL, 500V, 120kA - 630 A</t>
  </si>
  <si>
    <t>NH Sigorta Kaidesi 00(000)-Boy, 160A</t>
  </si>
  <si>
    <t>NH Sigorta Kaidesi 1(01)-Boy, 250A</t>
  </si>
  <si>
    <t>NH Sigorta Kaidesi 2(02)-Boy, 400A</t>
  </si>
  <si>
    <t>NH Sigorta Kaidesi 3(03)-Boy, 630A</t>
  </si>
  <si>
    <t>Silindirik Sigorta 10x38, gG/gL, 500V, 120kA - 6A</t>
  </si>
  <si>
    <t>Silindirik Sigorta 10x38, gG/gL, 500V, 120kA - 10A</t>
  </si>
  <si>
    <t>Silindirik Sigorta 10x38, gG/gL, 500V, 120kA - 12A</t>
  </si>
  <si>
    <t>Silindirik Sigorta 10x38, gG/gL, 500V, 120kA - 16A</t>
  </si>
  <si>
    <t>Silindirik Sigorta 10x38, gG/gL, 500V, 120kA - 20A</t>
  </si>
  <si>
    <t>Silindirik Sigorta 10x38, gG/gL, 500V, 120kA - 25A</t>
  </si>
  <si>
    <t>Silindirik Sigorta 10x38, gG/gL, 400V, 120kA - 32A</t>
  </si>
  <si>
    <t>Silindirik Sigorta 14x51, gG/gL, 500V, 120kA - 40A</t>
  </si>
  <si>
    <t>Silindirik Sigorta 14x51, gG/gL, 400V, 120kA - 50A</t>
  </si>
  <si>
    <t>Silindirik Sigorta 22x58, gG/gL, 690V, 80kA - 63A</t>
  </si>
  <si>
    <t>Silindirik Sigorta 22x58, gG/gL, 500V, 120kA - 80A</t>
  </si>
  <si>
    <t>Silindirik Sigorta 22x58, gG/gL, 500V, 120kA - 100A</t>
  </si>
  <si>
    <t>Silindirik Sigorta 22x58, gG/gL, 400V, 120kA - 125A</t>
  </si>
  <si>
    <t>Silindirik Sigorta Yuvası (Boy 10x38, 32A) - 1 kutup</t>
  </si>
  <si>
    <t>Silindirik Sigorta Yuvası (Boy 10x38, 32A) - 2 kutup</t>
  </si>
  <si>
    <t>Silindirik Sigorta Yuvası (Boy 10x38, 32A) - 3 kutup</t>
  </si>
  <si>
    <t>Silindirik Sigorta Yuvası (Boy 10x38, 32A) - 4 kutup</t>
  </si>
  <si>
    <t>Silindirik Sigorta Yuvası (Boy 14x51, 50A) - 1 kutup</t>
  </si>
  <si>
    <t>Silindirik Sigorta Yuvası (Boy 14x51, 50A) - 2 kutup</t>
  </si>
  <si>
    <t>Silindirik Sigorta Yuvası (Boy 14x51, 50A) - 3 kutup</t>
  </si>
  <si>
    <t>Silindirik Sigorta Yuvası (Boy 14x51, 50A) - 4 kutup</t>
  </si>
  <si>
    <t>Silindirik Sigorta Yuvası (Boy 22x58, 125A) - 1 kutup</t>
  </si>
  <si>
    <t>Silindirik Sigorta Yuvası (Boy 22x58, 125A) - 2 kutup</t>
  </si>
  <si>
    <t>Silindirik Sigorta Yuvası (Boy 22x58, 125A) - 3 kutup</t>
  </si>
  <si>
    <t>Silindirik Sigorta Yuvası (Boy 22x58, 125A) - 4 kutup</t>
  </si>
  <si>
    <t>NH Sigortalı Yük Ayırıcı 3x160A (NH00 için)</t>
  </si>
  <si>
    <t>NH Sigortalı Yük Ayırıcı 3x250A (NH1 için)</t>
  </si>
  <si>
    <t>NH Sigortalı Yük Ayırıcı 3x400A (NH2 için)</t>
  </si>
  <si>
    <t>NH Sigortalı Yük Ayırıcı 3x630A (NH3 için)</t>
  </si>
  <si>
    <t>NH Sigortalı Yük Ayırıcı 3x160A (NH00 için), 60mm baraya montaj</t>
  </si>
  <si>
    <t>NH Sigortalı Yük Ayırıcı 3x250A (NH1 için), 60mm baraya montaj</t>
  </si>
  <si>
    <t>NH Sigortalı Yük Ayırıcı 3x400A (NH2 için), 60mm baraya montaj</t>
  </si>
  <si>
    <t>NH Sigortalı Yük Ayırıcı 3x630A (NH3 için), 60mm baraya montaj</t>
  </si>
  <si>
    <t>Dikey Tip NH Sigortalı Yük Ayırıcı 3x160A (NH00 için), tek faz açtırmalı</t>
  </si>
  <si>
    <t>Dikey Tip NH Sigortalı Yük Ayırıcı 3x400A (NH1/2 için), tek faz açtırmalı</t>
  </si>
  <si>
    <t>Dikey Tip NH Sigortalı Yük Ayırıcı 3x630A (NH3 için), tek faz açtırmalı</t>
  </si>
  <si>
    <t>Dikey Tip NH Sigortalı Yük Ayırıcı 3x160A (NH00 için), üç faz açtırmalı (100mm bara için)</t>
  </si>
  <si>
    <t>Dikey Tip NH Sigortalı Yük Ayırıcı 3x160A (NH00 için), üç faz açtırmalı</t>
  </si>
  <si>
    <t>Dikey Tip NH Sigortalı Yük Ayırıcı 3x400A (NH1/2 için), üç faz açtırmalı</t>
  </si>
  <si>
    <t>Dikey Tip NH Sigortalı Yük Ayırıcı 3x630A (NH3 için), üç faz açtırmalı</t>
  </si>
  <si>
    <t>Kompakt Tip Yük Ayırıcı 3x63A</t>
  </si>
  <si>
    <t>Kompakt Tip Yük Ayırıcı 3x100A</t>
  </si>
  <si>
    <t>Kompakt Tip Yük Ayırıcı 3x125A</t>
  </si>
  <si>
    <t>Kompakt Tip Yük Ayırıcı 3x160A</t>
  </si>
  <si>
    <t>Kompakt Tip Yük Ayırıcı 3x200A</t>
  </si>
  <si>
    <t>Kompakt Tip Yük Ayırıcı 3x250A</t>
  </si>
  <si>
    <t>Kompakt Tip Yük Ayırıcı 3x400A</t>
  </si>
  <si>
    <t>Kompakt Tip Yük Ayırıcı 3x630A</t>
  </si>
  <si>
    <t>Kompakt Tip Yük Ayırıcı 3x800A</t>
  </si>
  <si>
    <t>Kompakt Tip Yük Ayırıcı 3x1000A</t>
  </si>
  <si>
    <t>Kompakt Tip Yük Ayırıcı 3x1250A</t>
  </si>
  <si>
    <t>Kompakt Tip Yük Ayırıcı 3x1600A</t>
  </si>
  <si>
    <t>Sigortasız Yük Ayırıcı 3x160 (kurma kolu dahil değil)</t>
  </si>
  <si>
    <t>Sigortasız Yük Ayırıcı 3x250 (kurma kolu dahil değil)</t>
  </si>
  <si>
    <t>Sigortasız Yük Ayırıcı 3x400 (kurma kolu dahil değil)</t>
  </si>
  <si>
    <t>Sigortasız Yük Ayırıcı 3x630 (kurma kolu dahil değil)</t>
  </si>
  <si>
    <t>Sigortasız Yük Ayırıcı 3x1000 (kurma kolu dahil değil)</t>
  </si>
  <si>
    <t>Sigortasız Yük Ayırıcı 3x1250 (kurma kolu dahil değil)</t>
  </si>
  <si>
    <t>Sigortasız Yük Ayırıcı 3x1600 (kurma kolu dahil değil)</t>
  </si>
  <si>
    <t>Sigortasız Yük Ayırıcı 3x2000 (kurma kolu dahil değil)</t>
  </si>
  <si>
    <t>Sigortasız Yük Ayırıcı 3x2500 (kurma kolu dahil)</t>
  </si>
  <si>
    <t>Sigortasız Yük Ayırıcı 3x3150 (kurma kolu dahil)</t>
  </si>
  <si>
    <t>Sigortasız Yük Ayırıcı 2x63, 1000 VDC (kurma kolu dahil)</t>
  </si>
  <si>
    <t>Sigortasız Yük Ayırıcı 2x80, 1000 VDC (kurma kolu dahil)</t>
  </si>
  <si>
    <t>Sigortasız Yük Ayırıcı 2x100, 1000 VDC (kurma kolu dahil)</t>
  </si>
  <si>
    <t>Sigortasız Yük Ayırıcı 2x125, 1000 VDC (kurma kolu dahil)</t>
  </si>
  <si>
    <t>Sigortasız Yük Ayırıcı 2x160, 1000 VDC (kurma kolu dahil)</t>
  </si>
  <si>
    <t>Sigortasız Yük Ayırıcı 2x200, 1000 VDC (kurma kolu dahil)</t>
  </si>
  <si>
    <t>Sigortasız Yük Ayırıcı 2x250, 1000 VDC (kurma kolu dahil)</t>
  </si>
  <si>
    <t>Sigortasız Yük Ayırıcı 2x400, 1000 VDC (kurma kolu dahil)</t>
  </si>
  <si>
    <t>Sigortasız Yük Ayırıcı 2x630, 1000 VDC (kurma kolu dahil)</t>
  </si>
  <si>
    <t>Sigortasız Yük Ayırıcı 2x800, 1000 VDC (kurma kolu dahil)</t>
  </si>
  <si>
    <t>Sigortasız Yük Ayırıcı 2x1000, 1000 VDC (kurma kolu dahil)</t>
  </si>
  <si>
    <t>Sigortasız Yük Ayırıcı 2x1250, 1000 VDC (kurma kolu dahil)</t>
  </si>
  <si>
    <t>Enerji Analizörü</t>
  </si>
  <si>
    <t>Enerji Analizörü (Modbus RTU)</t>
  </si>
  <si>
    <t>CLS4-B2-DE</t>
  </si>
  <si>
    <t>CLS4-B4-DE</t>
  </si>
  <si>
    <t>CLS4-B6-DE</t>
  </si>
  <si>
    <t>CLS4-B10-DE</t>
  </si>
  <si>
    <t>CLS4-B16-DE</t>
  </si>
  <si>
    <t>CLS4-B20-DE</t>
  </si>
  <si>
    <t>CLS4-B25-DE</t>
  </si>
  <si>
    <t>CLS4-B32-DE</t>
  </si>
  <si>
    <t>CLS4-B40-DE</t>
  </si>
  <si>
    <t>CLS4-B2/1N-DE</t>
  </si>
  <si>
    <t>CLS4-B4/1N-DE</t>
  </si>
  <si>
    <t>CLS4-B6/1N-DE</t>
  </si>
  <si>
    <t>CLS4-B10/1N-DE</t>
  </si>
  <si>
    <t>CLS4-B16/1N-DE</t>
  </si>
  <si>
    <t>CLS4-B20/1N-DE</t>
  </si>
  <si>
    <t>CLS4-B25/1N-DE</t>
  </si>
  <si>
    <t>CLS4-B32/1N-DE</t>
  </si>
  <si>
    <t>CLS4-B40/1N-DE</t>
  </si>
  <si>
    <t>CLS4-B2/2-DE</t>
  </si>
  <si>
    <t>CLS4-B4/2-DE</t>
  </si>
  <si>
    <t>CLS4-B6/2-DE</t>
  </si>
  <si>
    <t>CLS4-B10/2-DE</t>
  </si>
  <si>
    <t>CLS4-B16/2-DE</t>
  </si>
  <si>
    <t>CLS4-B20/2-DE</t>
  </si>
  <si>
    <t>CLS4-B25/2-DE</t>
  </si>
  <si>
    <t>CLS4-B32/2-DE</t>
  </si>
  <si>
    <t>CLS4-B40/2-DE</t>
  </si>
  <si>
    <t>CLS4-B2/3-DE</t>
  </si>
  <si>
    <t>CLS4-B4/3-DE</t>
  </si>
  <si>
    <t>CLS4-B6/3-DE</t>
  </si>
  <si>
    <t>CLS4-B10/3-DE</t>
  </si>
  <si>
    <t>CLS4-B16/3-DE</t>
  </si>
  <si>
    <t>CLS4-B20/3-DE</t>
  </si>
  <si>
    <t>CLS4-B25/3-DE</t>
  </si>
  <si>
    <t>CLS4-B32/3-DE</t>
  </si>
  <si>
    <t>CLS4-B40/3-DE</t>
  </si>
  <si>
    <t>CLS4-B2/3N-DE</t>
  </si>
  <si>
    <t>CLS4-B4/3N-DE</t>
  </si>
  <si>
    <t>CLS4-B6/3N-DE</t>
  </si>
  <si>
    <t>CLS4-B10/3N-DE</t>
  </si>
  <si>
    <t>CLS4-B16/3N-DE</t>
  </si>
  <si>
    <t>CLS4-B20/3N-DE</t>
  </si>
  <si>
    <t>CLS4-B25/3N-DE</t>
  </si>
  <si>
    <t>CLS4-B32/3N-DE</t>
  </si>
  <si>
    <t>CLS4-B40/3N-DE</t>
  </si>
  <si>
    <t>CLS4-C2-DE</t>
  </si>
  <si>
    <t>CLS4-C4-DE</t>
  </si>
  <si>
    <t>CLS4-C6-DE</t>
  </si>
  <si>
    <t>CLS4-C10-DE</t>
  </si>
  <si>
    <t>CLS4-C16-DE</t>
  </si>
  <si>
    <t>CLS4-C20-DE</t>
  </si>
  <si>
    <t>CLS4-C25-DE</t>
  </si>
  <si>
    <t>CLS4-C32-DE</t>
  </si>
  <si>
    <t>CLS4-C40-DE</t>
  </si>
  <si>
    <t>CLS4-C2/1N-DE</t>
  </si>
  <si>
    <t>CLS4-C4/1N-DE</t>
  </si>
  <si>
    <t>CLS4-C6/1N-DE</t>
  </si>
  <si>
    <t>CLS4-C10/1N-DE</t>
  </si>
  <si>
    <t>CLS4-C16/1N-DE</t>
  </si>
  <si>
    <t>CLS4-C20/1N-DE</t>
  </si>
  <si>
    <t>CLS4-C25/1N-DE</t>
  </si>
  <si>
    <t>CLS4-C32/1N-DE</t>
  </si>
  <si>
    <t>CLS4-C40/1N-DE</t>
  </si>
  <si>
    <t>CLS4-C2/2-DE</t>
  </si>
  <si>
    <t>CLS4-C4/2-DE</t>
  </si>
  <si>
    <t>CLS4-C6/2-DE</t>
  </si>
  <si>
    <t>CLS4-C10/2-DE</t>
  </si>
  <si>
    <t>CLS4-C16/2-DE</t>
  </si>
  <si>
    <t>CLS4-C20/2-DE</t>
  </si>
  <si>
    <t>CLS4-C25/2-DE</t>
  </si>
  <si>
    <t>CLS4-C32/2-DE</t>
  </si>
  <si>
    <t>CLS4-C40/2-DE</t>
  </si>
  <si>
    <t>CLS4-C2/3-DE</t>
  </si>
  <si>
    <t>CLS4-C4/3-DE</t>
  </si>
  <si>
    <t>CLS4-C6/3-DE</t>
  </si>
  <si>
    <t>CLS4-C10/3-DE</t>
  </si>
  <si>
    <t>CLS4-C16/3-DE</t>
  </si>
  <si>
    <t>CLS4-C20/3-DE</t>
  </si>
  <si>
    <t>CLS4-C25/3-DE</t>
  </si>
  <si>
    <t>CLS4-C32/3-DE</t>
  </si>
  <si>
    <t>CLS4-C40/3-DE</t>
  </si>
  <si>
    <t>CLS4-C2/3N-DE</t>
  </si>
  <si>
    <t>CLS4-C4/3N-DE</t>
  </si>
  <si>
    <t>CLS4-C6/3N-DE</t>
  </si>
  <si>
    <t>CLS4-C10/3N-DE</t>
  </si>
  <si>
    <t>CLS4-C16/3N-DE</t>
  </si>
  <si>
    <t>CLS4-C20/3N-DE</t>
  </si>
  <si>
    <t>CLS4-C25/3N-DE</t>
  </si>
  <si>
    <t>CLS4-C32/3N-DE</t>
  </si>
  <si>
    <t>CLS4-C40/3N-DE</t>
  </si>
  <si>
    <t>Z-AHK</t>
  </si>
  <si>
    <t>Z-NHK</t>
  </si>
  <si>
    <t>Z-ASA/230</t>
  </si>
  <si>
    <t>Z-ASA/24</t>
  </si>
  <si>
    <t>Z-USA/230</t>
  </si>
  <si>
    <t>CLS6-B2-DE</t>
  </si>
  <si>
    <t>CLS6-B4-DE</t>
  </si>
  <si>
    <t>CLS6-B6-DE</t>
  </si>
  <si>
    <t>CLS6-B10-DE</t>
  </si>
  <si>
    <t>CLS6-B16-DE</t>
  </si>
  <si>
    <t>CLS6-B20-DE</t>
  </si>
  <si>
    <t>CLS6-B25-DE</t>
  </si>
  <si>
    <t>CLS6-B32-DE</t>
  </si>
  <si>
    <t>CLS6-B40-DE</t>
  </si>
  <si>
    <t>CLS6-B50-DE</t>
  </si>
  <si>
    <t>CLS6-B63-DE</t>
  </si>
  <si>
    <t>CLS6-B2/1N-DE</t>
  </si>
  <si>
    <t>CLS6-B4/1N-DE</t>
  </si>
  <si>
    <t>CLS6-B6/1N-DE</t>
  </si>
  <si>
    <t>CLS6-B10/1N-DE</t>
  </si>
  <si>
    <t>CLS6-B16/1N-DE</t>
  </si>
  <si>
    <t>CLS6-B20/1N-DE</t>
  </si>
  <si>
    <t>CLS6-B25/1N-DE</t>
  </si>
  <si>
    <t>CLS6-B32/1N-DE</t>
  </si>
  <si>
    <t>CLS6-B40/1N-DE</t>
  </si>
  <si>
    <t>CLS6-B50/1N-DE</t>
  </si>
  <si>
    <t>CLS6-B63/1N-DE</t>
  </si>
  <si>
    <t>CLS6-B2/2-DE</t>
  </si>
  <si>
    <t>CLS6-B4/2-DE</t>
  </si>
  <si>
    <t>CLS6-B6/2-DE</t>
  </si>
  <si>
    <t>CLS6-B10/2-DE</t>
  </si>
  <si>
    <t>CLS6-B16/2-DE</t>
  </si>
  <si>
    <t>CLS6-B20/2-DE</t>
  </si>
  <si>
    <t>CLS6-B25/2-DE</t>
  </si>
  <si>
    <t>CLS6-B32/2-DE</t>
  </si>
  <si>
    <t>CLS6-B40/2-DE</t>
  </si>
  <si>
    <t>CLS6-B50/2-DE</t>
  </si>
  <si>
    <t>CLS6-B63/2-DE</t>
  </si>
  <si>
    <t>CLS6-B2/3-DE</t>
  </si>
  <si>
    <t>CLS6-B4/3-DE</t>
  </si>
  <si>
    <t>CLS6-B6/3-DE</t>
  </si>
  <si>
    <t>CLS6-B10/3-DE</t>
  </si>
  <si>
    <t>CLS6-B16/3-DE</t>
  </si>
  <si>
    <t>CLS6-B20/3-DE</t>
  </si>
  <si>
    <t>CLS6-B25/3-DE</t>
  </si>
  <si>
    <t>CLS6-B32/3-DE</t>
  </si>
  <si>
    <t>CLS6-B40/3-DE</t>
  </si>
  <si>
    <t>CLS6-B50/3-DE</t>
  </si>
  <si>
    <t>CLS6-B63/3-DE</t>
  </si>
  <si>
    <t>CLS6-B2/3N-DE</t>
  </si>
  <si>
    <t>CLS6-B4/3N-DE</t>
  </si>
  <si>
    <t>CLS6-B6/3N-DE</t>
  </si>
  <si>
    <t>CLS6-B10/3N-DE</t>
  </si>
  <si>
    <t>CLS6-B16/3N-DE</t>
  </si>
  <si>
    <t>CLS6-B20/3N-DE</t>
  </si>
  <si>
    <t>CLS6-B25/3N-DE</t>
  </si>
  <si>
    <t>CLS6-B32/3N-DE</t>
  </si>
  <si>
    <t>CLS6-B40/3N-DE</t>
  </si>
  <si>
    <t>CLS6-B50/3N-DE</t>
  </si>
  <si>
    <t>CLS6-B63/3N-DE</t>
  </si>
  <si>
    <t>CLS6-C2-DE</t>
  </si>
  <si>
    <t>CLS6-C4-DE</t>
  </si>
  <si>
    <t>CLS6-C6-DE</t>
  </si>
  <si>
    <t>CLS6-C10-DE</t>
  </si>
  <si>
    <t>CLS6-C16-DE</t>
  </si>
  <si>
    <t>CLS6-C20-DE</t>
  </si>
  <si>
    <t>CLS6-C25-DE</t>
  </si>
  <si>
    <t>CLS6-C32-DE</t>
  </si>
  <si>
    <t>CLS6-C40-DE</t>
  </si>
  <si>
    <t>CLS6-C50-DE</t>
  </si>
  <si>
    <t>CLS6-C63-DE</t>
  </si>
  <si>
    <t>CLS6-C2/1N-DE</t>
  </si>
  <si>
    <t>CLS6-C4/1N-DE</t>
  </si>
  <si>
    <t>CLS6-C6/1N-DE</t>
  </si>
  <si>
    <t>CLS6-C10/1N-DE</t>
  </si>
  <si>
    <t>CLS6-C16/1N-DE</t>
  </si>
  <si>
    <t>CLS6-C20/1N-DE</t>
  </si>
  <si>
    <t>CLS6-C25/1N-DE</t>
  </si>
  <si>
    <t>CLS6-C32/1N-DE</t>
  </si>
  <si>
    <t>CLS6-C40/1N-DE</t>
  </si>
  <si>
    <t>CLS6-C50/1N-DE</t>
  </si>
  <si>
    <t>CLS6-C63/1N-DE</t>
  </si>
  <si>
    <t>CLS6-C2/2-DE</t>
  </si>
  <si>
    <t>CLS6-C4/2-DE</t>
  </si>
  <si>
    <t>CLS6-C6/2-DE</t>
  </si>
  <si>
    <t>CLS6-C10/2-DE</t>
  </si>
  <si>
    <t>CLS6-C16/2-DE</t>
  </si>
  <si>
    <t>CLS6-C20/2-DE</t>
  </si>
  <si>
    <t>CLS6-C25/2-DE</t>
  </si>
  <si>
    <t>CLS6-C32/2-DE</t>
  </si>
  <si>
    <t>CLS6-C40/2-DE</t>
  </si>
  <si>
    <t>CLS6-C50/2-DE</t>
  </si>
  <si>
    <t>CLS6-C63/2-DE</t>
  </si>
  <si>
    <t>CLS6-C2/3-DE</t>
  </si>
  <si>
    <t>CLS6-C4/3-DE</t>
  </si>
  <si>
    <t>CLS6-C6/3-DE</t>
  </si>
  <si>
    <t>CLS6-C10/3-DE</t>
  </si>
  <si>
    <t>CLS6-C16/3-DE</t>
  </si>
  <si>
    <t>CLS6-C20/3-DE</t>
  </si>
  <si>
    <t>CLS6-C25/3-DE</t>
  </si>
  <si>
    <t>CLS6-C32/3-DE</t>
  </si>
  <si>
    <t>CLS6-C40/3-DE</t>
  </si>
  <si>
    <t>CLS6-C50/3-DE</t>
  </si>
  <si>
    <t>CLS6-C63/3-DE</t>
  </si>
  <si>
    <t>CLS6-C2/3N-DE</t>
  </si>
  <si>
    <t>CLS6-C4/3N-DE</t>
  </si>
  <si>
    <t>CLS6-C6/3N-DE</t>
  </si>
  <si>
    <t>CLS6-C10/3N-DE</t>
  </si>
  <si>
    <t>CLS6-C16/3N-DE</t>
  </si>
  <si>
    <t>CLS6-C20/3N-DE</t>
  </si>
  <si>
    <t>CLS6-C25/3N-DE</t>
  </si>
  <si>
    <t>CLS6-C32/3N-DE</t>
  </si>
  <si>
    <t>CLS6-C40/3N-DE</t>
  </si>
  <si>
    <t>CLS6-C50/3N-DE</t>
  </si>
  <si>
    <t>CLS6-C63/3N-DE</t>
  </si>
  <si>
    <t>PL7-B1/1</t>
  </si>
  <si>
    <t>PL7-B2/1</t>
  </si>
  <si>
    <t>PL7-B3/1</t>
  </si>
  <si>
    <t>PL7-B4/1</t>
  </si>
  <si>
    <t>PL7-B6/1</t>
  </si>
  <si>
    <t>PL7-B10/1</t>
  </si>
  <si>
    <t>PL7-B16/1</t>
  </si>
  <si>
    <t>PL7-B20/1</t>
  </si>
  <si>
    <t>PL7-B25/1</t>
  </si>
  <si>
    <t>PL7-B32/1</t>
  </si>
  <si>
    <t>PL7-B40/1</t>
  </si>
  <si>
    <t>PL7-B50/1</t>
  </si>
  <si>
    <t>PL7-B63/1</t>
  </si>
  <si>
    <t>PL7-B1/2</t>
  </si>
  <si>
    <t>PL7-B2/2</t>
  </si>
  <si>
    <t>PL7-B3/2</t>
  </si>
  <si>
    <t>PL7-B4/2</t>
  </si>
  <si>
    <t>PL7-B6/2</t>
  </si>
  <si>
    <t>PL7-B10/2</t>
  </si>
  <si>
    <t>PL7-B16/2</t>
  </si>
  <si>
    <t>PL7-B20/2</t>
  </si>
  <si>
    <t>PL7-B25/2</t>
  </si>
  <si>
    <t>PL7-B32/2</t>
  </si>
  <si>
    <t>PL7-B40/2</t>
  </si>
  <si>
    <t>PL7-B50/2</t>
  </si>
  <si>
    <t>PL7-B63/2</t>
  </si>
  <si>
    <t>PL7-B1/3</t>
  </si>
  <si>
    <t>PL7-B2/3</t>
  </si>
  <si>
    <t>PL7-B3/3</t>
  </si>
  <si>
    <t>PL7-B4/3</t>
  </si>
  <si>
    <t>PL7-B6/3</t>
  </si>
  <si>
    <t>PL7-B10/3</t>
  </si>
  <si>
    <t>PL7-B16/3</t>
  </si>
  <si>
    <t>PL7-B20/3</t>
  </si>
  <si>
    <t>PL7-B25/3</t>
  </si>
  <si>
    <t>PL7-B32/3</t>
  </si>
  <si>
    <t>PL7-B40/3</t>
  </si>
  <si>
    <t>PL7-B50/3</t>
  </si>
  <si>
    <t>PL7-B63/3</t>
  </si>
  <si>
    <t>PL7-B1/4</t>
  </si>
  <si>
    <t>PL7-B2/4</t>
  </si>
  <si>
    <t>PL7-B3/4</t>
  </si>
  <si>
    <t>PL7-B4/4</t>
  </si>
  <si>
    <t>PL7-B6/4</t>
  </si>
  <si>
    <t>PL7-B10/4</t>
  </si>
  <si>
    <t>PL7-B16/4</t>
  </si>
  <si>
    <t>PL7-B20/4</t>
  </si>
  <si>
    <t>PL7-B25/4</t>
  </si>
  <si>
    <t>PL7-B32/4</t>
  </si>
  <si>
    <t>PL7-B40/4</t>
  </si>
  <si>
    <t>PL7-B50/4</t>
  </si>
  <si>
    <t>PL7-B63/4</t>
  </si>
  <si>
    <t>PL7-C1/1</t>
  </si>
  <si>
    <t>PL7-C2/1</t>
  </si>
  <si>
    <t>PL7-C3/1</t>
  </si>
  <si>
    <t>PL7-C4/1</t>
  </si>
  <si>
    <t>PL7-C6/1</t>
  </si>
  <si>
    <t>PL7-C10/1</t>
  </si>
  <si>
    <t>PL7-C16/1</t>
  </si>
  <si>
    <t>PL7-C20/1</t>
  </si>
  <si>
    <t>PL7-C25/1</t>
  </si>
  <si>
    <t>PL7-C32/1</t>
  </si>
  <si>
    <t>PL7-C40/1</t>
  </si>
  <si>
    <t>PL7-C50/1</t>
  </si>
  <si>
    <t>PL7-C63/1</t>
  </si>
  <si>
    <t>PL7-C1/2</t>
  </si>
  <si>
    <t>PL7-C2/2</t>
  </si>
  <si>
    <t>PL7-C3/2</t>
  </si>
  <si>
    <t>PL7-C4/2</t>
  </si>
  <si>
    <t>PL7-C6/2</t>
  </si>
  <si>
    <t>PL7-C10/2</t>
  </si>
  <si>
    <t>PL7-C16/2</t>
  </si>
  <si>
    <t>PL7-C20/2</t>
  </si>
  <si>
    <t>PL7-C25/2</t>
  </si>
  <si>
    <t>PL7-C32/2</t>
  </si>
  <si>
    <t>PL7-C40/2</t>
  </si>
  <si>
    <t>PL7-C50/2</t>
  </si>
  <si>
    <t>PL7-C63/2</t>
  </si>
  <si>
    <t>PL7-C1/3</t>
  </si>
  <si>
    <t>PL7-C2/3</t>
  </si>
  <si>
    <t>PL7-C3/3</t>
  </si>
  <si>
    <t>PL7-C4/3</t>
  </si>
  <si>
    <t>PL7-C6/3</t>
  </si>
  <si>
    <t>PL7-C10/3</t>
  </si>
  <si>
    <t>PL7-C16/3</t>
  </si>
  <si>
    <t>PL7-C20/3</t>
  </si>
  <si>
    <t>PL7-C25/3</t>
  </si>
  <si>
    <t>PL7-C32/3</t>
  </si>
  <si>
    <t>PL7-C40/3</t>
  </si>
  <si>
    <t>PL7-C50/3</t>
  </si>
  <si>
    <t>PL7-C63/3</t>
  </si>
  <si>
    <t>PL7-C1/4</t>
  </si>
  <si>
    <t>PL7-C2/4</t>
  </si>
  <si>
    <t>PL7-C3/4</t>
  </si>
  <si>
    <t>PL7-C4/4</t>
  </si>
  <si>
    <t>PL7-C6/4</t>
  </si>
  <si>
    <t>PL7-C10/4</t>
  </si>
  <si>
    <t>PL7-C16/4</t>
  </si>
  <si>
    <t>PL7-C20/4</t>
  </si>
  <si>
    <t>PL7-C25/4</t>
  </si>
  <si>
    <t>PL7-C32/4</t>
  </si>
  <si>
    <t>PL7-C40/4</t>
  </si>
  <si>
    <t>PL7-C50/4</t>
  </si>
  <si>
    <t>PL7-C63/4</t>
  </si>
  <si>
    <t>ZP-IHK</t>
  </si>
  <si>
    <t>ZP-NHK</t>
  </si>
  <si>
    <t>ZP-ASA/230</t>
  </si>
  <si>
    <t>ZP-ASA/24</t>
  </si>
  <si>
    <t>PLHT-C80</t>
  </si>
  <si>
    <t>PLHT-C100</t>
  </si>
  <si>
    <t>PLHT-C125</t>
  </si>
  <si>
    <t>PLHT-C80/2</t>
  </si>
  <si>
    <t>PLHT-C100/2</t>
  </si>
  <si>
    <t>PLHT-C125/2</t>
  </si>
  <si>
    <t>PLHT-C80/3</t>
  </si>
  <si>
    <t>PLHT-C100/3</t>
  </si>
  <si>
    <t>PLHT-C125/3</t>
  </si>
  <si>
    <t>PLHT-C80/4</t>
  </si>
  <si>
    <t>PLHT-C100/4</t>
  </si>
  <si>
    <t>PLHT-C125/4</t>
  </si>
  <si>
    <t>PLHT-D80</t>
  </si>
  <si>
    <t>PLHT-D100</t>
  </si>
  <si>
    <t>PLHT-D80/2</t>
  </si>
  <si>
    <t>PLHT-D100/2</t>
  </si>
  <si>
    <t>PLHT-D80/3</t>
  </si>
  <si>
    <t>PLHT-D100/3</t>
  </si>
  <si>
    <t>PLHT-D80/4</t>
  </si>
  <si>
    <t>PLHT-D100/4</t>
  </si>
  <si>
    <t>Z-LHK</t>
  </si>
  <si>
    <t>Z-LHASA/230</t>
  </si>
  <si>
    <t>IS-25/1</t>
  </si>
  <si>
    <t>IS-25/2</t>
  </si>
  <si>
    <t>IS-25/3</t>
  </si>
  <si>
    <t>IS-25/4</t>
  </si>
  <si>
    <t>IS-40/1</t>
  </si>
  <si>
    <t>IS-40/2</t>
  </si>
  <si>
    <t>IS-40/3</t>
  </si>
  <si>
    <t>IS-40/4</t>
  </si>
  <si>
    <t>IS-63/1</t>
  </si>
  <si>
    <t>IS-63/2</t>
  </si>
  <si>
    <t>IS-63/3</t>
  </si>
  <si>
    <t>IS-63/4</t>
  </si>
  <si>
    <t>IS-80/1</t>
  </si>
  <si>
    <t>IS-80/2</t>
  </si>
  <si>
    <t>IS-80/3</t>
  </si>
  <si>
    <t>IS-80/4</t>
  </si>
  <si>
    <t>IS-100/1</t>
  </si>
  <si>
    <t>IS-100/2</t>
  </si>
  <si>
    <t>IS-100/3</t>
  </si>
  <si>
    <t>IS-100/4</t>
  </si>
  <si>
    <t>IS-125/1</t>
  </si>
  <si>
    <t>IS-125/2</t>
  </si>
  <si>
    <t>IS-125/3</t>
  </si>
  <si>
    <t>IS-125/4</t>
  </si>
  <si>
    <t>CFI6-25/2/003-DE</t>
  </si>
  <si>
    <t>CFI6-40/2/003-DE</t>
  </si>
  <si>
    <t>CFI6-63/2/003-DE</t>
  </si>
  <si>
    <t>CFI6-25/2/03-DE</t>
  </si>
  <si>
    <t>CFI6-40/2/03-DE</t>
  </si>
  <si>
    <t>CFI6-63/2/03-DE</t>
  </si>
  <si>
    <t>CFI6-25/4/003-DE</t>
  </si>
  <si>
    <t>CFI6-40/4/003-DE</t>
  </si>
  <si>
    <t>CFI6-63/4/003-DE</t>
  </si>
  <si>
    <t>CFI6-25/4/03-DE</t>
  </si>
  <si>
    <t>CFI6-40/4/03-DE</t>
  </si>
  <si>
    <t>CFI6-63/4/03-DE</t>
  </si>
  <si>
    <t>PF7-25/2/003-DE</t>
  </si>
  <si>
    <t>PF7-40/2/003-DE</t>
  </si>
  <si>
    <t>PF7-63/2/003-DE</t>
  </si>
  <si>
    <t>PF7-80/2/003</t>
  </si>
  <si>
    <t>PFIM-100/2/003</t>
  </si>
  <si>
    <t>PF7-25/2/03</t>
  </si>
  <si>
    <t>PF7-40/2/03</t>
  </si>
  <si>
    <t>PF7-63/2/03-DE</t>
  </si>
  <si>
    <t>PFIM-100/2/03</t>
  </si>
  <si>
    <t>PF7-25/4/003-DE</t>
  </si>
  <si>
    <t>PF7-40/4/003-DE</t>
  </si>
  <si>
    <t>PF7-63/4/003-DE</t>
  </si>
  <si>
    <t>PFIM-100/4/003</t>
  </si>
  <si>
    <t>PFDM-125/4/003</t>
  </si>
  <si>
    <t>PF7-25/4/03</t>
  </si>
  <si>
    <t>PF7-40/4/03-DE</t>
  </si>
  <si>
    <t>PF7-63/4/03-DE</t>
  </si>
  <si>
    <t>PFIM-100/4/03</t>
  </si>
  <si>
    <t>PFDM-125/4/03</t>
  </si>
  <si>
    <t>Z-HK</t>
  </si>
  <si>
    <t>PFR-003</t>
  </si>
  <si>
    <t>PFR-03</t>
  </si>
  <si>
    <t>PFR-5</t>
  </si>
  <si>
    <t>PFR-W-35</t>
  </si>
  <si>
    <t>PFR-W-70</t>
  </si>
  <si>
    <t>PFR-W-105</t>
  </si>
  <si>
    <t>PFR-W-140</t>
  </si>
  <si>
    <t>PFR-W-210</t>
  </si>
  <si>
    <t>PFR-WC</t>
  </si>
  <si>
    <t>CFI6-25/2/003-A-DE</t>
  </si>
  <si>
    <t>CFI6-40/2/003-A-DE</t>
  </si>
  <si>
    <t>CFI6-63/2/003-A-DE</t>
  </si>
  <si>
    <t>CFI6-25/2/03-A-DE</t>
  </si>
  <si>
    <t>CFI6-40/2/03-A-DE</t>
  </si>
  <si>
    <t>CFI6-63/2/03-A-DE</t>
  </si>
  <si>
    <t>CFI6-25/4/003-A-DE</t>
  </si>
  <si>
    <t>CFI6-40/4/003-A-DE</t>
  </si>
  <si>
    <t>CFI6-63/4/003-A-DE</t>
  </si>
  <si>
    <t>CFI6-25/4/03-A-DE</t>
  </si>
  <si>
    <t>CFI6-40/4/03-A-DE</t>
  </si>
  <si>
    <t>CFI6-63/4/03-A-DE</t>
  </si>
  <si>
    <t>PF7-25/2/003-A-DE</t>
  </si>
  <si>
    <t>PF7-40/2/003-A-DE</t>
  </si>
  <si>
    <t>PF7-63/2/003-A-DE</t>
  </si>
  <si>
    <t>PF7-25/2/03-A-DE</t>
  </si>
  <si>
    <t>PF7-40/2/03-A-DE</t>
  </si>
  <si>
    <t>PF7-63/2/03-A-DE</t>
  </si>
  <si>
    <t>PF7-25/4/003-A-DE</t>
  </si>
  <si>
    <t>PF7-40/4/003-A-DE</t>
  </si>
  <si>
    <t>PF7-63/4/003-A-DE</t>
  </si>
  <si>
    <t>PF7-100/4/003-A</t>
  </si>
  <si>
    <t>PF7-25/4/03-A-DE</t>
  </si>
  <si>
    <t>PF7-40/4/03-A-DE</t>
  </si>
  <si>
    <t>PF7-63/4/03-A-DE</t>
  </si>
  <si>
    <t>PF7-100/4/03-A</t>
  </si>
  <si>
    <t>PF7-25/2/003-G-DE</t>
  </si>
  <si>
    <t>PF7-40/2/003-G-DE</t>
  </si>
  <si>
    <t>PF7-40/4/003-G-DE</t>
  </si>
  <si>
    <t>PF7-63/4/003-G-DE</t>
  </si>
  <si>
    <t>PF7-40/4/003-G/A</t>
  </si>
  <si>
    <t>PF7-63/4/003-G/A-DE</t>
  </si>
  <si>
    <t>PF7-100/4/003-G/A</t>
  </si>
  <si>
    <t>PF7-100/4/03-G/A</t>
  </si>
  <si>
    <t>PF7-40/4/03-S/A-DE</t>
  </si>
  <si>
    <t>PF7-63/4/03-S/A-DE</t>
  </si>
  <si>
    <t>PF7-80/4/03-S/A-DE</t>
  </si>
  <si>
    <t>PF7-100/4/03-S/A-DE</t>
  </si>
  <si>
    <t>CKN6-6/1N/B/003-DE</t>
  </si>
  <si>
    <t>CKN6-10/1N/B/003-DE</t>
  </si>
  <si>
    <t>CKN6-16/1N/B/003-DE</t>
  </si>
  <si>
    <t>CKN6-20/1N/B/003-DE</t>
  </si>
  <si>
    <t>CKN6-25/1N/B/003-DE</t>
  </si>
  <si>
    <t>CKN6-32/1N/B/003-DE</t>
  </si>
  <si>
    <t>CKN6-40/1N/B/003-DE</t>
  </si>
  <si>
    <t>CKN6-6/1N/C/003-DE</t>
  </si>
  <si>
    <t>CKN6-10/1N/C/003-DE</t>
  </si>
  <si>
    <t>CKN6-16/1N/C/003-DE</t>
  </si>
  <si>
    <t>CKN6-20/1N/C/003-DE</t>
  </si>
  <si>
    <t>CKN6-25/1N/C/003-DE</t>
  </si>
  <si>
    <t>CKN6-32/1N/C/003-DE</t>
  </si>
  <si>
    <t>CKN6-40/1N/C/003-DE</t>
  </si>
  <si>
    <t>CKN6-6/1N/B/03-DE</t>
  </si>
  <si>
    <t>CKN6-10/1N/B/03-DE</t>
  </si>
  <si>
    <t>CKN6-16/1N/B/03-DE</t>
  </si>
  <si>
    <t>CKN6-20/1N/B/03-DE</t>
  </si>
  <si>
    <t>CKN6-25/1N/B/03-DE</t>
  </si>
  <si>
    <t>CKN6-32/1N/B/03-DE</t>
  </si>
  <si>
    <t>CKN6-40/1N/B/03-DE</t>
  </si>
  <si>
    <t>CKN6-6/1N/C/03-DE</t>
  </si>
  <si>
    <t>CKN6-10/1N/C/03-DE</t>
  </si>
  <si>
    <t>CKN6-16/1N/C/03-DE</t>
  </si>
  <si>
    <t>CKN6-20/1N/C/03-DE</t>
  </si>
  <si>
    <t>CKN6-25/1N/C/03-DE</t>
  </si>
  <si>
    <t>CKN6-32/1N/C/03-DE</t>
  </si>
  <si>
    <t>CKN6-40/1N/C/03-DE</t>
  </si>
  <si>
    <t>PFL7-6/1N/B/03</t>
  </si>
  <si>
    <t>PFL7-10/1N/B/03</t>
  </si>
  <si>
    <t>PFL7-16/1N/B/03</t>
  </si>
  <si>
    <t>PFL7-20/1N/B/03</t>
  </si>
  <si>
    <t>PFL7-25/1N/B/03</t>
  </si>
  <si>
    <t>PFL7-32/1N/B/03</t>
  </si>
  <si>
    <t>PFL7-40/1N/B/03</t>
  </si>
  <si>
    <t>PFL7-6/1N/C/03</t>
  </si>
  <si>
    <t>PFL7-10/1N/C/03</t>
  </si>
  <si>
    <t>PFL7-16/1N/C/03</t>
  </si>
  <si>
    <t>PFL7-20/1N/C/03</t>
  </si>
  <si>
    <t>PFL7-25/1N/C/03</t>
  </si>
  <si>
    <t>PFL7-32/1N/C/03</t>
  </si>
  <si>
    <t>PFL7-40/1N/C/03</t>
  </si>
  <si>
    <t>Z-S230/S</t>
  </si>
  <si>
    <t>Z-S230/SS</t>
  </si>
  <si>
    <t>Z-S230/SO</t>
  </si>
  <si>
    <t>Z-S230/W</t>
  </si>
  <si>
    <t>Z-S230/WW</t>
  </si>
  <si>
    <t>Z-SC230/3S</t>
  </si>
  <si>
    <t>Z-S24/S</t>
  </si>
  <si>
    <t>Z-S24/SS</t>
  </si>
  <si>
    <t>Z-S24/SO</t>
  </si>
  <si>
    <t>Z-S24/W</t>
  </si>
  <si>
    <t>Z-S24/WW</t>
  </si>
  <si>
    <t>Z-SCH230/1/25-20</t>
  </si>
  <si>
    <t>Z-SCH230/25-40</t>
  </si>
  <si>
    <t>Z-SCH230/25-31</t>
  </si>
  <si>
    <t>Z-SCH230/25-22</t>
  </si>
  <si>
    <t>Z-SCH230/25-04</t>
  </si>
  <si>
    <t>Z-SCH24/25-40</t>
  </si>
  <si>
    <t>Z-SCH24/25-22</t>
  </si>
  <si>
    <t>Z-SCH230/63-40</t>
  </si>
  <si>
    <t>Z-SCH230/63-31</t>
  </si>
  <si>
    <t>Z-SCH230/63-22</t>
  </si>
  <si>
    <t>Z-SC</t>
  </si>
  <si>
    <t>Z-R230/S</t>
  </si>
  <si>
    <t>Z-R230/SS</t>
  </si>
  <si>
    <t>Z-R230/SO</t>
  </si>
  <si>
    <t>Z-R230/OO</t>
  </si>
  <si>
    <t>Z-R230/4S</t>
  </si>
  <si>
    <t>Z-R230/2S2O</t>
  </si>
  <si>
    <t>Z-R24/S</t>
  </si>
  <si>
    <t>Z-R24/SS</t>
  </si>
  <si>
    <t>Z-R24/SO</t>
  </si>
  <si>
    <t>Z-R24/OO</t>
  </si>
  <si>
    <t>Z-R24/2S2O</t>
  </si>
  <si>
    <t>Z-R23/S</t>
  </si>
  <si>
    <t>Z-R23/SS</t>
  </si>
  <si>
    <t>Z-R23/SO</t>
  </si>
  <si>
    <t>Z-EL/R230</t>
  </si>
  <si>
    <t>Z-EL/G230</t>
  </si>
  <si>
    <t>Z-EL/OR230</t>
  </si>
  <si>
    <t>TSSD1NO</t>
  </si>
  <si>
    <t>TSQD1CO</t>
  </si>
  <si>
    <t>TSQW1CO</t>
  </si>
  <si>
    <t>TSDW2CO</t>
  </si>
  <si>
    <t>TR-G/8</t>
  </si>
  <si>
    <t>TR-G2/24</t>
  </si>
  <si>
    <t>TR-G2/63-SF</t>
  </si>
  <si>
    <t>Z-SD230</t>
  </si>
  <si>
    <t>Z-GV-10/1P-1TE</t>
  </si>
  <si>
    <t>Z-GV-10/3P-3TE</t>
  </si>
  <si>
    <t>Z-V-AK/1P</t>
  </si>
  <si>
    <t>BB-EC/2+3P</t>
  </si>
  <si>
    <t>SPI-35/440</t>
  </si>
  <si>
    <t>SPI-50/NPE</t>
  </si>
  <si>
    <t>SPI-100/NPE</t>
  </si>
  <si>
    <t>SP-B+C/3+1</t>
  </si>
  <si>
    <t>SP-B+C/3</t>
  </si>
  <si>
    <t>SPBT12-280-1+NPE</t>
  </si>
  <si>
    <t>SPBT12-280/2</t>
  </si>
  <si>
    <t>SPBT12-280/3</t>
  </si>
  <si>
    <t>SPBT12-280/4</t>
  </si>
  <si>
    <t>SPBT12-280-3+NPE</t>
  </si>
  <si>
    <t>SPCT2-280/1</t>
  </si>
  <si>
    <t>SPCT2-280/2</t>
  </si>
  <si>
    <t>SPCT2-280/3</t>
  </si>
  <si>
    <t>SPCT2-280/4</t>
  </si>
  <si>
    <t>SPCT2-335/1</t>
  </si>
  <si>
    <t>SPCT2-335/2</t>
  </si>
  <si>
    <t>SPCT2-335/3</t>
  </si>
  <si>
    <t>SPCT2-335/4</t>
  </si>
  <si>
    <t>SPCT2-385/1</t>
  </si>
  <si>
    <t>SPCT2-385/2</t>
  </si>
  <si>
    <t>SPCT2-385/3</t>
  </si>
  <si>
    <t>SPCT2-385/4</t>
  </si>
  <si>
    <t>SPCT2-460/1</t>
  </si>
  <si>
    <t>SPCT2-460/2</t>
  </si>
  <si>
    <t>SPCT2-460/3</t>
  </si>
  <si>
    <t>SPCT2-460/4</t>
  </si>
  <si>
    <t>SPCT2-335-1+NPE</t>
  </si>
  <si>
    <t>SPCT2-335-3+NPE</t>
  </si>
  <si>
    <t>SPCT2-280</t>
  </si>
  <si>
    <t>SPCT2-335</t>
  </si>
  <si>
    <t>SPCT2-385</t>
  </si>
  <si>
    <t>SPCT2-460</t>
  </si>
  <si>
    <t>SPCT2-NPE60</t>
  </si>
  <si>
    <t>ASAUXSC-SPM</t>
  </si>
  <si>
    <t>ASLTT-63</t>
  </si>
  <si>
    <t>SPB-D-125</t>
  </si>
  <si>
    <t>ZV-KSBI-4TE</t>
  </si>
  <si>
    <t>ZV-KSBI-7TE</t>
  </si>
  <si>
    <t>ZV-KSBI-11TE</t>
  </si>
  <si>
    <t>Z-GV-U/2</t>
  </si>
  <si>
    <t>Z-GV-U/3</t>
  </si>
  <si>
    <t>Z-GV-U/4</t>
  </si>
  <si>
    <t>Z-GV-U/6</t>
  </si>
  <si>
    <t>SPDT3-335-1+NPE</t>
  </si>
  <si>
    <t>SPDT3-335</t>
  </si>
  <si>
    <t>KLV-12UPS-F</t>
  </si>
  <si>
    <t>KLV-24UPS-F</t>
  </si>
  <si>
    <t>KLV-36UPS-F</t>
  </si>
  <si>
    <t>KLV-48UPS-F</t>
  </si>
  <si>
    <t>BC-U-1/5-ECO</t>
  </si>
  <si>
    <t>BC-U-1/8-ECO</t>
  </si>
  <si>
    <t>BC-U-1/12-ECO</t>
  </si>
  <si>
    <t>BC-U-1/18-ECO</t>
  </si>
  <si>
    <t>BC-U-2/24-ECO</t>
  </si>
  <si>
    <t>BC-U-2/36-ECO</t>
  </si>
  <si>
    <t>BC-U-3/36-ECO</t>
  </si>
  <si>
    <t>BC-O-1/5-ECO</t>
  </si>
  <si>
    <t>BC-O-1/8-ECO</t>
  </si>
  <si>
    <t>BC-O-1/12-ECO</t>
  </si>
  <si>
    <t>BC-O-1/18-ECO</t>
  </si>
  <si>
    <t>BC-O-2/24-ECO</t>
  </si>
  <si>
    <t>BC-O-2/36-ECO</t>
  </si>
  <si>
    <t>BC-O-3/36-ECO</t>
  </si>
  <si>
    <t>BC-O-3/54-ECO</t>
  </si>
  <si>
    <t>BF-UT-3/72-C</t>
  </si>
  <si>
    <t>BF-UT-4/96-C</t>
  </si>
  <si>
    <t>BF-UT-5/120-C</t>
  </si>
  <si>
    <t>BF-UT-6/144-C</t>
  </si>
  <si>
    <t>BF-UT-4/132-C</t>
  </si>
  <si>
    <t>BF-UT-5/165-C</t>
  </si>
  <si>
    <t>BF-UT-6/198-C</t>
  </si>
  <si>
    <t>BF-OT-3/72-C</t>
  </si>
  <si>
    <t>BF-OT-4/96-C</t>
  </si>
  <si>
    <t>BF-OT-5/120-C</t>
  </si>
  <si>
    <t>BF-OT-6/144-C</t>
  </si>
  <si>
    <t>BF-OT-4/132-C</t>
  </si>
  <si>
    <t>BF-OT-5/165-C</t>
  </si>
  <si>
    <t>BF-OT-6/198-C</t>
  </si>
  <si>
    <t>LAB-BAR_24TE</t>
  </si>
  <si>
    <t>AP-45</t>
  </si>
  <si>
    <t>BCZ-CS-SC-SE</t>
  </si>
  <si>
    <t>SL2MNM42C1C3A</t>
  </si>
  <si>
    <t>SL2MNM42C3C3A</t>
  </si>
  <si>
    <t>SL2MNM42D1C3A</t>
  </si>
  <si>
    <t>SL2MNM42D3C3A</t>
  </si>
  <si>
    <t>SL2MNM65C1C3A</t>
  </si>
  <si>
    <t>SL2MNM65C3C3A</t>
  </si>
  <si>
    <t>SL2MNM65D1C3A</t>
  </si>
  <si>
    <t>SL2MNM65D3C3A</t>
  </si>
  <si>
    <t>SL2PPD</t>
  </si>
  <si>
    <t>SL2PPLR</t>
  </si>
  <si>
    <t>SL2CD</t>
  </si>
  <si>
    <t>SL2WB</t>
  </si>
  <si>
    <t>SL2RB</t>
  </si>
  <si>
    <t>O-VIA8-PSLR</t>
  </si>
  <si>
    <t>O-VIA8-PSD</t>
  </si>
  <si>
    <t>O-ESC-3H</t>
  </si>
  <si>
    <t>O-ESP-ELR</t>
  </si>
  <si>
    <t>O-ESP-ED</t>
  </si>
  <si>
    <t>O-ESP-EDD</t>
  </si>
  <si>
    <t>O-ESA-FLEX</t>
  </si>
  <si>
    <t>O-ESA-RB</t>
  </si>
  <si>
    <t>O-ESA-RSA</t>
  </si>
  <si>
    <t>10NHG000B</t>
  </si>
  <si>
    <t>16NHG000B</t>
  </si>
  <si>
    <t>20NHG000B</t>
  </si>
  <si>
    <t>25NHG000B</t>
  </si>
  <si>
    <t>32NHG000B</t>
  </si>
  <si>
    <t>35NHG000B</t>
  </si>
  <si>
    <t>40NHG000B</t>
  </si>
  <si>
    <t>50NHG000B</t>
  </si>
  <si>
    <t>63NHG000B</t>
  </si>
  <si>
    <t>80NHG000B</t>
  </si>
  <si>
    <t>100NHG000B</t>
  </si>
  <si>
    <t>125NHG00B</t>
  </si>
  <si>
    <t>160NHG00B</t>
  </si>
  <si>
    <t>125NHG01B</t>
  </si>
  <si>
    <t>160NHG01B</t>
  </si>
  <si>
    <t>200NHG1B</t>
  </si>
  <si>
    <t>250NHG1B</t>
  </si>
  <si>
    <t>200NHG02B</t>
  </si>
  <si>
    <t>250NHG02B</t>
  </si>
  <si>
    <t>315NHG2B</t>
  </si>
  <si>
    <t>400NHG2B</t>
  </si>
  <si>
    <t>500NHG3B</t>
  </si>
  <si>
    <t>630NHG3B</t>
  </si>
  <si>
    <t>SD00-D</t>
  </si>
  <si>
    <t>SD1-D</t>
  </si>
  <si>
    <t>SD2-D</t>
  </si>
  <si>
    <t>SD3-D</t>
  </si>
  <si>
    <t>C10G6</t>
  </si>
  <si>
    <t>C10G10</t>
  </si>
  <si>
    <t>C10G12</t>
  </si>
  <si>
    <t>C10G16</t>
  </si>
  <si>
    <t>C10G20</t>
  </si>
  <si>
    <t>C10G25</t>
  </si>
  <si>
    <t>C10G32</t>
  </si>
  <si>
    <t>C14G40</t>
  </si>
  <si>
    <t>C14G50</t>
  </si>
  <si>
    <t>C22G63</t>
  </si>
  <si>
    <t>C22G80</t>
  </si>
  <si>
    <t>C22G100</t>
  </si>
  <si>
    <t>C22G125</t>
  </si>
  <si>
    <t>CHM1DU</t>
  </si>
  <si>
    <t>CHM2DU</t>
  </si>
  <si>
    <t>CHM3DU</t>
  </si>
  <si>
    <t>CHM4DU</t>
  </si>
  <si>
    <t>CH141DU</t>
  </si>
  <si>
    <t>CH142DU</t>
  </si>
  <si>
    <t>CH143DU</t>
  </si>
  <si>
    <t>CH144DU</t>
  </si>
  <si>
    <t>CH221DU</t>
  </si>
  <si>
    <t>CH222DU</t>
  </si>
  <si>
    <t>CH223DU</t>
  </si>
  <si>
    <t>CH224DU</t>
  </si>
  <si>
    <t>XNH00-A160</t>
  </si>
  <si>
    <t>XNH1-A250</t>
  </si>
  <si>
    <t>XNH2-A400</t>
  </si>
  <si>
    <t>XNH3-A630</t>
  </si>
  <si>
    <t>XNH00-S160</t>
  </si>
  <si>
    <t>XNH1-S250</t>
  </si>
  <si>
    <t>XNH2-S400</t>
  </si>
  <si>
    <t>XNH3-S630</t>
  </si>
  <si>
    <t>EBV0033SS8</t>
  </si>
  <si>
    <t>EBV233SM1</t>
  </si>
  <si>
    <t>EBV333SM2</t>
  </si>
  <si>
    <t>EBV0023TS8</t>
  </si>
  <si>
    <t>EBV0033TS8</t>
  </si>
  <si>
    <t>EBV233TM1</t>
  </si>
  <si>
    <t>EBV333TM2</t>
  </si>
  <si>
    <t>PN1-63</t>
  </si>
  <si>
    <t>PN1-100</t>
  </si>
  <si>
    <t>PN1-125</t>
  </si>
  <si>
    <t>PN1-160</t>
  </si>
  <si>
    <t>PN2-160</t>
  </si>
  <si>
    <t>PN2-200</t>
  </si>
  <si>
    <t>PN2-250</t>
  </si>
  <si>
    <t>PN3-400</t>
  </si>
  <si>
    <t>PN3-630</t>
  </si>
  <si>
    <t>N1-63</t>
  </si>
  <si>
    <t>N1-100</t>
  </si>
  <si>
    <t>N1-125</t>
  </si>
  <si>
    <t>N1-160</t>
  </si>
  <si>
    <t>N2-160</t>
  </si>
  <si>
    <t>N2-200</t>
  </si>
  <si>
    <t>N2-250</t>
  </si>
  <si>
    <t>N3-400</t>
  </si>
  <si>
    <t>N3-630</t>
  </si>
  <si>
    <t>N4-800</t>
  </si>
  <si>
    <t>N4-1000</t>
  </si>
  <si>
    <t>N4-1250</t>
  </si>
  <si>
    <t>N4-1600</t>
  </si>
  <si>
    <t>PN1-XPA</t>
  </si>
  <si>
    <t>PN2-XPA</t>
  </si>
  <si>
    <t>PN3-XPA</t>
  </si>
  <si>
    <t>K2SAB</t>
  </si>
  <si>
    <t>K5AB</t>
  </si>
  <si>
    <t>K6AB</t>
  </si>
  <si>
    <t>K2SDB/P</t>
  </si>
  <si>
    <t>K5DB/P</t>
  </si>
  <si>
    <t>K6DB/P</t>
  </si>
  <si>
    <t>4K6400MMK1/2S</t>
  </si>
  <si>
    <t>4K10K3H400</t>
  </si>
  <si>
    <t>COVERDMV160</t>
  </si>
  <si>
    <t>COVERDMV630N/1000N</t>
  </si>
  <si>
    <t>DDC-63/2</t>
  </si>
  <si>
    <t>DDC-80/2</t>
  </si>
  <si>
    <t>DDC-100/2</t>
  </si>
  <si>
    <t>DDC-125/2</t>
  </si>
  <si>
    <t>DDC-160/2</t>
  </si>
  <si>
    <t>DDC-200/2</t>
  </si>
  <si>
    <t>DDC-250/2</t>
  </si>
  <si>
    <t>DDC-400/2</t>
  </si>
  <si>
    <t>DDC-630/2</t>
  </si>
  <si>
    <t>DDC-800/2</t>
  </si>
  <si>
    <t>DDC-1000/2</t>
  </si>
  <si>
    <t>DDC-1250/2</t>
  </si>
  <si>
    <t>BZMD1-A16</t>
  </si>
  <si>
    <t>BZMD1-A20</t>
  </si>
  <si>
    <t>BZMD1-A25</t>
  </si>
  <si>
    <t>BZMD1-A32</t>
  </si>
  <si>
    <t>BZMD1-A40</t>
  </si>
  <si>
    <t>BZMD1-A50</t>
  </si>
  <si>
    <t>BZMD1-A63</t>
  </si>
  <si>
    <t>BZMD1-A80</t>
  </si>
  <si>
    <t>BZMD1-A100</t>
  </si>
  <si>
    <t>BZMD1-A125</t>
  </si>
  <si>
    <t>BZMB1-A16</t>
  </si>
  <si>
    <t>BZMB1-A20</t>
  </si>
  <si>
    <t>BZMB1-A25</t>
  </si>
  <si>
    <t>BZMB1-A32</t>
  </si>
  <si>
    <t>BZMB1-A40</t>
  </si>
  <si>
    <t>BZMB1-A50</t>
  </si>
  <si>
    <t>BZMB1-A63</t>
  </si>
  <si>
    <t>BZMB1-A80</t>
  </si>
  <si>
    <t>BZMB1-A100</t>
  </si>
  <si>
    <t>BZMB2-A125</t>
  </si>
  <si>
    <t>BZMB2-A160</t>
  </si>
  <si>
    <t>BZMB2-A200</t>
  </si>
  <si>
    <t>BZMB2-A250</t>
  </si>
  <si>
    <t>BZMB3-A320</t>
  </si>
  <si>
    <t>BZMB3-A350</t>
  </si>
  <si>
    <t>BZMB3-A400</t>
  </si>
  <si>
    <t>BZMC1-A32</t>
  </si>
  <si>
    <t>BZMC1-A40</t>
  </si>
  <si>
    <t>BZMC1-A50</t>
  </si>
  <si>
    <t>BZMC1-A63</t>
  </si>
  <si>
    <t>BZMC1-A80</t>
  </si>
  <si>
    <t>BZMC1-A100</t>
  </si>
  <si>
    <t>BZMC2-A125</t>
  </si>
  <si>
    <t>BZMC2-A160</t>
  </si>
  <si>
    <t>BZMC2-A200</t>
  </si>
  <si>
    <t>BZMC2-A250</t>
  </si>
  <si>
    <t>BZMC3-A320</t>
  </si>
  <si>
    <t>BZMC3-A350</t>
  </si>
  <si>
    <t>BZMC3-A400</t>
  </si>
  <si>
    <t>BZMN3-A250</t>
  </si>
  <si>
    <t>BZMN3-A320</t>
  </si>
  <si>
    <t>BZMN3-A350</t>
  </si>
  <si>
    <t>BZMN3-A400</t>
  </si>
  <si>
    <t>BZM1-3-XA230-240VAC</t>
  </si>
  <si>
    <t>BZM1-3-XU230-240VAC</t>
  </si>
  <si>
    <t>LZMC1-A20-I</t>
  </si>
  <si>
    <t>LZMC1-A25-I</t>
  </si>
  <si>
    <t>LZMC1-A32-I</t>
  </si>
  <si>
    <t>LZMC1-A40-I</t>
  </si>
  <si>
    <t>LZMC1-A50-I</t>
  </si>
  <si>
    <t>LZMC1-A63-I</t>
  </si>
  <si>
    <t>LZMC1-A80-I</t>
  </si>
  <si>
    <t>LZMC1-A100-I</t>
  </si>
  <si>
    <t>LZMC1-A125-I</t>
  </si>
  <si>
    <t>LZMC1-A160-I</t>
  </si>
  <si>
    <t>LZMC2-A160-I</t>
  </si>
  <si>
    <t>LZMC2-A200-I</t>
  </si>
  <si>
    <t>LZMC2-A250-I</t>
  </si>
  <si>
    <t>LZMC2-A300-I</t>
  </si>
  <si>
    <t>LZMC3-A400-I</t>
  </si>
  <si>
    <t>LZMC3-A500-I</t>
  </si>
  <si>
    <t>LZMN3-A400-I</t>
  </si>
  <si>
    <t>LZMN3-A500-I</t>
  </si>
  <si>
    <t>LZMN3-AE630-I</t>
  </si>
  <si>
    <t>LZMN4-AE800-I</t>
  </si>
  <si>
    <t>LZMN4-AE1000-I</t>
  </si>
  <si>
    <t>LZMN4-AE1250-I</t>
  </si>
  <si>
    <t>LZMN4-AE1600-I</t>
  </si>
  <si>
    <t>NZMN1-A20</t>
  </si>
  <si>
    <t>NZMN1-A25</t>
  </si>
  <si>
    <t>NZMN1-A32</t>
  </si>
  <si>
    <t>NZMN1-A40</t>
  </si>
  <si>
    <t>NZMN1-A50</t>
  </si>
  <si>
    <t>NZMN1-A63</t>
  </si>
  <si>
    <t>NZMN1-A80</t>
  </si>
  <si>
    <t>NZMN1-A100</t>
  </si>
  <si>
    <t>NZMN1-A125</t>
  </si>
  <si>
    <t>NZMN1-A160</t>
  </si>
  <si>
    <t>NZMN2-A125</t>
  </si>
  <si>
    <t>NZMN2-A160</t>
  </si>
  <si>
    <t>NZMN2-A200</t>
  </si>
  <si>
    <t>NZMN2-A250</t>
  </si>
  <si>
    <t>NZMN2-A300</t>
  </si>
  <si>
    <t>NZMH1-A20</t>
  </si>
  <si>
    <t>NZMH1-A25</t>
  </si>
  <si>
    <t>NZMH1-A32</t>
  </si>
  <si>
    <t>NZMH1-A40</t>
  </si>
  <si>
    <t>NZMH1-A50</t>
  </si>
  <si>
    <t>NZMH1-A63</t>
  </si>
  <si>
    <t>NZMH1-A80</t>
  </si>
  <si>
    <t>NZMH1-A100</t>
  </si>
  <si>
    <t>NZMH1-A125</t>
  </si>
  <si>
    <t>NZMH1-A160</t>
  </si>
  <si>
    <t>NZMH2-A20</t>
  </si>
  <si>
    <t>NZMH2-A25</t>
  </si>
  <si>
    <t>NZMH2-A32</t>
  </si>
  <si>
    <t>NZMH2-A40</t>
  </si>
  <si>
    <t>NZMH2-A50</t>
  </si>
  <si>
    <t>NZMH2-A63</t>
  </si>
  <si>
    <t>NZMH2-A80</t>
  </si>
  <si>
    <t>NZMH2-A100</t>
  </si>
  <si>
    <t>NZMH2-A125</t>
  </si>
  <si>
    <t>NZMH2-A160</t>
  </si>
  <si>
    <t>NZMH2-A200</t>
  </si>
  <si>
    <t>NZMH2-A250</t>
  </si>
  <si>
    <t>NZMH2-A300</t>
  </si>
  <si>
    <t>NZMH3-A400</t>
  </si>
  <si>
    <t>NZMH3-A500</t>
  </si>
  <si>
    <t>NZMH3-AE400</t>
  </si>
  <si>
    <t>NZMH3-AE630</t>
  </si>
  <si>
    <t>NZMH4-AE800</t>
  </si>
  <si>
    <t>NZMH4-AE1000</t>
  </si>
  <si>
    <t>NZMH4-AE1250</t>
  </si>
  <si>
    <t>NZMH4-AE1600</t>
  </si>
  <si>
    <t>NZMC1-4-A20</t>
  </si>
  <si>
    <t>NZMC1-4-A25</t>
  </si>
  <si>
    <t>NZMC1-4-A32</t>
  </si>
  <si>
    <t>NZMC1-4-A40</t>
  </si>
  <si>
    <t>NZMC1-4-A50</t>
  </si>
  <si>
    <t>NZMC1-4-A63</t>
  </si>
  <si>
    <t>NZMC1-4-A80</t>
  </si>
  <si>
    <t>NZMC1-4-A100</t>
  </si>
  <si>
    <t>NZMC1-4-A125</t>
  </si>
  <si>
    <t>NZMC1-4-A160</t>
  </si>
  <si>
    <t>NZMC2-4-A160</t>
  </si>
  <si>
    <t>NZMC2-4-A200</t>
  </si>
  <si>
    <t>NZMC2-4-A250</t>
  </si>
  <si>
    <t>NZMC2-4-A300</t>
  </si>
  <si>
    <t>NZMC3-4-A400</t>
  </si>
  <si>
    <t>NZMC3-4-A500</t>
  </si>
  <si>
    <t>NZMN1-4-A20</t>
  </si>
  <si>
    <t>NZMN1-4-A25</t>
  </si>
  <si>
    <t>NZMN1-4-A32</t>
  </si>
  <si>
    <t>NZMN1-4-A40</t>
  </si>
  <si>
    <t>NZMN1-4-A50</t>
  </si>
  <si>
    <t>NZMN1-4-A63</t>
  </si>
  <si>
    <t>NZMN1-4-A80</t>
  </si>
  <si>
    <t>NZMN1-4-A100</t>
  </si>
  <si>
    <t>NZMN1-4-A125</t>
  </si>
  <si>
    <t>NZMN1-4-A160</t>
  </si>
  <si>
    <t>NZMN2-4-A125</t>
  </si>
  <si>
    <t>NZMN2-4-A160</t>
  </si>
  <si>
    <t>NZMN2-4-A200</t>
  </si>
  <si>
    <t>NZMN2-4-A250</t>
  </si>
  <si>
    <t>NZMN2-4-A300</t>
  </si>
  <si>
    <t>NZMN3-4-A400</t>
  </si>
  <si>
    <t>NZMN3-4-A500</t>
  </si>
  <si>
    <t>NZMH2-4-A80</t>
  </si>
  <si>
    <t>NZMH2-4-A100</t>
  </si>
  <si>
    <t>NZMH2-4-A125</t>
  </si>
  <si>
    <t>NZMH2-4-A160</t>
  </si>
  <si>
    <t>NZMH2-4-A200</t>
  </si>
  <si>
    <t>NZMH2-4-A250</t>
  </si>
  <si>
    <t>NZMH2-4-A300</t>
  </si>
  <si>
    <t>NZMH3-4-A400</t>
  </si>
  <si>
    <t>NZMH3-4-A500</t>
  </si>
  <si>
    <t>NZMN3-4-AE630</t>
  </si>
  <si>
    <t>NZMN4-4-AE800</t>
  </si>
  <si>
    <t>NZMN4-4-AE1000</t>
  </si>
  <si>
    <t>NZMN4-4-AE1250</t>
  </si>
  <si>
    <t>NZMN4-4-AE1600</t>
  </si>
  <si>
    <t>NZMH3-4-AE400</t>
  </si>
  <si>
    <t>NZMH3-4-AE630</t>
  </si>
  <si>
    <t>NZMH4-4-AE800</t>
  </si>
  <si>
    <t>NZMH4-4-AE1000</t>
  </si>
  <si>
    <t>NZMH4-4-AE1250</t>
  </si>
  <si>
    <t>NZMH4-4-AE1600</t>
  </si>
  <si>
    <t>NZMB1-S40</t>
  </si>
  <si>
    <t>NZMB1-S50</t>
  </si>
  <si>
    <t>NZMB1-S63</t>
  </si>
  <si>
    <t>NZMB1-S80</t>
  </si>
  <si>
    <t>NZMB1-S100</t>
  </si>
  <si>
    <t>NZMB2-S125</t>
  </si>
  <si>
    <t>NZMB2-S160</t>
  </si>
  <si>
    <t>NZMB2-S200</t>
  </si>
  <si>
    <t>NZMC1-S40</t>
  </si>
  <si>
    <t>NZMC1-S50</t>
  </si>
  <si>
    <t>NZMC1-S63</t>
  </si>
  <si>
    <t>NZMC1-S80</t>
  </si>
  <si>
    <t>NZMC1-S100</t>
  </si>
  <si>
    <t>NZMC2-S125</t>
  </si>
  <si>
    <t>NZMC2-S160</t>
  </si>
  <si>
    <t>NZMC2-S200</t>
  </si>
  <si>
    <t>NZMC3-S250</t>
  </si>
  <si>
    <t>NZMC3-S320</t>
  </si>
  <si>
    <t>NZMC3-S400</t>
  </si>
  <si>
    <t>NZMC3-S500</t>
  </si>
  <si>
    <t>NZMN1-S40</t>
  </si>
  <si>
    <t>NZMN1-S50</t>
  </si>
  <si>
    <t>NZMN1-S63</t>
  </si>
  <si>
    <t>NZMN1-S80</t>
  </si>
  <si>
    <t>NZMN1-S100</t>
  </si>
  <si>
    <t>NZMN2-S125</t>
  </si>
  <si>
    <t>NZMN2-S160</t>
  </si>
  <si>
    <t>NZMN2-S200</t>
  </si>
  <si>
    <t>NZMN3-S250</t>
  </si>
  <si>
    <t>NZMN3-S320</t>
  </si>
  <si>
    <t>NZMN3-S400</t>
  </si>
  <si>
    <t>NZMN3-S500</t>
  </si>
  <si>
    <t>NZMN2-VE100</t>
  </si>
  <si>
    <t>NZMN2-VE160</t>
  </si>
  <si>
    <t>NZMN2-VE250</t>
  </si>
  <si>
    <t>NZMH2-VE100</t>
  </si>
  <si>
    <t>NZMH2-VE160</t>
  </si>
  <si>
    <t>NZMH2-VE250</t>
  </si>
  <si>
    <t>NZMN3-VE400</t>
  </si>
  <si>
    <t>NZMN3-VE630</t>
  </si>
  <si>
    <t>NZMN4-VE800</t>
  </si>
  <si>
    <t>NZMN4-VE1000</t>
  </si>
  <si>
    <t>NZMN4-VE1250</t>
  </si>
  <si>
    <t>NZMN4-VE1600</t>
  </si>
  <si>
    <t>NZMH3-VE400</t>
  </si>
  <si>
    <t>NZMH3-VE630</t>
  </si>
  <si>
    <t>NZMH4-VE800</t>
  </si>
  <si>
    <t>NZMH4-VE1000</t>
  </si>
  <si>
    <t>NZMH4-VE1250</t>
  </si>
  <si>
    <t>NZMH4-VE1600</t>
  </si>
  <si>
    <t>NZMN2-4-VE100</t>
  </si>
  <si>
    <t>NZMN2-4-VE160</t>
  </si>
  <si>
    <t>NZMN2-4-VE250</t>
  </si>
  <si>
    <t>NZMH2-4-VE100</t>
  </si>
  <si>
    <t>NZMH2-4-VE160</t>
  </si>
  <si>
    <t>NZMH2-4-VE250</t>
  </si>
  <si>
    <t>NZMN3-4-VE400</t>
  </si>
  <si>
    <t>NZMN3-4-VE630</t>
  </si>
  <si>
    <t>NZMN4-4-VE800</t>
  </si>
  <si>
    <t>NZMN4-4-VE1000</t>
  </si>
  <si>
    <t>NZMN4-4-VE1250</t>
  </si>
  <si>
    <t>NZMN4-4-VE1600</t>
  </si>
  <si>
    <t>NZMH3-4-VE400</t>
  </si>
  <si>
    <t>NZMH3-4-VE630</t>
  </si>
  <si>
    <t>NZMH4-4-VE800</t>
  </si>
  <si>
    <t>NZMH4-4-VE1000</t>
  </si>
  <si>
    <t>NZMH4-4-VE1250</t>
  </si>
  <si>
    <t>NZMH4-4-VE1600</t>
  </si>
  <si>
    <t>NZM2-XRD208-240AC</t>
  </si>
  <si>
    <t>NZM2-XR208-240AC</t>
  </si>
  <si>
    <t>NZM3-XR208-240AC</t>
  </si>
  <si>
    <t>NZM4-XR208-240AC</t>
  </si>
  <si>
    <t>NZM1-XU208-240AC</t>
  </si>
  <si>
    <t>NZM2/3-XU208-240AC</t>
  </si>
  <si>
    <t>NZM4-XU208-240AC</t>
  </si>
  <si>
    <t>NZM1-XUHIV208-240AC</t>
  </si>
  <si>
    <t>NZM2/3-XUHIV208-240AC</t>
  </si>
  <si>
    <t>NZM4-XUHIV208-240AC</t>
  </si>
  <si>
    <t>NZM1-XA208-250AC/DC</t>
  </si>
  <si>
    <t>NZM2/3-XA208-250AC/DC</t>
  </si>
  <si>
    <t>NZM4-XA208-250AC/DC</t>
  </si>
  <si>
    <t>NZM1-XAHIV208-250AC/DC</t>
  </si>
  <si>
    <t>NZM2/3-XAHIV208-250AC/DC</t>
  </si>
  <si>
    <t>NZM4-XAHIV208-250AC/DC</t>
  </si>
  <si>
    <t>NZM1-XHIV</t>
  </si>
  <si>
    <t>NZM2/3-XHIV</t>
  </si>
  <si>
    <t>NZM4-XHIV</t>
  </si>
  <si>
    <t>NZM1-XDV</t>
  </si>
  <si>
    <t>NZM2-XDV</t>
  </si>
  <si>
    <t>NZM3-XDV</t>
  </si>
  <si>
    <t>NZM4-XDV</t>
  </si>
  <si>
    <t>NZM1-XDVR</t>
  </si>
  <si>
    <t>NZM2-XDVR</t>
  </si>
  <si>
    <t>NZM3-XDVR</t>
  </si>
  <si>
    <t>NZM4-XDVR</t>
  </si>
  <si>
    <t>NZM1-XTVD</t>
  </si>
  <si>
    <t>NZM2-XTVD</t>
  </si>
  <si>
    <t>NZM3-XTVD</t>
  </si>
  <si>
    <t>NZM4-XTVD</t>
  </si>
  <si>
    <t>NZM1-XTVDVR</t>
  </si>
  <si>
    <t>NZM2-XTVDVR</t>
  </si>
  <si>
    <t>NZM3-XTVDVR</t>
  </si>
  <si>
    <t>NZM4-XTVDVR</t>
  </si>
  <si>
    <t>NZM1/2-XV4</t>
  </si>
  <si>
    <t>NZM3/4-XV4</t>
  </si>
  <si>
    <t>NZM1/2-XV6</t>
  </si>
  <si>
    <t>NZM3/4-XV6</t>
  </si>
  <si>
    <t>NZM1/2-XAB</t>
  </si>
  <si>
    <t>NZM3-XAB</t>
  </si>
  <si>
    <t>NZM1-XBR</t>
  </si>
  <si>
    <t>NZM2-XBR</t>
  </si>
  <si>
    <t>NZM3-XBR</t>
  </si>
  <si>
    <t>NZM4-XBR</t>
  </si>
  <si>
    <t>NZM1-XKP</t>
  </si>
  <si>
    <t>NZM2-XKP</t>
  </si>
  <si>
    <t>NZM3-XKP</t>
  </si>
  <si>
    <t>NZM4-XKP</t>
  </si>
  <si>
    <t>NZM1-XKSA</t>
  </si>
  <si>
    <t>NZM2-XKSA</t>
  </si>
  <si>
    <t>NZM3-XKSA</t>
  </si>
  <si>
    <t>NZM4-XKSA</t>
  </si>
  <si>
    <t>NZM1-XKR</t>
  </si>
  <si>
    <t>NZM2-XKR</t>
  </si>
  <si>
    <t>NZM3-XKR</t>
  </si>
  <si>
    <t>NZM4-XKR</t>
  </si>
  <si>
    <t>NZM1-XMV</t>
  </si>
  <si>
    <t>NZM2-XMV</t>
  </si>
  <si>
    <t>NZM3-XMV</t>
  </si>
  <si>
    <t>NZM4-XMV</t>
  </si>
  <si>
    <t>NZM-XBZ225</t>
  </si>
  <si>
    <t>NZM-XBZ600</t>
  </si>
  <si>
    <t>NZM-XBZ1000</t>
  </si>
  <si>
    <t>NZM2-XMVRL</t>
  </si>
  <si>
    <t>NZM3-XMVRL</t>
  </si>
  <si>
    <t>NZM4-XMVRL</t>
  </si>
  <si>
    <t>IZMX16B3-V06F-1</t>
  </si>
  <si>
    <t>IZMX16B3-V08F-1</t>
  </si>
  <si>
    <t>IZMX16B3-V10F-1</t>
  </si>
  <si>
    <t>IZMX16B3-V12F-1</t>
  </si>
  <si>
    <t>IZMX16B3-V16F-1</t>
  </si>
  <si>
    <t>IZMX16N3-V06F-1</t>
  </si>
  <si>
    <t>IZMX16N3-V08F-1</t>
  </si>
  <si>
    <t>IZMX16N3-V10F-1</t>
  </si>
  <si>
    <t>IZMX16N3-V12F-1</t>
  </si>
  <si>
    <t>IZMX16N3-V16F-1</t>
  </si>
  <si>
    <t>IZMX16H3-V06F-1</t>
  </si>
  <si>
    <t>IZMX16H3-V08F-1</t>
  </si>
  <si>
    <t>IZMX16H3-V10F-1</t>
  </si>
  <si>
    <t>IZMX16H3-V12F-1</t>
  </si>
  <si>
    <t>IZMX16H3-V16F-1</t>
  </si>
  <si>
    <t>IZMX16B3-V06W-1</t>
  </si>
  <si>
    <t>IZMX16B3-V08W-1</t>
  </si>
  <si>
    <t>IZMX16B3-V10W-1</t>
  </si>
  <si>
    <t>IZMX16B3-V12W-1</t>
  </si>
  <si>
    <t>IZMX16B3-V16W-1</t>
  </si>
  <si>
    <t>IZMX16N3-V06W-1</t>
  </si>
  <si>
    <t>IZMX16N3-V08W-1</t>
  </si>
  <si>
    <t>IZMX16N3-V10W-1</t>
  </si>
  <si>
    <t>IZMX16N3-V12W-1</t>
  </si>
  <si>
    <t>IZMX16N3-V16W-1</t>
  </si>
  <si>
    <t>IZMX16H3-V06W-1</t>
  </si>
  <si>
    <t>IZMX16H3-V08W-1</t>
  </si>
  <si>
    <t>IZMX16H3-V10W-1</t>
  </si>
  <si>
    <t>IZMX16H3-V12W-1</t>
  </si>
  <si>
    <t>IZMX16H3-V16W-1</t>
  </si>
  <si>
    <t>+IZMX-CAS163-1600-1</t>
  </si>
  <si>
    <t>IZMX16B3-P06F-1</t>
  </si>
  <si>
    <t>IZMX16B3-P08F-1</t>
  </si>
  <si>
    <t>IZMX16B3-P10F-1</t>
  </si>
  <si>
    <t>IZMX16B3-P12F-1</t>
  </si>
  <si>
    <t>IZMX16B3-P16F-1</t>
  </si>
  <si>
    <t>IZMX16N3-P06F-1</t>
  </si>
  <si>
    <t>IZMX16N3-P08F-1</t>
  </si>
  <si>
    <t>IZMX16N3-P10F-1</t>
  </si>
  <si>
    <t>IZMX16N3-P12F-1</t>
  </si>
  <si>
    <t>IZMX16N3-P16F-1</t>
  </si>
  <si>
    <t>IZMX16H3-P06F-1</t>
  </si>
  <si>
    <t>IZMX16H3-P08F-1</t>
  </si>
  <si>
    <t>IZMX16H3-P10F-1</t>
  </si>
  <si>
    <t>IZMX16H3-P12F-1</t>
  </si>
  <si>
    <t>IZMX16H3-P16F-1</t>
  </si>
  <si>
    <t>IZMX16B3-P06W-1</t>
  </si>
  <si>
    <t>IZMX16B3-P08W-1</t>
  </si>
  <si>
    <t>IZMX16B3-P10W-1</t>
  </si>
  <si>
    <t>IZMX16B3-P12W-1</t>
  </si>
  <si>
    <t>IZMX16B3-P16W-1</t>
  </si>
  <si>
    <t>IZMX16N3-P06W-1</t>
  </si>
  <si>
    <t>IZMX16N3-P08W-1</t>
  </si>
  <si>
    <t>IZMX16N3-P10W-1</t>
  </si>
  <si>
    <t>IZMX16N3-P12W-1</t>
  </si>
  <si>
    <t>IZMX16N3-P16W-1</t>
  </si>
  <si>
    <t>IZMX16H3-P06W-1</t>
  </si>
  <si>
    <t>IZMX16H3-P08W-1</t>
  </si>
  <si>
    <t>IZMX16H3-P10W-1</t>
  </si>
  <si>
    <t>IZMX16H3-P12W-1</t>
  </si>
  <si>
    <t>IZMX16H3-P16W-1</t>
  </si>
  <si>
    <t>IZMX40B3-V08F-1</t>
  </si>
  <si>
    <t>IZMX40B3-V10F-1</t>
  </si>
  <si>
    <t>IZMX40B3-V12F-1</t>
  </si>
  <si>
    <t>IZMX40B3-V16F-1</t>
  </si>
  <si>
    <t>IZMX40B3-V20F-1</t>
  </si>
  <si>
    <t>IZMX40B3-V25F-1</t>
  </si>
  <si>
    <t>IZMX40B3-V32F-1</t>
  </si>
  <si>
    <t>IZMX40N3-V08F-1</t>
  </si>
  <si>
    <t>IZMX40N3-V10F-1</t>
  </si>
  <si>
    <t>IZMX40N3-V12F-1</t>
  </si>
  <si>
    <t>IZMX40N3-V16F-1</t>
  </si>
  <si>
    <t>IZMX40N3-V20F-1</t>
  </si>
  <si>
    <t>IZMX40N3-V25F-1</t>
  </si>
  <si>
    <t>IZMX40N3-V32F-1</t>
  </si>
  <si>
    <t>IZMX40N3-V40F-1</t>
  </si>
  <si>
    <t>IZMX40H3-V08F-1</t>
  </si>
  <si>
    <t>IZMX40H3-V10F-1</t>
  </si>
  <si>
    <t>IZMX40H3-V12F-1</t>
  </si>
  <si>
    <t>IZMX40H3-V16F-1</t>
  </si>
  <si>
    <t>IZMX40H3-V20F-1</t>
  </si>
  <si>
    <t>IZMX40H3-V25F-1</t>
  </si>
  <si>
    <t>IZMX40H3-V32F-1</t>
  </si>
  <si>
    <t>IZMX40H3-V40F-1</t>
  </si>
  <si>
    <t>IZMX40B3-V08W-1</t>
  </si>
  <si>
    <t>IZMX40B3-V10W-1</t>
  </si>
  <si>
    <t>IZMX40B3-V12W-1</t>
  </si>
  <si>
    <t>IZMX40B3-V16W-1</t>
  </si>
  <si>
    <t>IZMX40B3-V20W-1</t>
  </si>
  <si>
    <t>IZMX40B3-V25W-1</t>
  </si>
  <si>
    <t>IZMX40B3-V32W-1</t>
  </si>
  <si>
    <t>IZMX40N3-V08W-1</t>
  </si>
  <si>
    <t>IZMX40N3-V10W-1</t>
  </si>
  <si>
    <t>IZMX40N3-V12W-1</t>
  </si>
  <si>
    <t>IZMX40N3-V16W-1</t>
  </si>
  <si>
    <t>IZMX40N3-V20W-1</t>
  </si>
  <si>
    <t>IZMX40N3-V25W-1</t>
  </si>
  <si>
    <t>IZMX40N3-V32W-1</t>
  </si>
  <si>
    <t>IZMX40N3-V40W-1</t>
  </si>
  <si>
    <t>IZMX40H3-V08W-1</t>
  </si>
  <si>
    <t>IZMX40H3-V10W-1</t>
  </si>
  <si>
    <t>IZMX40H3-V12W-1</t>
  </si>
  <si>
    <t>IZMX40H3-V16W-1</t>
  </si>
  <si>
    <t>IZMX40H3-V20W-1</t>
  </si>
  <si>
    <t>IZMX40H3-V25W-1</t>
  </si>
  <si>
    <t>IZMX40H3-V32W-1</t>
  </si>
  <si>
    <t>IZMX40H3-V40W-1</t>
  </si>
  <si>
    <t>+IZMX-CAS403-2000-1</t>
  </si>
  <si>
    <t>+IZMX-CAS403-2500-1</t>
  </si>
  <si>
    <t>+IZMX-CAS403-3200-1</t>
  </si>
  <si>
    <t>+IZMX-CAS403-4000-1</t>
  </si>
  <si>
    <t>IZMX40B3-P08F-1</t>
  </si>
  <si>
    <t>IZMX40B3-P10F-1</t>
  </si>
  <si>
    <t>IZMX40B3-P12F-1</t>
  </si>
  <si>
    <t>IZMX40B3-P16F-1</t>
  </si>
  <si>
    <t>IZMX40B3-P20F-1</t>
  </si>
  <si>
    <t>IZMX40B3-P25F-1</t>
  </si>
  <si>
    <t>IZMX40B3-P32F-1</t>
  </si>
  <si>
    <t>IZMX40N3-P08F-1</t>
  </si>
  <si>
    <t>IZMX40N3-P10F-1</t>
  </si>
  <si>
    <t>IZMX40N3-P12F-1</t>
  </si>
  <si>
    <t>IZMX40N3-P16F-1</t>
  </si>
  <si>
    <t>IZMX40N3-P20F-1</t>
  </si>
  <si>
    <t>IZMX40N3-P25F-1</t>
  </si>
  <si>
    <t>IZMX40N3-P32F-1</t>
  </si>
  <si>
    <t>IZMX40N3-P40F-1</t>
  </si>
  <si>
    <t>IZMX40H3-P08F-1</t>
  </si>
  <si>
    <t>IZMX40H3-P10F-1</t>
  </si>
  <si>
    <t>IZMX40H3-P12F-1</t>
  </si>
  <si>
    <t>IZMX40H3-P16F-1</t>
  </si>
  <si>
    <t>IZMX40H3-P20F-1</t>
  </si>
  <si>
    <t>IZMX40H3-P25F-1</t>
  </si>
  <si>
    <t>IZMX40H3-P32F-1</t>
  </si>
  <si>
    <t>IZMX40H3-P40F-1</t>
  </si>
  <si>
    <t>IZMX40B3-P08W-1</t>
  </si>
  <si>
    <t>IZMX40B3-P10W-1</t>
  </si>
  <si>
    <t>IZMX40B3-P12W-1</t>
  </si>
  <si>
    <t>IZMX40B3-P16W-1</t>
  </si>
  <si>
    <t>IZMX40B3-P20W-1</t>
  </si>
  <si>
    <t>IZMX40B3-P25W-1</t>
  </si>
  <si>
    <t>IZMX40B3-P32W-1</t>
  </si>
  <si>
    <t>IZMX40N3-P08W-1</t>
  </si>
  <si>
    <t>IZMX40N3-P10W-1</t>
  </si>
  <si>
    <t>IZMX40N3-P12W-1</t>
  </si>
  <si>
    <t>IZMX40N3-P16W-1</t>
  </si>
  <si>
    <t>IZMX40N3-P20W-1</t>
  </si>
  <si>
    <t>IZMX40N3-P25W-1</t>
  </si>
  <si>
    <t>IZMX40N3-P32W-1</t>
  </si>
  <si>
    <t>IZMX40N3-P40W-1</t>
  </si>
  <si>
    <t>IZMX40H3-P08W-1</t>
  </si>
  <si>
    <t>IZMX40H3-P10W-1</t>
  </si>
  <si>
    <t>IZMX40H3-P12W-1</t>
  </si>
  <si>
    <t>IZMX40H3-P16W-1</t>
  </si>
  <si>
    <t>IZMX40H3-P20W-1</t>
  </si>
  <si>
    <t>IZMX40H3-P25W-1</t>
  </si>
  <si>
    <t>IZMX40H3-P32W-1</t>
  </si>
  <si>
    <t>IZMX40H3-P40W-1</t>
  </si>
  <si>
    <t>IZMX16B4-V06F-1</t>
  </si>
  <si>
    <t>IZMX16B4-V08F-1</t>
  </si>
  <si>
    <t>IZMX16B4-V10F-1</t>
  </si>
  <si>
    <t>IZMX16B4-V12F-1</t>
  </si>
  <si>
    <t>IZMX16B4-V16F-1</t>
  </si>
  <si>
    <t>IZMX16N4-V06F-1</t>
  </si>
  <si>
    <t>IZMX16N4-V08F-1</t>
  </si>
  <si>
    <t>IZMX16N4-V10F-1</t>
  </si>
  <si>
    <t>IZMX16N4-V12F-1</t>
  </si>
  <si>
    <t>IZMX16N4-V16F-1</t>
  </si>
  <si>
    <t>IZMX16H4-V06F-1</t>
  </si>
  <si>
    <t>IZMX16H4-V08F-1</t>
  </si>
  <si>
    <t>IZMX16H4-V10F-1</t>
  </si>
  <si>
    <t>IZMX16H4-V12F-1</t>
  </si>
  <si>
    <t>IZMX16H4-V16F-1</t>
  </si>
  <si>
    <t>IZMX16B4-V06W-1</t>
  </si>
  <si>
    <t>IZMX16B4-V08W-1</t>
  </si>
  <si>
    <t>IZMX16B4-V10W-1</t>
  </si>
  <si>
    <t>IZMX16B4-V12W-1</t>
  </si>
  <si>
    <t>IZMX16B4-V16W-1</t>
  </si>
  <si>
    <t>IZMX16N4-V06W-1</t>
  </si>
  <si>
    <t>IZMX16N4-V08W-1</t>
  </si>
  <si>
    <t>IZMX16N4-V10W-1</t>
  </si>
  <si>
    <t>IZMX16N4-V12W-1</t>
  </si>
  <si>
    <t>IZMX16N4-V16W-1</t>
  </si>
  <si>
    <t>IZMX16H4-V06W-1</t>
  </si>
  <si>
    <t>IZMX16H4-V08W-1</t>
  </si>
  <si>
    <t>IZMX16H4-V10W-1</t>
  </si>
  <si>
    <t>IZMX16H4-V12W-1</t>
  </si>
  <si>
    <t>IZMX16H4-V16W-1</t>
  </si>
  <si>
    <t>+IZMX-CAS164-1600-1</t>
  </si>
  <si>
    <t>IZMX16B4-P06F-1</t>
  </si>
  <si>
    <t>IZMX16B4-P08F-1</t>
  </si>
  <si>
    <t>IZMX16B4-P10F-1</t>
  </si>
  <si>
    <t>IZMX16B4-P12F-1</t>
  </si>
  <si>
    <t>IZMX16B4-P16F-1</t>
  </si>
  <si>
    <t>IZMX16N4-P06F-1</t>
  </si>
  <si>
    <t>IZMX16N4-P08F-1</t>
  </si>
  <si>
    <t>IZMX16N4-P10F-1</t>
  </si>
  <si>
    <t>IZMX16N4-P12F-1</t>
  </si>
  <si>
    <t>IZMX16N4-P16F-1</t>
  </si>
  <si>
    <t>IZMX16H4-P06F-1</t>
  </si>
  <si>
    <t>IZMX16H4-P08F-1</t>
  </si>
  <si>
    <t>IZMX16H4-P10F-1</t>
  </si>
  <si>
    <t>IZMX16H4-P12F-1</t>
  </si>
  <si>
    <t>IZMX16H4-P16F-1</t>
  </si>
  <si>
    <t>IZMX16B4-P06W-1</t>
  </si>
  <si>
    <t>IZMX16B4-P08W-1</t>
  </si>
  <si>
    <t>IZMX16B4-P10W-1</t>
  </si>
  <si>
    <t>IZMX16B4-P12W-1</t>
  </si>
  <si>
    <t>IZMX16B4-P16W-1</t>
  </si>
  <si>
    <t>IZMX16N4-P06W-1</t>
  </si>
  <si>
    <t>IZMX16N4-P08W-1</t>
  </si>
  <si>
    <t>IZMX16N4-P10W-1</t>
  </si>
  <si>
    <t>IZMX16N4-P12W-1</t>
  </si>
  <si>
    <t>IZMX16N4-P16W-1</t>
  </si>
  <si>
    <t>IZMX16H4-P06W-1</t>
  </si>
  <si>
    <t>IZMX16H4-P08W-1</t>
  </si>
  <si>
    <t>IZMX16H4-P10W-1</t>
  </si>
  <si>
    <t>IZMX16H4-P12W-1</t>
  </si>
  <si>
    <t>IZMX16H4-P16W-1</t>
  </si>
  <si>
    <t>IZMX40B4-V08F-1</t>
  </si>
  <si>
    <t>IZMX40B4-V10F-1</t>
  </si>
  <si>
    <t>IZMX40B4-V12F-1</t>
  </si>
  <si>
    <t>IZMX40B4-V16F-1</t>
  </si>
  <si>
    <t>IZMX40B4-V20F-1</t>
  </si>
  <si>
    <t>IZMX40B4-V25F-1</t>
  </si>
  <si>
    <t>IZMX40B4-V32F-1</t>
  </si>
  <si>
    <t>IZMX40N4-V08F-1</t>
  </si>
  <si>
    <t>IZMX40N4-V10F-1</t>
  </si>
  <si>
    <t>IZMX40N4-V12F-1</t>
  </si>
  <si>
    <t>IZMX40N4-V16F-1</t>
  </si>
  <si>
    <t>IZMX40N4-V20F-1</t>
  </si>
  <si>
    <t>IZMX40N4-V25F-1</t>
  </si>
  <si>
    <t>IZMX40N4-V32F-1</t>
  </si>
  <si>
    <t>IZMX40N4-V40F-1</t>
  </si>
  <si>
    <t>IZMX40H4-V08F-1</t>
  </si>
  <si>
    <t>IZMX40H4-V10F-1</t>
  </si>
  <si>
    <t>IZMX40H4-V12F-1</t>
  </si>
  <si>
    <t>IZMX40H4-V16F-1</t>
  </si>
  <si>
    <t>IZMX40H4-V20F-1</t>
  </si>
  <si>
    <t>IZMX40H4-V25F-1</t>
  </si>
  <si>
    <t>IZMX40H4-V32F-1</t>
  </si>
  <si>
    <t>IZMX40H4-V40F-1</t>
  </si>
  <si>
    <t>IZMX40B4-V08W-1</t>
  </si>
  <si>
    <t>IZMX40B4-V10W-1</t>
  </si>
  <si>
    <t>IZMX40B4-V12W-1</t>
  </si>
  <si>
    <t>IZMX40B4-V16W-1</t>
  </si>
  <si>
    <t>IZMX40B4-V20W-1</t>
  </si>
  <si>
    <t>IZMX40B4-V25W-1</t>
  </si>
  <si>
    <t>IZMX40B4-V32W-1</t>
  </si>
  <si>
    <t>IZMX40N4-V08W-1</t>
  </si>
  <si>
    <t>IZMX40N4-V10W-1</t>
  </si>
  <si>
    <t>IZMX40N4-V12W-1</t>
  </si>
  <si>
    <t>IZMX40N4-V16W-1</t>
  </si>
  <si>
    <t>IZMX40N4-V20W-1</t>
  </si>
  <si>
    <t>IZMX40N4-V25W-1</t>
  </si>
  <si>
    <t>IZMX40N4-V32W-1</t>
  </si>
  <si>
    <t>IZMX40N4-V40W-1</t>
  </si>
  <si>
    <t>IZMX40H4-V08W-1</t>
  </si>
  <si>
    <t>IZMX40H4-V10W-1</t>
  </si>
  <si>
    <t>IZMX40H4-V12W-1</t>
  </si>
  <si>
    <t>IZMX40H4-V16W-1</t>
  </si>
  <si>
    <t>IZMX40H4-V20W-1</t>
  </si>
  <si>
    <t>IZMX40H4-V25W-1</t>
  </si>
  <si>
    <t>IZMX40H4-V32W-1</t>
  </si>
  <si>
    <t>IZMX40H4-V40W-1</t>
  </si>
  <si>
    <t>+IZMX-CAS404-2000-1</t>
  </si>
  <si>
    <t>+IZMX-CAS404-2500-1</t>
  </si>
  <si>
    <t>+IZMX-CAS404-3200-1</t>
  </si>
  <si>
    <t>+IZMX-CAS404-4000-1</t>
  </si>
  <si>
    <t>IZMX40B4-P08F-1</t>
  </si>
  <si>
    <t>IZMX40B4-P10F-1</t>
  </si>
  <si>
    <t>IZMX40B4-P12F-1</t>
  </si>
  <si>
    <t>IZMX40B4-P16F-1</t>
  </si>
  <si>
    <t>IZMX40B4-P20F-1</t>
  </si>
  <si>
    <t>IZMX40B4-P25F-1</t>
  </si>
  <si>
    <t>IZMX40B4-P32F-1</t>
  </si>
  <si>
    <t>IZMX40N4-P08F-1</t>
  </si>
  <si>
    <t>IZMX40N4-P10F-1</t>
  </si>
  <si>
    <t>IZMX40N4-P12F-1</t>
  </si>
  <si>
    <t>IZMX40N4-P16F-1</t>
  </si>
  <si>
    <t>IZMX40N4-P20F-1</t>
  </si>
  <si>
    <t>IZMX40N4-P25F-1</t>
  </si>
  <si>
    <t>IZMX40N4-P32F-1</t>
  </si>
  <si>
    <t>IZMX40N4-P40F-1</t>
  </si>
  <si>
    <t>IZMX40H4-P08F-1</t>
  </si>
  <si>
    <t>IZMX40H4-P10F-1</t>
  </si>
  <si>
    <t>IZMX40H4-P12F-1</t>
  </si>
  <si>
    <t>IZMX40H4-P16F-1</t>
  </si>
  <si>
    <t>IZMX40H4-P20F-1</t>
  </si>
  <si>
    <t>IZMX40H4-P25F-1</t>
  </si>
  <si>
    <t>IZMX40H4-P32F-1</t>
  </si>
  <si>
    <t>IZMX40H4-P40F-1</t>
  </si>
  <si>
    <t>IZMX40B4-P08W-1</t>
  </si>
  <si>
    <t>IZMX40B4-P10W-1</t>
  </si>
  <si>
    <t>IZMX40B4-P12W-1</t>
  </si>
  <si>
    <t>IZMX40B4-P16W-1</t>
  </si>
  <si>
    <t>IZMX40B4-P20W-1</t>
  </si>
  <si>
    <t>IZMX40B4-P25W-1</t>
  </si>
  <si>
    <t>IZMX40B4-P32W-1</t>
  </si>
  <si>
    <t>IZMX40N4-P08W-1</t>
  </si>
  <si>
    <t>IZMX40N4-P10W-1</t>
  </si>
  <si>
    <t>IZMX40N4-P12W-1</t>
  </si>
  <si>
    <t>IZMX40N4-P16W-1</t>
  </si>
  <si>
    <t>IZMX40N4-P20W-1</t>
  </si>
  <si>
    <t>IZMX40N4-P25W-1</t>
  </si>
  <si>
    <t>IZMX40N4-P32W-1</t>
  </si>
  <si>
    <t>IZMX40N4-P40W-1</t>
  </si>
  <si>
    <t>IZMX40H4-P08W-1</t>
  </si>
  <si>
    <t>IZMX40H4-P10W-1</t>
  </si>
  <si>
    <t>IZMX40H4-P12W-1</t>
  </si>
  <si>
    <t>IZMX40H4-P16W-1</t>
  </si>
  <si>
    <t>IZMX40H4-P20W-1</t>
  </si>
  <si>
    <t>IZMX40H4-P25W-1</t>
  </si>
  <si>
    <t>IZMX40H4-P32W-1</t>
  </si>
  <si>
    <t>IZMX40H4-P40W-1</t>
  </si>
  <si>
    <t>IZMX-M16-230AD-1</t>
  </si>
  <si>
    <t>IZMX-AS22-16-1</t>
  </si>
  <si>
    <t>IZMX-OTS16-1</t>
  </si>
  <si>
    <t>IZMX-M40-230AD-1</t>
  </si>
  <si>
    <t>IZMX-AS22-40-1</t>
  </si>
  <si>
    <t>IZMX-OTS40-1</t>
  </si>
  <si>
    <t>IZMX-ST230AD-1</t>
  </si>
  <si>
    <t>IZMX-SR230AD-1</t>
  </si>
  <si>
    <t>IZMX-UVR230AD-1</t>
  </si>
  <si>
    <t>IZMX-UVR-TD-230AC-1</t>
  </si>
  <si>
    <t>IZMX-LCS-1</t>
  </si>
  <si>
    <t>IZMX-LCS-SR-1</t>
  </si>
  <si>
    <t>IZMX-SEC-TB2-F-1</t>
  </si>
  <si>
    <t>IZMX-SEC-TB12-F-1</t>
  </si>
  <si>
    <t>IZMX-SEC-TB2-W-1</t>
  </si>
  <si>
    <t>IZMX-SEC-TB12-W-1</t>
  </si>
  <si>
    <t>IZMX-MIL2C-F16-1</t>
  </si>
  <si>
    <t>IZMX-MIL32C-F16-1</t>
  </si>
  <si>
    <t>IZMX-MIL2C-W16-1</t>
  </si>
  <si>
    <t>IZMX-MIL32C-W16-1</t>
  </si>
  <si>
    <t>IZMX-MIL2C-F40-1</t>
  </si>
  <si>
    <t>IZMX-MIL32C-F40-1</t>
  </si>
  <si>
    <t>IZMX-MIL2C-W40-1</t>
  </si>
  <si>
    <t>IZMX-MIL32C-W40-1</t>
  </si>
  <si>
    <t>IZMX-MIL-CAB1830-1</t>
  </si>
  <si>
    <t>IZMX-MIL-CAB2440-1</t>
  </si>
  <si>
    <t>IZMX-MIL-CAB3050-1</t>
  </si>
  <si>
    <t>IZMX-OC16-1</t>
  </si>
  <si>
    <t>IZMX-OC40-1</t>
  </si>
  <si>
    <t>IZMX-PLPC16-P-1</t>
  </si>
  <si>
    <t>IZMX-PLPC40-P-1</t>
  </si>
  <si>
    <t>IZMX-PLPC16-M-OFF-1</t>
  </si>
  <si>
    <t>IZMX-PLPC40-M-OFF-1</t>
  </si>
  <si>
    <t>IZM63N3-V50F</t>
  </si>
  <si>
    <t>IZM63N3-V63F</t>
  </si>
  <si>
    <t>IZM63H3-V50F</t>
  </si>
  <si>
    <t>IZM63H3-V63F</t>
  </si>
  <si>
    <t>IZM63N3-V50W</t>
  </si>
  <si>
    <t>IZM63N3-V63W</t>
  </si>
  <si>
    <t>IZM63H3-V50W</t>
  </si>
  <si>
    <t>IZM63H3-V63W</t>
  </si>
  <si>
    <t>IZM-M230AC</t>
  </si>
  <si>
    <t>IZM-ST230AD</t>
  </si>
  <si>
    <t>IZM-SR230AD</t>
  </si>
  <si>
    <t>IZM-UVR230AC</t>
  </si>
  <si>
    <t>IZM-AS22</t>
  </si>
  <si>
    <t>IZM-OTS</t>
  </si>
  <si>
    <t>IZM-LCS</t>
  </si>
  <si>
    <t>IZM-CAS633-6300</t>
  </si>
  <si>
    <t>EM20-6033566</t>
  </si>
  <si>
    <t>EM20MH-6033568</t>
  </si>
  <si>
    <t>EATON.1</t>
  </si>
  <si>
    <t>EATON.2</t>
  </si>
  <si>
    <t>Güç Kontaktörü (DC bobin) 7A 1NA</t>
  </si>
  <si>
    <t>Güç Kontaktörü (DC bobin) 7A 1NK</t>
  </si>
  <si>
    <t>Güç Kontaktörü (DC bobin) 9A 1NA</t>
  </si>
  <si>
    <t>Güç Kontaktörü (DC bobin) 9A 1NK</t>
  </si>
  <si>
    <t>Güç Kontaktörü (DC bobin) 12A 1NA</t>
  </si>
  <si>
    <t>Güç Kontaktörü (DC bobin) 12A 1NK</t>
  </si>
  <si>
    <t>Güç Kontaktörü (DC bobin) 15A 1NA</t>
  </si>
  <si>
    <t>Güç Kontaktörü (DC bobin) 15A 1NK</t>
  </si>
  <si>
    <t>Güç Kontaktörü (DC bobin) 17A 1NA</t>
  </si>
  <si>
    <t>Güç Kontaktörü (DC bobin) 17A 1NK</t>
  </si>
  <si>
    <t>Güç Kontaktörü (DC bobin) 25A 1NA</t>
  </si>
  <si>
    <t>Güç Kontaktörü (DC bobin) 25A 1NK</t>
  </si>
  <si>
    <t>Güç Kontaktörü (DC bobin) 32A 1NA</t>
  </si>
  <si>
    <t>Güç Kontaktörü (DC bobin) 32A 1NK</t>
  </si>
  <si>
    <t>Güç Kontaktörü (DC bobin) 38A 1NA</t>
  </si>
  <si>
    <t>Güç Kontaktörü (DC bobin) 38A 1NK</t>
  </si>
  <si>
    <t>Güç Kontaktörü (DC bobin) 40A</t>
  </si>
  <si>
    <t>Güç Kontaktörü (DC bobin) 50A</t>
  </si>
  <si>
    <t>Güç Kontaktörü (DC bobin) 65A</t>
  </si>
  <si>
    <t>Güç Kontaktörü (DC bobin) 72A</t>
  </si>
  <si>
    <t>Güç Kontaktörü (DC bobin) 80A</t>
  </si>
  <si>
    <t>Güç Kontaktörü (DC bobin) 95A</t>
  </si>
  <si>
    <t>Güç Kontaktörü (DC bobin) 115A</t>
  </si>
  <si>
    <t>Güç Kontaktörü (DC bobin) 150A</t>
  </si>
  <si>
    <t>Güç Kontaktörü (DC bobin) 170A</t>
  </si>
  <si>
    <t>Güç Kontaktörü (DC bobin) 185A 2NA+2NK</t>
  </si>
  <si>
    <t>Güç Kontaktörü (DC bobin) 225A 2NA+2NK</t>
  </si>
  <si>
    <t>Güç Kontaktörü 250A 2NA+2NK</t>
  </si>
  <si>
    <t>Güç Kontaktörü 300A 2NA+2NK</t>
  </si>
  <si>
    <t>Güç Kontaktörü 400A 2NA+2NK</t>
  </si>
  <si>
    <t>Güç Kontaktörü 500A 2NA+2NK</t>
  </si>
  <si>
    <t>Güç Kontaktörü 580A 2NA+2NK</t>
  </si>
  <si>
    <t>Güç Kontaktörü 650A 2NA+2NK</t>
  </si>
  <si>
    <t>Güç Kontaktörü 750A 2NA+2NK</t>
  </si>
  <si>
    <t>Güç Kontaktörü 820A 2NA+2NK</t>
  </si>
  <si>
    <t>Güç Kontaktörü 1000A 2NA+2NK</t>
  </si>
  <si>
    <t>Güç Kontaktörü 1600A 2NA+2NK</t>
  </si>
  <si>
    <t>Yardımcı Kontaktör (DC bobin) 4NA</t>
  </si>
  <si>
    <t>Yardımcı Kontaktör (DC bobin) 3NA+1NK</t>
  </si>
  <si>
    <t>Yardımcı Kontaktör (DC bobin) 2NA+2NK</t>
  </si>
  <si>
    <t>Termik Röle (ZB12) 0,1-0,16A (DILM7-15 için)</t>
  </si>
  <si>
    <t>Termik Röle (ZB12) 0,16-0,24A (DILM7-15 için)</t>
  </si>
  <si>
    <t>Termik Röle (ZB12) 0,24-0,4A (DILM7-15 için)</t>
  </si>
  <si>
    <t>Termik Röle (ZB12) 0,4-0,6A (DILM7-15 için)</t>
  </si>
  <si>
    <t>Termik Röle (ZB12) 0,6-1A (DILM7-15 için)</t>
  </si>
  <si>
    <t>Termik Röle (ZB12) 1-1,6A (DILM7-15 için)</t>
  </si>
  <si>
    <t>Termik Röle (ZB12) 1,6-2,4A (DILM7-15 için)</t>
  </si>
  <si>
    <t>Termik Röle (ZB12) 2,4-4A (DILM7-15 için)</t>
  </si>
  <si>
    <t>Termik Röle (ZB12) 4-6A (DILM7-15 için)</t>
  </si>
  <si>
    <t>Termik Röle (ZB12) 6-10A (DILM7-15 için)</t>
  </si>
  <si>
    <t>Termik Röle (ZB12) 9-12A (DILM7-15 için)</t>
  </si>
  <si>
    <t>Termik Röle (ZB12) 12-16A (DILM7-15 için)</t>
  </si>
  <si>
    <t>Termik Röle (ZB32) 6-10A (DILM17-38 için)</t>
  </si>
  <si>
    <t>Termik Röle (ZB32) 10-16A (DILM17-38 için)</t>
  </si>
  <si>
    <t>Termik Röle (ZB32) 16-24A (DILM17-38 için)</t>
  </si>
  <si>
    <t>Termik Röle (ZB32) 24-32A (DILM17-38 için)</t>
  </si>
  <si>
    <t>Termik Röle (ZB32) 32-38A (DILM17-38 için)</t>
  </si>
  <si>
    <t>Termik Röle (ZB65) 24-40A (DILM40-72 için)</t>
  </si>
  <si>
    <t>Termik Röle (ZB65) 40-57A (DILM40-72 için)</t>
  </si>
  <si>
    <t>Termik Röle (ZB65) 57-65A (DILM40-72 için)</t>
  </si>
  <si>
    <t>Termik Röle (ZB65) 65-75A (DILM40-72 için)</t>
  </si>
  <si>
    <t>Termik Röle (ZB150) 50-70A (DILM80-170 için)</t>
  </si>
  <si>
    <t>Termik Röle (ZB150) 70-100A (DILM80-170 için)</t>
  </si>
  <si>
    <t>Termik Röle (ZB150) 95-125A (DILM80-170 için)</t>
  </si>
  <si>
    <t>Termik Röle (ZB150) 120-142A (DILM80-170 için)</t>
  </si>
  <si>
    <t>Termik Röle (ZB150) 145-175A (DILM80-170 için)</t>
  </si>
  <si>
    <t>Termik Röle (Z5) 70-100A (DILM185A,225A için)</t>
  </si>
  <si>
    <t>Termik Röle (Z5) 95-125A (DILM185A,225A için)</t>
  </si>
  <si>
    <t>Termik Röle (Z5) 120-160A (DILM185A,225A için)</t>
  </si>
  <si>
    <t>Termik Röle (Z5) 160-220A (DILM185A,225A için)</t>
  </si>
  <si>
    <t>Termik Röle (Z5) 200-250A (DILM185A,225A için)</t>
  </si>
  <si>
    <t>Termik Röle (Z5) 50-70A (DILM250,300A için)</t>
  </si>
  <si>
    <t>Termik Röle (Z5) 70-100A (DILM250,300A için)</t>
  </si>
  <si>
    <t>Termik Röle (Z5) 95-125A (DILM250,300A için)</t>
  </si>
  <si>
    <t>Termik Röle (Z5) 120-160A (DILM250,300A için)</t>
  </si>
  <si>
    <t>Termik Röle (Z5) 160-220A (DILM250,300A için)</t>
  </si>
  <si>
    <t>Termik Röle (Z5) 200-250A (DILM250,300A için)</t>
  </si>
  <si>
    <t>Termik Röle (Z5) 250-300A (DILM250,300A için)</t>
  </si>
  <si>
    <t>Akım Trafolu Elektronik Termik Röle 85-125A</t>
  </si>
  <si>
    <t>Akım Trafolu Elektronik Termik Röle 110-160A</t>
  </si>
  <si>
    <t>Akım Trafolu Elektronik Termik Röle 160-240A</t>
  </si>
  <si>
    <t>Akım Trafolu Elektronik Termik Röle 190-290A</t>
  </si>
  <si>
    <t>Akım Trafolu Elektronik Termik Röle 270-400A</t>
  </si>
  <si>
    <t>Akım Trafolu Elektronik Termik Röle 360-540A</t>
  </si>
  <si>
    <t>Akım Trafolu Elektronik Termik Röle 420-630A</t>
  </si>
  <si>
    <t>Mini Kontaktör (DC bobin) 6A 1NA</t>
  </si>
  <si>
    <t>Mini Kontaktör (DC bobin) 6A 1NK</t>
  </si>
  <si>
    <t>Mini Kontaktör (DC bobin) 9A 1NA</t>
  </si>
  <si>
    <t>Mini Kontaktör (DC bobin) 9A 1NK</t>
  </si>
  <si>
    <t>Mini Kontaktör (DC bobin) 12A 1NA</t>
  </si>
  <si>
    <t>Mini Kontaktör (DC bobin) 12A 1NK</t>
  </si>
  <si>
    <t>Mini Yardımcı Kontaktör (DC bobin) 4NA</t>
  </si>
  <si>
    <t>Mini Yardımcı Kontaktör (DC bobin) 3NA+1NK</t>
  </si>
  <si>
    <t>Mini Yardımcı Kontaktör (DC bobin) 2NA+2NK</t>
  </si>
  <si>
    <t>Mini Termik Röle 0,1-0,16A</t>
  </si>
  <si>
    <t>Mini Termik Röle 0,16-0,24A</t>
  </si>
  <si>
    <t>Mini Termik Röle 0,24-0,4A</t>
  </si>
  <si>
    <t>Mini Termik Röle 0,4-0,6A</t>
  </si>
  <si>
    <t>Mini Termik Röle 0,6-1A</t>
  </si>
  <si>
    <t>Mini Termik Röle 1-1,6A</t>
  </si>
  <si>
    <t>Mini Termik Röle 1,6-2,4A</t>
  </si>
  <si>
    <t>Mini Termik Röle 2,4-4A</t>
  </si>
  <si>
    <t>Mini Termik Röle 4-6A</t>
  </si>
  <si>
    <t>Mini Termik Röle 6-9A</t>
  </si>
  <si>
    <t>Mini Termik Röle 9-12A</t>
  </si>
  <si>
    <t>Kompansazyon Kontaktörü 12,5kVAr</t>
  </si>
  <si>
    <t>Kompansazyon Kontaktörü 20kVAr</t>
  </si>
  <si>
    <t>Kompansazyon Kontaktörü 25kVAr</t>
  </si>
  <si>
    <t>Kompansazyon Kontaktörü 33,3kVAr</t>
  </si>
  <si>
    <t>Kompansazyon Kontaktörü 50kVAr</t>
  </si>
  <si>
    <t>Yıldız-Üçgen Yolverici 5,5kW</t>
  </si>
  <si>
    <t>Yıldız-Üçgen Yolverici 7,5kW</t>
  </si>
  <si>
    <t>Yıldız-Üçgen Yolverici 11kW</t>
  </si>
  <si>
    <t>Yıldız-Üçgen Yolverici 15kW</t>
  </si>
  <si>
    <t>Yıldız-Üçgen Yolverici 22kW</t>
  </si>
  <si>
    <t>Yıldız-Üçgen Yolverici 30kW</t>
  </si>
  <si>
    <t>Kompakt Yolverici 0,06kW</t>
  </si>
  <si>
    <t>Kompakt Yolverici 0,09kW</t>
  </si>
  <si>
    <t>Kompakt Yolverici 0,18kW</t>
  </si>
  <si>
    <t>Kompakt Yolverici 0,25kW</t>
  </si>
  <si>
    <t>Kompakt Yolverici 0,55kW</t>
  </si>
  <si>
    <t>Kompakt Yolverici 0,75kW</t>
  </si>
  <si>
    <t>Kompakt Yolverici 1,5kW</t>
  </si>
  <si>
    <t>Kompakt Yolverici 2,2kW</t>
  </si>
  <si>
    <t>Kompakt Yolverici 3kW</t>
  </si>
  <si>
    <t>Kompakt Yolverici 4kW</t>
  </si>
  <si>
    <t>Kompakt Yolverici 5,5kW</t>
  </si>
  <si>
    <t>Kompakt Yolverici 7,5kW</t>
  </si>
  <si>
    <t>4 Kutuplu Kontaktör 20A</t>
  </si>
  <si>
    <t>4 Kutuplu Kontaktör 32A</t>
  </si>
  <si>
    <t>4 Kutuplu Kontaktör 45A</t>
  </si>
  <si>
    <t>4 Kutuplu Kontaktör 63A</t>
  </si>
  <si>
    <t>4 Kutuplu Kontaktör 80A</t>
  </si>
  <si>
    <t>4 Kutuplu Kontaktör 125A</t>
  </si>
  <si>
    <t>4 Kutuplu Kontaktör 160A</t>
  </si>
  <si>
    <t>4 Kutuplu Kontaktör 200A</t>
  </si>
  <si>
    <t>4 Kutuplu Kontaktör 250A</t>
  </si>
  <si>
    <t>4 Kutuplu Kontaktör 315A</t>
  </si>
  <si>
    <t>4 Kutuplu Kontaktör 500A</t>
  </si>
  <si>
    <t>4 Kutuplu Kontaktör 630A</t>
  </si>
  <si>
    <t>4 Kutuplu Kontaktör 800A</t>
  </si>
  <si>
    <t>Motor Koruma Şalteri (PKZM01) 0,1-0,16A</t>
  </si>
  <si>
    <t>Motor Koruma Şalteri (PKZM01) 0,16-0,25A</t>
  </si>
  <si>
    <t>Motor Koruma Şalteri (PKZM01) 0,25-0,4A</t>
  </si>
  <si>
    <t>Motor Koruma Şalteri (PKZM01) 0,4-0,63A</t>
  </si>
  <si>
    <t>Motor Koruma Şalteri (PKZM01) 0,63-1A</t>
  </si>
  <si>
    <t>Motor Koruma Şalteri (PKZM01) 1-1,6A</t>
  </si>
  <si>
    <t>Motor Koruma Şalteri (PKZM01) 1,6-2,5A</t>
  </si>
  <si>
    <t>Motor Koruma Şalteri (PKZM01) 2,5-4A</t>
  </si>
  <si>
    <t>Motor Koruma Şalteri (PKZM01) 4-6,3A</t>
  </si>
  <si>
    <t>Motor Koruma Şalteri (PKZM01) 6,3-10A</t>
  </si>
  <si>
    <t>Motor Koruma Şalteri (PKZM01) 8-12A</t>
  </si>
  <si>
    <t>Motor Koruma Şalteri (PKZM01) 10-16A</t>
  </si>
  <si>
    <t>Motor Koruma Şalteri (PKZM01) 16-20A</t>
  </si>
  <si>
    <t>Motor Koruma Şalteri (PKZM01) 20-25A</t>
  </si>
  <si>
    <t>Motor Koruma Şalteri (PKZM0) 0,1-0,16A</t>
  </si>
  <si>
    <t>Motor Koruma Şalteri (PKZM0) 0,16-0,25A</t>
  </si>
  <si>
    <t>Motor Koruma Şalteri (PKZM0) 0,25-0,4A</t>
  </si>
  <si>
    <t>Motor Koruma Şalteri (PKZM0) 0,4-0,63A</t>
  </si>
  <si>
    <t>Motor Koruma Şalteri (PKZM0) 0,63-1A</t>
  </si>
  <si>
    <t>Motor Koruma Şalteri (PKZM0) 1-1,6A</t>
  </si>
  <si>
    <t>Motor Koruma Şalteri (PKZM0) 1,6-2,5A</t>
  </si>
  <si>
    <t>Motor Koruma Şalteri (PKZM0) 2,5-4A</t>
  </si>
  <si>
    <t>Motor Koruma Şalteri (PKZM0) 4-6,3A</t>
  </si>
  <si>
    <t>Motor Koruma Şalteri (PKZM0) 6,3-10A</t>
  </si>
  <si>
    <t>Motor Koruma Şalteri (PKZM0) 8-12A</t>
  </si>
  <si>
    <t>Motor Koruma Şalteri (PKZM0) 10-16A</t>
  </si>
  <si>
    <t>Motor Koruma Şalteri (PKZM0) 16-20A</t>
  </si>
  <si>
    <t>Motor Koruma Şalteri (PKZM0) 20-25A</t>
  </si>
  <si>
    <t>Motor Koruma Şalteri (PKZM0) 25-32A</t>
  </si>
  <si>
    <t>Motor Koruma Şalteri (PKZM4) 25-32A</t>
  </si>
  <si>
    <t>Motor Koruma Şalteri (PKZM4) 32-40A</t>
  </si>
  <si>
    <t>Motor Koruma Şalteri (PKZM4) 40-50A</t>
  </si>
  <si>
    <t>Motor Koruma Şalteri (PKZM4) 50-58A</t>
  </si>
  <si>
    <t>Motor Koruma Şalteri (PKZM4) 55-63A</t>
  </si>
  <si>
    <t>Motor Koruma Şalteri (NZM) 25kA 50-63A</t>
  </si>
  <si>
    <t>Motor Koruma Şalteri (NZM) 25kA 63-80A</t>
  </si>
  <si>
    <t>Motor Koruma Şalteri (NZM) 25kA 80-100A</t>
  </si>
  <si>
    <t>Motor Koruma Şalteri (NZM) 25kA 100-125A</t>
  </si>
  <si>
    <t>Motor Koruma Şalteri (NZM) 25kA 125-160A</t>
  </si>
  <si>
    <t>Motor Koruma Şalteri (NZM) 25kA 160-200A</t>
  </si>
  <si>
    <t>Motor Koruma Şalteri (NZM) 50kA 50-63A</t>
  </si>
  <si>
    <t>Motor Koruma Şalteri (NZM) 50kA 63-80A</t>
  </si>
  <si>
    <t>Motor Koruma Şalteri (NZM) 50kA 80-100A</t>
  </si>
  <si>
    <t>Motor Koruma Şalteri (NZM) 50kA 100-125A</t>
  </si>
  <si>
    <t>Motor Koruma Şalteri (NZM) 50kA 125-160A</t>
  </si>
  <si>
    <t>Motor Koruma Şalteri (NZM) 50kA 160-200A</t>
  </si>
  <si>
    <t>Motor Koruma Şalteri (NZM) 50kA 175-350A</t>
  </si>
  <si>
    <t>Motor Koruma Şalteri (NZM) 50kA 225-450A</t>
  </si>
  <si>
    <t>Motor Koruma Şalteri (NZM) 50kA 275-550A</t>
  </si>
  <si>
    <t>Motor Koruma Şalteri (NZM) 50kA 438-875A</t>
  </si>
  <si>
    <t>Motor Koruma Şalteri (NZM) 50kA 700-1400A</t>
  </si>
  <si>
    <t>Elektronik Motor Koruma Şalteri (PKE) 0,3-1,2A</t>
  </si>
  <si>
    <t>Elektronik Motor Koruma Şalteri (PKE) 1-4A</t>
  </si>
  <si>
    <t>Elektronik Motor Koruma Şalteri (PKE) 3-12A</t>
  </si>
  <si>
    <t>Elektronik Motor Koruma Şalteri (PKE) 8-32A</t>
  </si>
  <si>
    <t>Elektronik Motor Koruma Şalteri (PKE) 16-65A</t>
  </si>
  <si>
    <t>Motor Kontrol Rölesi (EMS) DOL 0,18-2,4A</t>
  </si>
  <si>
    <t>Motor Kontrol Rölesi (EMS) DOL 1,5-9A</t>
  </si>
  <si>
    <t>Motor Kontrol Rölesi (EMS) DOL, Acil Durdurma 0,18-2,4A</t>
  </si>
  <si>
    <t>Motor Kontrol Rölesi (EMS) DOL, Acil Durdurma 1,5-9A</t>
  </si>
  <si>
    <t>Motor Kontrol Rölesi (EMS) Enversör 0,18-2,4A</t>
  </si>
  <si>
    <t>Motor Kontrol Rölesi (EMS) Enversör 1,5-9A</t>
  </si>
  <si>
    <t>Motor Kontrol Rölesi (EMS) Enversör, Acil Durdurma 0,18-2,4A</t>
  </si>
  <si>
    <t>Motor Kontrol Rölesi (EMS) Enversör, Acil Durdurma 1,5-9A</t>
  </si>
  <si>
    <t>Elektronik Zaman Rölesi - Çekmede Gecikme</t>
  </si>
  <si>
    <t>Elektronik Zaman Rölesi - Yıldız-Üçgen</t>
  </si>
  <si>
    <t>Elektronik Zaman Rölesi - Çok Fonksiyonlu 1A/K</t>
  </si>
  <si>
    <t>Elektronik Zaman Rölesi - Çok Fonksiyonlu 2A/K</t>
  </si>
  <si>
    <t>Elektronik Zaman Rölesi (17,5mm) - Çekmede Gecikme</t>
  </si>
  <si>
    <t>Elektronik Zaman Rölesi (17,5mm) - Düşmede Gecikme</t>
  </si>
  <si>
    <t>Elektronik Zaman Rölesi (17,5mm) - Kısa Süreli ON</t>
  </si>
  <si>
    <t>Elektronik Zaman Rölesi (17,5mm) - Flaşör</t>
  </si>
  <si>
    <t>Elektronik Zaman Rölesi (17,5mm) - 2 Hızlı Flaşör</t>
  </si>
  <si>
    <t>Elektronik Zaman Rölesi (17,5mm) - Çok Fonksiyonlu</t>
  </si>
  <si>
    <t>Faz Kontrol Rölesi (Faz kaybı, faz sırası)</t>
  </si>
  <si>
    <t>Faz Kontrol Rölesi (Faz kaybı, faz sırası, asimetri kont.)</t>
  </si>
  <si>
    <t>Faz Kontrol Rölesi (aşırı/düşük gerilim)</t>
  </si>
  <si>
    <t>Sıvı Seviye Kontrol Rölesi</t>
  </si>
  <si>
    <t>Termistör Koruma Rölesi 230V</t>
  </si>
  <si>
    <t>Termistör Koruma Rölesi 24-240V AC/DC</t>
  </si>
  <si>
    <t>Termistör Koruma Rölesi 230V (manuel reset)</t>
  </si>
  <si>
    <t>Termistör Koruma Rölesi 24-240V AC/DC (manuel reset)</t>
  </si>
  <si>
    <t>Termistör Koruma Rölesi (sıfır gerilim koruması)</t>
  </si>
  <si>
    <t>Pako Şalter 0-1 1x20A</t>
  </si>
  <si>
    <t>Pako Şalter 0-1 1x32A</t>
  </si>
  <si>
    <t>Pako Şalter 0-1 1x63A</t>
  </si>
  <si>
    <t>Pako Şalter 0-1 2x20A</t>
  </si>
  <si>
    <t>Pako Şalter 0-1 2x32A</t>
  </si>
  <si>
    <t>Pako Şalter 0-1 2x63A</t>
  </si>
  <si>
    <t>Pako Şalter 0-1 3x20A</t>
  </si>
  <si>
    <t>Pako Şalter 0-1 3x25A</t>
  </si>
  <si>
    <t>Pako Şalter 0-1 3x32A</t>
  </si>
  <si>
    <t>Pako Şalter 0-1 3x63A</t>
  </si>
  <si>
    <t>Pako Şalter 0-1 3x100A</t>
  </si>
  <si>
    <t>Pako Şalter 0-1 3x125A</t>
  </si>
  <si>
    <t>Pako Şalter 0-1 3x160A</t>
  </si>
  <si>
    <t>Pako Şalter 0-1 3x250A</t>
  </si>
  <si>
    <t>Pako Şalter 0-1 3x315A</t>
  </si>
  <si>
    <t>Pako Şalter Gövdesi (uzatma şaftlı montaj için) 0-1 3x25A</t>
  </si>
  <si>
    <t>Pako Şalter Gövdesi (uzatma şaftlı montaj için) 0-1 3x32A</t>
  </si>
  <si>
    <t>Pako Şalter Gövdesi (uzatma şaftlı montaj için) 0-1 3x63A</t>
  </si>
  <si>
    <t>Pako Şalter Gövdesi (uzatma şaftlı montaj için) 0-1 3x100A</t>
  </si>
  <si>
    <t>Pako Şalter 1-0-2 1x20A</t>
  </si>
  <si>
    <t>Pako Şalter 1-0-2 1x32A</t>
  </si>
  <si>
    <t>Pako Şalter 1-0-2 1x63A</t>
  </si>
  <si>
    <t>Pako Şalter 1-0-2 3x20A</t>
  </si>
  <si>
    <t>Pako Şalter 1-0-2 3x32A</t>
  </si>
  <si>
    <t>Pako Şalter 1-0-2 3x63A</t>
  </si>
  <si>
    <t>Pako Şalter 1-0-2 3x100A</t>
  </si>
  <si>
    <t>Pako Şalter 1-0-2 3x125A</t>
  </si>
  <si>
    <t>Pako Şalter 4 Poz Voltmetre Komütatörü</t>
  </si>
  <si>
    <t>Pako Şalter 7 Poz Voltmetre Komütatörü</t>
  </si>
  <si>
    <t>Pako Şalter 6 Poz Voltmetre Komütatörü</t>
  </si>
  <si>
    <t>Pako Şalter 4 Poz Ampermetre Komütatörü</t>
  </si>
  <si>
    <t>Pako Şalter (2 Kademeli, sıfırlı) 1x20A</t>
  </si>
  <si>
    <t>Pako Şalter (3 Kademeli, sıfırlı) 1x20A</t>
  </si>
  <si>
    <t>Pako Şalter (4 Kademeli, sıfırlı) 1x20A</t>
  </si>
  <si>
    <t>Pako Şalter (5 Kademeli, sıfırlı) 1x20A</t>
  </si>
  <si>
    <t>Pako Şalter (6 Kademeli, sıfırlı) 1x20A</t>
  </si>
  <si>
    <t>Pako Şalter (2 Kademeli, sıfırsız) 1x20A</t>
  </si>
  <si>
    <t>Pako Şalter (3 Kademeli, sıfırsız) 1x20A</t>
  </si>
  <si>
    <t>Pako Şalter (4 Kademeli, sıfırsız) 1x20A</t>
  </si>
  <si>
    <t>Pako Şalter (5 Kademeli, sıfırsız) 1x20A</t>
  </si>
  <si>
    <t>Pako Şalter (6 Kademeli, sıfırsız) 1x20A</t>
  </si>
  <si>
    <t>Pako Şalter (2 Kademeli, sıfırlı) 3x20A</t>
  </si>
  <si>
    <t>Pako Şalter (3 Kademeli, sıfırlı) 3x20A</t>
  </si>
  <si>
    <t>Pako Şalter (4 Kademeli, sıfırlı) 3x20A</t>
  </si>
  <si>
    <t>Pako Şalter (2 Kademeli, sıfırsız) 3x20A</t>
  </si>
  <si>
    <t>Pako Şalter (3 Kademeli, sıfırsız) 3x20A</t>
  </si>
  <si>
    <t>Pako Şalter (4 Kademeli, sıfırsız) 3x20A</t>
  </si>
  <si>
    <t>Plastik Nihayet Şalteri (Pimli)</t>
  </si>
  <si>
    <t>Plastik Nihayet Şalteri (Makaralı pimli)</t>
  </si>
  <si>
    <t>Plastik Nihayet Şalteri (Makaralı kollu)</t>
  </si>
  <si>
    <t>Plastik Nihayet Şalteri (Makaralı döner kollu)</t>
  </si>
  <si>
    <t>Plastik Nihayet Şalteri (Ayarlanabilir makaralı döner kollu)</t>
  </si>
  <si>
    <t>Plastik Nihayet Şalteri (Ayarlanabilir plastik çubuklu)</t>
  </si>
  <si>
    <t>Plastik Nihayet Şalteri (Yaylı plastik çubuklu)</t>
  </si>
  <si>
    <t>Metal Nihayet Şalteri (Pimli)</t>
  </si>
  <si>
    <t>Metal Nihayet Şalteri (Makaralı pimli)</t>
  </si>
  <si>
    <t>Metal Nihayet Şalteri (Makaralı kollu)</t>
  </si>
  <si>
    <t>Metal Nihayet Şalteri (Makaralı döner kollu)</t>
  </si>
  <si>
    <t>Metal Nihayet Şalteri (Ayarlanabilir makaralı döner kollu)</t>
  </si>
  <si>
    <t>Metal Nihayet Şalteri (Ayarlanabilir plastik çubuklu)</t>
  </si>
  <si>
    <t>Metal Nihayet Şalteri (Yaylı plastik çubuklu)</t>
  </si>
  <si>
    <t>Elektronik Nihayet Şalteri (1NA+1NK)</t>
  </si>
  <si>
    <t>Elektronik Nihayet Şalteri (0-10V analog çıkışlı)</t>
  </si>
  <si>
    <t xml:space="preserve">Basınç Şalteri 0,5-4bar </t>
  </si>
  <si>
    <t>Basınç Şalteri 1-11bar</t>
  </si>
  <si>
    <t>Basınç Şalteri 2-22bar</t>
  </si>
  <si>
    <t>Kapı Emniyet Nihayet Şalteri 1NA+1NK (yaylı terminal)</t>
  </si>
  <si>
    <t>Kapı Emniyet Nihayet Şalteri 2NK (yaylı terminal)</t>
  </si>
  <si>
    <t>Menteşe Emniyet Nihayet Şalteri 1NA+1NK (vidalı terminal)</t>
  </si>
  <si>
    <t>Menteşe Emniyet Nihayet Şalteri 2NK (vidalı terminal)</t>
  </si>
  <si>
    <t>Kapak Emniyet Nihayet Şalteri 1NA+1NK (vidalı terminal)</t>
  </si>
  <si>
    <t>Kapak Emniyet Nihayet Şalteri 2NK (vidalı terminal)</t>
  </si>
  <si>
    <t>Manyetik Kapı Emniyet Nihayet Şalteri 24VDC, 1NA+1NK (yay gücü ile kilitlemeli)</t>
  </si>
  <si>
    <t>Manyetik Kapı Emniyet Nihayet Şalteri 24VDC, 2NK (yay gücü ile kilitlemeli)</t>
  </si>
  <si>
    <t>Manyetik Kapı Emniyet Nihayet Şalteri 230VAC, 1NA+1NK (yay gücü ile kilitlemeli)</t>
  </si>
  <si>
    <t>Manyetik Kapı Emniyet Nihayet Şalteri 230VAC, 2NK (yay gücü ile kilitlemeli)</t>
  </si>
  <si>
    <t>Manyetik Kapı Emniyet Nihayet Şalteri 24VDC, 1NA+1NK (mıknatıslanma gücü ile kilitlemeli)</t>
  </si>
  <si>
    <t>Manyetik Kapı Emniyet Nihayet Şalteri 24VDC, 2NK (mıknatıslanma gücü ile kilitlemeli)</t>
  </si>
  <si>
    <t>Manyetik Kapı Emniyet Nihayet Şalteri 230VAC, 1NA+1NK (mıknatıslanma gücü ile kilitlemeli)</t>
  </si>
  <si>
    <t>Manyetik Kapı Emniyet Nihayet Şalteri 230VAC, 2NK (mıknatıslanma gücü ile kilitlemeli)</t>
  </si>
  <si>
    <t>Buton, Yaylı, Yeşil (I) 1NA</t>
  </si>
  <si>
    <t>Buton, Yaylı, Kırmızı (0) 1NK</t>
  </si>
  <si>
    <t>Buton, Yaylı, Siyah 1NA</t>
  </si>
  <si>
    <t>Buton, Yaylı, Beyaz 1NA</t>
  </si>
  <si>
    <t>Buton, Yaylı, Kırmızı 1NK</t>
  </si>
  <si>
    <t>Buton, Yaylı, Yeşil 1NA</t>
  </si>
  <si>
    <t>Buton, Yaylı, Sarı 1NA</t>
  </si>
  <si>
    <t>Buton, Yaylı, Mavi 1NA</t>
  </si>
  <si>
    <t>Mantar Buton, Yaylı, Yeşil (I) 1NA</t>
  </si>
  <si>
    <t>Mantar Buton, Yaylı, Kırmızı (0) 1NK</t>
  </si>
  <si>
    <t>Mantar Buton, Yaylı, Siyah 1NA</t>
  </si>
  <si>
    <t>Mantar Buton, Yaylı, Kırmızı 1NK</t>
  </si>
  <si>
    <t>Mantar Buton, Yaylı, Yeşil 1NA</t>
  </si>
  <si>
    <t>Mantar Buton, Yaylı, Sarı 1NA</t>
  </si>
  <si>
    <t>İkili Buton, Yaylı, Yeşil (I) / Kırmızı (0) 1NA+1NK</t>
  </si>
  <si>
    <t>İkili Buton, Yaylı, Beyaz (I) / Siyah (0) 1NA+1NK</t>
  </si>
  <si>
    <t>İkili Buton, Yaylı, 24V LED'li, Yeşil (I) / Kırmızı (0) 1NA+1NK</t>
  </si>
  <si>
    <t>İkili Buton, Yaylı, 24V LED'li, Beyaz (I) / Siyah (0) 1NA+1NK</t>
  </si>
  <si>
    <t>Acil Durdurma Butonu 1NK</t>
  </si>
  <si>
    <t>Acil Durdurma Butonu (çevirmeli) 1NK</t>
  </si>
  <si>
    <t>Acil Durdurma Butonu, 24V LED'li 1NK</t>
  </si>
  <si>
    <t>Acil Durdurma Butonu, Kilitli 1NK</t>
  </si>
  <si>
    <t>Acil Durdurma Butonu, Kutulu 1NA+1NK</t>
  </si>
  <si>
    <t>Mandal Buton, 2 Konumlu 1NA</t>
  </si>
  <si>
    <t>Mandal Buton, 3 Konumlu 2NA</t>
  </si>
  <si>
    <t>Döner Başlı Buton, 2 Konumlu 1NA</t>
  </si>
  <si>
    <t>Döner Başlı Buton, 3 Konumlu 2NA</t>
  </si>
  <si>
    <t>Kilitli Buton, 2 Konumlu 1NA</t>
  </si>
  <si>
    <t>Kilitli Buton, 3 Konumlu 2NA</t>
  </si>
  <si>
    <t>El-Ayak Butonu, Siyah 1NA+1NK</t>
  </si>
  <si>
    <t>El-Ayak Butonu, Kırmızı 1NA+1NK</t>
  </si>
  <si>
    <t>El-Ayak Butonu, Kalıcı, Kırmızı 1NK</t>
  </si>
  <si>
    <t>El-Ayak Butonu, Kalıcı, Kırmızı 1NA+1NK</t>
  </si>
  <si>
    <t>Buton, Yaylı, 24V LED'li, Beyaz 1NA</t>
  </si>
  <si>
    <t>Buton, Yaylı, 24V LED'li, Kırmızı 1NK</t>
  </si>
  <si>
    <t>Buton, Yaylı, 24V LED'li, Yeşil 1NA</t>
  </si>
  <si>
    <t>Buton, Yaylı, 24V LED'li, Sarı 1NA</t>
  </si>
  <si>
    <t>Buton, Yaylı, 24V LED'li, Mavi 1NA</t>
  </si>
  <si>
    <t>Buton, Yaylı, 230V LED'li, Beyaz 1NA</t>
  </si>
  <si>
    <t>Buton, Yaylı, 230V LED'li, Kırmızı 1NK</t>
  </si>
  <si>
    <t>Buton, Yaylı, 230V LED'li, Yeşil 1NA</t>
  </si>
  <si>
    <t>Buton, Yaylı, 230V LED'li, Sarı 1NA</t>
  </si>
  <si>
    <t>Buton, Yaylı, 230V LED'li, Mavi 1NA</t>
  </si>
  <si>
    <t>Mandal Buton, 2 Konumlu, 24V LED'li, Beyaz 1NA</t>
  </si>
  <si>
    <t>Mandal Buton, 2 Konumlu, 24V LED'li, Kırmızı 1NK</t>
  </si>
  <si>
    <t>Mandal Buton, 2 Konumlu, 24V LED'li, Yeşil 1NA</t>
  </si>
  <si>
    <t>Mandal Buton, 2 Konumlu, 24V LED'li, Sarı 1NA</t>
  </si>
  <si>
    <t>Mandal Buton, 2 Konumlu, 24V LED'li, Mavi 1NA</t>
  </si>
  <si>
    <t>Mandal Buton, 2 Konumlu, 230V LED'li, Beyaz 1NA</t>
  </si>
  <si>
    <t>Mandal Buton, 2 Konumlu, 230V LED'li, Kırmızı 1NK</t>
  </si>
  <si>
    <t>Mandal Buton, 2 Konumlu, 230V LED'li, Yeşil 1NA</t>
  </si>
  <si>
    <t>Mandal Buton, 2 Konumlu, 230V LED'li, Sarı 1NA</t>
  </si>
  <si>
    <t>Mandal Buton, 2 Konumlu, 230V LED'li, Mavi 1NA</t>
  </si>
  <si>
    <t>Mandal Buton, 3 Konumlu, 24V LED'li, Beyaz 2NA</t>
  </si>
  <si>
    <t>Mandal Buton, 3 Konumlu, 24V LED'li, Kırmızı 2NK</t>
  </si>
  <si>
    <t>Mandal Buton, 3 Konumlu, 24V LED'li, Yeşil 2NA</t>
  </si>
  <si>
    <t>Mandal Buton, 3 Konumlu, 24V LED'li, Sarı 2NA</t>
  </si>
  <si>
    <t>Mandal Buton, 3 Konumlu, 24V LED'li, Mavi 2NA</t>
  </si>
  <si>
    <t>Mandal Buton, 3 Konumlu, 230V LED'li, Beyaz 2NA</t>
  </si>
  <si>
    <t>Mandal Buton, 3 Konumlu, 230V LED'li, Kırmızı 2NK</t>
  </si>
  <si>
    <t>Mandal Buton, 3 Konumlu, 230V LED'li, Yeşil 2NA</t>
  </si>
  <si>
    <t>Mandal Buton, 3 Konumlu, 230V LED'li, Sarı 2NA</t>
  </si>
  <si>
    <t>Mandal Buton, 3 Konumlu, 230V LED'li, Mavi 2NA</t>
  </si>
  <si>
    <t>Sinyal Lambası, 24V LED'li, Beyaz</t>
  </si>
  <si>
    <t>Sinyal Lambası, 24V LED'li, Kırmızı</t>
  </si>
  <si>
    <t>Sinyal Lambası, 24V LED'li, Yeşil</t>
  </si>
  <si>
    <t>Sinyal Lambası, 24V LED'li, Sarı</t>
  </si>
  <si>
    <t>Sinyal Lambası, 24V LED'li, Mavi</t>
  </si>
  <si>
    <t>Sinyal Lambası, 230V LED'li, Beyaz</t>
  </si>
  <si>
    <t>Sinyal Lambası, 230V LED'li, Kırmızı</t>
  </si>
  <si>
    <t>Sinyal Lambası, 230V LED'li, Yeşil</t>
  </si>
  <si>
    <t>Sinyal Lambası, 230V LED'li, Sarı</t>
  </si>
  <si>
    <t>Sinyal Lambası, 230V LED'li, Mavi</t>
  </si>
  <si>
    <t>Potansiyometre 1kOhm</t>
  </si>
  <si>
    <t>Potansiyometre 4,7kOhm</t>
  </si>
  <si>
    <t>Potansiyometre 10kOhm</t>
  </si>
  <si>
    <t>USB Soket (60 cm kablolu)</t>
  </si>
  <si>
    <t>USB Soket (150 cm kablolu)</t>
  </si>
  <si>
    <t>RJ45 Soket</t>
  </si>
  <si>
    <t>Ø16 Buton, Yaylı, Siyah</t>
  </si>
  <si>
    <t>Ø16 Buton, Yaylı, Beyaz</t>
  </si>
  <si>
    <t>Ø16 Buton, Yaylı, Yeşil</t>
  </si>
  <si>
    <t>Ø16 Buton, Yaylı, Kırmızı</t>
  </si>
  <si>
    <t>Ø16 Buton, Yaylı, Sarı</t>
  </si>
  <si>
    <t>Ø16 Buton, Yaylı, Mavi</t>
  </si>
  <si>
    <t>Ø16 Buton, Kalıcı, Siyah</t>
  </si>
  <si>
    <t>Ø16 Buton, Kalıcı, Beyaz</t>
  </si>
  <si>
    <t>Ø16 Buton, Kalıcı, Yeşil</t>
  </si>
  <si>
    <t>Ø16 Buton, Kalıcı, Kırmızı</t>
  </si>
  <si>
    <t>Ø16 Buton, Kalıcı, Sarı</t>
  </si>
  <si>
    <t>Ø16 Buton, Kalıcı, Mavi</t>
  </si>
  <si>
    <t>Ø16 Buton, Yaylı, Işıklı, 24V-Beyaz</t>
  </si>
  <si>
    <t>Ø16 Buton, Yaylı, Işıklı, 24V-Yeşil</t>
  </si>
  <si>
    <t>Ø16 Buton, Yaylı, Işıklı, 24V-Kırmızı</t>
  </si>
  <si>
    <t>Ø16 Buton, Yaylı, Işıklı, 24V-Sarı</t>
  </si>
  <si>
    <t>Ø16 Buton, Yaylı, Işıklı, 24V-Mavi</t>
  </si>
  <si>
    <t>Ø16 Buton, Kalıcı, Işıklı, 24V-Beyaz</t>
  </si>
  <si>
    <t>Ø16 Buton, Kalıcı, Işıklı, 24V-Yeşil</t>
  </si>
  <si>
    <t>Ø16 Buton, Kalıcı, Işıklı, 24V-Kırmızı</t>
  </si>
  <si>
    <t>Ø16 Buton, Kalıcı, Işıklı, 24V-Sarı</t>
  </si>
  <si>
    <t>Ø16 Buton, Kalıcı, Işıklı, 24V-Mavi</t>
  </si>
  <si>
    <t>Ø16 Mandal Buton, Kalıcı, 2 Konumlu</t>
  </si>
  <si>
    <t>Ø16 Mandal Buton, Kalıcı, 3 Konumlu</t>
  </si>
  <si>
    <t>Ø16 Kilitli Buton, Kalıcı, 2 Konumlu</t>
  </si>
  <si>
    <t>Ø16 Kilitli Buton, Kalıcı, 3 Konumlu</t>
  </si>
  <si>
    <t>Ø16 Acil Durdurma Butonu</t>
  </si>
  <si>
    <t>Ø16 Acil Durdurma Butonu, Işıklı</t>
  </si>
  <si>
    <t>Ø16 Sinyal Lambası, 24V-Beyaz</t>
  </si>
  <si>
    <t>Ø16 Sinyal Lambası, 24V-Yeşil</t>
  </si>
  <si>
    <t>Ø16 Sinyal Lambası, 24V-Kırmızı</t>
  </si>
  <si>
    <t>Ø16 Sinyal Lambası, 24V-Sarı</t>
  </si>
  <si>
    <t>Ø16 Sinyal Lambası, 24V-Mavi</t>
  </si>
  <si>
    <t>Ø16 Konik Sinyal Lambası, 24V-Beyaz</t>
  </si>
  <si>
    <t>Ø16 Konik Sinyal Lambası, 24V-Yeşil</t>
  </si>
  <si>
    <t>Ø16 Konik Sinyal Lambası, 24V-Kırmızı</t>
  </si>
  <si>
    <t>Ø16 Konik Sinyal Lambası, 24V-Sarı</t>
  </si>
  <si>
    <t>Ø16 Konik Sinyal Lambası, 24V-Mavi</t>
  </si>
  <si>
    <t>Kablolu Harici Tip Buton (M12 konnektör, 0.5m), Yaylı, Yeşil, 1NA</t>
  </si>
  <si>
    <t>Kablolu Harici Tip Buton (M12 konnektör, 0.5m), Yaylı, Kırmızı, 1NK</t>
  </si>
  <si>
    <t>Kablolu Harici Tip Buton (M12 konnektör, 0.5m), Yaylı, Beyaz, 1NA</t>
  </si>
  <si>
    <t>Kablolu Harici Tip Buton (M12 konnektör, 0.5m), Yaylı, Siyah, 1NK</t>
  </si>
  <si>
    <t>Kablolu Harici Tip Buton (M12 konnektör, 0.5m), Kalıcı, Yeşil, 1NA</t>
  </si>
  <si>
    <t>Kablolu Harici Tip Buton (M12 konnektör, 0.5m), Kalıcı, Kırmızı, 1NK</t>
  </si>
  <si>
    <t>Kablolu Harici Tip Buton (M12 konnektör, 0.5m), Kalıcı, Beyaz, 1NA</t>
  </si>
  <si>
    <t>Kablolu Harici Tip Buton (M12 konnektör, 0.5m), Kalıcı, Siyah, 1NK</t>
  </si>
  <si>
    <t>Kablolu Harici Tip Işıklı Buton (M12 konnektör, 0.5m), 24V LED'li, Yaylı, Yeşil, 1NA</t>
  </si>
  <si>
    <t>Kablolu Harici Tip Işıklı Buton (M12 konnektör, 0.5m), 24V LED'li, Yaylı, Kırmızı, 1NK</t>
  </si>
  <si>
    <t>Kablolu Harici Tip Işıklı Buton (M12 konnektör, 0.5m), 24V LED'li, Yaylı, Beyaz, 1NA</t>
  </si>
  <si>
    <t>Kablolu Harici Tip Işıklı Buton (M12 konnektör, 0.5m), 24V LED'li, Yaylı, Mavi, 1NA</t>
  </si>
  <si>
    <t>Kablolu Harici Tip Işıklı Buton (M12 konnektör, 0.5m), 24V LED'li, Kalıcı, Yeşil, 1NA</t>
  </si>
  <si>
    <t>Kablolu Harici Tip Işıklı Buton (M12 konnektör, 0.5m), 24V LED'li, Kalıcı, Kırmızı, 1NK</t>
  </si>
  <si>
    <t>Kablolu Harici Tip Işıklı Buton (M12 konnektör, 0.5m), 24V LED'li, Kalıcı, Beyaz, 1NA</t>
  </si>
  <si>
    <t>Kablolu Harici Tip Işıklı Buton (M12 konnektör, 0.5m), 24V LED'li, Kalıcı, Mavi, 1NA</t>
  </si>
  <si>
    <t>Kablolu Harici Tip Sinyal Lambası (M12 konnektör, 0.5m), 24V LED'li, Yeşil</t>
  </si>
  <si>
    <t>Kablolu Harici Tip Sinyal Lambası (M12 konnektör, 0.5m), 24V LED'li, Kırmızı</t>
  </si>
  <si>
    <t>Kablolu Harici Tip Sinyal Lambası (M12 konnektör, 0.5m), 24V LED'li, Sarı</t>
  </si>
  <si>
    <t>Kablolu Harici Tip Sinyal Lambası (M12 konnektör, 0.5m), 24V LED'li, Beyaz</t>
  </si>
  <si>
    <t>Kablolu Harici Tip Sinyal Lambası (M12 konnektör, 0.5m), 24V LED'li, Mavi</t>
  </si>
  <si>
    <t>Kablolu Harici Tip Buton (M12 konnektör, 1m), Yaylı, Yeşil, 1NA</t>
  </si>
  <si>
    <t>Kablolu Harici Tip Buton (M12 konnektör, 1m), Yaylı, Kırmızı, 1NK</t>
  </si>
  <si>
    <t>Kablolu Harici Tip Buton (M12 konnektör, 1m), Yaylı, Beyaz, 1NA</t>
  </si>
  <si>
    <t>Kablolu Harici Tip Buton (M12 konnektör, 1m), Yaylı, Siyah, 1NK</t>
  </si>
  <si>
    <t>Kablolu Harici Tip Buton (M12 konnektör, 1m), Kalıcı, Yeşil, 1NA</t>
  </si>
  <si>
    <t>Kablolu Harici Tip Buton (M12 konnektör, 1m), Kalıcı, Kırmızı, 1NK</t>
  </si>
  <si>
    <t>Kablolu Harici Tip Buton (M12 konnektör, 1m), Kalıcı, Beyaz, 1NA</t>
  </si>
  <si>
    <t>Kablolu Harici Tip Buton (M12 konnektör, 1m), Kalıcı, Siyah, 1NK</t>
  </si>
  <si>
    <t>Kablolu Harici Tip Işıklı Buton (M12 konnektör, 1m), 24V LED'li, Yaylı, Yeşil, 1NA</t>
  </si>
  <si>
    <t>Kablolu Harici Tip Işıklı Buton (M12 konnektör, 1m), 24V LED'li, Yaylı, Kırmızı, 1NK</t>
  </si>
  <si>
    <t>Kablolu Harici Tip Işıklı Buton (M12 konnektör, 1m), 24V LED'li, Yaylı, Beyaz, 1NA</t>
  </si>
  <si>
    <t>Kablolu Harici Tip Işıklı Buton (M12 konnektör, 1m), 24V LED'li, Yaylı, Mavi, 1NA</t>
  </si>
  <si>
    <t>Kablolu Harici Tip Işıklı Buton (M12 konnektör, 1m), 24V LED'li, Kalıcı, Yeşil, 1NA</t>
  </si>
  <si>
    <t>Kablolu Harici Tip Işıklı Buton (M12 konnektör, 1m), 24V LED'li, Kalıcı, Kırmızı, 1NK</t>
  </si>
  <si>
    <t>Kablolu Harici Tip Işıklı Buton (M12 konnektör, 1m), 24V LED'li, Kalıcı, Beyaz, 1NA</t>
  </si>
  <si>
    <t>Kablolu Harici Tip Işıklı Buton (M12 konnektör, 1m), 24V LED'li, Kalıcı, Mavi, 1NA</t>
  </si>
  <si>
    <t>Kablolu Harici Tip Sinyal Lambası (M12 konnektör, 1m), 24V LED'li, Yeşil</t>
  </si>
  <si>
    <t>Kablolu Harici Tip Sinyal Lambası (M12 konnektör, 1m), 24V LED'li, Kırmızı</t>
  </si>
  <si>
    <t>Kablolu Harici Tip Sinyal Lambası (M12 konnektör, 1m), 24V LED'li, Sarı</t>
  </si>
  <si>
    <t>Kablolu Harici Tip Sinyal Lambası (M12 konnektör, 1m), 24V LED'li, Beyaz</t>
  </si>
  <si>
    <t>Kablolu Harici Tip Sinyal Lambası (M12 konnektör, 1m), 24V LED'li, Mavi</t>
  </si>
  <si>
    <t>Işıklı Kolon (SL7)-Kalıcı, Kırmızı/Yeşil (LED 24V AC/DC)</t>
  </si>
  <si>
    <t>Işıklı Kolon (SL7)-Kalıcı, Kırmızı/Sarı/Yeşil (LED 24V AC/DC)</t>
  </si>
  <si>
    <t>Işıklı Kolon Modülü (SL7)-Sürekli Işık, Mavi (LED 24V AC/DC)</t>
  </si>
  <si>
    <t>Işıklı Kolon Modülü (SL7)-Sürekli Işık, Yeşil (LED 24V AC/DC)</t>
  </si>
  <si>
    <t>Işıklı Kolon Modülü (SL7)-Sürekli Işık, Kırmızı (LED 24V AC/DC)</t>
  </si>
  <si>
    <t>Işıklı Kolon Modülü (SL7)-Sürekli Işık, Beyaz (LED 24V AC/DC)</t>
  </si>
  <si>
    <t>Işıklı Kolon Modülü (SL7)-Sürekli Işık, Sarı (LED 24V AC/DC)</t>
  </si>
  <si>
    <t>Işıklı Kolon Modülü (SL7)-Sürekli Işık, Turuncu (LED 24V AC/DC)</t>
  </si>
  <si>
    <t>Işıklı Kolon Modülü (SL7)-Sürekli Işık, Mavi (LED 230/240 V AC)</t>
  </si>
  <si>
    <t>Işıklı Kolon Modülü (SL7)-Sürekli Işık, Yeşil (LED 230/240 V AC)</t>
  </si>
  <si>
    <t>Işıklı Kolon Modülü (SL7)-Sürekli Işık, Kırmızı (LED 230/240 V AC)</t>
  </si>
  <si>
    <t>Işıklı Kolon Modülü (SL7)-Sürekli Işık, Beyaz (LED 230/240 V AC)</t>
  </si>
  <si>
    <t>Işıklı Kolon Modülü (SL7)-Sürekli Işık, Sarı (LED 230/240 V AC)</t>
  </si>
  <si>
    <t>Işıklı Kolon Modülü (SL7)-Sürekli Işık, Turuncu (LED 230/240 V AC)</t>
  </si>
  <si>
    <t>Işıklı Kolon Modülü (SL7)-Flaşör, Mavi (LED 24V AC/DC)</t>
  </si>
  <si>
    <t>Işıklı Kolon Modülü (SL7)-Flaşör, Yeşil (LED 24V AC/DC)</t>
  </si>
  <si>
    <t>Işıklı Kolon Modülü (SL7)-Flaşör, Kırmızı (LED 24V AC/DC)</t>
  </si>
  <si>
    <t>Işıklı Kolon Modülü (SL7)-Flaşör, Beyaz (LED 24V AC/DC)</t>
  </si>
  <si>
    <t>Işıklı Kolon Modülü (SL7)-Flaşör, Sarı (LED 24V AC/DC)</t>
  </si>
  <si>
    <t>Işıklı Kolon Modülü (SL7)-Flaşör, Turuncu (LED 24V AC/DC)</t>
  </si>
  <si>
    <t>Işıklı Kolon Modülü (SL7)-Flaşör, Mavi (LED 230/240 V AC)</t>
  </si>
  <si>
    <t>Işıklı Kolon Modülü (SL7)-Flaşör, Yeşil (LED 230/240 V AC)</t>
  </si>
  <si>
    <t>Işıklı Kolon Modülü (SL7)-Flaşör, Kırmızı (LED 230/240 V AC)</t>
  </si>
  <si>
    <t>Işıklı Kolon Modülü (SL7)-Flaşör, Beyaz (LED 230/240 V AC)</t>
  </si>
  <si>
    <t>Işıklı Kolon Modülü (SL7)-Flaşör, Sarı (LED 230/240 V AC)</t>
  </si>
  <si>
    <t>Işıklı Kolon Modülü (SL7)-Flaşör, Turuncu (LED 230/240 V AC)</t>
  </si>
  <si>
    <t>Işıklı Kolon Modülü (SL7)-Elek. Flaşör, Mavi (LED 24V AC/DC)</t>
  </si>
  <si>
    <t>Işıklı Kolon Modülü (SL7)-Elek. Flaşör, Yeşil (LED 24V AC/DC)</t>
  </si>
  <si>
    <t>Işıklı Kolon Modülü (SL7)-Elek. Flaşör, Kırmızı (LED 24V AC/DC)</t>
  </si>
  <si>
    <t>Işıklı Kolon Modülü (SL7)-Elek. Flaşör, Beyaz (LED 24V AC/DC)</t>
  </si>
  <si>
    <t>Işıklı Kolon Modülü (SL7)-Elek. Flaşör, Sarı (LED 24V AC/DC)</t>
  </si>
  <si>
    <t>Işıklı Kolon Modülü (SL7)-Elek. Flaşör, Turuncu (LED 24V AC/DC)</t>
  </si>
  <si>
    <t>Işıklı Kolon Modülü (SL7)-Elek. Flaşör, Mavi (LED 230/240 V AC)</t>
  </si>
  <si>
    <t>Işıklı Kolon Modülü (SL7)-Elek. Flaşör, Yeşil (LED 230/240 V AC)</t>
  </si>
  <si>
    <t>Işıklı Kolon Modülü (SL7)-Elek. Flaşör, Kırmızı (LED 230/240 V AC)</t>
  </si>
  <si>
    <t>Işıklı Kolon Modülü (SL7)-Elek. Flaşör, Beyaz (LED 230/240 V AC)</t>
  </si>
  <si>
    <t>Işıklı Kolon Modülü (SL7)-Elek. Flaşör, Sarı (LED 230/240 V AC)</t>
  </si>
  <si>
    <t>Işıklı Kolon Modülü (SL7)-Elek. Flaşör, Turuncu (LED 230/240 V AC)</t>
  </si>
  <si>
    <t>Işıklı Kolon Modülü (SL7)-Sesli, Sürekli/Darbeli Ton (24V AC/DC)</t>
  </si>
  <si>
    <t>Işıklı Kolon Modülü (SL7)-Sesli, Sürekli/Darbeli Ton (230/240 V AC)</t>
  </si>
  <si>
    <t>Işıklı Kolon Modülü (SL7)-Sesli, Sürekli/Darbeli Ton, Harici Aktivasyon (24V AC/DC)</t>
  </si>
  <si>
    <t>Işıklı Kolon Modülü (SL7)-Sesli, Sürekli/Darbeli Ton, Harici Aktivasyon (230/240 V AC)</t>
  </si>
  <si>
    <t>Işıklı Kolon Modülü (SL7)-Sesli, Çoklu Ton (24V AC/DC)</t>
  </si>
  <si>
    <t>Işıklı Kolon Modülü (SL7)-Sesli, Çoklu Ton (230/240 V AC)</t>
  </si>
  <si>
    <t>Işıklı Kolon (SL4)-Kalıcı, Kırmızı/Yeşil (LED 24V AC/DC)</t>
  </si>
  <si>
    <t>Işıklı Kolon (SL4)-Kalıcı, Kırmızı/Sarı/Yeşil (LED 24V AC/DC)</t>
  </si>
  <si>
    <t>Işıklı Kolon Modülü (SL4)-Sürekli Işık, Mavi (LED 24V AC/DC)</t>
  </si>
  <si>
    <t>Işıklı Kolon Modülü (SL4)-Sürekli Işık, Yeşil (LED 24V AC/DC)</t>
  </si>
  <si>
    <t>Işıklı Kolon Modülü (SL4)-Sürekli Işık, Kırmızı (LED 24V AC/DC)</t>
  </si>
  <si>
    <t>Işıklı Kolon Modülü (SL4)-Sürekli Işık, Beyaz (LED 24V AC/DC)</t>
  </si>
  <si>
    <t>Işıklı Kolon Modülü (SL4)-Sürekli Işık, Sarı (LED 24V AC/DC)</t>
  </si>
  <si>
    <t>Işıklı Kolon Modülü (SL4)-Sürekli Işık, Turuncu (LED 24V AC/DC)</t>
  </si>
  <si>
    <t>Işıklı Kolon Modülü (SL4)-Sürekli Işık, Mavi (LED 230/240 V AC)</t>
  </si>
  <si>
    <t>Işıklı Kolon Modülü (SL4)-Sürekli Işık, Yeşil (LED 230/240 V AC)</t>
  </si>
  <si>
    <t>Işıklı Kolon Modülü (SL4)-Sürekli Işık, Kırmızı (LED 230/240 V AC)</t>
  </si>
  <si>
    <t>Işıklı Kolon Modülü (SL4)-Sürekli Işık, Beyaz (LED 230/240 V AC)</t>
  </si>
  <si>
    <t>Işıklı Kolon Modülü (SL4)-Sürekli Işık, Sarı (LED 230/240 V AC)</t>
  </si>
  <si>
    <t>Işıklı Kolon Modülü (SL4)-Sürekli Işık, Turuncu (LED 230/240 V AC)</t>
  </si>
  <si>
    <t>Işıklı Kolon Modülü (SL4)-Flaşör, Mavi (LED 24V AC/DC)</t>
  </si>
  <si>
    <t>Işıklı Kolon Modülü (SL4)-Flaşör, Yeşil (LED 24V AC/DC)</t>
  </si>
  <si>
    <t>Işıklı Kolon Modülü (SL4)-Flaşör, Kırmızı (LED 24V AC/DC)</t>
  </si>
  <si>
    <t>Işıklı Kolon Modülü (SL4)-Flaşör, Beyaz (LED 24V AC/DC)</t>
  </si>
  <si>
    <t>Işıklı Kolon Modülü (SL4)-Flaşör, Sarı (LED 24V AC/DC)</t>
  </si>
  <si>
    <t>Işıklı Kolon Modülü (SL4)-Flaşör, Turuncu (LED 24V AC/DC)</t>
  </si>
  <si>
    <t>Işıklı Kolon Modülü (SL4)-Flaşör, Mavi (LED 230/240 V AC)</t>
  </si>
  <si>
    <t>Işıklı Kolon Modülü (SL4)-Flaşör, Yeşil (LED 230/240 V AC)</t>
  </si>
  <si>
    <t>Işıklı Kolon Modülü (SL4)-Flaşör, Kırmızı (LED 230/240 V AC)</t>
  </si>
  <si>
    <t>Işıklı Kolon Modülü (SL4)-Flaşör, Beyaz (LED 230/240 V AC)</t>
  </si>
  <si>
    <t>Işıklı Kolon Modülü (SL4)-Flaşör, Sarı (LED 230/240 V AC)</t>
  </si>
  <si>
    <t>Işıklı Kolon Modülü (SL4)-Flaşör, Turuncu (LED 230/240 V AC)</t>
  </si>
  <si>
    <t>Işıklı Kolon Modülü (SL4)-Elek. Flaşör, Mavi (LED 24V AC/DC)</t>
  </si>
  <si>
    <t>Işıklı Kolon Modülü (SL4)-Elek. Flaşör, Yeşil (LED 24V AC/DC)</t>
  </si>
  <si>
    <t>Işıklı Kolon Modülü (SL4)-Elek. Flaşör, Kırmızı (LED 24V AC/DC)</t>
  </si>
  <si>
    <t>Işıklı Kolon Modülü (SL4)-Elek. Flaşör, Beyaz (LED 24V AC/DC)</t>
  </si>
  <si>
    <t>Işıklı Kolon Modülü (SL4)-Elek. Flaşör, Sarı (LED 24V AC/DC)</t>
  </si>
  <si>
    <t>Işıklı Kolon Modülü (SL4)-Elek. Flaşör, Turuncu (LED 24V AC/DC)</t>
  </si>
  <si>
    <t>Işıklı Kolon Modülü (SL4)-Elek. Flaşör, Mavi (LED 230/240 V AC)</t>
  </si>
  <si>
    <t>Işıklı Kolon Modülü (SL4)-Elek. Flaşör, Yeşil (LED 230/240 V AC)</t>
  </si>
  <si>
    <t>Işıklı Kolon Modülü (SL4)-Elek. Flaşör, Kırmızı (LED 230/240 V AC)</t>
  </si>
  <si>
    <t>Işıklı Kolon Modülü (SL4)-Elek. Flaşör, Beyaz (LED 230/240 V AC)</t>
  </si>
  <si>
    <t>Işıklı Kolon Modülü (SL4)-Elek. Flaşör, Sarı (LED 230/240 V AC)</t>
  </si>
  <si>
    <t>Işıklı Kolon Modülü (SL4)-Elek. Flaşör, Turuncu (LED 230/240 V AC)</t>
  </si>
  <si>
    <t>Işıklı Kolon Modülü (SL4)-Sesli, Sürekli/Darbeli Ton (24V AC/DC)</t>
  </si>
  <si>
    <t>Işıklı Kolon Modülü (SL4)-Sesli, Sürekli/Darbeli Ton (230/240 V AC)</t>
  </si>
  <si>
    <t>DILM185A/22(RAC240)</t>
  </si>
  <si>
    <t>DILM225A/22(RAC240)</t>
  </si>
  <si>
    <t>DILM185A/22(RDC24)</t>
  </si>
  <si>
    <t>DILM225A/22(RDC24)</t>
  </si>
  <si>
    <t>DILM250-S/22(220-240V50/60HZ)</t>
  </si>
  <si>
    <t>DILM300A-S/22(220-240V50/60HZ)</t>
  </si>
  <si>
    <t>DILM400-S/22(220-240V50/60HZ)</t>
  </si>
  <si>
    <t>DILM500-S/22(220-240V50/60HZ)</t>
  </si>
  <si>
    <t>DILM250/22(RA250)</t>
  </si>
  <si>
    <t>DILM300A/22(RA250)</t>
  </si>
  <si>
    <t>DILM400/22(RA250)</t>
  </si>
  <si>
    <t>DILM500/22(RA250)</t>
  </si>
  <si>
    <t>DILM580/22(RA250)</t>
  </si>
  <si>
    <t>DILM650/22(RA250)</t>
  </si>
  <si>
    <t>DILM750/22(RA250)</t>
  </si>
  <si>
    <t>DILM820/22(RA250)</t>
  </si>
  <si>
    <t>DILM1000/22(RA250)</t>
  </si>
  <si>
    <t>DILM1600/22(RAW250)</t>
  </si>
  <si>
    <t>DILA-XHI02</t>
  </si>
  <si>
    <t>DILA-XHI11</t>
  </si>
  <si>
    <t>DILA-XHI20</t>
  </si>
  <si>
    <t>DILA-XHI04</t>
  </si>
  <si>
    <t>DILA-XHI13</t>
  </si>
  <si>
    <t>DILA-XHI22</t>
  </si>
  <si>
    <t>DILA-XHI31</t>
  </si>
  <si>
    <t>DILA-XHI40</t>
  </si>
  <si>
    <t>DILM150-XHI02</t>
  </si>
  <si>
    <t>DILM150-XHI11</t>
  </si>
  <si>
    <t>DILM150-XHI20</t>
  </si>
  <si>
    <t>DILM150-XHI04</t>
  </si>
  <si>
    <t>DILM150-XHI13</t>
  </si>
  <si>
    <t>DILM150-XHI22</t>
  </si>
  <si>
    <t>DILM150-XHI31</t>
  </si>
  <si>
    <t>DILM150-XHI40</t>
  </si>
  <si>
    <t>DILA-XHI10-S</t>
  </si>
  <si>
    <t>DILA-XHI01-S</t>
  </si>
  <si>
    <t>DILM32-XHI11-S</t>
  </si>
  <si>
    <t>DILM1000-XHI11-SI</t>
  </si>
  <si>
    <t>DILM1000-XHI11-SA</t>
  </si>
  <si>
    <t>DILM12-XMV</t>
  </si>
  <si>
    <t>DILM32-XMV</t>
  </si>
  <si>
    <t>DILM65-XMV</t>
  </si>
  <si>
    <t>DILM150-XMV</t>
  </si>
  <si>
    <t>DILM500-XMV</t>
  </si>
  <si>
    <t>DILM820-XMV</t>
  </si>
  <si>
    <t>DILM32-XSP(230V50HZ,240V60HZ)</t>
  </si>
  <si>
    <t>DILM65-XSP(230V50HZ,240V60HZ)</t>
  </si>
  <si>
    <t>DILM95-XSP(230V50HZ,240V60HZ)</t>
  </si>
  <si>
    <t>DILM150-XSP(RAC240)</t>
  </si>
  <si>
    <t>DILM225A-XSP(RAC240)</t>
  </si>
  <si>
    <t>DILM250-XSP/E(RA250)</t>
  </si>
  <si>
    <t>DILM500-XSP/E(RA250)</t>
  </si>
  <si>
    <t>DILM1000-XSP/E(RA250)</t>
  </si>
  <si>
    <t>DILM250-S-XSP/E(220-240V50/60HZ)</t>
  </si>
  <si>
    <t>DILM500-S-XSP/E(220-240V50/60HZ)</t>
  </si>
  <si>
    <t>DILM32-XSP(RDC24)</t>
  </si>
  <si>
    <t>DILM65-XSP(RDC24)</t>
  </si>
  <si>
    <t>DILM95-XSP(RDC24)</t>
  </si>
  <si>
    <t>DILM150-XSP(RDC24)</t>
  </si>
  <si>
    <t>DILM225A-XSP(RDC24)</t>
  </si>
  <si>
    <t>DILM12-XSPR48</t>
  </si>
  <si>
    <t>DILM12-XSPR240</t>
  </si>
  <si>
    <t>DILM32-XSPR48</t>
  </si>
  <si>
    <t>DILM32-XSPR240</t>
  </si>
  <si>
    <t>DILM95-XSPR48</t>
  </si>
  <si>
    <t>DILM95-XSPR240</t>
  </si>
  <si>
    <t>DILM12-XSPV48</t>
  </si>
  <si>
    <t>DILM12-XSPV240</t>
  </si>
  <si>
    <t>DILM32-XSPV48</t>
  </si>
  <si>
    <t>DILM32-XSPV240</t>
  </si>
  <si>
    <t>DILM95-XSPV48</t>
  </si>
  <si>
    <t>DILM95-XSPV240</t>
  </si>
  <si>
    <t>DILM12-XP1</t>
  </si>
  <si>
    <t>DILM32-XP1</t>
  </si>
  <si>
    <t>DILM65-XP1</t>
  </si>
  <si>
    <t>DILM12-XS1</t>
  </si>
  <si>
    <t>DILM32-XS1</t>
  </si>
  <si>
    <t>DILM65-XS1</t>
  </si>
  <si>
    <t>DILM12-XSL</t>
  </si>
  <si>
    <t>DILM32-XSL</t>
  </si>
  <si>
    <t>DILM12-XRL</t>
  </si>
  <si>
    <t>DILM32-XRL</t>
  </si>
  <si>
    <t>DILM32-XTEE11(RA24)</t>
  </si>
  <si>
    <t>DILM32-XTEE11(RAC240)</t>
  </si>
  <si>
    <t>DILM32-XTED11-1(RA24)</t>
  </si>
  <si>
    <t>DILM32-XTED11-10(RA24)</t>
  </si>
  <si>
    <t>DILM32-XTED11-100(RA24)</t>
  </si>
  <si>
    <t>DILM32-XTED11-1(RAC240)</t>
  </si>
  <si>
    <t>DILM32-XTED11-10(RAC240)</t>
  </si>
  <si>
    <t>DILM32-XTED11-100(RAC240)</t>
  </si>
  <si>
    <t>DILM32-XTEY20(RA24)</t>
  </si>
  <si>
    <t>DILM32-XTEY20(RAC240)</t>
  </si>
  <si>
    <t>ZB12-0,16</t>
  </si>
  <si>
    <t>ZB12-0,24</t>
  </si>
  <si>
    <t>ZB12-0,4</t>
  </si>
  <si>
    <t>ZB12-0,6</t>
  </si>
  <si>
    <t>ZB12-1</t>
  </si>
  <si>
    <t>ZB12-1,6</t>
  </si>
  <si>
    <t>ZB12-2,4</t>
  </si>
  <si>
    <t>ZB12-4</t>
  </si>
  <si>
    <t>ZB12-6</t>
  </si>
  <si>
    <t>ZB12-10</t>
  </si>
  <si>
    <t>ZB12-12</t>
  </si>
  <si>
    <t>ZB12-16</t>
  </si>
  <si>
    <t>ZB32-10</t>
  </si>
  <si>
    <t>ZB32-16</t>
  </si>
  <si>
    <t>ZB32-24</t>
  </si>
  <si>
    <t>ZB32-32</t>
  </si>
  <si>
    <t>ZB32-38</t>
  </si>
  <si>
    <t>ZB65-40</t>
  </si>
  <si>
    <t>ZB65-57</t>
  </si>
  <si>
    <t>ZB65-65</t>
  </si>
  <si>
    <t>ZB65-75</t>
  </si>
  <si>
    <t>ZB150-70</t>
  </si>
  <si>
    <t>ZB150-100</t>
  </si>
  <si>
    <t>ZB150-125</t>
  </si>
  <si>
    <t>ZB150-150</t>
  </si>
  <si>
    <t>ZB150-175</t>
  </si>
  <si>
    <t>ZB32-XEZ</t>
  </si>
  <si>
    <t>ZB65-XEZ</t>
  </si>
  <si>
    <t>Z5-100/FF225A</t>
  </si>
  <si>
    <t>Z5-125/FF225A</t>
  </si>
  <si>
    <t>Z5-160/FF225A</t>
  </si>
  <si>
    <t>Z5-220/FF225A</t>
  </si>
  <si>
    <t>Z5-250/FF225A</t>
  </si>
  <si>
    <t>Z5-70/FF250</t>
  </si>
  <si>
    <t>Z5-100/FF250</t>
  </si>
  <si>
    <t>Z5-125/FF250</t>
  </si>
  <si>
    <t>Z5-160/FF250</t>
  </si>
  <si>
    <t>Z5-220/FF250</t>
  </si>
  <si>
    <t>Z5-250/FF250</t>
  </si>
  <si>
    <t>Z5-300/FF250</t>
  </si>
  <si>
    <t>ZW7-125</t>
  </si>
  <si>
    <t>ZW7-160</t>
  </si>
  <si>
    <t>ZW7-240</t>
  </si>
  <si>
    <t>ZW7-290</t>
  </si>
  <si>
    <t>ZW7-400</t>
  </si>
  <si>
    <t>ZW7-540</t>
  </si>
  <si>
    <t>ZW7-630</t>
  </si>
  <si>
    <t>02DILEM</t>
  </si>
  <si>
    <t>11DILEM</t>
  </si>
  <si>
    <t>22DILEM</t>
  </si>
  <si>
    <t>02DILE</t>
  </si>
  <si>
    <t>11DILE</t>
  </si>
  <si>
    <t>20DILE</t>
  </si>
  <si>
    <t>04DILE</t>
  </si>
  <si>
    <t>13DILE</t>
  </si>
  <si>
    <t>22DILE</t>
  </si>
  <si>
    <t>31DILE</t>
  </si>
  <si>
    <t>40DILE</t>
  </si>
  <si>
    <t>MVDILE</t>
  </si>
  <si>
    <t>MVS-LBM0-EM</t>
  </si>
  <si>
    <t>MVS-SB-EM</t>
  </si>
  <si>
    <t>MVS-WB-EM</t>
  </si>
  <si>
    <t>ZE-0,16</t>
  </si>
  <si>
    <t>ZE-0,24</t>
  </si>
  <si>
    <t>ZE-0,4</t>
  </si>
  <si>
    <t>ZE-0,6</t>
  </si>
  <si>
    <t>ZE-1,0</t>
  </si>
  <si>
    <t>ZE-1,6</t>
  </si>
  <si>
    <t>ZE-2,4</t>
  </si>
  <si>
    <t>ZE-4</t>
  </si>
  <si>
    <t>ZE-6</t>
  </si>
  <si>
    <t>ZE-9</t>
  </si>
  <si>
    <t>ZE-12</t>
  </si>
  <si>
    <t>DILK12-11(230V50HZ,240V60HZ)</t>
  </si>
  <si>
    <t>DILK20-11(230V50HZ,240V60HZ)</t>
  </si>
  <si>
    <t>DILK25-11(230V50HZ,240V60HZ)</t>
  </si>
  <si>
    <t>DILK33-10(230V50HZ,240V60HZ)</t>
  </si>
  <si>
    <t>DILK50-10(230V50HZ,240V60HZ)</t>
  </si>
  <si>
    <t>SDAINLEM(230V50HZ,240V60HZ)</t>
  </si>
  <si>
    <t>SDAINLM16(230V50HZ,240V60HZ)</t>
  </si>
  <si>
    <t>SDAINLM22(230V50HZ,240V60HZ)</t>
  </si>
  <si>
    <t>SDAINLM30(230V50HZ,240V60HZ)</t>
  </si>
  <si>
    <t>SDAINLM45(230V50HZ,240V60HZ)</t>
  </si>
  <si>
    <t>SDAINLM55(230V50HZ,240V60HZ)</t>
  </si>
  <si>
    <t>MSC-D-0,25-M7(230V50HZ)</t>
  </si>
  <si>
    <t>MSC-D-0,4-M7(230V50HZ)</t>
  </si>
  <si>
    <t>MSC-D-0,63-M7(230V50HZ)</t>
  </si>
  <si>
    <t>MSC-D-1-M7(230V50HZ)</t>
  </si>
  <si>
    <t>MSC-D-1,6-M7(230V50HZ)</t>
  </si>
  <si>
    <t>MSC-D-2,5-M7(230V50HZ)</t>
  </si>
  <si>
    <t>MSC-D-4-M7(230V50HZ)</t>
  </si>
  <si>
    <t>MSC-D-6,3-M7(230V50HZ)</t>
  </si>
  <si>
    <t>MSC-D-10-M7(230V50HZ)</t>
  </si>
  <si>
    <t>MSC-D-10-M9(230V50HZ)</t>
  </si>
  <si>
    <t>MSC-D-12-M12(230V50HZ)</t>
  </si>
  <si>
    <t>MSC-D-16-M15(230V50HZ)</t>
  </si>
  <si>
    <t>DILMP20(230V50HZ,240V60HZ)</t>
  </si>
  <si>
    <t>DILMP32-10(230V50HZ,240V60HZ)</t>
  </si>
  <si>
    <t>DILMP45-10(230V50HZ,240V60HZ)</t>
  </si>
  <si>
    <t>DILMP63(230V50HZ,240V60HZ)</t>
  </si>
  <si>
    <t>DILMP80(230V50HZ,240V60HZ)</t>
  </si>
  <si>
    <t>DILMP125(RAC240)</t>
  </si>
  <si>
    <t>DILMP160(RAC240)</t>
  </si>
  <si>
    <t>DILMP200(RAC240)</t>
  </si>
  <si>
    <t>DILP250/22(220-230V50HZ)</t>
  </si>
  <si>
    <t>DILP315/22(220-230V50HZ)</t>
  </si>
  <si>
    <t>DILP500/22(220-230V50HZ)</t>
  </si>
  <si>
    <t>DILP630/22(220-230V50HZ)</t>
  </si>
  <si>
    <t>DILP800/22(220-230V50HZ)</t>
  </si>
  <si>
    <t>DILP250-XMV</t>
  </si>
  <si>
    <t>DILP315-XMV</t>
  </si>
  <si>
    <t>DILP800-XMV</t>
  </si>
  <si>
    <t>NZMB1-M63</t>
  </si>
  <si>
    <t>NZMB1-M80</t>
  </si>
  <si>
    <t>NZMB1-M100</t>
  </si>
  <si>
    <t>NZMB2-M125</t>
  </si>
  <si>
    <t>NZMB2-M160</t>
  </si>
  <si>
    <t>NZMB2-M200</t>
  </si>
  <si>
    <t>NZMN1-M63</t>
  </si>
  <si>
    <t>NZMN1-M80</t>
  </si>
  <si>
    <t>NZMN1-M100</t>
  </si>
  <si>
    <t>NZMN2-M125</t>
  </si>
  <si>
    <t>NZMN2-M160</t>
  </si>
  <si>
    <t>NZMN2-M200</t>
  </si>
  <si>
    <t>NZMN3-ME350</t>
  </si>
  <si>
    <t>NZMN3-ME450</t>
  </si>
  <si>
    <t>NZMN4-ME550</t>
  </si>
  <si>
    <t>NZMN4-ME875</t>
  </si>
  <si>
    <t>NZMN4-ME1400</t>
  </si>
  <si>
    <t>PKE12/XTU-1,2</t>
  </si>
  <si>
    <t>PKE12/XTU-4</t>
  </si>
  <si>
    <t>PKE12/XTU-12</t>
  </si>
  <si>
    <t>PKE32/XTU-32</t>
  </si>
  <si>
    <t>PKE65/XTUW-32</t>
  </si>
  <si>
    <t>PKE65/XTU-65</t>
  </si>
  <si>
    <t>PKE12</t>
  </si>
  <si>
    <t>PKE32</t>
  </si>
  <si>
    <t>PKE65</t>
  </si>
  <si>
    <t>PKE-XTU-1,2</t>
  </si>
  <si>
    <t>PKE-XTU-4</t>
  </si>
  <si>
    <t>PKE-XTU-12</t>
  </si>
  <si>
    <t>PKE-XTU-32</t>
  </si>
  <si>
    <t>PKE-XTUW-32</t>
  </si>
  <si>
    <t>PKE-XTU-65</t>
  </si>
  <si>
    <t>PKE-XTUA-1,2</t>
  </si>
  <si>
    <t>PKE-XTUA-4</t>
  </si>
  <si>
    <t>PKE-XTUA-12</t>
  </si>
  <si>
    <t>PKE-XTUA-32</t>
  </si>
  <si>
    <t>PKE-XTUWA-32</t>
  </si>
  <si>
    <t>PKE-XTUA-65</t>
  </si>
  <si>
    <t>EMS-DO-T-9-24VDC</t>
  </si>
  <si>
    <t>EMS-DOS-T-9-24VDC</t>
  </si>
  <si>
    <t>EMS-RO-T-9-24VDC</t>
  </si>
  <si>
    <t>EMS-ROS-T-9-24VDC</t>
  </si>
  <si>
    <t>NHI11-PKZ0</t>
  </si>
  <si>
    <t>NHI12-PKZ0</t>
  </si>
  <si>
    <t>NHI21-PKZ0</t>
  </si>
  <si>
    <t>NHI-E-11-PKZ0</t>
  </si>
  <si>
    <t>AGM2-10-PKZ0</t>
  </si>
  <si>
    <t>AGM2-01-PKZ0</t>
  </si>
  <si>
    <t>U-PKZ0(230V50HZ)</t>
  </si>
  <si>
    <t>A-PKZ0(230V50HZ)</t>
  </si>
  <si>
    <t>CI-PKZ01</t>
  </si>
  <si>
    <t>CI-PKZ01-G</t>
  </si>
  <si>
    <t>CI-PKZ01-SVB</t>
  </si>
  <si>
    <t>CI-PKZ01-PVT</t>
  </si>
  <si>
    <t>CI-PKZ01-PVS</t>
  </si>
  <si>
    <t>CI-K2-PKZ0</t>
  </si>
  <si>
    <t>CI-K2-PKZ0-G</t>
  </si>
  <si>
    <t>CI-K2-PKZ0-GR</t>
  </si>
  <si>
    <t>CI-K4-PKZ4-G</t>
  </si>
  <si>
    <t>CI-K4-PKZ4-GR</t>
  </si>
  <si>
    <t>E-PKZ01</t>
  </si>
  <si>
    <t>E-PKZ01-G</t>
  </si>
  <si>
    <t>E-PKZ01-SVB</t>
  </si>
  <si>
    <t>E-PKZ01-PVT</t>
  </si>
  <si>
    <t>E-PKZ01-PVS</t>
  </si>
  <si>
    <t>AK-PKZ0</t>
  </si>
  <si>
    <t>PKZ0-XH</t>
  </si>
  <si>
    <t>PKZ0-XRH</t>
  </si>
  <si>
    <t>B3.0/2-PKZ0</t>
  </si>
  <si>
    <t>B3.0/3-PKZ0</t>
  </si>
  <si>
    <t>B3.0/4-PKZ0</t>
  </si>
  <si>
    <t>B3.0/5-PKZ0</t>
  </si>
  <si>
    <t>B3.1/2-PKZ0</t>
  </si>
  <si>
    <t>B3.1/3-PKZ0</t>
  </si>
  <si>
    <t>B3.1/4-PKZ0</t>
  </si>
  <si>
    <t>B3.1/5-PKZ0</t>
  </si>
  <si>
    <t>BK25/3-PKZ0</t>
  </si>
  <si>
    <t>B3.1/2-PKZ4</t>
  </si>
  <si>
    <t>B3.1/3-PKZ4</t>
  </si>
  <si>
    <t>B3.1/4-PKZ4</t>
  </si>
  <si>
    <t>PKZM0-XDM12</t>
  </si>
  <si>
    <t>PKZM0-XRM12</t>
  </si>
  <si>
    <t>ETR4-11-A</t>
  </si>
  <si>
    <t>ETR4-51-A</t>
  </si>
  <si>
    <t>ETR4-69-A</t>
  </si>
  <si>
    <t>ETR4-70-A</t>
  </si>
  <si>
    <t>ETR2-11</t>
  </si>
  <si>
    <t>ETR2-12</t>
  </si>
  <si>
    <t>ETR2-21</t>
  </si>
  <si>
    <t>ETR2-42</t>
  </si>
  <si>
    <t>ETR2-44</t>
  </si>
  <si>
    <t>ETR2-69</t>
  </si>
  <si>
    <t>EMT6(230V)</t>
  </si>
  <si>
    <t>EMT6</t>
  </si>
  <si>
    <t>EMT6-DB(230V)</t>
  </si>
  <si>
    <t>EMT6-DB</t>
  </si>
  <si>
    <t>EMT6-DBK</t>
  </si>
  <si>
    <t>T0-1-8200/E</t>
  </si>
  <si>
    <t>T3-1-8200/E</t>
  </si>
  <si>
    <t>T5B-1-8200/E</t>
  </si>
  <si>
    <t>T0-1-102/E</t>
  </si>
  <si>
    <t>T3-1-102/E</t>
  </si>
  <si>
    <t>T5B-1-102/E</t>
  </si>
  <si>
    <t>T0-2-1/E</t>
  </si>
  <si>
    <t>P1-25/E</t>
  </si>
  <si>
    <t>P1-32/E</t>
  </si>
  <si>
    <t>P3-63/E</t>
  </si>
  <si>
    <t>P3-100/E</t>
  </si>
  <si>
    <t>P5-125/E</t>
  </si>
  <si>
    <t>P5-160/E</t>
  </si>
  <si>
    <t>P5-250/E</t>
  </si>
  <si>
    <t>P5-315/E</t>
  </si>
  <si>
    <t>T0-2-1/EA/SVB</t>
  </si>
  <si>
    <t>P1-25/EA/SVB</t>
  </si>
  <si>
    <t>P1-32/EA/SVB</t>
  </si>
  <si>
    <t>P3-63/EA/SVB</t>
  </si>
  <si>
    <t>P3-100/EA/SVB</t>
  </si>
  <si>
    <t>P5-125/EA/SVB</t>
  </si>
  <si>
    <t>P5-160/EA/SVB</t>
  </si>
  <si>
    <t>P5-250/EA/SVB</t>
  </si>
  <si>
    <t>P5-315/EA/SVB</t>
  </si>
  <si>
    <t>T0-2-1/EA/SVB-SW</t>
  </si>
  <si>
    <t>P1-25/EA/SVB-SW</t>
  </si>
  <si>
    <t>P1-32/EA/SVB-SW</t>
  </si>
  <si>
    <t>P3-63/EA/SVB-SW</t>
  </si>
  <si>
    <t>P3-100/EA/SVB-SW</t>
  </si>
  <si>
    <t>P5-125/EA/SVB-SW</t>
  </si>
  <si>
    <t>P5-160/EA/SVB-SW</t>
  </si>
  <si>
    <t>P5-250/EA/SVB-SW</t>
  </si>
  <si>
    <t>P5-315/EA/SVB-SW</t>
  </si>
  <si>
    <t>T0-2-1/I1/SVB</t>
  </si>
  <si>
    <t>P1-25/I2/SVB</t>
  </si>
  <si>
    <t>P1-32/I2/SVB</t>
  </si>
  <si>
    <t>P3-63/I4/SVB</t>
  </si>
  <si>
    <t>P3-100/I5/SVB</t>
  </si>
  <si>
    <t>P1-25/XM</t>
  </si>
  <si>
    <t>P1-32/XM</t>
  </si>
  <si>
    <t>P3-63/XM</t>
  </si>
  <si>
    <t>P3-100/XM</t>
  </si>
  <si>
    <t>P1/P3-M400</t>
  </si>
  <si>
    <t>KNB-P1/M</t>
  </si>
  <si>
    <t>KNB-P3/M</t>
  </si>
  <si>
    <t>SVB-P1/M</t>
  </si>
  <si>
    <t>SVB-P3/M</t>
  </si>
  <si>
    <t>SVB-SW-P1/M</t>
  </si>
  <si>
    <t>SVB-SW-P3/M</t>
  </si>
  <si>
    <t>T0-1-8210/E</t>
  </si>
  <si>
    <t>T3-1-8210/E</t>
  </si>
  <si>
    <t>T5B-1-8210/E</t>
  </si>
  <si>
    <t>T0-3-8212/E</t>
  </si>
  <si>
    <t>T3-3-8212/E</t>
  </si>
  <si>
    <t>T5B-3-8212/E</t>
  </si>
  <si>
    <t>T5-3-8212/E</t>
  </si>
  <si>
    <t>T6-3-8212/E/HI12</t>
  </si>
  <si>
    <t>T0-2-15920/E</t>
  </si>
  <si>
    <t>T0-3-8007/E</t>
  </si>
  <si>
    <t>T0-3-15924/E</t>
  </si>
  <si>
    <t>T0-3-8048/E</t>
  </si>
  <si>
    <t>T0-3-8401/E</t>
  </si>
  <si>
    <t>T3-3-8401/E</t>
  </si>
  <si>
    <t>T5B-3-8401/E</t>
  </si>
  <si>
    <t>T0-3-8451/E</t>
  </si>
  <si>
    <t>T3-3-8451/E</t>
  </si>
  <si>
    <t>T5B-3-8451/E</t>
  </si>
  <si>
    <t>T0-6-15866/E</t>
  </si>
  <si>
    <t>T3-6-15866/E</t>
  </si>
  <si>
    <t>T5B-7-15866/E</t>
  </si>
  <si>
    <t>T0-4-8410/E</t>
  </si>
  <si>
    <t>T3-4-8410/E</t>
  </si>
  <si>
    <t>T5B-4-8410/E</t>
  </si>
  <si>
    <t>T0-1-8240/E</t>
  </si>
  <si>
    <t>T0-2-8241/E</t>
  </si>
  <si>
    <t>T0-2-8242/E</t>
  </si>
  <si>
    <t>T0-3-8243/E</t>
  </si>
  <si>
    <t>T0-3-8244/E</t>
  </si>
  <si>
    <t>T0-1-8220/E</t>
  </si>
  <si>
    <t>T0-2-8230/E</t>
  </si>
  <si>
    <t>T0-2-8231/E</t>
  </si>
  <si>
    <t>T0-3-8232/E</t>
  </si>
  <si>
    <t>T0-3-8233/E</t>
  </si>
  <si>
    <t>T0-3-8280/E</t>
  </si>
  <si>
    <t>T0-5-8281/E</t>
  </si>
  <si>
    <t>T0-6-8282/E</t>
  </si>
  <si>
    <t>T0-3-8222/E</t>
  </si>
  <si>
    <t>T0-5-8270/E</t>
  </si>
  <si>
    <t>T0-6-8271/E</t>
  </si>
  <si>
    <t>LS-11S</t>
  </si>
  <si>
    <t>LS-11S/P</t>
  </si>
  <si>
    <t>LS-11S/L</t>
  </si>
  <si>
    <t>LS-11S/RL</t>
  </si>
  <si>
    <t>LS-11S/RLA</t>
  </si>
  <si>
    <t>LS-11S/RR</t>
  </si>
  <si>
    <t>LS-11S/S</t>
  </si>
  <si>
    <t>LS-XP</t>
  </si>
  <si>
    <t>LS-XL</t>
  </si>
  <si>
    <t>LS-XLS</t>
  </si>
  <si>
    <t>LS-XLB</t>
  </si>
  <si>
    <t>LS-XLA</t>
  </si>
  <si>
    <t>LS-XRL</t>
  </si>
  <si>
    <t>LS-XRLA</t>
  </si>
  <si>
    <t>LS-XRLA30</t>
  </si>
  <si>
    <t>LS-XRLA40</t>
  </si>
  <si>
    <t>LS-XRLA40R</t>
  </si>
  <si>
    <t>LS-XRR</t>
  </si>
  <si>
    <t>LS-XRRM</t>
  </si>
  <si>
    <t>LS-XS</t>
  </si>
  <si>
    <t>LS-XOR</t>
  </si>
  <si>
    <t>LS-XZS</t>
  </si>
  <si>
    <t>LS-XZRS</t>
  </si>
  <si>
    <t>LSM-11S</t>
  </si>
  <si>
    <t>LSM-11S/P</t>
  </si>
  <si>
    <t>LSM-11S/L</t>
  </si>
  <si>
    <t>LSM-11S/RL</t>
  </si>
  <si>
    <t>LSM-11S/RLA</t>
  </si>
  <si>
    <t>LSM-11S/RR</t>
  </si>
  <si>
    <t>LSM-11S/S</t>
  </si>
  <si>
    <t>LSM-XP</t>
  </si>
  <si>
    <t>LSM-XL</t>
  </si>
  <si>
    <t>LSM-XLA</t>
  </si>
  <si>
    <t>LSM-XRL</t>
  </si>
  <si>
    <t>LSM-XRLA</t>
  </si>
  <si>
    <t>LSM-XRR</t>
  </si>
  <si>
    <t>LSM-XRRM</t>
  </si>
  <si>
    <t>LSM-XS</t>
  </si>
  <si>
    <t>LSE-11</t>
  </si>
  <si>
    <t>LSE-AU</t>
  </si>
  <si>
    <t>LS-X20</t>
  </si>
  <si>
    <t>MCS4</t>
  </si>
  <si>
    <t>MCS11</t>
  </si>
  <si>
    <t>MCS22</t>
  </si>
  <si>
    <t>LS-11-ZB</t>
  </si>
  <si>
    <t>LS-02-ZB</t>
  </si>
  <si>
    <t>LSR-S11-1-I/TS</t>
  </si>
  <si>
    <t>LSR-S02-1-I/TS</t>
  </si>
  <si>
    <t>LSR-S11-1-I/TKG</t>
  </si>
  <si>
    <t>LSR-S02-1-I/TKG</t>
  </si>
  <si>
    <t>LS-S11-24DFT-ZBZ/X</t>
  </si>
  <si>
    <t>LS-S02-24DFT-ZBZ/X</t>
  </si>
  <si>
    <t>LS-S11-230AFT-ZBZ/X</t>
  </si>
  <si>
    <t>LS-S02-230AFT-ZBZ/X</t>
  </si>
  <si>
    <t>LS-S11-24DMT-ZBZ/X</t>
  </si>
  <si>
    <t>LS-S02-24DMT-ZBZ/X</t>
  </si>
  <si>
    <t>LS-S11-230AMT-ZBZ/X</t>
  </si>
  <si>
    <t>LS-S02-230AMT-ZBZ/X</t>
  </si>
  <si>
    <t>LS-XG-ZBZ</t>
  </si>
  <si>
    <t>LS-XW-ZBZ</t>
  </si>
  <si>
    <t>LS-XWA-ZBZ</t>
  </si>
  <si>
    <t>LS-XFG-ZBZ</t>
  </si>
  <si>
    <t>LS-XF-ZBZ</t>
  </si>
  <si>
    <t>LS-XNG-ZBZ</t>
  </si>
  <si>
    <t>LS-XNW-ZBZ</t>
  </si>
  <si>
    <t>M22-D-G-X1/K10</t>
  </si>
  <si>
    <t>M22-D-R-X0/K01</t>
  </si>
  <si>
    <t>M22-D-S/K10</t>
  </si>
  <si>
    <t>M22-D-W/K10</t>
  </si>
  <si>
    <t>M22-D-R/K01</t>
  </si>
  <si>
    <t>M22-D-G/K10</t>
  </si>
  <si>
    <t>M22-D-Y/K10</t>
  </si>
  <si>
    <t>M22-D-B/K10</t>
  </si>
  <si>
    <t>M22-DP-G-X1/K10</t>
  </si>
  <si>
    <t>M22-DP-R-X0/K01</t>
  </si>
  <si>
    <t>M22-DP-S/K10</t>
  </si>
  <si>
    <t>M22-DP-R/K01</t>
  </si>
  <si>
    <t>M22-DP-G/K10</t>
  </si>
  <si>
    <t>M22-DP-Y/K10</t>
  </si>
  <si>
    <t>M22-DD-GR-X1/X0/K11</t>
  </si>
  <si>
    <t>M22-DD-WS-X1/X0/K11</t>
  </si>
  <si>
    <t>M22-DDL-GR-X1/X0/K11</t>
  </si>
  <si>
    <t>M22-DDL-WS-X1/X0/K11</t>
  </si>
  <si>
    <t>M22-PV/K01</t>
  </si>
  <si>
    <t>M22-PVT/K01</t>
  </si>
  <si>
    <t>M22-PVL/K01</t>
  </si>
  <si>
    <t>M22-PVS/K01</t>
  </si>
  <si>
    <t>M22-PV/KC11/IY</t>
  </si>
  <si>
    <t>M22-WRK/K10</t>
  </si>
  <si>
    <t>M22-WRK3/K20</t>
  </si>
  <si>
    <t>M22-WR/K10</t>
  </si>
  <si>
    <t>M22-WR3/K20</t>
  </si>
  <si>
    <t>M22-WRS/K10</t>
  </si>
  <si>
    <t>M22-WRS3/K20</t>
  </si>
  <si>
    <t>FAK-S/KC11/I</t>
  </si>
  <si>
    <t>FAK-R/KC11/I</t>
  </si>
  <si>
    <t>FAK-R/V/KC01/IY</t>
  </si>
  <si>
    <t>FAK-R/V/KC11/IY</t>
  </si>
  <si>
    <t>M22-KC10</t>
  </si>
  <si>
    <t>M22-KC01</t>
  </si>
  <si>
    <t>M22-DL-W/K10</t>
  </si>
  <si>
    <t>M22-DL-R/K01</t>
  </si>
  <si>
    <t>M22-DL-G/K10</t>
  </si>
  <si>
    <t>M22-DL-Y/K10</t>
  </si>
  <si>
    <t>M22-DL-B/K10</t>
  </si>
  <si>
    <t>M22-DL-W/K10/230</t>
  </si>
  <si>
    <t>M22-DL-R/K01/230</t>
  </si>
  <si>
    <t>M22-DL-G/K10/230</t>
  </si>
  <si>
    <t>M22-DL-Y/K10/230</t>
  </si>
  <si>
    <t>M22-DL-B/K10/230</t>
  </si>
  <si>
    <t>M22-WRLK-W/K10</t>
  </si>
  <si>
    <t>M22-WRLK-R/K01</t>
  </si>
  <si>
    <t>M22-WRLK-G/K10</t>
  </si>
  <si>
    <t>M22-WRLK-Y/K10</t>
  </si>
  <si>
    <t>M22-WRLK-B/K10</t>
  </si>
  <si>
    <t>M22-WRLK-W/K10/230</t>
  </si>
  <si>
    <t>M22-WRLK-R/K01/230</t>
  </si>
  <si>
    <t>M22-WRLK-G/K10/230</t>
  </si>
  <si>
    <t>M22-WRLK-Y/K10/230</t>
  </si>
  <si>
    <t>M22-WRLK-B/K10/230</t>
  </si>
  <si>
    <t>M22-WRLK3-W/K20</t>
  </si>
  <si>
    <t>M22-WRLK3-R/K02</t>
  </si>
  <si>
    <t>M22-WRLK3-G/K20</t>
  </si>
  <si>
    <t>M22-WRLK3-Y/K20</t>
  </si>
  <si>
    <t>M22-WRLK3-B/K20</t>
  </si>
  <si>
    <t>M22-WRLK3-W/K20/230</t>
  </si>
  <si>
    <t>M22-WRLK3-R/K02/230</t>
  </si>
  <si>
    <t>M22-WRLK3-G/K20/230</t>
  </si>
  <si>
    <t>M22-WRLK3-Y/K20/230</t>
  </si>
  <si>
    <t>M22-WRLK3-B/K20/230</t>
  </si>
  <si>
    <t>M22-L-W/24</t>
  </si>
  <si>
    <t>M22-L-R/24</t>
  </si>
  <si>
    <t>M22-L-G/24</t>
  </si>
  <si>
    <t>M22-L-Y/24</t>
  </si>
  <si>
    <t>M22-L-B/24</t>
  </si>
  <si>
    <t>M22-L-W/230</t>
  </si>
  <si>
    <t>M22-L-R/230</t>
  </si>
  <si>
    <t>M22-L-G/230</t>
  </si>
  <si>
    <t>M22-L-Y/230</t>
  </si>
  <si>
    <t>M22-L-B/230</t>
  </si>
  <si>
    <t>M22-AMC</t>
  </si>
  <si>
    <t>M22-XAM</t>
  </si>
  <si>
    <t>M22-XAMP</t>
  </si>
  <si>
    <t>M22-R1K</t>
  </si>
  <si>
    <t>M22-R4K7</t>
  </si>
  <si>
    <t>M22-R10K</t>
  </si>
  <si>
    <t>M22-USB-SA</t>
  </si>
  <si>
    <t>M22-USB-SA-150</t>
  </si>
  <si>
    <t>M22-RJ45-SA</t>
  </si>
  <si>
    <t>M22-A</t>
  </si>
  <si>
    <t>M22-A4</t>
  </si>
  <si>
    <t>M22-K10</t>
  </si>
  <si>
    <t>M22-K01</t>
  </si>
  <si>
    <t>M22-CK11</t>
  </si>
  <si>
    <t>M22-CK20</t>
  </si>
  <si>
    <t>M22-CK02</t>
  </si>
  <si>
    <t>M22-LED-W</t>
  </si>
  <si>
    <t>M22-LED-R</t>
  </si>
  <si>
    <t>M22-LED-G</t>
  </si>
  <si>
    <t>M22-LED-B</t>
  </si>
  <si>
    <t>M22-LED230-W</t>
  </si>
  <si>
    <t>M22-LED230-R</t>
  </si>
  <si>
    <t>M22-LED230-G</t>
  </si>
  <si>
    <t>M22-LED230-B</t>
  </si>
  <si>
    <t>M22-XLED60</t>
  </si>
  <si>
    <t>M22-XST</t>
  </si>
  <si>
    <t>M22S-ST-X</t>
  </si>
  <si>
    <t>M22S-STDD-X</t>
  </si>
  <si>
    <t>M22-XAK1</t>
  </si>
  <si>
    <t>M22-XBK1</t>
  </si>
  <si>
    <t>M22-XYK1</t>
  </si>
  <si>
    <t>M22-XPV60-Y-24</t>
  </si>
  <si>
    <t>M22-XPV60-Y-120</t>
  </si>
  <si>
    <t>M22-XPV60-Y-230</t>
  </si>
  <si>
    <t>M22-XCK</t>
  </si>
  <si>
    <t>M22-XCK1</t>
  </si>
  <si>
    <t>M22-XCK2</t>
  </si>
  <si>
    <t>M22-XCK3</t>
  </si>
  <si>
    <t>M22-XC-R</t>
  </si>
  <si>
    <t>M22-XC-Y</t>
  </si>
  <si>
    <t>M22S-B</t>
  </si>
  <si>
    <t>M22-MS</t>
  </si>
  <si>
    <t>M22-IY1</t>
  </si>
  <si>
    <t>M22-I1</t>
  </si>
  <si>
    <t>M22-I2</t>
  </si>
  <si>
    <t>M22-I3</t>
  </si>
  <si>
    <t>M22-I4</t>
  </si>
  <si>
    <t>M22-I6</t>
  </si>
  <si>
    <t>M22-I12</t>
  </si>
  <si>
    <t>M22-LEDC-W</t>
  </si>
  <si>
    <t>M22-LEDC-R</t>
  </si>
  <si>
    <t>M22-LEDC-G</t>
  </si>
  <si>
    <t>M22-LEDC-B</t>
  </si>
  <si>
    <t>M22-LEDC230-W</t>
  </si>
  <si>
    <t>M22-LEDC230-R</t>
  </si>
  <si>
    <t>M22-LEDC230-G</t>
  </si>
  <si>
    <t>M22-LEDC230-B</t>
  </si>
  <si>
    <t>M22-D-G-X1</t>
  </si>
  <si>
    <t>M22-D-R-X0</t>
  </si>
  <si>
    <t>M22-D-W-X1</t>
  </si>
  <si>
    <t>M22-D-S-X0</t>
  </si>
  <si>
    <t>M22-D-S</t>
  </si>
  <si>
    <t>M22-D-W</t>
  </si>
  <si>
    <t>M22-D-R</t>
  </si>
  <si>
    <t>M22-D-G</t>
  </si>
  <si>
    <t>M22-D-Y</t>
  </si>
  <si>
    <t>M22-D-B</t>
  </si>
  <si>
    <t>M22-DR-W</t>
  </si>
  <si>
    <t>M22-DR-R</t>
  </si>
  <si>
    <t>M22-DR-G</t>
  </si>
  <si>
    <t>M22-DR-Y</t>
  </si>
  <si>
    <t>M22-DR-B</t>
  </si>
  <si>
    <t>M22-DP-G-X1</t>
  </si>
  <si>
    <t>M22-DP-R-X0</t>
  </si>
  <si>
    <t>M22-DP-S</t>
  </si>
  <si>
    <t>M22-DP-R</t>
  </si>
  <si>
    <t>M22-DP-G</t>
  </si>
  <si>
    <t>M22-DP-Y</t>
  </si>
  <si>
    <t>M22-DDL-GR-X1/X0</t>
  </si>
  <si>
    <t>M22-DDL-WS-X1/X0</t>
  </si>
  <si>
    <t>M22-DDL-GR-GB1/GB0</t>
  </si>
  <si>
    <t>M22-DDL-WS-GB1/GB0</t>
  </si>
  <si>
    <t>M22-DDL-S-X7/X7</t>
  </si>
  <si>
    <t>M22-DDL-S-X4/X5</t>
  </si>
  <si>
    <t>M22-PV</t>
  </si>
  <si>
    <t>M22-PVT</t>
  </si>
  <si>
    <t>M22-PVL</t>
  </si>
  <si>
    <t>M22-PVS</t>
  </si>
  <si>
    <t>M22-WRK</t>
  </si>
  <si>
    <t>M22-WRK3</t>
  </si>
  <si>
    <t>M22-WK</t>
  </si>
  <si>
    <t>M22-WK3</t>
  </si>
  <si>
    <t>M22-WR</t>
  </si>
  <si>
    <t>M22-WR3</t>
  </si>
  <si>
    <t>M22-W</t>
  </si>
  <si>
    <t>M22-W3</t>
  </si>
  <si>
    <t>M22-WRS</t>
  </si>
  <si>
    <t>M22-WRS3</t>
  </si>
  <si>
    <t>M22-WS</t>
  </si>
  <si>
    <t>M22-WS3</t>
  </si>
  <si>
    <t>M22-DL-W</t>
  </si>
  <si>
    <t>M22-DL-R</t>
  </si>
  <si>
    <t>M22-DL-G</t>
  </si>
  <si>
    <t>M22-DL-Y</t>
  </si>
  <si>
    <t>M22-DL-B</t>
  </si>
  <si>
    <t>M22-DRL-W</t>
  </si>
  <si>
    <t>M22-DRL-R</t>
  </si>
  <si>
    <t>M22-DRL-G</t>
  </si>
  <si>
    <t>M22-DRL-Y</t>
  </si>
  <si>
    <t>M22-DRL-B</t>
  </si>
  <si>
    <t>M22-WRLK-W</t>
  </si>
  <si>
    <t>M22-WRLK-R</t>
  </si>
  <si>
    <t>M22-WRLK-G</t>
  </si>
  <si>
    <t>M22-WRLK-Y</t>
  </si>
  <si>
    <t>M22-WRLK-B</t>
  </si>
  <si>
    <t>M22-WRLK3-W</t>
  </si>
  <si>
    <t>M22-WRLK3-R</t>
  </si>
  <si>
    <t>M22-WRLK3-G</t>
  </si>
  <si>
    <t>M22-WRLK3-Y</t>
  </si>
  <si>
    <t>M22-WRLK3-B</t>
  </si>
  <si>
    <t>M22-WLK-W</t>
  </si>
  <si>
    <t>M22-WLK-R</t>
  </si>
  <si>
    <t>M22-WLK-G</t>
  </si>
  <si>
    <t>M22-WLK-Y</t>
  </si>
  <si>
    <t>M22-WLK-B</t>
  </si>
  <si>
    <t>M22-WLK3-W</t>
  </si>
  <si>
    <t>M22-WLK3-R</t>
  </si>
  <si>
    <t>M22-WLK3-G</t>
  </si>
  <si>
    <t>M22-WLK3-Y</t>
  </si>
  <si>
    <t>M22-WLK3-B</t>
  </si>
  <si>
    <t>M22-L-W</t>
  </si>
  <si>
    <t>M22-L-R</t>
  </si>
  <si>
    <t>M22-L-G</t>
  </si>
  <si>
    <t>M22-L-Y</t>
  </si>
  <si>
    <t>M22-L-B</t>
  </si>
  <si>
    <t>M22-WJ2H</t>
  </si>
  <si>
    <t>M22-WJ2V</t>
  </si>
  <si>
    <t>M22-WRJ4</t>
  </si>
  <si>
    <t>M22-WJ4</t>
  </si>
  <si>
    <t>M22S-WJS2H</t>
  </si>
  <si>
    <t>M22S-WJS2V</t>
  </si>
  <si>
    <t>M22-WRJS4</t>
  </si>
  <si>
    <t>M22-WJS4</t>
  </si>
  <si>
    <t>M22-D4-S</t>
  </si>
  <si>
    <t>M22-D4-S-X7</t>
  </si>
  <si>
    <t>M22-WRK4</t>
  </si>
  <si>
    <t>Q18D-SW</t>
  </si>
  <si>
    <t>Q18D-WS</t>
  </si>
  <si>
    <t>Q18D-GN</t>
  </si>
  <si>
    <t>Q18D-RT</t>
  </si>
  <si>
    <t>Q18D-GE</t>
  </si>
  <si>
    <t>Q18D-BL</t>
  </si>
  <si>
    <t>Q18DR-SW</t>
  </si>
  <si>
    <t>Q18DR-WS</t>
  </si>
  <si>
    <t>Q18DR-GN</t>
  </si>
  <si>
    <t>Q18DR-RT</t>
  </si>
  <si>
    <t>Q18DR-GE</t>
  </si>
  <si>
    <t>Q18DR-BL</t>
  </si>
  <si>
    <t>Q18LT-WS/WB</t>
  </si>
  <si>
    <t>Q18LT-GN/WB</t>
  </si>
  <si>
    <t>Q18LT-RT/WB</t>
  </si>
  <si>
    <t>Q18LT-GE/WB</t>
  </si>
  <si>
    <t>Q18LT-BL/WB</t>
  </si>
  <si>
    <t>Q18LTR-WS/WB</t>
  </si>
  <si>
    <t>Q18LTR-GN/WB</t>
  </si>
  <si>
    <t>Q18LTR-RT/WB</t>
  </si>
  <si>
    <t>Q18LTR-GE/WB</t>
  </si>
  <si>
    <t>Q18LTR-BL/WB</t>
  </si>
  <si>
    <t>Q18WK1R</t>
  </si>
  <si>
    <t>Q18WK3R</t>
  </si>
  <si>
    <t>Q18S1R</t>
  </si>
  <si>
    <t>Q18S3R</t>
  </si>
  <si>
    <t>Q25PV</t>
  </si>
  <si>
    <t>Q25LPV</t>
  </si>
  <si>
    <t>E10</t>
  </si>
  <si>
    <t>E01</t>
  </si>
  <si>
    <t>Q18LF-WS/WB</t>
  </si>
  <si>
    <t>Q18LF-GN/WB</t>
  </si>
  <si>
    <t>Q18LF-RT/WB</t>
  </si>
  <si>
    <t>Q18LF-GE/WB</t>
  </si>
  <si>
    <t>Q18LF-BL/WB</t>
  </si>
  <si>
    <t>Q18LH-WS/WB</t>
  </si>
  <si>
    <t>Q18LH-GN/WB</t>
  </si>
  <si>
    <t>Q18LH-RT/WB</t>
  </si>
  <si>
    <t>Q18LH-GE/WB</t>
  </si>
  <si>
    <t>Q18LH-BL/WB</t>
  </si>
  <si>
    <t>M30C-FD-G-X1</t>
  </si>
  <si>
    <t>M30C-FD-R-X0</t>
  </si>
  <si>
    <t>M30C-FD-W-X1</t>
  </si>
  <si>
    <t>M30C-FD-S-X0</t>
  </si>
  <si>
    <t>M30C-FD-S</t>
  </si>
  <si>
    <t>M30C-FD-W</t>
  </si>
  <si>
    <t>M30C-FD-R</t>
  </si>
  <si>
    <t>M30C-FD-G</t>
  </si>
  <si>
    <t>M30C-FD-Y</t>
  </si>
  <si>
    <t>M30C-FD-B</t>
  </si>
  <si>
    <t>M30C-FD-GR</t>
  </si>
  <si>
    <t>M30C-FDR-G-X1</t>
  </si>
  <si>
    <t>M30C-FDR-R-X0</t>
  </si>
  <si>
    <t>M30C-FDR-W-X1</t>
  </si>
  <si>
    <t>M30C-FDR-S-X0</t>
  </si>
  <si>
    <t>M30C-FDR-S</t>
  </si>
  <si>
    <t>M30C-FDR-W</t>
  </si>
  <si>
    <t>M30C-FDR-R</t>
  </si>
  <si>
    <t>M30C-FDR-G</t>
  </si>
  <si>
    <t>M30C-FDR-Y</t>
  </si>
  <si>
    <t>M30C-FDR-B</t>
  </si>
  <si>
    <t>M30C-FWRK</t>
  </si>
  <si>
    <t>M30C-FWRK3</t>
  </si>
  <si>
    <t>M30C-FWK</t>
  </si>
  <si>
    <t>M30C-FWK3</t>
  </si>
  <si>
    <t>M30C-FWR</t>
  </si>
  <si>
    <t>M30C-FWR3</t>
  </si>
  <si>
    <t>M30C-FW</t>
  </si>
  <si>
    <t>M30C-FW3</t>
  </si>
  <si>
    <t>M30C-FWRS</t>
  </si>
  <si>
    <t>M30C-FWRS3</t>
  </si>
  <si>
    <t>M30C-FWS</t>
  </si>
  <si>
    <t>M30C-FWS3</t>
  </si>
  <si>
    <t>M30C-FDL-G-X1</t>
  </si>
  <si>
    <t>M30C-FDL-R-X0</t>
  </si>
  <si>
    <t>M30C-FDL-W-X1</t>
  </si>
  <si>
    <t>M30C-FDL-W-X0</t>
  </si>
  <si>
    <t>M30C-FDL-W</t>
  </si>
  <si>
    <t>M30C-FDL-R</t>
  </si>
  <si>
    <t>M30C-FDL-G</t>
  </si>
  <si>
    <t>M30C-FDL-Y</t>
  </si>
  <si>
    <t>M30C-FDL-B</t>
  </si>
  <si>
    <t>M30C-FDL-A</t>
  </si>
  <si>
    <t>M30C-FDRL-G-X1</t>
  </si>
  <si>
    <t>M30C-FDRL-R-X0</t>
  </si>
  <si>
    <t>M30C-FDRL-W-X1</t>
  </si>
  <si>
    <t>M30C-FDRL-W-X0</t>
  </si>
  <si>
    <t>M30C-FDRL-W</t>
  </si>
  <si>
    <t>M30C-FDRL-R</t>
  </si>
  <si>
    <t>M30C-FDRL-G</t>
  </si>
  <si>
    <t>M30C-FDRL-Y</t>
  </si>
  <si>
    <t>M30C-FDRL-B</t>
  </si>
  <si>
    <t>M30C-FDRL-A</t>
  </si>
  <si>
    <t>M30C-FWRLK-W</t>
  </si>
  <si>
    <t>M30C-FWRLK-R</t>
  </si>
  <si>
    <t>M30C-FWRLK-G</t>
  </si>
  <si>
    <t>M30C-FWRLK-Y</t>
  </si>
  <si>
    <t>M30C-FWRLK-B</t>
  </si>
  <si>
    <t>M30C-FWRLK3-W</t>
  </si>
  <si>
    <t>M30C-FWRLK3-R</t>
  </si>
  <si>
    <t>M30C-FWRLK3-G</t>
  </si>
  <si>
    <t>M30C-FWRLK3-Y</t>
  </si>
  <si>
    <t>M30C-FWRLK3-B</t>
  </si>
  <si>
    <t>M30C-FWLK-W</t>
  </si>
  <si>
    <t>M30C-FWLK-R</t>
  </si>
  <si>
    <t>M30C-FWLK-G</t>
  </si>
  <si>
    <t>M30C-FWLK-Y</t>
  </si>
  <si>
    <t>M30C-FWLK-B</t>
  </si>
  <si>
    <t>M30C-FWLK3-W</t>
  </si>
  <si>
    <t>M30C-FWLK3-R</t>
  </si>
  <si>
    <t>M30C-FWLK3-G</t>
  </si>
  <si>
    <t>M30C-FWLK3-Y</t>
  </si>
  <si>
    <t>M30C-FWLK3-B</t>
  </si>
  <si>
    <t>M30C-FL-W</t>
  </si>
  <si>
    <t>M30C-FL-R</t>
  </si>
  <si>
    <t>M30C-FL-G</t>
  </si>
  <si>
    <t>M30C-FL-Y</t>
  </si>
  <si>
    <t>M30C-FL-B</t>
  </si>
  <si>
    <t>M30C-FL-A</t>
  </si>
  <si>
    <t>M30C-FWRJS2H</t>
  </si>
  <si>
    <t>M30C-FWRJS2V</t>
  </si>
  <si>
    <t>M30C-FWJS4</t>
  </si>
  <si>
    <t>M30C-FWRK4</t>
  </si>
  <si>
    <t>M30C-FWR4</t>
  </si>
  <si>
    <t>M30C-FR1K</t>
  </si>
  <si>
    <t>M30C-FR2K2</t>
  </si>
  <si>
    <t>M30C-FR4K7</t>
  </si>
  <si>
    <t>M30C-FR10K</t>
  </si>
  <si>
    <t>M30C-FR100K</t>
  </si>
  <si>
    <t>M30C-FR1M</t>
  </si>
  <si>
    <t>M22-FK10</t>
  </si>
  <si>
    <t>M22-FK01</t>
  </si>
  <si>
    <t>M22-FLED-W</t>
  </si>
  <si>
    <t>M22-FLED-G</t>
  </si>
  <si>
    <t>M22-FLED-R</t>
  </si>
  <si>
    <t>M22-FLED-B</t>
  </si>
  <si>
    <t>M22-FLED-RG</t>
  </si>
  <si>
    <t>M22-FLED-RGB</t>
  </si>
  <si>
    <t>C22-D-G-K10-P3</t>
  </si>
  <si>
    <t>C22-D-R-K01-P3</t>
  </si>
  <si>
    <t>C22-D-W-K10-P3</t>
  </si>
  <si>
    <t>C22-D-S-K01-P3</t>
  </si>
  <si>
    <t>C22-DR-G-K10-P3</t>
  </si>
  <si>
    <t>C22-DR-R-K01-P3</t>
  </si>
  <si>
    <t>C22-DR-W-K10-P3</t>
  </si>
  <si>
    <t>C22-DR-S-K01-P3</t>
  </si>
  <si>
    <t>C22-DL-G-K10-24-P3</t>
  </si>
  <si>
    <t>C22-DL-R-K01-24-P3</t>
  </si>
  <si>
    <t>C22-DL-W-K10-24-P3</t>
  </si>
  <si>
    <t>C22-DL-B-K10-24-P3</t>
  </si>
  <si>
    <t>C22-DRL-G-K10-24-P3</t>
  </si>
  <si>
    <t>C22-DRL-R-K01-24-P3</t>
  </si>
  <si>
    <t>C22-DRL-W-K10-24-P3</t>
  </si>
  <si>
    <t>C22-DRL-B-K10-24-P3</t>
  </si>
  <si>
    <t>C22-L-G-24-P3</t>
  </si>
  <si>
    <t>C22-L-R-24-P3</t>
  </si>
  <si>
    <t>C22-L-Y-24-P3</t>
  </si>
  <si>
    <t>C22-L-W-24-P3</t>
  </si>
  <si>
    <t>C22-L-B-24-P3</t>
  </si>
  <si>
    <t>C22-D-G-K10-P5</t>
  </si>
  <si>
    <t>C22-D-R-K01-P5</t>
  </si>
  <si>
    <t>C22-D-W-K10-P5</t>
  </si>
  <si>
    <t>C22-D-S-K01-P5</t>
  </si>
  <si>
    <t>C22-DR-G-K10-P5</t>
  </si>
  <si>
    <t>C22-DR-R-K01-P5</t>
  </si>
  <si>
    <t>C22-DR-W-K10-P5</t>
  </si>
  <si>
    <t>C22-DR-S-K01-P5</t>
  </si>
  <si>
    <t>C22-DL-G-K10-24-P5</t>
  </si>
  <si>
    <t>C22-DL-R-K01-24-P5</t>
  </si>
  <si>
    <t>C22-DL-W-K10-24-P5</t>
  </si>
  <si>
    <t>C22-DL-B-K10-24-P5</t>
  </si>
  <si>
    <t>C22-DRL-G-K10-24-P5</t>
  </si>
  <si>
    <t>C22-DRL-R-K01-24-P5</t>
  </si>
  <si>
    <t>C22-DRL-W-K10-24-P5</t>
  </si>
  <si>
    <t>C22-DRL-B-K10-24-P5</t>
  </si>
  <si>
    <t>C22-L-G-24-P5</t>
  </si>
  <si>
    <t>C22-L-R-24-P5</t>
  </si>
  <si>
    <t>C22-L-Y-24-P5</t>
  </si>
  <si>
    <t>C22-L-W-24-P5</t>
  </si>
  <si>
    <t>C22-L-B-24-P5</t>
  </si>
  <si>
    <t>SL7-100-L-RG-24LED</t>
  </si>
  <si>
    <t>SL7-100-L-RYG-24LED</t>
  </si>
  <si>
    <t>SL7-L24-B</t>
  </si>
  <si>
    <t>SL7-L24-G</t>
  </si>
  <si>
    <t>SL7-L24-R</t>
  </si>
  <si>
    <t>SL7-L24-W</t>
  </si>
  <si>
    <t>SL7-L24-Y</t>
  </si>
  <si>
    <t>SL7-L24-A</t>
  </si>
  <si>
    <t>SL7-L230-B</t>
  </si>
  <si>
    <t>SL7-L230-G</t>
  </si>
  <si>
    <t>SL7-L230-R</t>
  </si>
  <si>
    <t>SL7-L230-W</t>
  </si>
  <si>
    <t>SL7-L230-Y</t>
  </si>
  <si>
    <t>SL7-L230-A</t>
  </si>
  <si>
    <t>SL7-BL24-B</t>
  </si>
  <si>
    <t>SL7-BL24-G</t>
  </si>
  <si>
    <t>SL7-BL24-R</t>
  </si>
  <si>
    <t>SL7-BL24-W</t>
  </si>
  <si>
    <t>SL7-BL24-Y</t>
  </si>
  <si>
    <t>SL7-BL24-A</t>
  </si>
  <si>
    <t>SL7-BL230-B</t>
  </si>
  <si>
    <t>SL7-BL230-G</t>
  </si>
  <si>
    <t>SL7-BL230-R</t>
  </si>
  <si>
    <t>SL7-BL230-W</t>
  </si>
  <si>
    <t>SL7-BL230-Y</t>
  </si>
  <si>
    <t>SL7-BL230-A</t>
  </si>
  <si>
    <t>SL7-FL24-B</t>
  </si>
  <si>
    <t>SL7-FL24-G</t>
  </si>
  <si>
    <t>SL7-FL24-R</t>
  </si>
  <si>
    <t>SL7-FL24-W</t>
  </si>
  <si>
    <t>SL7-FL24-Y</t>
  </si>
  <si>
    <t>SL7-FL24-A</t>
  </si>
  <si>
    <t>SL7-FL230-B</t>
  </si>
  <si>
    <t>SL7-FL230-G</t>
  </si>
  <si>
    <t>SL7-FL230-R</t>
  </si>
  <si>
    <t>SL7-FL230-W</t>
  </si>
  <si>
    <t>SL7-FL230-Y</t>
  </si>
  <si>
    <t>SL7-FL230-A</t>
  </si>
  <si>
    <t>SL7-AP24</t>
  </si>
  <si>
    <t>SL7-AP230</t>
  </si>
  <si>
    <t>SL7-AP24-E</t>
  </si>
  <si>
    <t>SL7-AP230-E</t>
  </si>
  <si>
    <t>SL7-AP24-M</t>
  </si>
  <si>
    <t>SL7-AP230-M</t>
  </si>
  <si>
    <t>SL7-CB-100</t>
  </si>
  <si>
    <t>SL7-CB-250</t>
  </si>
  <si>
    <t>SL7-CB-400</t>
  </si>
  <si>
    <t>SL7-SWD</t>
  </si>
  <si>
    <t>SL7/4-FW</t>
  </si>
  <si>
    <t>SL4-100-L-RG-24LED</t>
  </si>
  <si>
    <t>SL4-100-L-RYG-24LED</t>
  </si>
  <si>
    <t>SL4-L24-B</t>
  </si>
  <si>
    <t>SL4-L24-G</t>
  </si>
  <si>
    <t>SL4-L24-R</t>
  </si>
  <si>
    <t>SL4-L24-W</t>
  </si>
  <si>
    <t>SL4-L24-Y</t>
  </si>
  <si>
    <t>SL4-L24-A</t>
  </si>
  <si>
    <t>SL4-L230-B</t>
  </si>
  <si>
    <t>SL4-L230-G</t>
  </si>
  <si>
    <t>SL4-L230-R</t>
  </si>
  <si>
    <t>SL4-L230-W</t>
  </si>
  <si>
    <t>SL4-L230-Y</t>
  </si>
  <si>
    <t>SL4-L230-A</t>
  </si>
  <si>
    <t>SL4-BL24-B</t>
  </si>
  <si>
    <t>SL4-BL24-G</t>
  </si>
  <si>
    <t>SL4-BL24-R</t>
  </si>
  <si>
    <t>SL4-BL24-W</t>
  </si>
  <si>
    <t>SL4-BL24-Y</t>
  </si>
  <si>
    <t>SL4-BL24-A</t>
  </si>
  <si>
    <t>SL4-BL230-B</t>
  </si>
  <si>
    <t>SL4-BL230-G</t>
  </si>
  <si>
    <t>SL4-BL230-R</t>
  </si>
  <si>
    <t>SL4-BL230-W</t>
  </si>
  <si>
    <t>SL4-BL230-Y</t>
  </si>
  <si>
    <t>SL4-BL230-A</t>
  </si>
  <si>
    <t>SL4-FL24-B</t>
  </si>
  <si>
    <t>SL4-FL24-G</t>
  </si>
  <si>
    <t>SL4-FL24-R</t>
  </si>
  <si>
    <t>SL4-FL24-W</t>
  </si>
  <si>
    <t>SL4-FL24-Y</t>
  </si>
  <si>
    <t>SL4-FL24-A</t>
  </si>
  <si>
    <t>SL4-FL230-B</t>
  </si>
  <si>
    <t>SL4-FL230-G</t>
  </si>
  <si>
    <t>SL4-FL230-R</t>
  </si>
  <si>
    <t>SL4-FL230-W</t>
  </si>
  <si>
    <t>SL4-FL230-Y</t>
  </si>
  <si>
    <t>SL4-FL230-A</t>
  </si>
  <si>
    <t>SL4-AP24</t>
  </si>
  <si>
    <t>SL4-AP230</t>
  </si>
  <si>
    <t>SL4-PIB-100</t>
  </si>
  <si>
    <t>SL4-PIB-250</t>
  </si>
  <si>
    <t>SL4-PIB-400</t>
  </si>
  <si>
    <t>SL4-SWD</t>
  </si>
  <si>
    <t>SL4-PIB-FW</t>
  </si>
  <si>
    <t>FRCMM-25/4/003-G/F</t>
  </si>
  <si>
    <t>FRCMM-40/4/003-G/F</t>
  </si>
  <si>
    <t>FRCMM-63/4/003-G/F</t>
  </si>
  <si>
    <t>FRCMM-80/4/003-G/F</t>
  </si>
  <si>
    <t>FRCMM-100/4/003-G/F</t>
  </si>
  <si>
    <t>FRCMM-25/4/03-S/F</t>
  </si>
  <si>
    <t>FRCMM-40/4/03-S/F</t>
  </si>
  <si>
    <t>FRCMM-63/4/03-S/F</t>
  </si>
  <si>
    <t>FRCMM-80/4/03-S/F</t>
  </si>
  <si>
    <t>FRCMM-100/4/03-S/F</t>
  </si>
  <si>
    <t>IZMX-MIL23133C-F63-1</t>
  </si>
  <si>
    <t>Otomatik Sigorta Aksesuarı: Yardımcı Kontak 1NA+1NK (PL7 için)</t>
  </si>
  <si>
    <t>Otomatik Sigorta Aksesuarı: Yardımcı Kontak + Hata Kontağı 2A/K (PL7 için)</t>
  </si>
  <si>
    <t>Otomatik Sigorta Aksesuarı: Şönt Açtırma Bobini 230V (PL7 için)</t>
  </si>
  <si>
    <t>Otomatik Sigorta Aksesuarı: Şönt Açtırma Bobini 24V (PL7 için)</t>
  </si>
  <si>
    <t>Otomatik Sigorta Aksesuarı: Düşük Gerilim Açtırma Bobini 230V (CLS ve PL7 için)</t>
  </si>
  <si>
    <t>Otomatik Sigorta Aksesuarı: Yardımcı Kontak 1NA+1NK (PLHT için)</t>
  </si>
  <si>
    <t>Otomatik Sigorta Aksesuarı: Şönt Açtırma Bobini 230V (PLHT için)</t>
  </si>
  <si>
    <t>Kaçak Akım Koruma Şalteri (AC tipi) 2x25A, 6kA, 30mA</t>
  </si>
  <si>
    <t>Kaçak Akım Koruma Şalteri (AC tipi) 2x40A, 6kA, 30mA</t>
  </si>
  <si>
    <t>Kaçak Akım Koruma Şalteri (AC tipi) 2x63A, 6kA, 30mA</t>
  </si>
  <si>
    <t>Kaçak Akım Koruma Şalteri (AC tipi) 2x25A, 6kA, 300mA</t>
  </si>
  <si>
    <t>Kaçak Akım Koruma Şalteri (AC tipi) 2x40A, 6kA, 300mA</t>
  </si>
  <si>
    <t>Kaçak Akım Koruma Şalteri (AC tipi) 2x63A, 6kA, 300mA</t>
  </si>
  <si>
    <t>Kaçak Akım Koruma Şalteri (AC tipi) 4x25A, 6kA, 30mA</t>
  </si>
  <si>
    <t>Kaçak Akım Koruma Şalteri (AC tipi) 4x40A, 6kA, 30mA</t>
  </si>
  <si>
    <t>Kaçak Akım Koruma Şalteri (AC tipi) 4x63A, 6kA, 30mA</t>
  </si>
  <si>
    <t>Kaçak Akım Koruma Şalteri (AC tipi) 4x25A, 6kA, 300mA</t>
  </si>
  <si>
    <t>Kaçak Akım Koruma Şalteri (AC tipi) 4x40A, 6kA, 300mA</t>
  </si>
  <si>
    <t>Kaçak Akım Koruma Şalteri (AC tipi) 4x63A, 6kA, 300mA</t>
  </si>
  <si>
    <t>Kaçak Akım Koruma Şalteri (AC tipi) 2x25A, 10kA, 30mA</t>
  </si>
  <si>
    <t>Kaçak Akım Koruma Şalteri (AC tipi) 2x40A, 10kA, 30mA</t>
  </si>
  <si>
    <t>Kaçak Akım Koruma Şalteri (AC tipi) 2x63A, 10kA, 30mA</t>
  </si>
  <si>
    <t>Kaçak Akım Koruma Şalteri (AC tipi) 2x80A, 10kA, 30mA</t>
  </si>
  <si>
    <t>Kaçak Akım Koruma Şalteri (AC tipi) 2x100A, 10kA, 30mA</t>
  </si>
  <si>
    <t>Kaçak Akım Koruma Şalteri (AC tipi) 2x25A, 10kA, 300mA</t>
  </si>
  <si>
    <t>Kaçak Akım Koruma Şalteri (AC tipi) 2x40A, 10kA, 300mA</t>
  </si>
  <si>
    <t>Kaçak Akım Koruma Şalteri (AC tipi) 2x63A, 10kA, 300mA</t>
  </si>
  <si>
    <t>Kaçak Akım Koruma Şalteri (AC tipi) 2x100A, 10kA, 300mA</t>
  </si>
  <si>
    <t>Kaçak Akım Koruma Şalteri (AC tipi) 4x25A, 10kA, 30mA</t>
  </si>
  <si>
    <t>Kaçak Akım Koruma Şalteri (AC tipi) 4x40A, 10kA, 30mA</t>
  </si>
  <si>
    <t>Kaçak Akım Koruma Şalteri (AC tipi) 4x63A, 10kA, 30mA</t>
  </si>
  <si>
    <t>Kaçak Akım Koruma Şalteri (AC tipi) 4x100A, 10kA, 30mA</t>
  </si>
  <si>
    <t>Kaçak Akım Koruma Şalteri (AC tipi) 4x125A, 10kA, 30mA</t>
  </si>
  <si>
    <t>Kaçak Akım Koruma Şalteri (AC tipi) 4x25A, 10kA, 300mA</t>
  </si>
  <si>
    <t>Kaçak Akım Koruma Şalteri (AC tipi) 4x40A, 10kA, 300mA</t>
  </si>
  <si>
    <t>Kaçak Akım Koruma Şalteri (AC tipi) 4x63A, 10kA, 300mA</t>
  </si>
  <si>
    <t>Kaçak Akım Koruma Şalteri (AC tipi) 4x100A, 10kA, 300mA</t>
  </si>
  <si>
    <t>Kaçak Akım Koruma Şalteri (AC tipi) 4x125A, 10kA, 300mA</t>
  </si>
  <si>
    <t>Kaçak Akım Koruma Şalteri Aksesuarı: Yardımcı Kontak 1NA+1NK (CFI, PF7 için)</t>
  </si>
  <si>
    <t>Kaçak Akım Rölesi Aksesuarı: Akım Trafosu 35mm (PFR için)</t>
  </si>
  <si>
    <t>Kaçak Akım Rölesi Aksesuarı: Akım Trafosu 70mm (PFR için)</t>
  </si>
  <si>
    <t>Kaçak Akım Rölesi Aksesuarı: Akım Trafosu 105mm (PFR için)</t>
  </si>
  <si>
    <t>Kaçak Akım Rölesi Aksesuarı: Akım Trafosu 140mm (PFR için)</t>
  </si>
  <si>
    <t>Kaçak Akım Rölesi Aksesuarı: Akım Trafosu 210mm (PFR için)</t>
  </si>
  <si>
    <t>Kaçak Akım Rölesi Aksesuarı: Raya Montaj Aparatı (PFR için)</t>
  </si>
  <si>
    <t>Kaçak Akım Koruma Şalteri (G/F tipi) 4x25A, 10kA, 30mA</t>
  </si>
  <si>
    <t>Kaçak Akım Koruma Şalteri (G/F tipi) 4x40A, 10kA, 30mA</t>
  </si>
  <si>
    <t>Kaçak Akım Koruma Şalteri (G/F tipi) 4x63A, 10kA, 30mA</t>
  </si>
  <si>
    <t>Kaçak Akım Koruma Şalteri (G/F tipi) 4x80A, 10kA, 30mA</t>
  </si>
  <si>
    <t>Kaçak Akım Koruma Şalteri (G/F tipi) 4x100A, 10kA, 30mA</t>
  </si>
  <si>
    <t>Kaçak Akım Koruma Şalteri (G/F tipi) 4x25A, 10kA, 300mA</t>
  </si>
  <si>
    <t>Kaçak Akım Koruma Şalteri (G/F tipi) 4x40A, 10kA, 300mA</t>
  </si>
  <si>
    <t>Kaçak Akım Koruma Şalteri (G/F tipi) 4x63A, 10kA, 300mA</t>
  </si>
  <si>
    <t>Kaçak Akım Koruma Şalteri (G/F tipi) 4x80A, 10kA, 300mA</t>
  </si>
  <si>
    <t>Kaçak Akım Koruma Şalteri (G/F tipi) 4x100A, 10kA, 300mA</t>
  </si>
  <si>
    <t>Ray Tipi Kontaktör Aksesuarı: Yardımcı Kontak 1NA+1NK (Z-SCH için)</t>
  </si>
  <si>
    <t>Otomatik Sigorta Barası 1kutup 63A (CLS,PL7 için)</t>
  </si>
  <si>
    <t>Otomatik Sigorta Barası 3kutup 63A (CLS,PL7 için)</t>
  </si>
  <si>
    <t>Otomatik Sigorta Barası Sonlandırma Kapağı 1kutup</t>
  </si>
  <si>
    <t>Otomatik Sigorta Barası Sonlandırma Kapağı 3kutup</t>
  </si>
  <si>
    <t>Parafudr Aksesuarı: Yedek Parafudr Soketi 280VAC</t>
  </si>
  <si>
    <t>Parafudr Aksesuarı: Yedek Parafudr Soketi 335VAC</t>
  </si>
  <si>
    <t>Parafudr Aksesuarı: Yedek Parafudr Soketi 385VAC</t>
  </si>
  <si>
    <t>Parafudr Aksesuarı: Yedek Parafudr Soketi 460VAC</t>
  </si>
  <si>
    <t>Parafudr Aksesuarı: Yedek Parafudr Soketi Nötr-PE</t>
  </si>
  <si>
    <t>Parafudr Aksesuarı: Yardımcı Kontak</t>
  </si>
  <si>
    <t>Parafudr Aksesuarı: Geçiş Terminali</t>
  </si>
  <si>
    <t>Parafudr Aksesuarı: Geçiş Terminali (SPI için)</t>
  </si>
  <si>
    <t>Parafudr Aksesuarı: Bara Bloğu 4kutup (SPC için)</t>
  </si>
  <si>
    <t>Parafudr Aksesuarı: Bara Bloğu 7kutup (SPC için)</t>
  </si>
  <si>
    <t>Parafudr Aksesuarı: Bara Bloğu 11kutup (SPC için)</t>
  </si>
  <si>
    <t>Parafudr Aksesuarı: Bara Bloğu 2kutup (SPI için)</t>
  </si>
  <si>
    <t>Parafudr Aksesuarı: Bara Bloğu 3kutup (SPI için)</t>
  </si>
  <si>
    <t>Parafudr Aksesuarı: Bara Bloğu 4kutup (SPI için)</t>
  </si>
  <si>
    <t>Parafudr Aksesuarı: Bara Bloğu 6kutup (SPI için)</t>
  </si>
  <si>
    <t>Parafudr Aksesuarı: Yedek Parafudr Soketi Faz-Nötr</t>
  </si>
  <si>
    <t>Otomatik Sigorta Kutusu, Plastik, Sıva Altı, Düz Beyaz Kapak, 1/12</t>
  </si>
  <si>
    <t>Otomatik Sigorta Kutusu, Plastik, Sıva Altı, Düz Beyaz Kapak, 2/24</t>
  </si>
  <si>
    <t>Otomatik Sigorta Kutusu, Plastik, Sıva Altı, Düz Beyaz Kapak, 3/36</t>
  </si>
  <si>
    <t>Otomatik Sigorta Kutusu, Plastik, Sıva Altı, Düz Beyaz Kapak, 4/48</t>
  </si>
  <si>
    <t>Otomatik Sigorta Kutusu, Plastik, Sıva Altı, Şeffaf Kapak, 1/5</t>
  </si>
  <si>
    <t>Otomatik Sigorta Kutusu, Plastik, Sıva Altı, Şeffaf Kapak, 1/8</t>
  </si>
  <si>
    <t>Otomatik Sigorta Kutusu, Plastik, Sıva Altı, Şeffaf Kapak, 1/12</t>
  </si>
  <si>
    <t>Otomatik Sigorta Kutusu, Plastik, Sıva Altı, Şeffaf Kapak, 1/18</t>
  </si>
  <si>
    <t>Otomatik Sigorta Kutusu, Plastik, Sıva Altı, Şeffaf Kapak, 2/24</t>
  </si>
  <si>
    <t>Otomatik Sigorta Kutusu, Plastik, Sıva Altı, Şeffaf Kapak, 2/36</t>
  </si>
  <si>
    <t>Otomatik Sigorta Kutusu, Plastik, Sıva Altı, Şeffaf Kapak, 3/36</t>
  </si>
  <si>
    <t>Otomatik Sigorta Kutusu, Plastik, Sıva Üstü, Şeffaf Kapak, 1/5</t>
  </si>
  <si>
    <t>Otomatik Sigorta Kutusu, Plastik, Sıva Üstü, Şeffaf Kapak, 1/8</t>
  </si>
  <si>
    <t>Otomatik Sigorta Kutusu, Plastik, Sıva Üstü, Şeffaf Kapak, 1/12</t>
  </si>
  <si>
    <t>Otomatik Sigorta Kutusu, Plastik, Sıva Üstü, Şeffaf Kapak, 1/18</t>
  </si>
  <si>
    <t>Otomatik Sigorta Kutusu, Plastik, Sıva Üstü, Şeffaf Kapak, 2/24</t>
  </si>
  <si>
    <t>Otomatik Sigorta Kutusu, Plastik, Sıva Üstü, Şeffaf Kapak, 2/36</t>
  </si>
  <si>
    <t>Otomatik Sigorta Kutusu, Plastik, Sıva Üstü, Şeffaf Kapak, 3/36</t>
  </si>
  <si>
    <t>Otomatik Sigorta Kutusu, Plastik, Sıva Üstü, Şeffaf Kapak, 3/54</t>
  </si>
  <si>
    <t>Tali Dağıtım Panosu, Metal, Sıva Altı, 3/72</t>
  </si>
  <si>
    <t>Tali Dağıtım Panosu, Metal, Sıva Altı, 4/96</t>
  </si>
  <si>
    <t>Tali Dağıtım Panosu, Metal, Sıva Altı, 5/120</t>
  </si>
  <si>
    <t>Tali Dağıtım Panosu, Metal, Sıva Altı, 6/144</t>
  </si>
  <si>
    <t>Tali Dağıtım Panosu, Metal, Sıva Altı, 4/132</t>
  </si>
  <si>
    <t>Tali Dağıtım Panosu, Metal, Sıva Altı, 5/165</t>
  </si>
  <si>
    <t>Tali Dağıtım Panosu, Metal, Sıva Altı, 6/198</t>
  </si>
  <si>
    <t>Tali Dağıtım Panosu, Metal, Sıva Üstü, 3/72</t>
  </si>
  <si>
    <t>Tali Dağıtım Panosu, Metal, Sıva Üstü, 4/96</t>
  </si>
  <si>
    <t>Tali Dağıtım Panosu, Metal, Sıva Üstü, 5/120</t>
  </si>
  <si>
    <t>Tali Dağıtım Panosu, Metal, Sıva Üstü, 6/144</t>
  </si>
  <si>
    <t>Tali Dağıtım Panosu, Metal, Sıva Üstü, 4/132</t>
  </si>
  <si>
    <t>Tali Dağıtım Panosu, Metal, Sıva Üstü, 5/165</t>
  </si>
  <si>
    <t>Tali Dağıtım Panosu, Metal, Sıva Üstü, 6/198</t>
  </si>
  <si>
    <t>Tali Dağıtım Panosu için Şerit Etiket</t>
  </si>
  <si>
    <t>Tali Dağıtım Panosu için Örtü Perdesi</t>
  </si>
  <si>
    <t>Tali Dağıtım Panosu için Kilit Mekanizması</t>
  </si>
  <si>
    <t>Acil Çıkış Yönlendirme Armatürü, LED'li, 60 lm, kesintide/sürekli yanan, 1 saat, IP42</t>
  </si>
  <si>
    <t>Acil Çıkış Yönlendirme Armatürü, LED'li, 60 lm, kesintide/sürekli yanan, 3 saat, IP42</t>
  </si>
  <si>
    <t>Acil Çıkış Yönlendirme Armatürü, LED'li, 100 lm, kesintide/sürekli yanan, 1 saat, IP42</t>
  </si>
  <si>
    <t>Acil Çıkış Yönlendirme Armatürü, LED'li, 100 lm, kesintide/sürekli yanan, 3 saat, IP42</t>
  </si>
  <si>
    <t>Acil Çıkış Yönlendirme Armatürü, LED'li, 60 lm, kesintide/sürekli yanan, 1 saat, IP65</t>
  </si>
  <si>
    <t>Acil Çıkış Yönlendirme Armatürü, LED'li, 60 lm, kesintide/sürekli yanan, 3 saat, IP65</t>
  </si>
  <si>
    <t>Acil Çıkış Yönlendirme Armatürü, LED'li, 100 lm, kesintide/sürekli yanan, 1 saat, IP65</t>
  </si>
  <si>
    <t>Acil Çıkış Yönlendirme Armatürü, LED'li, 100 lm, kesintide/sürekli yanan, 3 saat, IP65</t>
  </si>
  <si>
    <t>Acil Çıkış Yönlendirme Armatürü Aksesuarı: Konik Difüzör Kapak</t>
  </si>
  <si>
    <t>Acil Çıkış Yönlendirme Armatürü Aksesuarı: Duvara Montaj Taban</t>
  </si>
  <si>
    <t>Acil Çıkış Yönlendirme Armatürü Aksesuarı: Gömme Montaj Taban</t>
  </si>
  <si>
    <t>Acil Çıkış Yönlendirme Armatürü, 8 adet Led'li, Sürekli yanan, 120 dakika</t>
  </si>
  <si>
    <t>Acil Çıkış Yönlendirme Armatürü Aksesuarı: Velos NiCD bataryalı güç ünitesi, Sürekli yanan, 180 dakika</t>
  </si>
  <si>
    <t>Acil Çıkış Yönlendirme Armatürü Aksesuarı: Piktogram, Sağ-Sol, 30m</t>
  </si>
  <si>
    <t>Acil Çıkış Yönlendirme Armatürü Aksesuarı: Piktogram, Aşağı/Boş, 30m</t>
  </si>
  <si>
    <t>Acil Çıkış Yönlendirme Armatürü Aksesuarı: Piktogram, Aşağı/Aşağı, 30m</t>
  </si>
  <si>
    <t>Acil Çıkış Yönlendirme Armatürü Aksesuarı: Duvara bağlantı aparatı</t>
  </si>
  <si>
    <t>Acil Çıkış Yönlendirme Armatürü Aksesuarı: Sıvaaltı bağlantı aparatı</t>
  </si>
  <si>
    <t>Acil Çıkış Yönlendirme Armatürü Aksesuarı: İp ile bağlantı aparatı, 150 cm ayarlanabilir</t>
  </si>
  <si>
    <t>Kompakt Tip Yük Ayırıcı Aksesuarı: Paralelleme Mekanizması PN1</t>
  </si>
  <si>
    <t>Kompakt Tip Yük Ayırıcı Aksesuarı: Paralelleme Mekanizması PN2</t>
  </si>
  <si>
    <t>Kompakt Tip Yük Ayırıcı Aksesuarı: Paralelleme Mekanizması PN3</t>
  </si>
  <si>
    <t>Sigortasız Yük Ayırıcı Aksesuarı: Döner Kurma Kolu - DMV160N</t>
  </si>
  <si>
    <t>Sigortasız Yük Ayırıcı Aksesuarı: Döner Kurma Kolu - DMV250N,400N</t>
  </si>
  <si>
    <t>Sigortasız Yük Ayırıcı Aksesuarı: Döner Kurma Kolu - DMV630N,1000N</t>
  </si>
  <si>
    <t>Sigortasız Yük Ayırıcı Aksesuarı: Döner Kurma Kolu - DMV1250N,1600N,2000N, DMS2500,3150</t>
  </si>
  <si>
    <t>Sigortasız Yük Ayırıcı Aksesuarı: Pano Kapısı için Döner Kurma Kolu - DMV160N</t>
  </si>
  <si>
    <t>Sigortasız Yük Ayırıcı Aksesuarı: Pano Kapısı için Döner Kurma Kolu - DMV250N,400N</t>
  </si>
  <si>
    <t>Sigortasız Yük Ayırıcı Aksesuarı: Pano Kapısı için Döner Kurma Kolu - DMV630N,1000N</t>
  </si>
  <si>
    <t>Sigortasız Yük Ayırıcı Aksesuarı: Pano Kapısı için Döner Kurma Kolu - DMV1250N,1600N,2000N, DMS2500,3150</t>
  </si>
  <si>
    <t>Sigortasız Yük Ayırıcı Aksesuarı: Uzatma Şaftı (400mm montaj derinliği) - DMV160N</t>
  </si>
  <si>
    <t>Sigortasız Yük Ayırıcı Aksesuarı: Uzatma Şaftı (400mm montaj derinliği) - DMV250N,400N</t>
  </si>
  <si>
    <t>Sigortasız Yük Ayırıcı Aksesuarı: Uzatma Şaftı (400mm montaj derinliği) - DMV630N,1000N</t>
  </si>
  <si>
    <t>Sigortasız Yük Ayırıcı Aksesuarı: Uzatma Şaftı (400mm montaj derinliği) - DMV1250N,1600N,2000N, DMS2500,3150</t>
  </si>
  <si>
    <t>Sigortasız Yük Ayırıcı Aksesuarı: Şeffaf Terminal Koruma Kapağı - DMV160N</t>
  </si>
  <si>
    <t>Sigortasız Yük Ayırıcı Aksesuarı: Şeffaf Terminal Koruma Kapağı - DMV250N,400N</t>
  </si>
  <si>
    <t>Sigortasız Yük Ayırıcı Aksesuarı: Şeffaf Terminal Koruma Kapağı - DMV630N,1000N</t>
  </si>
  <si>
    <t>Kompakt Şalter Aksesuarı: Şönt Açtırma Bobini BZM1,2,3</t>
  </si>
  <si>
    <t>Kompakt Şalter Aksesuarı: Düşük Gerilim Bobini BZM1,2,3</t>
  </si>
  <si>
    <t>Kompakt Şalter (Elektronik-LI Koruma) 3x630A 50kA</t>
  </si>
  <si>
    <t>Kompakt Şalter (Elektronik-LI Koruma) 3x800A 50kA</t>
  </si>
  <si>
    <t>Kompakt Şalter (Elektronik-LI Koruma) 3x1000A 50kA</t>
  </si>
  <si>
    <t>Kompakt Şalter (Elektronik-LI Koruma) 3x1250A 50kA</t>
  </si>
  <si>
    <t>Kompakt Şalter (Elektronik-LI Koruma) 3x1600A 50kA</t>
  </si>
  <si>
    <t>Kompakt Şalter (Elektronik-LI Koruma) 3x400A 150kA</t>
  </si>
  <si>
    <t>Kompakt Şalter (Elektronik-LI Koruma) 3x630A 150kA</t>
  </si>
  <si>
    <t>Kompakt Şalter (Elektronik-LI Koruma) 3x800A 85kA</t>
  </si>
  <si>
    <t>Kompakt Şalter (Elektronik-LI Koruma) 3x1000A 85kA</t>
  </si>
  <si>
    <t>Kompakt Şalter (Elektronik-LI Koruma) 3x1250A 85kA</t>
  </si>
  <si>
    <t>Kompakt Şalter (Elektronik-LI Koruma) 3x1600A 85kA</t>
  </si>
  <si>
    <t>Kompakt Şalter (Elektronik-LI Koruma) 4x630A 50kA</t>
  </si>
  <si>
    <t>Kompakt Şalter (Elektronik-LI Koruma) 4x800A 50kA</t>
  </si>
  <si>
    <t>Kompakt Şalter (Elektronik-LI Koruma) 4x1000A 50kA</t>
  </si>
  <si>
    <t>Kompakt Şalter (Elektronik-LI Koruma) 4x1250A 50kA</t>
  </si>
  <si>
    <t>Kompakt Şalter (Elektronik-LI Koruma) 4x1600A 50kA</t>
  </si>
  <si>
    <t>Kompakt Şalter (Elektronik-LI Koruma) 4x400A 150kA</t>
  </si>
  <si>
    <t>Kompakt Şalter (Elektronik-LI Koruma) 4x630A 150kA</t>
  </si>
  <si>
    <t>Kompakt Şalter (Elektronik-LI Koruma) 4x800A 85kA</t>
  </si>
  <si>
    <t>Kompakt Şalter (Elektronik-LI Koruma) 4x1000A 85kA</t>
  </si>
  <si>
    <t>Kompakt Şalter (Elektronik-LI Koruma) 4x1250A 85kA</t>
  </si>
  <si>
    <t>Kompakt Şalter (Elektronik-LI Koruma) 4x1600A 85kA</t>
  </si>
  <si>
    <t>Kompakt Şalter (Ayarlanabilir manyetik korumalı) 3x40A 25kA</t>
  </si>
  <si>
    <t>Kompakt Şalter (Ayarlanabilir manyetik korumalı) 3x50A 25kA</t>
  </si>
  <si>
    <t>Kompakt Şalter (Ayarlanabilir manyetik korumalı) 3x63A 25kA</t>
  </si>
  <si>
    <t>Kompakt Şalter (Ayarlanabilir manyetik korumalı) 3x80A 25kA</t>
  </si>
  <si>
    <t>Kompakt Şalter (Ayarlanabilir manyetik korumalı) 3x100A 25kA</t>
  </si>
  <si>
    <t>Kompakt Şalter (Ayarlanabilir manyetik korumalı) 3x125A 25kA</t>
  </si>
  <si>
    <t>Kompakt Şalter (Ayarlanabilir manyetik korumalı) 3x160A 25kA</t>
  </si>
  <si>
    <t>Kompakt Şalter (Ayarlanabilir manyetik korumalı) 3x200A 25kA</t>
  </si>
  <si>
    <t>Kompakt Şalter (Ayarlanabilir manyetik korumalı) 3x40A 36kA</t>
  </si>
  <si>
    <t>Kompakt Şalter (Ayarlanabilir manyetik korumalı) 3x50A 36kA</t>
  </si>
  <si>
    <t>Kompakt Şalter (Ayarlanabilir manyetik korumalı) 3x63A 36kA</t>
  </si>
  <si>
    <t>Kompakt Şalter (Ayarlanabilir manyetik korumalı) 3x80A 36kA</t>
  </si>
  <si>
    <t>Kompakt Şalter (Ayarlanabilir manyetik korumalı) 3x100A 36kA</t>
  </si>
  <si>
    <t>Kompakt Şalter (Ayarlanabilir manyetik korumalı) 3x125A 36kA</t>
  </si>
  <si>
    <t>Kompakt Şalter (Ayarlanabilir manyetik korumalı) 3x160A 36kA</t>
  </si>
  <si>
    <t>Kompakt Şalter (Ayarlanabilir manyetik korumalı) 3x200A 36kA</t>
  </si>
  <si>
    <t>Kompakt Şalter (Ayarlanabilir manyetik korumalı) 3x250A 36kA</t>
  </si>
  <si>
    <t>Kompakt Şalter (Ayarlanabilir manyetik korumalı) 3x320A 36kA</t>
  </si>
  <si>
    <t>Kompakt Şalter (Ayarlanabilir manyetik korumalı) 3x400A 36kA</t>
  </si>
  <si>
    <t>Kompakt Şalter (Ayarlanabilir manyetik korumalı) 3x500A 36kA</t>
  </si>
  <si>
    <t>Kompakt Şalter (Ayarlanabilir manyetik korumalı) 3x40A 50kA</t>
  </si>
  <si>
    <t>Kompakt Şalter (Ayarlanabilir manyetik korumalı) 3x50A 50kA</t>
  </si>
  <si>
    <t>Kompakt Şalter (Ayarlanabilir manyetik korumalı) 3x63A 50kA</t>
  </si>
  <si>
    <t>Kompakt Şalter (Ayarlanabilir manyetik korumalı) 3x80A 50kA</t>
  </si>
  <si>
    <t>Kompakt Şalter (Ayarlanabilir manyetik korumalı) 3x100A 50kA</t>
  </si>
  <si>
    <t>Kompakt Şalter (Ayarlanabilir manyetik korumalı) 3x125A 50kA</t>
  </si>
  <si>
    <t>Kompakt Şalter (Ayarlanabilir manyetik korumalı) 3x160A 50kA</t>
  </si>
  <si>
    <t>Kompakt Şalter (Ayarlanabilir manyetik korumalı) 3x200A 50kA</t>
  </si>
  <si>
    <t>Kompakt Şalter (Ayarlanabilir manyetik korumalı) 3x250A 50kA</t>
  </si>
  <si>
    <t>Kompakt Şalter (Ayarlanabilir manyetik korumalı) 3x320A 50kA</t>
  </si>
  <si>
    <t>Kompakt Şalter (Ayarlanabilir manyetik korumalı) 3x400A 50kA</t>
  </si>
  <si>
    <t>Kompakt Şalter (Ayarlanabilir manyetik korumalı) 3x500A 50kA</t>
  </si>
  <si>
    <t>Kompakt Şalter (Elektronik-LSI Selektif Koruma) 3x100A 50kA</t>
  </si>
  <si>
    <t>Kompakt Şalter (Elektronik-LSI Selektif Koruma) 3x160A 50kA</t>
  </si>
  <si>
    <t>Kompakt Şalter (Elektronik-LSI Selektif Koruma) 3x250A 50kA</t>
  </si>
  <si>
    <t>Kompakt Şalter (Elektronik-LSI Selektif Koruma) 3x100A 150kA</t>
  </si>
  <si>
    <t>Kompakt Şalter (Elektronik-LSI Selektif Koruma) 3x160A 150kA</t>
  </si>
  <si>
    <t>Kompakt Şalter (Elektronik-LSI Selektif Koruma) 3x250A 150kA</t>
  </si>
  <si>
    <t>Kompakt Şalter (Elektronik-LSI Selektif Koruma) 3x400A 50kA</t>
  </si>
  <si>
    <t>Kompakt Şalter (Elektronik-LSI Selektif Koruma) 3x630A 50kA</t>
  </si>
  <si>
    <t>Kompakt Şalter (Elektronik-LSI Selektif Koruma) 3x800A 50kA</t>
  </si>
  <si>
    <t>Kompakt Şalter (Elektronik-LSI Selektif Koruma) 3x1000A 50kA</t>
  </si>
  <si>
    <t>Kompakt Şalter (Elektronik-LSI Selektif Koruma) 3x1250A 50kA</t>
  </si>
  <si>
    <t>Kompakt Şalter (Elektronik-LSI Selektif Koruma) 3x1600A 50kA</t>
  </si>
  <si>
    <t>Kompakt Şalter (Elektronik-LSI Selektif Koruma) 3x400A 150kA</t>
  </si>
  <si>
    <t>Kompakt Şalter (Elektronik-LSI Selektif Koruma) 3x630A 150kA</t>
  </si>
  <si>
    <t>Kompakt Şalter (Elektronik-LSI Selektif Koruma) 3x800A 85kA</t>
  </si>
  <si>
    <t>Kompakt Şalter (Elektronik-LSI Selektif Koruma) 3x1000A 85kA</t>
  </si>
  <si>
    <t>Kompakt Şalter (Elektronik-LSI Selektif Koruma) 3x1250A 85kA</t>
  </si>
  <si>
    <t>Kompakt Şalter (Elektronik-LSI Selektif Koruma) 3x1600A 85kA</t>
  </si>
  <si>
    <t>Kompakt Şalter (Elektronik-LSI Selektif Koruma) 4x100A 50kA</t>
  </si>
  <si>
    <t>Kompakt Şalter (Elektronik-LSI Selektif Koruma) 4x160A 50kA</t>
  </si>
  <si>
    <t>Kompakt Şalter (Elektronik-LSI Selektif Koruma) 4x250A 50kA</t>
  </si>
  <si>
    <t>Kompakt Şalter (Elektronik-LSI Selektif Koruma) 4x100A 150kA</t>
  </si>
  <si>
    <t>Kompakt Şalter (Elektronik-LSI Selektif Koruma) 4x160A 150kA</t>
  </si>
  <si>
    <t>Kompakt Şalter (Elektronik-LSI Selektif Koruma) 4x250A 150kA</t>
  </si>
  <si>
    <t>Kompakt Şalter (Elektronik-LSI Selektif Koruma) 4x400A 50kA</t>
  </si>
  <si>
    <t>Kompakt Şalter (Elektronik-LSI Selektif Koruma) 4x630A 50kA</t>
  </si>
  <si>
    <t>Kompakt Şalter (Elektronik-LSI Selektif Koruma) 4x800A 50kA</t>
  </si>
  <si>
    <t>Kompakt Şalter (Elektronik-LSI Selektif Koruma) 4x1000A 50kA</t>
  </si>
  <si>
    <t>Kompakt Şalter (Elektronik-LSI Selektif Koruma) 4x1250A 50kA</t>
  </si>
  <si>
    <t>Kompakt Şalter (Elektronik-LSI Selektif Koruma) 4x1600A 50kA</t>
  </si>
  <si>
    <t>Kompakt Şalter (Elektronik-LSI Selektif Koruma) 4x400A 150kA</t>
  </si>
  <si>
    <t>Kompakt Şalter (Elektronik-LSI Selektif Koruma) 4x630A 150kA</t>
  </si>
  <si>
    <t>Kompakt Şalter (Elektronik-LSI Selektif Koruma) 4x800A 85kA</t>
  </si>
  <si>
    <t>Kompakt Şalter (Elektronik-LSI Selektif Koruma) 4x1000A 85kA</t>
  </si>
  <si>
    <t>Kompakt Şalter (Elektronik-LSI Selektif Koruma) 4x1250A 85kA</t>
  </si>
  <si>
    <t>Kompakt Şalter (Elektronik-LSI Selektif Koruma) 4x1600A 85kA</t>
  </si>
  <si>
    <t>Kompakt Şalter Aksesuarı: Motor Mekanizması NZM2</t>
  </si>
  <si>
    <t>Kompakt Şalter Aksesuarı: Motor Mekanizması NZM3</t>
  </si>
  <si>
    <t>Kompakt Şalter Aksesuarı: Motor Mekanizması NZM4</t>
  </si>
  <si>
    <t>Kompakt Şalter Aksesuarı: Düşük Gerilim Bobini NZM1</t>
  </si>
  <si>
    <t>Kompakt Şalter Aksesuarı: Düşük Gerilim Bobini NZM2/3</t>
  </si>
  <si>
    <t>Kompakt Şalter Aksesuarı: Düşük Gerilim Bobini NZM4</t>
  </si>
  <si>
    <t>Kompakt Şalter Aksesuarı: Erken Kapama Kontaklı Düşük Ger.Bobini NZM1</t>
  </si>
  <si>
    <t>Kompakt Şalter Aksesuarı: Erken Kapama Kontaklı Düşük Ger.Bobini NZM2/3</t>
  </si>
  <si>
    <t>Kompakt Şalter Aksesuarı: Erken Kapama Kontaklı Düşük Ger.Bobini NZM4</t>
  </si>
  <si>
    <t>Kompakt Şalter Aksesuarı: Şönt Açtırma Bobini NZM1</t>
  </si>
  <si>
    <t>Kompakt Şalter Aksesuarı: Şönt Açtırma Bobini NZM2/3</t>
  </si>
  <si>
    <t>Kompakt Şalter Aksesuarı: Şönt Açtırma Bobini NZM4</t>
  </si>
  <si>
    <t>Kompakt Şalter Aksesuarı: Erken Kapama Kontaklı Şönt Aç.Bobini NZM1</t>
  </si>
  <si>
    <t>Kompakt Şalter Aksesuarı: Erken Kapama Kontaklı Şönt Aç.Bobini NZM2/3</t>
  </si>
  <si>
    <t>Kompakt Şalter Aksesuarı: Erken Kapama Kontaklı Şönt Aç.Bobini NZM4</t>
  </si>
  <si>
    <t>Kompakt Şalter Aksesuarı: Erken Kapama Kontağı 2NA NZM1</t>
  </si>
  <si>
    <t>Kompakt Şalter Aksesuarı: Erken Kapama Kontağı 2NA NZM2/3</t>
  </si>
  <si>
    <t>Kompakt Şalter Aksesuarı: Erken Kapama Kontağı 2NA NZM4</t>
  </si>
  <si>
    <t>Kompakt Şalter Aksesuarı: Döner Kurma Kolu-Siyah NZM1</t>
  </si>
  <si>
    <t>Kompakt Şalter Aksesuarı: Döner Kurma Kolu-Siyah NZM2</t>
  </si>
  <si>
    <t>Kompakt Şalter Aksesuarı: Döner Kurma Kolu-Siyah NZM3</t>
  </si>
  <si>
    <t>Kompakt Şalter Aksesuarı: Döner Kurma Kolu-Siyah NZM4</t>
  </si>
  <si>
    <t>Kompakt Şalter Aksesuarı: Döner Kurma Kolu-Kırmızı NZM1</t>
  </si>
  <si>
    <t>Kompakt Şalter Aksesuarı: Döner Kurma Kolu-Kırmızı NZM2</t>
  </si>
  <si>
    <t>Kompakt Şalter Aksesuarı: Döner Kurma Kolu-Kırmızı NZM3</t>
  </si>
  <si>
    <t>Kompakt Şalter Aksesuarı: Döner Kurma Kolu-Kırmızı NZM4</t>
  </si>
  <si>
    <t>Kompakt Şalter Aksesuarı: Uzatmalı Döner Kurma Kolu-Siyah NZM1</t>
  </si>
  <si>
    <t>Kompakt Şalter Aksesuarı: Uzatmalı Döner Kurma Kolu-Siyah NZM2</t>
  </si>
  <si>
    <t>Kompakt Şalter Aksesuarı: Uzatmalı Döner Kurma Kolu-Siyah NZM3</t>
  </si>
  <si>
    <t>Kompakt Şalter Aksesuarı: Uzatmalı Döner Kurma Kolu-Siyah NZM4</t>
  </si>
  <si>
    <t>Kompakt Şalter Aksesuarı: Uzatmalı Döner Kurma Kolu-Kırmızı NZM1</t>
  </si>
  <si>
    <t>Kompakt Şalter Aksesuarı: Uzatmalı Döner Kurma Kolu-Kırmızı NZM2</t>
  </si>
  <si>
    <t>Kompakt Şalter Aksesuarı: Uzatmalı Döner Kurma Kolu-Kırmızı NZM3</t>
  </si>
  <si>
    <t>Kompakt Şalter Aksesuarı: Uzatmalı Döner Kurma Kolu-Kırmızı NZM4</t>
  </si>
  <si>
    <t>Kompakt Şalter Aksesuarı: Uzatma Şaftı NZM1/2</t>
  </si>
  <si>
    <t>Kompakt Şalter Aksesuarı: Uzatma Şaftı NZM3/4</t>
  </si>
  <si>
    <t>Kompakt Şalter Aksesuarı: Derinlik Dengeleme Aparatı NZM1/2</t>
  </si>
  <si>
    <t>Kompakt Şalter Aksesuarı: Derinlik Dengeleme Aparatı NZM3</t>
  </si>
  <si>
    <t>Kompakt Şalter Aksesuarı: İzolasyon Çerçevesi NZM1</t>
  </si>
  <si>
    <t>Kompakt Şalter Aksesuarı: İzolasyon Çerçevesi NZM2</t>
  </si>
  <si>
    <t>Kompakt Şalter Aksesuarı: İzolasyon Çerçevesi NZM3</t>
  </si>
  <si>
    <t>Kompakt Şalter Aksesuarı: İzolasyon Çerçevesi NZM4</t>
  </si>
  <si>
    <t>Kompakt Şalter Aksesuarı: Faz Bariyeri (3-Faz) NZM1</t>
  </si>
  <si>
    <t>Kompakt Şalter Aksesuarı: Faz Bariyeri (3-Faz) NZM2</t>
  </si>
  <si>
    <t>Kompakt Şalter Aksesuarı: Faz Bariyeri (3-Faz) NZM3</t>
  </si>
  <si>
    <t>Kompakt Şalter Aksesuarı: Faz Bariyeri (3-Faz) NZM4</t>
  </si>
  <si>
    <t>Kompakt Şalter Aksesuarı: Terminal Kapağı NZM1 (Giriş veya çıkış tarafı için sadece 1 adet kapak içerir)</t>
  </si>
  <si>
    <t>Kompakt Şalter Aksesuarı: Terminal Kapağı NZM2 (Giriş veya çıkış tarafı için sadece 1 adet kapak içerir)</t>
  </si>
  <si>
    <t>Kompakt Şalter Aksesuarı: Terminal Kapağı NZM3 (Giriş veya çıkış tarafı için sadece 1 adet kapak içerir)</t>
  </si>
  <si>
    <t>Kompakt Şalter Aksesuarı: Terminal Kapağı NZM4 (Giriş veya çıkış tarafı için sadece 1 adet kapak içerir)</t>
  </si>
  <si>
    <t>Kompakt Şalter Aksesuarı: Arkadan Bağlantı Terminali NZM1 (Giriş veya çıkış tarafı için sadece 3 adet terminal içerir)</t>
  </si>
  <si>
    <t>Kompakt Şalter Aksesuarı: Arkadan Bağlantı Terminali NZM2 (Giriş veya çıkış tarafı için sadece 3 adet terminal içerir)</t>
  </si>
  <si>
    <t>Kompakt Şalter Aksesuarı: Arkadan Bağlantı Terminali NZM3 (Giriş veya çıkış tarafı için sadece 3 adet terminal içerir)</t>
  </si>
  <si>
    <t>Kompakt Şalter Aksesuarı: Arkadan Bağlantı Terminali NZM4 (Giriş veya çıkış tarafı için sadece 3 adet terminal içerir)</t>
  </si>
  <si>
    <t>Kompakt Şalter Aksesuarı: Mekanik Kilit NZM1</t>
  </si>
  <si>
    <t>Kompakt Şalter Aksesuarı: Mekanik Kilit NZM2</t>
  </si>
  <si>
    <t>Kompakt Şalter Aksesuarı: Mekanik Kilit NZM3</t>
  </si>
  <si>
    <t>Kompakt Şalter Aksesuarı: Mekanik Kilit NZM4</t>
  </si>
  <si>
    <t>Kompakt Şalter Aksesuarı: Bowden Kablo 225mm</t>
  </si>
  <si>
    <t>Kompakt Şalter Aksesuarı: Bowden Kablo 600mm</t>
  </si>
  <si>
    <t>Kompakt Şalter Aksesuarı: Bowden Kablo 1000mm</t>
  </si>
  <si>
    <t>Kompakt Şalter Aksesuarı: Mekanik Kilit (Motorlu şalter için) NZM2</t>
  </si>
  <si>
    <t>Kompakt Şalter Aksesuarı: Mekanik Kilit (Motorlu şalter için) NZM3</t>
  </si>
  <si>
    <t>Kompakt Şalter Aksesuarı: Mekanik Kilit (Motorlu şalter için) NZM4</t>
  </si>
  <si>
    <t>Açık Tip Şalter (LSI Selektif Koruma) 3x630A 42kA</t>
  </si>
  <si>
    <t>Açık Tip Şalter (LSI Selektif Koruma) 3x800A 42kA</t>
  </si>
  <si>
    <t>Açık Tip Şalter (LSI Selektif Koruma) 3x1000A 42kA</t>
  </si>
  <si>
    <t>Açık Tip Şalter (LSI Selektif Koruma) 3x1250A 42kA</t>
  </si>
  <si>
    <t>Açık Tip Şalter (LSI Selektif Koruma) 3x1600A 42kA</t>
  </si>
  <si>
    <t>Açık Tip Şalter (LSI Selektif Koruma) 3x630A 50kA</t>
  </si>
  <si>
    <t>Açık Tip Şalter (LSI Selektif Koruma) 3x800A 50kA</t>
  </si>
  <si>
    <t>Açık Tip Şalter (LSI Selektif Koruma) 3x1000A 50kA</t>
  </si>
  <si>
    <t>Açık Tip Şalter (LSI Selektif Koruma) 3x1250A 50kA</t>
  </si>
  <si>
    <t>Açık Tip Şalter (LSI Selektif Koruma) 3x1600A 50kA</t>
  </si>
  <si>
    <t>Açık Tip Şalter (LSI Selektif Koruma) 3x630A 65kA</t>
  </si>
  <si>
    <t>Açık Tip Şalter (LSI Selektif Koruma) 3x800A 65kA</t>
  </si>
  <si>
    <t>Açık Tip Şalter (LSI Selektif Koruma) 3x1000A 65kA</t>
  </si>
  <si>
    <t>Açık Tip Şalter (LSI Selektif Koruma) 3x1250A 65kA</t>
  </si>
  <si>
    <t>Açık Tip Şalter (LSI Selektif Koruma) 3x1600A 65kA</t>
  </si>
  <si>
    <t>Çekmeceli Açık Tip Şalter (LSI Selektif Koruma) 3x630A 42kA</t>
  </si>
  <si>
    <t>Çekmeceli Açık Tip Şalter (LSI Selektif Koruma) 3x800A 42kA</t>
  </si>
  <si>
    <t>Çekmeceli Açık Tip Şalter (LSI Selektif Koruma) 3x1000A 42kA</t>
  </si>
  <si>
    <t>Çekmeceli Açık Tip Şalter (LSI Selektif Koruma) 3x1250A 42kA</t>
  </si>
  <si>
    <t>Çekmeceli Açık Tip Şalter (LSI Selektif Koruma) 3x1600A 42kA</t>
  </si>
  <si>
    <t>Çekmeceli Açık Tip Şalter (LSI Selektif Koruma) 3x630A 50kA</t>
  </si>
  <si>
    <t>Çekmeceli Açık Tip Şalter (LSI Selektif Koruma) 3x800A 50kA</t>
  </si>
  <si>
    <t>Çekmeceli Açık Tip Şalter (LSI Selektif Koruma) 3x1000A 50kA</t>
  </si>
  <si>
    <t>Çekmeceli Açık Tip Şalter (LSI Selektif Koruma) 3x1250A 50kA</t>
  </si>
  <si>
    <t>Çekmeceli Açık Tip Şalter (LSI Selektif Koruma) 3x1600A 50kA</t>
  </si>
  <si>
    <t>Çekmeceli Açık Tip Şalter (LSI Selektif Koruma) 3x630A 65kA</t>
  </si>
  <si>
    <t>Çekmeceli Açık Tip Şalter (LSI Selektif Koruma) 3x800A 65kA</t>
  </si>
  <si>
    <t>Çekmeceli Açık Tip Şalter (LSI Selektif Koruma) 3x1000A 65kA</t>
  </si>
  <si>
    <t>Çekmeceli Açık Tip Şalter (LSI Selektif Koruma) 3x1250A 65kA</t>
  </si>
  <si>
    <t>Çekmeceli Açık Tip Şalter (LSI Selektif Koruma) 3x1600A 65kA</t>
  </si>
  <si>
    <t>Açık Tip Şalter Aksesuarı: Çekmece Ünitesi IZMX16 (3x1600A)</t>
  </si>
  <si>
    <t>Açık Tip Şalter (LSI Koruma, Enerji İzleme) 3x630A 42kA</t>
  </si>
  <si>
    <t>Açık Tip Şalter (LSI Koruma, Enerji İzleme) 3x800A 42kA</t>
  </si>
  <si>
    <t>Açık Tip Şalter (LSI Koruma, Enerji İzleme) 3x1000A 42kA</t>
  </si>
  <si>
    <t>Açık Tip Şalter (LSI Koruma, Enerji İzleme) 3x1250A 42kA</t>
  </si>
  <si>
    <t>Açık Tip Şalter (LSI Koruma, Enerji İzleme) 3x1600A 42kA</t>
  </si>
  <si>
    <t>Açık Tip Şalter (LSI Koruma, Enerji İzleme) 3x630A 50kA</t>
  </si>
  <si>
    <t>Açık Tip Şalter (LSI Koruma, Enerji İzleme) 3x800A 50kA</t>
  </si>
  <si>
    <t>Açık Tip Şalter (LSI Koruma, Enerji İzleme) 3x1000A 50kA</t>
  </si>
  <si>
    <t>Açık Tip Şalter (LSI Koruma, Enerji İzleme) 3x1250A 50kA</t>
  </si>
  <si>
    <t>Açık Tip Şalter (LSI Koruma, Enerji İzleme) 3x1600A 50kA</t>
  </si>
  <si>
    <t>Açık Tip Şalter (LSI Koruma, Enerji İzleme) 3x630A 65kA</t>
  </si>
  <si>
    <t>Açık Tip Şalter (LSI Koruma, Enerji İzleme) 3x800A 65kA</t>
  </si>
  <si>
    <t>Açık Tip Şalter (LSI Koruma, Enerji İzleme) 3x1000A 65kA</t>
  </si>
  <si>
    <t>Açık Tip Şalter (LSI Koruma, Enerji İzleme) 3x1250A 65kA</t>
  </si>
  <si>
    <t>Açık Tip Şalter (LSI Koruma, Enerji İzleme) 3x1600A 65kA</t>
  </si>
  <si>
    <t>Çekmeceli Açık Tip Şalter (LSI Koruma, Enerji İzleme) 3x630A 42kA</t>
  </si>
  <si>
    <t>Çekmeceli Açık Tip Şalter (LSI Koruma, Enerji İzleme) 3x800A 42kA</t>
  </si>
  <si>
    <t>Çekmeceli Açık Tip Şalter (LSI Koruma, Enerji İzleme) 3x1000A 42kA</t>
  </si>
  <si>
    <t>Çekmeceli Açık Tip Şalter (LSI Koruma, Enerji İzleme) 3x1250A 42kA</t>
  </si>
  <si>
    <t>Çekmeceli Açık Tip Şalter (LSI Koruma, Enerji İzleme) 3x1600A 42kA</t>
  </si>
  <si>
    <t>Çekmeceli Açık Tip Şalter (LSI Koruma, Enerji İzleme) 3x630A 50kA</t>
  </si>
  <si>
    <t>Çekmeceli Açık Tip Şalter (LSI Koruma, Enerji İzleme) 3x800A 50kA</t>
  </si>
  <si>
    <t>Çekmeceli Açık Tip Şalter (LSI Koruma, Enerji İzleme) 3x1000A 50kA</t>
  </si>
  <si>
    <t>Çekmeceli Açık Tip Şalter (LSI Koruma, Enerji İzleme) 3x1250A 50kA</t>
  </si>
  <si>
    <t>Çekmeceli Açık Tip Şalter (LSI Koruma, Enerji İzleme) 3x1600A 50kA</t>
  </si>
  <si>
    <t>Çekmeceli Açık Tip Şalter (LSI Koruma, Enerji İzleme) 3x630A 65kA</t>
  </si>
  <si>
    <t>Çekmeceli Açık Tip Şalter (LSI Koruma, Enerji İzleme) 3x800A 65kA</t>
  </si>
  <si>
    <t>Çekmeceli Açık Tip Şalter (LSI Koruma, Enerji İzleme) 3x1000A 65kA</t>
  </si>
  <si>
    <t>Çekmeceli Açık Tip Şalter (LSI Koruma, Enerji İzleme) 3x1250A 65kA</t>
  </si>
  <si>
    <t>Çekmeceli Açık Tip Şalter (LSI Koruma, Enerji İzleme) 3x1600A 65kA</t>
  </si>
  <si>
    <t>Açık Tip Şalter (LSI Selektif Koruma) 3x800A 66kA</t>
  </si>
  <si>
    <t>Açık Tip Şalter (LSI Selektif Koruma) 3x1000A 66kA</t>
  </si>
  <si>
    <t>Açık Tip Şalter (LSI Selektif Koruma) 3x1250A 66kA</t>
  </si>
  <si>
    <t>Açık Tip Şalter (LSI Selektif Koruma) 3x1600A 66kA</t>
  </si>
  <si>
    <t>Açık Tip Şalter (LSI Selektif Koruma) 3x2000A 66kA</t>
  </si>
  <si>
    <t>Açık Tip Şalter (LSI Selektif Koruma) 3x2500A 66kA</t>
  </si>
  <si>
    <t>Açık Tip Şalter (LSI Selektif Koruma) 3x3200A 66kA</t>
  </si>
  <si>
    <t>Açık Tip Şalter (LSI Selektif Koruma) 3x800A 85kA</t>
  </si>
  <si>
    <t>Açık Tip Şalter (LSI Selektif Koruma) 3x1000A 85kA</t>
  </si>
  <si>
    <t>Açık Tip Şalter (LSI Selektif Koruma) 3x1250A 85kA</t>
  </si>
  <si>
    <t>Açık Tip Şalter (LSI Selektif Koruma) 3x1600A 85kA</t>
  </si>
  <si>
    <t>Açık Tip Şalter (LSI Selektif Koruma) 3x2000A 85kA</t>
  </si>
  <si>
    <t>Açık Tip Şalter (LSI Selektif Koruma) 3x2500A 85kA</t>
  </si>
  <si>
    <t>Açık Tip Şalter (LSI Selektif Koruma) 3x3200A 85kA</t>
  </si>
  <si>
    <t>Açık Tip Şalter (LSI Selektif Koruma) 3x4000A 85kA</t>
  </si>
  <si>
    <t>Açık Tip Şalter (LSI Selektif Koruma) 3x800A 105kA</t>
  </si>
  <si>
    <t>Açık Tip Şalter (LSI Selektif Koruma) 3x1000A 105kA</t>
  </si>
  <si>
    <t>Açık Tip Şalter (LSI Selektif Koruma) 3x1250A 105kA</t>
  </si>
  <si>
    <t>Açık Tip Şalter (LSI Selektif Koruma) 3x1600A 105kA</t>
  </si>
  <si>
    <t>Açık Tip Şalter (LSI Selektif Koruma) 3x2000A 105kA</t>
  </si>
  <si>
    <t>Açık Tip Şalter (LSI Selektif Koruma) 3x2500A 105kA</t>
  </si>
  <si>
    <t>Açık Tip Şalter (LSI Selektif Koruma) 3x3200A 105kA</t>
  </si>
  <si>
    <t>Açık Tip Şalter (LSI Selektif Koruma) 3x4000A 105kA</t>
  </si>
  <si>
    <t>Çekmeceli Açık Tip Şalter (LSI Selektif Koruma) 3x800A 66kA</t>
  </si>
  <si>
    <t>Çekmeceli Açık Tip Şalter (LSI Selektif Koruma) 3x1000A 66kA</t>
  </si>
  <si>
    <t>Çekmeceli Açık Tip Şalter (LSI Selektif Koruma) 3x1250A 66kA</t>
  </si>
  <si>
    <t>Çekmeceli Açık Tip Şalter (LSI Selektif Koruma) 3x1600A 66kA</t>
  </si>
  <si>
    <t>Çekmeceli Açık Tip Şalter (LSI Selektif Koruma) 3x2000A 66kA</t>
  </si>
  <si>
    <t>Çekmeceli Açık Tip Şalter (LSI Selektif Koruma) 3x2500A 66kA</t>
  </si>
  <si>
    <t>Çekmeceli Açık Tip Şalter (LSI Selektif Koruma) 3x3200A 66kA</t>
  </si>
  <si>
    <t>Çekmeceli Açık Tip Şalter (LSI Selektif Koruma) 3x800A 85kA</t>
  </si>
  <si>
    <t>Çekmeceli Açık Tip Şalter (LSI Selektif Koruma) 3x1000A 85kA</t>
  </si>
  <si>
    <t>Çekmeceli Açık Tip Şalter (LSI Selektif Koruma) 3x1250A 85kA</t>
  </si>
  <si>
    <t>Çekmeceli Açık Tip Şalter (LSI Selektif Koruma) 3x1600A 85kA</t>
  </si>
  <si>
    <t>Çekmeceli Açık Tip Şalter (LSI Selektif Koruma) 3x2000A 85kA</t>
  </si>
  <si>
    <t>Çekmeceli Açık Tip Şalter (LSI Selektif Koruma) 3x2500A 85kA</t>
  </si>
  <si>
    <t>Çekmeceli Açık Tip Şalter (LSI Selektif Koruma) 3x3200A 85kA</t>
  </si>
  <si>
    <t>Çekmeceli Açık Tip Şalter (LSI Selektif Koruma) 3x4000A 85kA</t>
  </si>
  <si>
    <t>Çekmeceli Açık Tip Şalter (LSI Selektif Koruma) 3x800A 105kA</t>
  </si>
  <si>
    <t>Çekmeceli Açık Tip Şalter (LSI Selektif Koruma) 3x1000A 105kA</t>
  </si>
  <si>
    <t>Çekmeceli Açık Tip Şalter (LSI Selektif Koruma) 3x1250A 105kA</t>
  </si>
  <si>
    <t>Çekmeceli Açık Tip Şalter (LSI Selektif Koruma) 3x1600A 105kA</t>
  </si>
  <si>
    <t>Çekmeceli Açık Tip Şalter (LSI Selektif Koruma) 3x2000A 105kA</t>
  </si>
  <si>
    <t>Çekmeceli Açık Tip Şalter (LSI Selektif Koruma) 3x2500A 105kA</t>
  </si>
  <si>
    <t>Çekmeceli Açık Tip Şalter (LSI Selektif Koruma) 3x3200A 105kA</t>
  </si>
  <si>
    <t>Çekmeceli Açık Tip Şalter (LSI Selektif Koruma) 3x4000A 105kA</t>
  </si>
  <si>
    <t>Açık Tip Şalter Aksesuarı: Çekmece Ünitesi IZMX40 (3x2000A)</t>
  </si>
  <si>
    <t>Açık Tip Şalter Aksesuarı: Çekmece Ünitesi IZMX40 (3x2500A)</t>
  </si>
  <si>
    <t>Açık Tip Şalter Aksesuarı: Çekmece Ünitesi IZMX40 (3x3200A)</t>
  </si>
  <si>
    <t>Açık Tip Şalter Aksesuarı: Çekmece Ünitesi IZMX40 (3x4000A)</t>
  </si>
  <si>
    <t>Açık Tip Şalter (LSI Koruma, Enerji İzleme) 3x800A 66kA</t>
  </si>
  <si>
    <t>Açık Tip Şalter (LSI Koruma, Enerji İzleme) 3x1000A 66kA</t>
  </si>
  <si>
    <t>Açık Tip Şalter (LSI Koruma, Enerji İzleme) 3x1250A 66kA</t>
  </si>
  <si>
    <t>Açık Tip Şalter (LSI Koruma, Enerji İzleme) 3x1600A 66kA</t>
  </si>
  <si>
    <t>Açık Tip Şalter (LSI Koruma, Enerji İzleme) 3x2000A 66kA</t>
  </si>
  <si>
    <t>Açık Tip Şalter (LSI Koruma, Enerji İzleme) 3x2500A 66kA</t>
  </si>
  <si>
    <t>Açık Tip Şalter (LSI Koruma, Enerji İzleme) 3x3200A 66kA</t>
  </si>
  <si>
    <t>Açık Tip Şalter (LSI Koruma, Enerji İzleme) 3x800A 85kA</t>
  </si>
  <si>
    <t>Açık Tip Şalter (LSI Koruma, Enerji İzleme) 3x1000A 85kA</t>
  </si>
  <si>
    <t>Açık Tip Şalter (LSI Koruma, Enerji İzleme) 3x1250A 85kA</t>
  </si>
  <si>
    <t>Açık Tip Şalter (LSI Koruma, Enerji İzleme) 3x1600A 85kA</t>
  </si>
  <si>
    <t>Açık Tip Şalter (LSI Koruma, Enerji İzleme) 3x2000A 85kA</t>
  </si>
  <si>
    <t>Açık Tip Şalter (LSI Koruma, Enerji İzleme) 3x2500A 85kA</t>
  </si>
  <si>
    <t>Açık Tip Şalter (LSI Koruma, Enerji İzleme) 3x3200A 85kA</t>
  </si>
  <si>
    <t>Açık Tip Şalter (LSI Koruma, Enerji İzleme) 3x4000A 85kA</t>
  </si>
  <si>
    <t>Açık Tip Şalter (LSI Koruma, Enerji İzleme) 3x800A 105kA</t>
  </si>
  <si>
    <t>Açık Tip Şalter (LSI Koruma, Enerji İzleme) 3x1000A 105kA</t>
  </si>
  <si>
    <t>Açık Tip Şalter (LSI Koruma, Enerji İzleme) 3x1250A 105kA</t>
  </si>
  <si>
    <t>Açık Tip Şalter (LSI Koruma, Enerji İzleme) 3x1600A 105kA</t>
  </si>
  <si>
    <t>Açık Tip Şalter (LSI Koruma, Enerji İzleme) 3x2000A 105kA</t>
  </si>
  <si>
    <t>Açık Tip Şalter (LSI Koruma, Enerji İzleme) 3x2500A 105kA</t>
  </si>
  <si>
    <t>Açık Tip Şalter (LSI Koruma, Enerji İzleme) 3x3200A 105kA</t>
  </si>
  <si>
    <t>Açık Tip Şalter (LSI Koruma, Enerji İzleme) 3x4000A 105kA</t>
  </si>
  <si>
    <t>Çekmeceli Açık Tip Şalter (LSI Koruma, Enerji İzleme) 3x800A 66kA</t>
  </si>
  <si>
    <t>Çekmeceli Açık Tip Şalter (LSI Koruma, Enerji İzleme) 3x1000A 66kA</t>
  </si>
  <si>
    <t>Çekmeceli Açık Tip Şalter (LSI Koruma, Enerji İzleme) 3x1250A 66kA</t>
  </si>
  <si>
    <t>Çekmeceli Açık Tip Şalter (LSI Koruma, Enerji İzleme) 3x1600A 66kA</t>
  </si>
  <si>
    <t>Çekmeceli Açık Tip Şalter (LSI Koruma, Enerji İzleme) 3x2000A 66kA</t>
  </si>
  <si>
    <t>Çekmeceli Açık Tip Şalter (LSI Koruma, Enerji İzleme) 3x2500A 66kA</t>
  </si>
  <si>
    <t>Çekmeceli Açık Tip Şalter (LSI Koruma, Enerji İzleme) 3x3200A 66kA</t>
  </si>
  <si>
    <t>Çekmeceli Açık Tip Şalter (LSI Koruma, Enerji İzleme) 3x800A 85kA</t>
  </si>
  <si>
    <t>Çekmeceli Açık Tip Şalter (LSI Koruma, Enerji İzleme) 3x1000A 85kA</t>
  </si>
  <si>
    <t>Çekmeceli Açık Tip Şalter (LSI Koruma, Enerji İzleme) 3x1250A 85kA</t>
  </si>
  <si>
    <t>Çekmeceli Açık Tip Şalter (LSI Koruma, Enerji İzleme) 3x1600A 85kA</t>
  </si>
  <si>
    <t>Çekmeceli Açık Tip Şalter (LSI Koruma, Enerji İzleme) 3x2000A 85kA</t>
  </si>
  <si>
    <t>Çekmeceli Açık Tip Şalter (LSI Koruma, Enerji İzleme) 3x2500A 85kA</t>
  </si>
  <si>
    <t>Çekmeceli Açık Tip Şalter (LSI Koruma, Enerji İzleme) 3x3200A 85kA</t>
  </si>
  <si>
    <t>Çekmeceli Açık Tip Şalter (LSI Koruma, Enerji İzleme) 3x4000A 85kA</t>
  </si>
  <si>
    <t>Çekmeceli Açık Tip Şalter (LSI Koruma, Enerji İzleme) 3x800A 105kA</t>
  </si>
  <si>
    <t>Çekmeceli Açık Tip Şalter (LSI Koruma, Enerji İzleme) 3x1000A 105kA</t>
  </si>
  <si>
    <t>Çekmeceli Açık Tip Şalter (LSI Koruma, Enerji İzleme) 3x1250A 105kA</t>
  </si>
  <si>
    <t>Çekmeceli Açık Tip Şalter (LSI Koruma, Enerji İzleme) 3x1600A 105kA</t>
  </si>
  <si>
    <t>Çekmeceli Açık Tip Şalter (LSI Koruma, Enerji İzleme) 3x2000A 105kA</t>
  </si>
  <si>
    <t>Çekmeceli Açık Tip Şalter (LSI Koruma, Enerji İzleme) 3x2500A 105kA</t>
  </si>
  <si>
    <t>Çekmeceli Açık Tip Şalter (LSI Koruma, Enerji İzleme) 3x3200A 105kA</t>
  </si>
  <si>
    <t>Çekmeceli Açık Tip Şalter (LSI Koruma, Enerji İzleme) 3x4000A 105kA</t>
  </si>
  <si>
    <t>Açık Tip Şalter (LSI Selektif Koruma) 4x630A 42kA</t>
  </si>
  <si>
    <t>Açık Tip Şalter (LSI Selektif Koruma) 4x800A 42kA</t>
  </si>
  <si>
    <t>Açık Tip Şalter (LSI Selektif Koruma) 4x1000A 42kA</t>
  </si>
  <si>
    <t>Açık Tip Şalter (LSI Selektif Koruma) 4x1250A 42kA</t>
  </si>
  <si>
    <t>Açık Tip Şalter (LSI Selektif Koruma) 4x1600A 42kA</t>
  </si>
  <si>
    <t>Açık Tip Şalter (LSI Selektif Koruma) 4x630A 50kA</t>
  </si>
  <si>
    <t>Açık Tip Şalter (LSI Selektif Koruma) 4x800A 50kA</t>
  </si>
  <si>
    <t>Açık Tip Şalter (LSI Selektif Koruma) 4x1000A 50kA</t>
  </si>
  <si>
    <t>Açık Tip Şalter (LSI Selektif Koruma) 4x1250A 50kA</t>
  </si>
  <si>
    <t>Açık Tip Şalter (LSI Selektif Koruma) 4x1600A 50kA</t>
  </si>
  <si>
    <t>Açık Tip Şalter (LSI Selektif Koruma) 4x630A 65kA</t>
  </si>
  <si>
    <t>Açık Tip Şalter (LSI Selektif Koruma) 4x800A 65kA</t>
  </si>
  <si>
    <t>Açık Tip Şalter (LSI Selektif Koruma) 4x1000A 65kA</t>
  </si>
  <si>
    <t>Açık Tip Şalter (LSI Selektif Koruma) 4x1250A 65kA</t>
  </si>
  <si>
    <t>Açık Tip Şalter (LSI Selektif Koruma) 4x1600A 65kA</t>
  </si>
  <si>
    <t>Çekmeceli Açık Tip Şalter (LSI Selektif Koruma) 4x630A 42kA</t>
  </si>
  <si>
    <t>Çekmeceli Açık Tip Şalter (LSI Selektif Koruma) 4x800A 42kA</t>
  </si>
  <si>
    <t>Çekmeceli Açık Tip Şalter (LSI Selektif Koruma) 4x1000A 42kA</t>
  </si>
  <si>
    <t>Çekmeceli Açık Tip Şalter (LSI Selektif Koruma) 4x1250A 42kA</t>
  </si>
  <si>
    <t>Çekmeceli Açık Tip Şalter (LSI Selektif Koruma) 4x1600A 42kA</t>
  </si>
  <si>
    <t>Çekmeceli Açık Tip Şalter (LSI Selektif Koruma) 4x630A 50kA</t>
  </si>
  <si>
    <t>Çekmeceli Açık Tip Şalter (LSI Selektif Koruma) 4x800A 50kA</t>
  </si>
  <si>
    <t>Çekmeceli Açık Tip Şalter (LSI Selektif Koruma) 4x1000A 50kA</t>
  </si>
  <si>
    <t>Çekmeceli Açık Tip Şalter (LSI Selektif Koruma) 4x1250A 50kA</t>
  </si>
  <si>
    <t>Çekmeceli Açık Tip Şalter (LSI Selektif Koruma) 4x1600A 50kA</t>
  </si>
  <si>
    <t>Çekmeceli Açık Tip Şalter (LSI Selektif Koruma) 4x630A 65kA</t>
  </si>
  <si>
    <t>Çekmeceli Açık Tip Şalter (LSI Selektif Koruma) 4x800A 65kA</t>
  </si>
  <si>
    <t>Çekmeceli Açık Tip Şalter (LSI Selektif Koruma) 4x1000A 65kA</t>
  </si>
  <si>
    <t>Çekmeceli Açık Tip Şalter (LSI Selektif Koruma) 4x1250A 65kA</t>
  </si>
  <si>
    <t>Çekmeceli Açık Tip Şalter (LSI Selektif Koruma) 4x1600A 65kA</t>
  </si>
  <si>
    <t>Açık Tip Şalter Aksesuarı: Çekmece Ünitesi IZMX16 (4x1600A)</t>
  </si>
  <si>
    <t>Açık Tip Şalter (LSI Koruma, Enerji İzleme) 4x630A 42kA</t>
  </si>
  <si>
    <t>Açık Tip Şalter (LSI Koruma, Enerji İzleme) 4x800A 42kA</t>
  </si>
  <si>
    <t>Açık Tip Şalter (LSI Koruma, Enerji İzleme) 4x1000A 42kA</t>
  </si>
  <si>
    <t>Açık Tip Şalter (LSI Koruma, Enerji İzleme) 4x1250A 42kA</t>
  </si>
  <si>
    <t>Açık Tip Şalter (LSI Koruma, Enerji İzleme) 4x1600A 42kA</t>
  </si>
  <si>
    <t>Açık Tip Şalter (LSI Koruma, Enerji İzleme) 4x630A 50kA</t>
  </si>
  <si>
    <t>Açık Tip Şalter (LSI Koruma, Enerji İzleme) 4x800A 50kA</t>
  </si>
  <si>
    <t>Açık Tip Şalter (LSI Koruma, Enerji İzleme) 4x1000A 50kA</t>
  </si>
  <si>
    <t>Açık Tip Şalter (LSI Koruma, Enerji İzleme) 4x1250A 50kA</t>
  </si>
  <si>
    <t>Açık Tip Şalter (LSI Koruma, Enerji İzleme) 4x1600A 50kA</t>
  </si>
  <si>
    <t>Açık Tip Şalter (LSI Koruma, Enerji İzleme) 4x630A 65kA</t>
  </si>
  <si>
    <t>Açık Tip Şalter (LSI Koruma, Enerji İzleme) 4x800A 65kA</t>
  </si>
  <si>
    <t>Açık Tip Şalter (LSI Koruma, Enerji İzleme) 4x1000A 65kA</t>
  </si>
  <si>
    <t>Açık Tip Şalter (LSI Koruma, Enerji İzleme) 4x1250A 65kA</t>
  </si>
  <si>
    <t>Açık Tip Şalter (LSI Koruma, Enerji İzleme) 4x1600A 65kA</t>
  </si>
  <si>
    <t>Çekmeceli Açık Tip Şalter (LSI Koruma, Enerji İzleme) 4x630A 42kA</t>
  </si>
  <si>
    <t>Çekmeceli Açık Tip Şalter (LSI Koruma, Enerji İzleme) 4x800A 42kA</t>
  </si>
  <si>
    <t>Çekmeceli Açık Tip Şalter (LSI Koruma, Enerji İzleme) 4x1000A 42kA</t>
  </si>
  <si>
    <t>Çekmeceli Açık Tip Şalter (LSI Koruma, Enerji İzleme) 4x1250A 42kA</t>
  </si>
  <si>
    <t>Çekmeceli Açık Tip Şalter (LSI Koruma, Enerji İzleme) 4x1600A 42kA</t>
  </si>
  <si>
    <t>Çekmeceli Açık Tip Şalter (LSI Koruma, Enerji İzleme) 4x630A 50kA</t>
  </si>
  <si>
    <t>Çekmeceli Açık Tip Şalter (LSI Koruma, Enerji İzleme) 4x800A 50kA</t>
  </si>
  <si>
    <t>Çekmeceli Açık Tip Şalter (LSI Koruma, Enerji İzleme) 4x1000A 50kA</t>
  </si>
  <si>
    <t>Çekmeceli Açık Tip Şalter (LSI Koruma, Enerji İzleme) 4x1250A 50kA</t>
  </si>
  <si>
    <t>Çekmeceli Açık Tip Şalter (LSI Koruma, Enerji İzleme) 4x1600A 50kA</t>
  </si>
  <si>
    <t>Çekmeceli Açık Tip Şalter (LSI Koruma, Enerji İzleme) 4x630A 65kA</t>
  </si>
  <si>
    <t>Çekmeceli Açık Tip Şalter (LSI Koruma, Enerji İzleme) 4x800A 65kA</t>
  </si>
  <si>
    <t>Çekmeceli Açık Tip Şalter (LSI Koruma, Enerji İzleme) 4x1000A 65kA</t>
  </si>
  <si>
    <t>Çekmeceli Açık Tip Şalter (LSI Koruma, Enerji İzleme) 4x1250A 65kA</t>
  </si>
  <si>
    <t>Çekmeceli Açık Tip Şalter (LSI Koruma, Enerji İzleme) 4x1600A 65kA</t>
  </si>
  <si>
    <t>Açık Tip Şalter (LSI Selektif Koruma) 4x800A 66kA</t>
  </si>
  <si>
    <t>Açık Tip Şalter (LSI Selektif Koruma) 4x1000A 66kA</t>
  </si>
  <si>
    <t>Açık Tip Şalter (LSI Selektif Koruma) 4x1250A 66kA</t>
  </si>
  <si>
    <t>Açık Tip Şalter (LSI Selektif Koruma) 4x1600A 66kA</t>
  </si>
  <si>
    <t>Açık Tip Şalter (LSI Selektif Koruma) 4x2000A 66kA</t>
  </si>
  <si>
    <t>Açık Tip Şalter (LSI Selektif Koruma) 4x2500A 66kA</t>
  </si>
  <si>
    <t>Açık Tip Şalter (LSI Selektif Koruma) 4x3200A 66kA</t>
  </si>
  <si>
    <t>Açık Tip Şalter (LSI Selektif Koruma) 4x800A 85kA</t>
  </si>
  <si>
    <t>Açık Tip Şalter (LSI Selektif Koruma) 4x1000A 85kA</t>
  </si>
  <si>
    <t>Açık Tip Şalter (LSI Selektif Koruma) 4x1250A 85kA</t>
  </si>
  <si>
    <t>Açık Tip Şalter (LSI Selektif Koruma) 4x1600A 85kA</t>
  </si>
  <si>
    <t>Açık Tip Şalter (LSI Selektif Koruma) 4x2000A 85kA</t>
  </si>
  <si>
    <t>Açık Tip Şalter (LSI Selektif Koruma) 4x2500A 85kA</t>
  </si>
  <si>
    <t>Açık Tip Şalter (LSI Selektif Koruma) 4x3200A 85kA</t>
  </si>
  <si>
    <t>Açık Tip Şalter (LSI Selektif Koruma) 4x4000A 85kA</t>
  </si>
  <si>
    <t>Açık Tip Şalter (LSI Selektif Koruma) 4x800A 105kA</t>
  </si>
  <si>
    <t>Açık Tip Şalter (LSI Selektif Koruma) 4x1000A 105kA</t>
  </si>
  <si>
    <t>Açık Tip Şalter (LSI Selektif Koruma) 4x1250A 105kA</t>
  </si>
  <si>
    <t>Açık Tip Şalter (LSI Selektif Koruma) 4x1600A 105kA</t>
  </si>
  <si>
    <t>Açık Tip Şalter (LSI Selektif Koruma) 4x2000A 105kA</t>
  </si>
  <si>
    <t>Açık Tip Şalter (LSI Selektif Koruma) 4x2500A 105kA</t>
  </si>
  <si>
    <t>Açık Tip Şalter (LSI Selektif Koruma) 4x3200A 105kA</t>
  </si>
  <si>
    <t>Açık Tip Şalter (LSI Selektif Koruma) 4x4000A 105kA</t>
  </si>
  <si>
    <t>Çekmeceli Açık Tip Şalter (LSI Selektif Koruma) 4x800A 66kA</t>
  </si>
  <si>
    <t>Çekmeceli Açık Tip Şalter (LSI Selektif Koruma) 4x1000A 66kA</t>
  </si>
  <si>
    <t>Çekmeceli Açık Tip Şalter (LSI Selektif Koruma) 4x1250A 66kA</t>
  </si>
  <si>
    <t>Çekmeceli Açık Tip Şalter (LSI Selektif Koruma) 4x1600A 66kA</t>
  </si>
  <si>
    <t>Çekmeceli Açık Tip Şalter (LSI Selektif Koruma) 4x2000A 66kA</t>
  </si>
  <si>
    <t>Çekmeceli Açık Tip Şalter (LSI Selektif Koruma) 4x2500A 66kA</t>
  </si>
  <si>
    <t>Çekmeceli Açık Tip Şalter (LSI Selektif Koruma) 4x3200A 66kA</t>
  </si>
  <si>
    <t>Çekmeceli Açık Tip Şalter (LSI Selektif Koruma) 4x800A 85kA</t>
  </si>
  <si>
    <t>Çekmeceli Açık Tip Şalter (LSI Selektif Koruma) 4x1000A 85kA</t>
  </si>
  <si>
    <t>Çekmeceli Açık Tip Şalter (LSI Selektif Koruma) 4x1250A 85kA</t>
  </si>
  <si>
    <t>Çekmeceli Açık Tip Şalter (LSI Selektif Koruma) 4x1600A 85kA</t>
  </si>
  <si>
    <t>Çekmeceli Açık Tip Şalter (LSI Selektif Koruma) 4x2000A 85kA</t>
  </si>
  <si>
    <t>Çekmeceli Açık Tip Şalter (LSI Selektif Koruma) 4x2500A 85kA</t>
  </si>
  <si>
    <t>Çekmeceli Açık Tip Şalter (LSI Selektif Koruma) 4x3200A 85kA</t>
  </si>
  <si>
    <t>Çekmeceli Açık Tip Şalter (LSI Selektif Koruma) 4x4000A 85kA</t>
  </si>
  <si>
    <t>Çekmeceli Açık Tip Şalter (LSI Selektif Koruma) 4x800A 105kA</t>
  </si>
  <si>
    <t>Çekmeceli Açık Tip Şalter (LSI Selektif Koruma) 4x1000A 105kA</t>
  </si>
  <si>
    <t>Çekmeceli Açık Tip Şalter (LSI Selektif Koruma) 4x1250A 105kA</t>
  </si>
  <si>
    <t>Çekmeceli Açık Tip Şalter (LSI Selektif Koruma) 4x1600A 105kA</t>
  </si>
  <si>
    <t>Çekmeceli Açık Tip Şalter (LSI Selektif Koruma) 4x2000A 105kA</t>
  </si>
  <si>
    <t>Çekmeceli Açık Tip Şalter (LSI Selektif Koruma) 4x2500A 105kA</t>
  </si>
  <si>
    <t>Çekmeceli Açık Tip Şalter (LSI Selektif Koruma) 4x3200A 105kA</t>
  </si>
  <si>
    <t>Çekmeceli Açık Tip Şalter (LSI Selektif Koruma) 4x4000A 105kA</t>
  </si>
  <si>
    <t>Açık Tip Şalter Aksesuarı: Çekmece Ünitesi IZMX40 (4x2000A)</t>
  </si>
  <si>
    <t>Açık Tip Şalter Aksesuarı: Çekmece Ünitesi IZMX40 (4x2500A)</t>
  </si>
  <si>
    <t>Açık Tip Şalter Aksesuarı: Çekmece Ünitesi IZMX40 (4x3200A)</t>
  </si>
  <si>
    <t>Açık Tip Şalter Aksesuarı: Çekmece Ünitesi IZMX40 (4x4000A)</t>
  </si>
  <si>
    <t>Açık Tip Şalter (LSI Koruma, Enerji İzleme) 4x800A 66kA</t>
  </si>
  <si>
    <t>Açık Tip Şalter (LSI Koruma, Enerji İzleme) 4x1000A 66kA</t>
  </si>
  <si>
    <t>Açık Tip Şalter (LSI Koruma, Enerji İzleme) 4x1250A 66kA</t>
  </si>
  <si>
    <t>Açık Tip Şalter (LSI Koruma, Enerji İzleme) 4x1600A 66kA</t>
  </si>
  <si>
    <t>Açık Tip Şalter (LSI Koruma, Enerji İzleme) 4x2000A 66kA</t>
  </si>
  <si>
    <t>Açık Tip Şalter (LSI Koruma, Enerji İzleme) 4x2500A 66kA</t>
  </si>
  <si>
    <t>Açık Tip Şalter (LSI Koruma, Enerji İzleme) 4x3200A 66kA</t>
  </si>
  <si>
    <t>Açık Tip Şalter (LSI Koruma, Enerji İzleme) 4x800A 85kA</t>
  </si>
  <si>
    <t>Açık Tip Şalter (LSI Koruma, Enerji İzleme) 4x1000A 85kA</t>
  </si>
  <si>
    <t>Açık Tip Şalter (LSI Koruma, Enerji İzleme) 4x1250A 85kA</t>
  </si>
  <si>
    <t>Açık Tip Şalter (LSI Koruma, Enerji İzleme) 4x1600A 85kA</t>
  </si>
  <si>
    <t>Açık Tip Şalter (LSI Koruma, Enerji İzleme) 4x2000A 85kA</t>
  </si>
  <si>
    <t>Açık Tip Şalter (LSI Koruma, Enerji İzleme) 4x2500A 85kA</t>
  </si>
  <si>
    <t>Açık Tip Şalter (LSI Koruma, Enerji İzleme) 4x3200A 85kA</t>
  </si>
  <si>
    <t>Açık Tip Şalter (LSI Koruma, Enerji İzleme) 4x4000A 85kA</t>
  </si>
  <si>
    <t>Açık Tip Şalter (LSI Koruma, Enerji İzleme) 4x800A 105kA</t>
  </si>
  <si>
    <t>Açık Tip Şalter (LSI Koruma, Enerji İzleme) 4x1000A 105kA</t>
  </si>
  <si>
    <t>Açık Tip Şalter (LSI Koruma, Enerji İzleme) 4x1250A 105kA</t>
  </si>
  <si>
    <t>Açık Tip Şalter (LSI Koruma, Enerji İzleme) 4x1600A 105kA</t>
  </si>
  <si>
    <t>Açık Tip Şalter (LSI Koruma, Enerji İzleme) 4x2000A 105kA</t>
  </si>
  <si>
    <t>Açık Tip Şalter (LSI Koruma, Enerji İzleme) 4x2500A 105kA</t>
  </si>
  <si>
    <t>Açık Tip Şalter (LSI Koruma, Enerji İzleme) 4x3200A 105kA</t>
  </si>
  <si>
    <t>Açık Tip Şalter (LSI Koruma, Enerji İzleme) 4x4000A 105kA</t>
  </si>
  <si>
    <t>Çekmeceli Açık Tip Şalter (LSI Koruma, Enerji İzleme) 4x800A 66kA</t>
  </si>
  <si>
    <t>Çekmeceli Açık Tip Şalter (LSI Koruma, Enerji İzleme) 4x1000A 66kA</t>
  </si>
  <si>
    <t>Çekmeceli Açık Tip Şalter (LSI Koruma, Enerji İzleme) 4x1250A 66kA</t>
  </si>
  <si>
    <t>Çekmeceli Açık Tip Şalter (LSI Koruma, Enerji İzleme) 4x1600A 66kA</t>
  </si>
  <si>
    <t>Çekmeceli Açık Tip Şalter (LSI Koruma, Enerji İzleme) 4x2000A 66kA</t>
  </si>
  <si>
    <t>Çekmeceli Açık Tip Şalter (LSI Koruma, Enerji İzleme) 4x2500A 66kA</t>
  </si>
  <si>
    <t>Çekmeceli Açık Tip Şalter (LSI Koruma, Enerji İzleme) 4x3200A 66kA</t>
  </si>
  <si>
    <t>Çekmeceli Açık Tip Şalter (LSI Koruma, Enerji İzleme) 4x800A 85kA</t>
  </si>
  <si>
    <t>Çekmeceli Açık Tip Şalter (LSI Koruma, Enerji İzleme) 4x1000A 85kA</t>
  </si>
  <si>
    <t>Çekmeceli Açık Tip Şalter (LSI Koruma, Enerji İzleme) 4x1250A 85kA</t>
  </si>
  <si>
    <t>Çekmeceli Açık Tip Şalter (LSI Koruma, Enerji İzleme) 4x1600A 85kA</t>
  </si>
  <si>
    <t>Çekmeceli Açık Tip Şalter (LSI Koruma, Enerji İzleme) 4x2000A 85kA</t>
  </si>
  <si>
    <t>Çekmeceli Açık Tip Şalter (LSI Koruma, Enerji İzleme) 4x2500A 85kA</t>
  </si>
  <si>
    <t>Çekmeceli Açık Tip Şalter (LSI Koruma, Enerji İzleme) 4x3200A 85kA</t>
  </si>
  <si>
    <t>Çekmeceli Açık Tip Şalter (LSI Koruma, Enerji İzleme) 4x4000A 85kA</t>
  </si>
  <si>
    <t>Çekmeceli Açık Tip Şalter (LSI Koruma, Enerji İzleme) 4x800A 105kA</t>
  </si>
  <si>
    <t>Çekmeceli Açık Tip Şalter (LSI Koruma, Enerji İzleme) 4x1000A 105kA</t>
  </si>
  <si>
    <t>Çekmeceli Açık Tip Şalter (LSI Koruma, Enerji İzleme) 4x1250A 105kA</t>
  </si>
  <si>
    <t>Çekmeceli Açık Tip Şalter (LSI Koruma, Enerji İzleme) 4x1600A 105kA</t>
  </si>
  <si>
    <t>Çekmeceli Açık Tip Şalter (LSI Koruma, Enerji İzleme) 4x2000A 105kA</t>
  </si>
  <si>
    <t>Çekmeceli Açık Tip Şalter (LSI Koruma, Enerji İzleme) 4x2500A 105kA</t>
  </si>
  <si>
    <t>Çekmeceli Açık Tip Şalter (LSI Koruma, Enerji İzleme) 4x3200A 105kA</t>
  </si>
  <si>
    <t>Çekmeceli Açık Tip Şalter (LSI Koruma, Enerji İzleme) 4x4000A 105kA</t>
  </si>
  <si>
    <t>Açık Tip Şalter Aksesuarı: Motor Mekanizması IZMX16, 208-240 VAC/DC</t>
  </si>
  <si>
    <t>Açık Tip Şalter Aksesuarı: Yardımcı Kontak 2NA+2NK IZMX16</t>
  </si>
  <si>
    <t>Açık Tip Şalter Aksesuarı: Hata İhbar Kontağı 2A/K IZMX16</t>
  </si>
  <si>
    <t>Açık Tip Şalter Aksesuarı: Motor Mekanizması IZMX40, 208-240 VAC/DC</t>
  </si>
  <si>
    <t>Açık Tip Şalter Aksesuarı: Yardımcı Kontak 2NA+2NK IZMX40</t>
  </si>
  <si>
    <t>Açık Tip Şalter Aksesuarı: Hata İhbar Kontağı 2A/K IZMX40</t>
  </si>
  <si>
    <t>Açık Tip Şalter Aksesuarı: Şönt Açtırma Bobini IZMX16, IZMX40, 220-240 VAC/DC</t>
  </si>
  <si>
    <t>Açık Tip Şalter Aksesuarı: Kapama Bobini IZMX16, IZMX40, 220-240 VAC/DC</t>
  </si>
  <si>
    <t>Açık Tip Şalter Aksesuarı: Düşük Gerilim Bobini IZMX16, IZMX40, 220-240 VAC/DC</t>
  </si>
  <si>
    <t>Açık Tip Şalter Aksesuarı: Düşük Gerilim Bobini Zaman Geçikmesi Modülü (230VAC) IZMX16, IZMX40</t>
  </si>
  <si>
    <t>Açık Tip Şalter Aksesuarı: Kapamaya Hazır Kontak 1A/K IZMX16, IZMX40</t>
  </si>
  <si>
    <t>Açık Tip Şalter Aksesuarı: Kapamaya Hazır Kontak (otomatik kapama için) 1A/K IZMX16, IZMX40</t>
  </si>
  <si>
    <t>Açık Tip Şalter Aksesuarı: Ek Terminal Bloğu 4'li IZMX16, IZMX40</t>
  </si>
  <si>
    <t>Açık Tip Şalter Aksesuarı: Ek Terminal Bloğu 24'li IZMX16, IZMX40</t>
  </si>
  <si>
    <t>Açık Tip Şalter Aksesuarı: Ek Terminal Bloğu 4'li IZMX16, IZMX40 (Çekmeceli)</t>
  </si>
  <si>
    <t>Açık Tip Şalter Aksesuarı: Ek Terminal Bloğu 24'li IZMX16, IZMX40 (Çekmeceli)</t>
  </si>
  <si>
    <t>Açık Tip Şalter Aksesuarı: Mekanik Kilitleme Ünitesi (2'li) IZMX16</t>
  </si>
  <si>
    <t>Açık Tip Şalter Aksesuarı: Mekanik Kilitleme Ünitesi (3'li) IZMX16</t>
  </si>
  <si>
    <t>Açık Tip Şalter Aksesuarı: Mekanik Kilitleme Ünitesi (2'li) IZMX16 (Çekmeceli)</t>
  </si>
  <si>
    <t>Açık Tip Şalter Aksesuarı: Mekanik Kilitleme Ünitesi (3'li) IZMX16 (Çekmeceli)</t>
  </si>
  <si>
    <t>Açık Tip Şalter Aksesuarı: Mekanik Kilitleme Ünitesi (2'li) IZMX40</t>
  </si>
  <si>
    <t>Açık Tip Şalter Aksesuarı: Mekanik Kilitleme Ünitesi (3'li) IZMX40</t>
  </si>
  <si>
    <t>Açık Tip Şalter Aksesuarı: Mekanik Kilitleme Ünitesi (2'li) IZMX40 (Çekmeceli)</t>
  </si>
  <si>
    <t>Açık Tip Şalter Aksesuarı: Mekanik Kilitleme Ünitesi (3'li) IZMX40 (Çekmeceli)</t>
  </si>
  <si>
    <t>Açık Tip Şalter Aksesuarı: Bowden Kablo Kiti 1830mm IZMX16, IZMX40, IZM26</t>
  </si>
  <si>
    <t>Açık Tip Şalter Aksesuarı: Bowden Kablo Kiti 2440mm IZMX16, IZMX40, IZM26</t>
  </si>
  <si>
    <t>Açık Tip Şalter Aksesuarı: Bowden Kablo Kiti 3050mm IZMX16, IZMX40, IZM26</t>
  </si>
  <si>
    <t>Açık Tip Şalter Aksesuarı: Operasyon Sayıcı, IZMX16</t>
  </si>
  <si>
    <t>Açık Tip Şalter Aksesuarı: Operasyon Sayıcı, IZMX40</t>
  </si>
  <si>
    <t>Açık Tip Şalter Aksesuarı: ON-OFF Butonu Kilitleme Kapağı, Plastik, IZMX16</t>
  </si>
  <si>
    <t>Açık Tip Şalter Aksesuarı: ON-OFF Butonu Kilitleme Kapağı, Plastik, IZMX40</t>
  </si>
  <si>
    <t>Açık Tip Şalter Aksesuarı: ON-OFF Butonu Kilitleme Kapağı, Metal, Emniyetli OFF, IZMX16</t>
  </si>
  <si>
    <t>Açık Tip Şalter Aksesuarı: ON-OFF Butonu Kilitleme Kapağı, Metal, Emniyetli OFF, IZMX40</t>
  </si>
  <si>
    <t>Açık Tip Şalter (LSI Selektif Koruma) 3x5000A 85kA</t>
  </si>
  <si>
    <t>Açık Tip Şalter (LSI Selektif Koruma) 3x6300A 85kA</t>
  </si>
  <si>
    <t>Açık Tip Şalter (LSI Selektif Koruma) 3x5000A 100kA</t>
  </si>
  <si>
    <t>Açık Tip Şalter (LSI Selektif Koruma) 3x6300A 100kA</t>
  </si>
  <si>
    <t>Çekmeceli Açık Tip Şalter (LSI Selektif Koruma) 3x5000A 85kA</t>
  </si>
  <si>
    <t>Çekmeceli Açık Tip Şalter (LSI Selektif Koruma) 3x6300A 85kA</t>
  </si>
  <si>
    <t>Çekmeceli Açık Tip Şalter (LSI Selektif Koruma) 3x5000A 100kA</t>
  </si>
  <si>
    <t>Çekmeceli Açık Tip Şalter (LSI Selektif Koruma) 3x6300A 100kA</t>
  </si>
  <si>
    <t>Açık Tip Şalter Aksesuarı: Motor Mekanizması IZM26</t>
  </si>
  <si>
    <t>Açık Tip Şalter Aksesuarı: Şönt Açtırma Bobini IZM26</t>
  </si>
  <si>
    <t>Açık Tip Şalter Aksesuarı: Kapama Bobini IZM26</t>
  </si>
  <si>
    <t>Açık Tip Şalter Aksesuarı: Düşük Gerilim Bobini IZM26</t>
  </si>
  <si>
    <t>Açık Tip Şalter Aksesuarı: Yardımcı Kontak 2NA+2NK IZM26</t>
  </si>
  <si>
    <t>Açık Tip Şalter Aksesuarı: Hata İhbar Kontağı 2A/K IZM26</t>
  </si>
  <si>
    <t>Açık Tip Şalter Aksesuarı: Kapamaya Hazır Kontak 1A/K IZM26</t>
  </si>
  <si>
    <t>Açık Tip Şalter Aksesuarı: Mekanik Kilitleme Ünitesi (2'li veya 3'li) IZM26</t>
  </si>
  <si>
    <t>Açık Tip Şalter Aksesuarı: Mekanik Kilitleme Ünitesi (2'li veya 3'li) çekmeceli IZM26</t>
  </si>
  <si>
    <t>Açık Tip Şalter Aksesuarı: Çekmece Ünitesi IZM63 (3x6300A)</t>
  </si>
  <si>
    <t>DILM7-10-EA(230V50HZ,240V60HZ)</t>
  </si>
  <si>
    <t>DILM7-01-EA(230V50HZ,240V60HZ)</t>
  </si>
  <si>
    <t>DILM9-10-EA(230V50HZ,240V60HZ)</t>
  </si>
  <si>
    <t>DILM9-01-EA(230V50HZ,240V60HZ)</t>
  </si>
  <si>
    <t>DILM12-10-EA(230V50HZ,240V60HZ)</t>
  </si>
  <si>
    <t>DILM12-01-EA(230V50HZ,240V60HZ)</t>
  </si>
  <si>
    <t>DILM15-10-EA(230V50HZ,240V60HZ)</t>
  </si>
  <si>
    <t>DILM15-01-EA(230V50HZ,240V60HZ)</t>
  </si>
  <si>
    <t>DILM17-10-EA(230V50HZ,240V60HZ)</t>
  </si>
  <si>
    <t>DILM17-01-EA(230V50HZ,240V60HZ)</t>
  </si>
  <si>
    <t>DILM25-10-EA(230V50HZ,240V60HZ)</t>
  </si>
  <si>
    <t>DILM25-01-EA(230V50HZ,240V60HZ)</t>
  </si>
  <si>
    <t>DILM32-10-EA(230V50HZ,240V60HZ)</t>
  </si>
  <si>
    <t>DILM32-01-EA(230V50HZ,240V60HZ)</t>
  </si>
  <si>
    <t>DILM38-10-EA(230V50HZ,240V60HZ)</t>
  </si>
  <si>
    <t>DILM38-01-EA(230V50HZ,240V60HZ)</t>
  </si>
  <si>
    <t>DILM40-EA(230V50HZ,240V60HZ)</t>
  </si>
  <si>
    <t>DILM50-EA(230V50HZ,240V60HZ)</t>
  </si>
  <si>
    <t>DILM65-EA(230V50HZ,240V60HZ)</t>
  </si>
  <si>
    <t>DILM72-EA(230V50HZ,240V60HZ)</t>
  </si>
  <si>
    <t>DILM80-EA(230V50HZ,240V60HZ)</t>
  </si>
  <si>
    <t>DILM95-EA(230V50HZ,240V60HZ)</t>
  </si>
  <si>
    <t>DILM115-EA(RAC240)</t>
  </si>
  <si>
    <t>DILM150-EA(RAC240)</t>
  </si>
  <si>
    <t>DILM170-EA(RAC240)</t>
  </si>
  <si>
    <t>DILM7-10-EA(24VDC)</t>
  </si>
  <si>
    <t>DILM7-01-EA(24VDC)</t>
  </si>
  <si>
    <t>DILM9-10-EA(24VDC)</t>
  </si>
  <si>
    <t>DILM9-01-EA(24VDC)</t>
  </si>
  <si>
    <t>DILM12-10-EA(24VDC)</t>
  </si>
  <si>
    <t>DILM12-01-EA(24VDC)</t>
  </si>
  <si>
    <t>DILM15-10-EA(24VDC)</t>
  </si>
  <si>
    <t>DILM15-01-EA(24VDC)</t>
  </si>
  <si>
    <t>DILM17-10-EA(RDC24)</t>
  </si>
  <si>
    <t>DILM17-01-EA(RDC24)</t>
  </si>
  <si>
    <t>DILM25-10-EA(RDC24)</t>
  </si>
  <si>
    <t>DILM25-01-EA(RDC24)</t>
  </si>
  <si>
    <t>DILM32-10-EA(RDC24)</t>
  </si>
  <si>
    <t>DILM32-01-EA(RDC24)</t>
  </si>
  <si>
    <t>DILM38-10-EA(RDC24)</t>
  </si>
  <si>
    <t>DILM38-01-EA(RDC24)</t>
  </si>
  <si>
    <t>DILM40-EA(RDC24)</t>
  </si>
  <si>
    <t>DILM50-EA(RDC24)</t>
  </si>
  <si>
    <t>DILM65-EA(RDC24)</t>
  </si>
  <si>
    <t>DILM72-EA(RDC24)</t>
  </si>
  <si>
    <t>DILM80-EA(RDC24)</t>
  </si>
  <si>
    <t>DILM95-EA(RDC24)</t>
  </si>
  <si>
    <t>DILM115-EA(RDC24)</t>
  </si>
  <si>
    <t>DILM150-EA(RDC24)</t>
  </si>
  <si>
    <t>DILM170-EA(RDC24)</t>
  </si>
  <si>
    <t>DILA-40-EA(230V50HZ,240V60HZ)</t>
  </si>
  <si>
    <t>DILA-31-EA(230V50HZ,240V60HZ)</t>
  </si>
  <si>
    <t>DILA-22-EA(230V50HZ,240V60HZ)</t>
  </si>
  <si>
    <t>DILA-40-EA(24VDC)</t>
  </si>
  <si>
    <t>DILA-31-EA(24VDC)</t>
  </si>
  <si>
    <t>DILA-22-EA(24VDC)</t>
  </si>
  <si>
    <t>DILEEM-10-EA(230V50HZ,240V60HZ)</t>
  </si>
  <si>
    <t>DILEEM-01-EA(230V50HZ,240V60HZ)</t>
  </si>
  <si>
    <t>DILEM-10-EA(230V50HZ,240V60HZ)</t>
  </si>
  <si>
    <t>DILEM-01-EA(230V50HZ,240V60HZ)</t>
  </si>
  <si>
    <t>DILEM12-10-EA(230V50HZ,240V60HZ)</t>
  </si>
  <si>
    <t>DILEM12-01-EA(230V50HZ,240V60HZ)</t>
  </si>
  <si>
    <t>DILEEM-10-G-EA(24VDC)</t>
  </si>
  <si>
    <t>DILEEM-01-G-EA(24VDC)</t>
  </si>
  <si>
    <t>DILEM-10-G-EA(24VDC)</t>
  </si>
  <si>
    <t>DILEM-01-G-EA(24VDC)</t>
  </si>
  <si>
    <t>DILEM12-10-G-EA(24VDC)</t>
  </si>
  <si>
    <t>DILEM12-01-G-EA(24VDC)</t>
  </si>
  <si>
    <t>DILER-40-EA(230V50HZ,240V60HZ)</t>
  </si>
  <si>
    <t>DILER-31-EA(230V50HZ,240V60HZ)</t>
  </si>
  <si>
    <t>DILER-22-EA(230V50HZ,240V60HZ)</t>
  </si>
  <si>
    <t>DILER-40-G-EA(24VDC)</t>
  </si>
  <si>
    <t>DILER-31-G-EA(24VDC)</t>
  </si>
  <si>
    <t>DILER-22-G-EA(24VDC)</t>
  </si>
  <si>
    <t>PKZM01-0,16-EA</t>
  </si>
  <si>
    <t>PKZM01-0,25-EA</t>
  </si>
  <si>
    <t>PKZM01-0,4-EA</t>
  </si>
  <si>
    <t>PKZM01-0,63-EA</t>
  </si>
  <si>
    <t>PKZM01-1-EA</t>
  </si>
  <si>
    <t>PKZM01-1,6-EA</t>
  </si>
  <si>
    <t>PKZM01-2,5-EA</t>
  </si>
  <si>
    <t>PKZM01-4-EA</t>
  </si>
  <si>
    <t>PKZM01-6,3-EA</t>
  </si>
  <si>
    <t>PKZM01-10-EA</t>
  </si>
  <si>
    <t>PKZM01-12-EA</t>
  </si>
  <si>
    <t>PKZM01-16-EA</t>
  </si>
  <si>
    <t>PKZM01-20-EA</t>
  </si>
  <si>
    <t>PKZM01-25-EA</t>
  </si>
  <si>
    <t>PKZM0-0,16-EA</t>
  </si>
  <si>
    <t>PKZM0-0,25-EA</t>
  </si>
  <si>
    <t>PKZM0-0,4-EA</t>
  </si>
  <si>
    <t>PKZM0-0,63-EA</t>
  </si>
  <si>
    <t>PKZM0-1-EA</t>
  </si>
  <si>
    <t>PKZM0-1,6-EA</t>
  </si>
  <si>
    <t>PKZM0-2,5-EA</t>
  </si>
  <si>
    <t>PKZM0-4-EA</t>
  </si>
  <si>
    <t>PKZM0-6,3-EA</t>
  </si>
  <si>
    <t>PKZM0-10-EA</t>
  </si>
  <si>
    <t>PKZM0-12-EA</t>
  </si>
  <si>
    <t>PKZM0-16-EA</t>
  </si>
  <si>
    <t>PKZM0-20-EA</t>
  </si>
  <si>
    <t>PKZM0-25-EA</t>
  </si>
  <si>
    <t>PKZM0-32-EA</t>
  </si>
  <si>
    <t>PKZM4-32-EA</t>
  </si>
  <si>
    <t>PKZM4-40-EA</t>
  </si>
  <si>
    <t>PKZM4-50-EA</t>
  </si>
  <si>
    <t>PKZM4-58-EA</t>
  </si>
  <si>
    <t>PKZM4-63-EA</t>
  </si>
  <si>
    <t>Güç Kontaktörü (AC bobin) 7A 1NA</t>
  </si>
  <si>
    <t>Güç Kontaktörü (AC bobin) 7A 1NK</t>
  </si>
  <si>
    <t>Güç Kontaktörü (AC bobin) 9A 1NA</t>
  </si>
  <si>
    <t>Güç Kontaktörü (AC bobin) 9A 1NK</t>
  </si>
  <si>
    <t>Güç Kontaktörü (AC bobin) 12A 1NA</t>
  </si>
  <si>
    <t>Güç Kontaktörü (AC bobin) 12A 1NK</t>
  </si>
  <si>
    <t>Güç Kontaktörü (AC bobin) 15A 1NA</t>
  </si>
  <si>
    <t>Güç Kontaktörü (AC bobin) 15A 1NK</t>
  </si>
  <si>
    <t>Güç Kontaktörü (AC bobin) 17A 1NA</t>
  </si>
  <si>
    <t>Güç Kontaktörü (AC bobin) 17A 1NK</t>
  </si>
  <si>
    <t>Güç Kontaktörü (AC bobin) 25A 1NA</t>
  </si>
  <si>
    <t>Güç Kontaktörü (AC bobin) 25A 1NK</t>
  </si>
  <si>
    <t>Güç Kontaktörü (AC bobin) 32A 1NA</t>
  </si>
  <si>
    <t>Güç Kontaktörü (AC bobin) 32A 1NK</t>
  </si>
  <si>
    <t>Güç Kontaktörü (AC bobin) 38A 1NA</t>
  </si>
  <si>
    <t>Güç Kontaktörü (AC bobin) 38A 1NK</t>
  </si>
  <si>
    <t>Güç Kontaktörü (AC bobin) 40A</t>
  </si>
  <si>
    <t>Güç Kontaktörü (AC bobin) 50A</t>
  </si>
  <si>
    <t>Güç Kontaktörü (AC bobin) 65A</t>
  </si>
  <si>
    <t>Güç Kontaktörü (AC bobin) 72A</t>
  </si>
  <si>
    <t>Güç Kontaktörü (AC bobin) 80A</t>
  </si>
  <si>
    <t>Güç Kontaktörü (AC bobin) 95A</t>
  </si>
  <si>
    <t>Güç Kontaktörü (AC bobin) 115A</t>
  </si>
  <si>
    <t>Güç Kontaktörü (AC bobin) 150A</t>
  </si>
  <si>
    <t>Güç Kontaktörü (AC bobin) 170A</t>
  </si>
  <si>
    <t>Güç Kontaktörü (AC bobin) 185A 2NA+2NK</t>
  </si>
  <si>
    <t>Güç Kontaktörü (AC bobin) 225A 2NA+2NK</t>
  </si>
  <si>
    <t>Güç Kontaktörü (AC bobin) 250A 2NA+2NK</t>
  </si>
  <si>
    <t>Güç Kontaktörü (AC bobin) 300A 2NA+2NK</t>
  </si>
  <si>
    <t>Güç Kontaktörü (AC bobin) 400A 2NA+2NK</t>
  </si>
  <si>
    <t>Güç Kontaktörü (AC bobin) 500A 2NA+2NK</t>
  </si>
  <si>
    <t>Yardımcı Kontaktör (AC bobin) 4NA</t>
  </si>
  <si>
    <t>Yardımcı Kontaktör (AC bobin) 3NA+1NK</t>
  </si>
  <si>
    <t>Yardımcı Kontaktör (AC bobin) 2NA+2NK</t>
  </si>
  <si>
    <t>Kontaktör Aksesuarı: Yardımcı Kontak 2NK (DILA, DILM7-38 için)</t>
  </si>
  <si>
    <t>Kontaktör Aksesuarı: Yardımcı Kontak 1NA+1NK (DILA, DILM7-38 için)</t>
  </si>
  <si>
    <t>Kontaktör Aksesuarı: Yardımcı Kontak 2NA (DILA, DILM7-38 için)</t>
  </si>
  <si>
    <t>Kontaktör Aksesuarı: Yardımcı Kontak 4NK (DILA, DILM7-38 için)</t>
  </si>
  <si>
    <t>Kontaktör Aksesuarı: Yardımcı Kontak 1NA+3NK (DILA, DILM7-38 için)</t>
  </si>
  <si>
    <t>Kontaktör Aksesuarı: Yardımcı Kontak 2NA+2NK (DILA, DILM7-38 için)</t>
  </si>
  <si>
    <t>Kontaktör Aksesuarı: Yardımcı Kontak 3NA+1NK (DILA, DILM7-38 için)</t>
  </si>
  <si>
    <t>Kontaktör Aksesuarı: Yardımcı Kontak 4NA (DILA, DILM7-38 için)</t>
  </si>
  <si>
    <t>Kontaktör Aksesuarı: Yardımcı Kontak 2NK (DILM40-170 için)</t>
  </si>
  <si>
    <t>Kontaktör Aksesuarı: Yardımcı Kontak 1NA+1NK (DILM40-170 için)</t>
  </si>
  <si>
    <t>Kontaktör Aksesuarı: Yardımcı Kontak 2NA (DILM40-170 için)</t>
  </si>
  <si>
    <t>Kontaktör Aksesuarı: Yardımcı Kontak 4NK (DILM40-170 için)</t>
  </si>
  <si>
    <t>Kontaktör Aksesuarı: Yardımcı Kontak 1NA+3NK (DILM40-170 için)</t>
  </si>
  <si>
    <t>Kontaktör Aksesuarı: Yardımcı Kontak 2NA+2NK (DILM40-170 için)</t>
  </si>
  <si>
    <t>Kontaktör Aksesuarı: Yardımcı Kontak 3NA+1NK (DILM40-170 için)</t>
  </si>
  <si>
    <t>Kontaktör Aksesuarı: Yardımcı Kontak 4NA (DILM40-170 için)</t>
  </si>
  <si>
    <t>Kontaktör Aksesuarı: Yardımcı Kontak 1NA (DILA, DILM7-15 için)</t>
  </si>
  <si>
    <t>Kontaktör Aksesuarı: Yardımcı Kontak 1NK (DILA, DILM7-15 için)</t>
  </si>
  <si>
    <t>Kontaktör Aksesuarı: Yardımcı Kontak 1NA+1NK (DILM17-38 için)</t>
  </si>
  <si>
    <t>Kontaktör Aksesuarı: Yardımcı Kontak 1NA+1NK (DILM40-1000 için)</t>
  </si>
  <si>
    <t>Kontaktör Aksesuarı: Mekanik Kilit (DILM7-12, P20 için)</t>
  </si>
  <si>
    <t>Kontaktör Aksesuarı: Mekanik Kilit (DILM17-38, P32, P45 için)</t>
  </si>
  <si>
    <t>Kontaktör Aksesuarı: Mekanik Kilit (DILM40-72, P63, P80 için)</t>
  </si>
  <si>
    <t>Kontaktör Aksesuarı: Mekanik Kilit (DILM80-170, P125, P200 için)</t>
  </si>
  <si>
    <t>Kontaktör Aksesuarı: Mekanik Kilit (DILM185-500 için)</t>
  </si>
  <si>
    <t>Kontaktör Aksesuarı: Mekanik Kilit (DILM580-820 için)</t>
  </si>
  <si>
    <t>Kontaktör Aksesuarı: Yedek Bobin-AC (DILM17-38 için)</t>
  </si>
  <si>
    <t>Kontaktör Aksesuarı: Yedek Bobin-AC (DILM40-72 için)</t>
  </si>
  <si>
    <t>Kontaktör Aksesuarı: Yedek Bobin-AC (DILM80-95 için)</t>
  </si>
  <si>
    <t>Kontaktör Aksesuarı: Yedek Bobin-AC (DILM115-170 için)</t>
  </si>
  <si>
    <t>Kontaktör Aksesuarı: Yedek Bobin-AC (DILM185A,225A için)</t>
  </si>
  <si>
    <t>Kontaktör Aksesuarı: Yedek Bobin-AC (DILM250,300A için)</t>
  </si>
  <si>
    <t>Kontaktör Aksesuarı: Yedek Bobin-AC (DILM400,500 için)</t>
  </si>
  <si>
    <t>Kontaktör Aksesuarı: Yedek Bobin-AC (DILM580-1000 için)</t>
  </si>
  <si>
    <t>Kontaktör Aksesuarı: Yedek Bobin-AC (DILM250-S,300A-S için)</t>
  </si>
  <si>
    <t>Kontaktör Aksesuarı: Yedek Bobin-AC (DILM400-S,500-S için)</t>
  </si>
  <si>
    <t>Kontaktör Aksesuarı: Yedek Bobin-DC (DILM17-38 için)</t>
  </si>
  <si>
    <t>Kontaktör Aksesuarı: Yedek Bobin-DC (DILM40-72 için)</t>
  </si>
  <si>
    <t>Kontaktör Aksesuarı: Yedek Bobin-DC (DILM80-95 için)</t>
  </si>
  <si>
    <t>Kontaktör Aksesuarı: Yedek Bobin-DC (DILM115-170 için)</t>
  </si>
  <si>
    <t>Kontaktör Aksesuarı: Yedek Bobin-DC (DILM185A,225A için)</t>
  </si>
  <si>
    <t>Kontaktör Aksesuarı: RC Sönümleme Elemanı (DILA,DILM7-15 için)</t>
  </si>
  <si>
    <t>Kontaktör Aksesuarı: RC Sönümleme Elemanı (DILM17-38 için)</t>
  </si>
  <si>
    <t>Kontaktör Aksesuarı: RC Sönümleme Elemanı (DILM40-95 için)</t>
  </si>
  <si>
    <t>Kontaktör Aksesuarı: Varistör Sönümleme Elemanı (DILA,DILM7-15 için)</t>
  </si>
  <si>
    <t>Kontaktör Aksesuarı: Varistör Sönümleme Elemanı (DILM17-38 için)</t>
  </si>
  <si>
    <t>Kontaktör Aksesuarı: Varistör Sönümleme Elemanı (DILM40-95 için)</t>
  </si>
  <si>
    <t>Kontaktör Aksesuarı: Paralel Bağlantı Aparatı (DILM7-15 için)</t>
  </si>
  <si>
    <t>Kontaktör Aksesuarı: Paralel Bağlantı Aparatı (DILM17-32 için)</t>
  </si>
  <si>
    <t>Kontaktör Aksesuarı: Paralel Bağlantı Aparatı (DILM40-65 için)</t>
  </si>
  <si>
    <t>Kontaktör Aksesuarı: Yıldız Noktası Köprüsü (DILM7-15 için)</t>
  </si>
  <si>
    <t>Kontaktör Aksesuarı: Yıldız Noktası Köprüsü (DILM17-32 için)</t>
  </si>
  <si>
    <t>Kontaktör Aksesuarı: Yıldız Noktası Köprüsü (DILM40-65 için)</t>
  </si>
  <si>
    <t>Kontaktör Aksesuarı: Yıldız-Üçgen Bağlantı Kiti (DILM7-15 için)</t>
  </si>
  <si>
    <t>Kontaktör Aksesuarı: Yıldız-Üçgen Bağlantı Kiti (DILM17-32 için)</t>
  </si>
  <si>
    <t>Kontaktör Aksesuarı: İki Yönlü Yolverici Bağlantı Kiti (DILM7-15 için)</t>
  </si>
  <si>
    <t>Kontaktör Aksesuarı: İki Yönlü Yolverici Bağlantı Kiti (DILM17-32 için)</t>
  </si>
  <si>
    <t>Kontaktör Aksesuarı: Elek. Zaman Rölesi-Çekmede gecikme (DILM7-38 için)</t>
  </si>
  <si>
    <t>Kontaktör Aksesuarı: Elek. Zaman Rölesi-Düşmede gecikme (DILM7-38 için)</t>
  </si>
  <si>
    <t>Kontaktör Aksesuarı: Elek. Zaman Rölesi-Yıldız-Üçgen (DILM7-38 için)</t>
  </si>
  <si>
    <t>Termik Röle Aksesuarı: Raya Montaj Adaptörü (ZB32 için)</t>
  </si>
  <si>
    <t>Termik Röle Aksesuarı: Raya Montaj Adaptörü (ZB65 için)</t>
  </si>
  <si>
    <t>Mini Kontaktör (AC bobin) 6A 1NA</t>
  </si>
  <si>
    <t>Mini Kontaktör (AC bobin) 6A 1NK</t>
  </si>
  <si>
    <t>Mini Kontaktör (AC bobin) 9A 1NA</t>
  </si>
  <si>
    <t>Mini Kontaktör (AC bobin) 9A 1NK</t>
  </si>
  <si>
    <t>Mini Kontaktör (AC bobin) 12A 1NA</t>
  </si>
  <si>
    <t>Mini Kontaktör (AC bobin) 12A 1NK</t>
  </si>
  <si>
    <t>Mini Kontaktör Aksesuarı: Yardımcı Kontak 2NK (DILE(E)M için)</t>
  </si>
  <si>
    <t>Mini Kontaktör Aksesuarı: Yardımcı Kontak 1NA+1NK (DILE(E)M için)</t>
  </si>
  <si>
    <t>Mini Kontaktör Aksesuarı: Yardımcı Kontak 2NA+2NK (DILE(E)M için)</t>
  </si>
  <si>
    <t>Mini Yardımcı Kontaktör (AC bobin) 4NA</t>
  </si>
  <si>
    <t>Mini Yardımcı Kontaktör (AC bobin) 3NA+1NK</t>
  </si>
  <si>
    <t>Mini Yardımcı Kontaktör (AC bobin) 2NA+2NK</t>
  </si>
  <si>
    <t>Mini Kontaktör Aksesuarı: Yardımcı Kontak 2NK (DILER, DILE(E)M için)</t>
  </si>
  <si>
    <t>Mini Kontaktör Aksesuarı: Yardımcı Kontak 1NA+1NK (DILER, DILE(E)M için)</t>
  </si>
  <si>
    <t>Mini Kontaktör Aksesuarı: Yardımcı Kontak 2NA (DILER, DILE(E)M için)</t>
  </si>
  <si>
    <t>Mini Kontaktör Aksesuarı: Yardımcı Kontak 4NK (DILER, DILE(E)M için)</t>
  </si>
  <si>
    <t>Mini Kontaktör Aksesuarı: Yardımcı Kontak 1NA+3NK (DILER, DILE(E)M için)</t>
  </si>
  <si>
    <t>Mini Kontaktör Aksesuarı: Yardımcı Kontak 2NA+2NK (DILER, DILE(E)M için)</t>
  </si>
  <si>
    <t>Mini Kontaktör Aksesuarı: Yardımcı Kontak 3NA+1NK (DILER, DILE(E)M için)</t>
  </si>
  <si>
    <t>Mini Kontaktör Aksesuarı: Yardımcı Kontak 4NA (DILER, DILE(E)M için)</t>
  </si>
  <si>
    <t>Mini Kontaktör Aksesuarı: Mekanik Kilit (DILE(E)M için)</t>
  </si>
  <si>
    <t>Mini Kontaktör Aksesuarı: Direkt Yolverici Bağlantı kiti - PKZM0-DILE(E)M arası</t>
  </si>
  <si>
    <t>Mini Kontaktör Aksesuarı: Yıldız-Üçgen Bağlantı kiti - DILE(E)M</t>
  </si>
  <si>
    <t>Mini Kontaktör Aksesuarı: Enversör Bağlantı kiti - DILE(E)M</t>
  </si>
  <si>
    <t>Kontaktör Aksesuarı: Mekanik kilit (DILP160, DILP250 için)</t>
  </si>
  <si>
    <t>Kontaktör Aksesuarı: Mekanik kilit (DILP315 için)</t>
  </si>
  <si>
    <t>Kontaktör Aksesuarı: Mekanik kilit (DILP500, DILP630, DILP800 için)</t>
  </si>
  <si>
    <t>Motor Koruma Şalteri Aksesuarı: PKE12 Ana Gövde</t>
  </si>
  <si>
    <t>Motor Koruma Şalteri Aksesuarı: PKE32 Ana Gövde</t>
  </si>
  <si>
    <t>Motor Koruma Şalteri Aksesuarı: PKE65 Ana Gövde</t>
  </si>
  <si>
    <t>Motor Koruma Şalteri Aksesuarı: PKE12 Açtırma Ünitesi 0,3-1,2A</t>
  </si>
  <si>
    <t>Motor Koruma Şalteri Aksesuarı: PKE12 Açtırma Ünitesi 1-4A</t>
  </si>
  <si>
    <t>Motor Koruma Şalteri Aksesuarı: PKE12 Açtırma Ünitesi 3-12A</t>
  </si>
  <si>
    <t>Motor Koruma Şalteri Aksesuarı: PKE32 Açtırma Ünitesi 8-32A</t>
  </si>
  <si>
    <t>Motor Koruma Şalteri Aksesuarı: PKE65 Açtırma Ünitesi 8-32A</t>
  </si>
  <si>
    <t>Motor Koruma Şalteri Aksesuarı: PKE65 Açtırma Ünitesi 16-65A</t>
  </si>
  <si>
    <t>Motor Koruma Şalteri Aksesuarı: PKE12 Gelişmiş Açtırma Ünitesi 0,3-1,2A</t>
  </si>
  <si>
    <t>Motor Koruma Şalteri Aksesuarı: PKE12 Gelişmiş Açtırma Ünitesi 1-4A</t>
  </si>
  <si>
    <t>Motor Koruma Şalteri Aksesuarı: PKE12 Gelişmiş Açtırma Ünitesi 3-12A</t>
  </si>
  <si>
    <t>Motor Koruma Şalteri Aksesuarı: PKE32 Gelişmiş Açtırma Ünitesi 8-32A</t>
  </si>
  <si>
    <t>Motor Koruma Şalteri Aksesuarı: PKE65 Gelişmiş Açtırma Ünitesi 8-32A</t>
  </si>
  <si>
    <t>Motor Koruma Şalteri Aksesuarı: PKE65 Gelişmiş Açtırma Ünitesi 16-65A</t>
  </si>
  <si>
    <t>Motor Koruma Şalteri Aksesuarı: Yardımcı Kontak 1NA+1NK (PKZM için)</t>
  </si>
  <si>
    <t>Motor Koruma Şalteri Aksesuarı: Yardımcı Kontak 1NA+2NK (PKZM için)</t>
  </si>
  <si>
    <t>Motor Koruma Şalteri Aksesuarı: Yardımcı Kontak 2NA+1NK (PKZM için)</t>
  </si>
  <si>
    <t>Motor Koruma Şalteri Aksesuarı: Hata Kontağı 2NA (PKZM için)</t>
  </si>
  <si>
    <t>Motor Koruma Şalteri Aksesuarı: Hata Kontağı 2NK (PKZM için)</t>
  </si>
  <si>
    <t>Motor Koruma Şalteri Aksesuarı: Düşük Gerilim Açtırma Bobini (PKZM için)</t>
  </si>
  <si>
    <t>Motor Koruma Şalteri Aksesuarı: Şönt Açtırma Bobini (PKZM için)</t>
  </si>
  <si>
    <t>Motor Koruma Şalteri Aksesuarı: Şalter Kutusu IP40 (PKZM01 için)</t>
  </si>
  <si>
    <t>Motor Koruma Şalteri Aksesuarı: Şalter Kutusu IP65 (PKZM01 için)</t>
  </si>
  <si>
    <t>Motor Koruma Şalteri Aksesuarı: Şalter Kutusu IP65 Kilitlenebilir (PKZM01 için)</t>
  </si>
  <si>
    <t>Motor Koruma Şalteri Aksesuarı: Şalter Kutusu IP65 Acil stop (PKZM01 için)</t>
  </si>
  <si>
    <t>Motor Koruma Şalteri Aksesuarı: Şalter Kutusu IP65 Kilitli acil stop (PKZM01 için)</t>
  </si>
  <si>
    <t>Motor Koruma Şalteri Aksesuarı: Şalter Kutusu IP40 (PKZM0 için)</t>
  </si>
  <si>
    <t>Motor Koruma Şalteri Aksesuarı: Şalter Kutusu IP55 Siyah kollu (PKZM0 için)</t>
  </si>
  <si>
    <t>Motor Koruma Şalteri Aksesuarı: Şalter Kutusu IP55 Kırmızı kollu (PKZM0 için)</t>
  </si>
  <si>
    <t>Motor Koruma Şalteri Aksesuarı: Şalter Kutusu IP55 Siyah kollu (PKZM4 için)</t>
  </si>
  <si>
    <t>Motor Koruma Şalteri Aksesuarı: Şalter Kutusu IP55 Kırmızı kollu (PKZM4 için)</t>
  </si>
  <si>
    <t>Motor Koruma Şalteri Aksesuarı: Gömme Şalter Kutusu IP40 (PKZM01 için)</t>
  </si>
  <si>
    <t>Motor Koruma Şalteri Aksesuarı: Gömme Şalter Kutusu IP65 (PKZM01 için)</t>
  </si>
  <si>
    <t>Motor Koruma Şalteri Aksesuarı: Gömme Şalter Kutusu IP65 Kilitlenebilir (PKZM01 için)</t>
  </si>
  <si>
    <t>Motor Koruma Şalteri Aksesuarı: Gömme Şalter Kutusu IP65 Acil stop (PKZM01 için)</t>
  </si>
  <si>
    <t>Motor Koruma Şalteri Aksesuarı: Gömme Şalter Kutusu IP65 Kilitli acil stop (PKZM01 için)</t>
  </si>
  <si>
    <t>Motor Koruma Şalteri Aksesuarı: Kilitlenebilir Döner Kol (PKZM0 için)</t>
  </si>
  <si>
    <t>Motor Koruma Şalteri Aksesuarı: Kilitlenebilir Döner Kol-siyah (PKZM0 için)</t>
  </si>
  <si>
    <t>Motor Koruma Şalteri Aksesuarı: Kilitlenebilir Döner Kol-kırmızı (PKZM0 için)</t>
  </si>
  <si>
    <t>Motor Koruma Şalteri Aksesuarı: Besleme Barası 2'li (PKZM0 için)</t>
  </si>
  <si>
    <t>Motor Koruma Şalteri Aksesuarı: Besleme Barası 3'lü (PKZM0 için)</t>
  </si>
  <si>
    <t>Motor Koruma Şalteri Aksesuarı: Besleme Barası 4'lü (PKZM0 için)</t>
  </si>
  <si>
    <t>Motor Koruma Şalteri Aksesuarı: Besleme Barası 5'li (PKZM0 için)</t>
  </si>
  <si>
    <t>Motor Koruma Şalteri Aksesuarı: Besleme Barası 2'li (PKZM0+Yard.kontak için)</t>
  </si>
  <si>
    <t>Motor Koruma Şalteri Aksesuarı: Besleme Barası 3'lü PKZM0+Yard.kontak için)</t>
  </si>
  <si>
    <t>Motor Koruma Şalteri Aksesuarı: Besleme Barası 4'lü PKZM0+Yard.kontak için)</t>
  </si>
  <si>
    <t>Motor Koruma Şalteri Aksesuarı: Besleme Barası 5'li PKZM0+Yard.kontak için)</t>
  </si>
  <si>
    <t>Motor Koruma Şalteri Aksesuarı: Besleme Barası Girişi (PKZM0 için)</t>
  </si>
  <si>
    <t>Motor Koruma Şalteri Aksesuarı: Besleme Barası 2'li (PKZM4 için)</t>
  </si>
  <si>
    <t>Motor Koruma Şalteri Aksesuarı: Besleme Barası 3'lü (PKZM4 için)</t>
  </si>
  <si>
    <t>Motor Koruma Şalteri Aksesuarı: Besleme Barası 4'lü (PKZM4 için)</t>
  </si>
  <si>
    <t>Motor Koruma Şalteri Aksesuarı: DOL Bağlantı Aparatı (PKZM0/PKE ile DILM7-15 için)</t>
  </si>
  <si>
    <t>Motor Koruma Şalteri Aksesuarı: DOL Bağlantı Aparatı (PKZM0/PKE ile 2 adet DILM7-15 için)</t>
  </si>
  <si>
    <t>Pako Şalter (Acil Stop) 3x20A</t>
  </si>
  <si>
    <t>Pako Şalter (Acil Stop) 3x25A</t>
  </si>
  <si>
    <t>Pako Şalter (Acil Stop) 3x32A</t>
  </si>
  <si>
    <t>Pako Şalter (Acil Stop) 3x63A</t>
  </si>
  <si>
    <t>Pako Şalter (Acil Stop) 3x100A</t>
  </si>
  <si>
    <t>Pako Şalter (Acil Stop) 3x125A</t>
  </si>
  <si>
    <t>Pako Şalter (Acil Stop) 3x160A</t>
  </si>
  <si>
    <t>Pako Şalter (Acil Stop) 3x250A</t>
  </si>
  <si>
    <t>Pako Şalter (Acil Stop) 3x315A</t>
  </si>
  <si>
    <t>Pako Şalter (Ana Şalter) 3x20A</t>
  </si>
  <si>
    <t>Pako Şalter (Ana Şalter) 3x25A</t>
  </si>
  <si>
    <t>Pako Şalter (Ana Şalter) 3x32A</t>
  </si>
  <si>
    <t>Pako Şalter (Ana Şalter) 3x63A</t>
  </si>
  <si>
    <t>Pako Şalter (Ana Şalter) 3x100A</t>
  </si>
  <si>
    <t>Pako Şalter (Ana Şalter) 3x125A</t>
  </si>
  <si>
    <t>Pako Şalter (Ana Şalter) 3x160A</t>
  </si>
  <si>
    <t>Pako Şalter (Ana Şalter) 3x250A</t>
  </si>
  <si>
    <t>Pako Şalter (Ana Şalter) 3x315A</t>
  </si>
  <si>
    <t>Pako Şalter (Kutulu Acil Stop) 3x20A</t>
  </si>
  <si>
    <t>Pako Şalter (Kutulu Acil Stop) 3x25A</t>
  </si>
  <si>
    <t>Pako Şalter (Kutulu Acil Stop) 3x32A</t>
  </si>
  <si>
    <t>Pako Şalter (Kutulu Acil Stop) 3x63A</t>
  </si>
  <si>
    <t>Pako Şalter (Kutulu Acil Stop) 3x100A</t>
  </si>
  <si>
    <t>Pako Şalter Aksesuarı: Uzatma Şaftı (400mm montaj derinliği) - P1/P3</t>
  </si>
  <si>
    <t>Pako Şalter Aksesuarı: Pano Kapısı için Döner Kurma Kolu (siyah) - P1</t>
  </si>
  <si>
    <t>Pako Şalter Aksesuarı: Pano Kapısı için Döner Kurma Kolu (siyah) - P3</t>
  </si>
  <si>
    <t>Pako Şalter Aksesuarı: Pano Kapısı için Döner Kurma Kolu (sarı/kırmızı, asma kilit takılabilir) - P1</t>
  </si>
  <si>
    <t>Pako Şalter Aksesuarı: Pano Kapısı için Döner Kurma Kolu (sarı/kırmızı, asma kilit takılabilir) - P3</t>
  </si>
  <si>
    <t>Pako Şalter Aksesuarı: Pano Kapısı için Döner Kurma Kolu (siyah, asma kilit takılabilir) - P1</t>
  </si>
  <si>
    <t>Pako Şalter Aksesuarı: Pano Kapısı için Döner Kurma Kolu (siyah, asma kilit takılabilir) - P3</t>
  </si>
  <si>
    <t>Pako Şalter: Enversör Motor Şalteri 3x20A</t>
  </si>
  <si>
    <t>Pako Şalter: Enversör Motor Şalteri 3x32A</t>
  </si>
  <si>
    <t>Pako Şalter: Enversör Motor Şalteri 3x63A</t>
  </si>
  <si>
    <t>Pako Şalter: Çift Devirli Motor Şalteri 3x20A</t>
  </si>
  <si>
    <t>Pako Şalter: Çift Devirli Motor Şalteri 3x32A</t>
  </si>
  <si>
    <t>Pako Şalter: Çift Devirli Motor Şalteri 3x63A</t>
  </si>
  <si>
    <t>Pako Şalter: Çift Devirli Enversör Motor Şalteri 3x20A</t>
  </si>
  <si>
    <t>Pako Şalter: Çift Devirli Enversör Motor Şalteri 3x32A</t>
  </si>
  <si>
    <t>Pako Şalter: Çift Devirli Enversör Motor Şalteri 3x63A</t>
  </si>
  <si>
    <t>Pako Şalter: Yıldız-Üçgen Motor Şalteri 3x20A</t>
  </si>
  <si>
    <t>Pako Şalter: Yıldız-Üçgen Motor Şalteri 3x32A</t>
  </si>
  <si>
    <t>Pako Şalter: Yıldız-Üçgen Motor Şalteri 3x63A</t>
  </si>
  <si>
    <t>Nihayet Şalteri Aksesuarı: Plastik Nih. Şalter Kafası (Makaralı pimli)</t>
  </si>
  <si>
    <t>Nihayet Şalteri Aksesuarı: Plastik Nih. Şalter Kafası (Makaralı kollu, uzun)</t>
  </si>
  <si>
    <t>Nihayet Şalteri Aksesuarı: Plastik Nih. Şalter Kafası (Makaralı kollu, kısa)</t>
  </si>
  <si>
    <t>Nihayet Şalteri Aksesuarı: Plastik Nih. Şalter Kafası (Makaralı kollu, büyük)</t>
  </si>
  <si>
    <t>Nihayet Şalteri Aksesuarı: Plastik Nih. Şalter Kafası (Makaralı dikey kollu)</t>
  </si>
  <si>
    <t>Nihayet Şalteri Aksesuarı: Plastik Nih. Şalter Kafası (Makaralı döner kollu)</t>
  </si>
  <si>
    <t>Nihayet Şalteri Aksesuarı: Plastik Nih. Şalter Kafası (Ayarlanabilir makaralı döner kollu)</t>
  </si>
  <si>
    <t>Nihayet Şalteri Aksesuarı: Plastik Nih. Şalter Kafası (Ayarlanabilir plastik çubuklu)</t>
  </si>
  <si>
    <t>Nihayet Şalteri Aksesuarı: Plastik Nih. Şalter Kafası (Ayarlanabilir metal çubuklu)</t>
  </si>
  <si>
    <t>Nihayet Şalteri Aksesuarı: Plastik Nih. Şalter Kafası (Yaylı plastik çubuklu)</t>
  </si>
  <si>
    <t>Nihayet Şalteri Aksesuarı: Plastik Nih. Şalter Kafası (Plastik çubuklu)</t>
  </si>
  <si>
    <t>Nihayet Şalteri Aksesuarı: Plastik Nih. Şalter Kafası (Pimli, M18 montaj deliğine takılabilir)</t>
  </si>
  <si>
    <t>Nihayet Şalteri Aksesuarı: Plastik Nih. Şalter Kafası (Makaralı pimli, M18 montaj deliğine takılabilir)</t>
  </si>
  <si>
    <t>Nihayet Şalteri Aksesuarı: Metal Nih. Şalter Kafası (Makaralı pimli)</t>
  </si>
  <si>
    <t>Nihayet Şalteri Aksesuarı: Metal Nih. Şalter Kafası (Makaralı kollu)</t>
  </si>
  <si>
    <t>Nihayet Şalteri Aksesuarı: Metal Nih. Şalter Kafası (Makaralı dikey kollu)</t>
  </si>
  <si>
    <t>Nihayet Şalteri Aksesuarı: Metal Nih. Şalter Kafası (Makaralı döner kollu)</t>
  </si>
  <si>
    <t>Nihayet Şalteri Aksesuarı: Metal Nih. Şalter Kafası (Ayarlanabilir makaralı döner kollu)</t>
  </si>
  <si>
    <t>Nihayet Şalteri Aksesuarı: Metal Nih. Şalter Kafası (Ayarlanabilir plastik çubuklu)</t>
  </si>
  <si>
    <t>Nihayet Şalteri Aksesuarı: Metal Nih. Şalter Kafası (Ayarlanabilir metal çubuklu)</t>
  </si>
  <si>
    <t>Nihayet Şalteri Aksesuarı: Metal Nih. Şalter Kafası (Yaylı plastik çubuklu)</t>
  </si>
  <si>
    <t>Nihayet Şalteri Aksesuarı: Vidalı Kapak (LS, LSM, LSE için)</t>
  </si>
  <si>
    <t>Emniyet Nihayet Şalteri Aksesuarı: Aktuator (düz)</t>
  </si>
  <si>
    <t>Emniyet Nihayet Şalteri Aksesuarı: Aktuator (açılı, kısa)</t>
  </si>
  <si>
    <t>Emniyet Nihayet Şalteri Aksesuarı: Aktuator (açılı, uzun)</t>
  </si>
  <si>
    <t>Emniyet Nihayet Şalteri Aksesuarı: Aktuator (düz, esnek)</t>
  </si>
  <si>
    <t>Emniyet Nihayet Şalteri Aksesuarı: Aktuator (açılı, esnek)</t>
  </si>
  <si>
    <t>Emniyet Nihayet Şalteri Aksesuarı: Aktuator (düz, dengeleyici)</t>
  </si>
  <si>
    <t>Emniyet Nihayet Şalteri Aksesuarı: Aktuator (açılı, dengeleyici)</t>
  </si>
  <si>
    <t>Buton Aksesuarı: Yardımcı Kontak 1NA (Buton Kutusu için)</t>
  </si>
  <si>
    <t>Buton Aksesuarı: Yardımcı Kontak 1NK (Buton Kutusu için)</t>
  </si>
  <si>
    <t>Buton Aksesuarı: Sesli İkaz Cihazı Gövdesi</t>
  </si>
  <si>
    <t>Buton Aksesuarı: Sürekli Tonlu Buzzer</t>
  </si>
  <si>
    <t>Buton Aksesuarı: Darbeli Tonlu Buzzer</t>
  </si>
  <si>
    <t>Buton Aksesuarı: Bağlantı Aparatı (M22 için)</t>
  </si>
  <si>
    <t>Buton Aksesuarı: Bağlantı Aparatı (4 yönlü M22 için)</t>
  </si>
  <si>
    <t>Buton Aksesuarı: Yardımcı Kontak 1NA</t>
  </si>
  <si>
    <t>Buton Aksesuarı: Yardımcı Kontak 1NK</t>
  </si>
  <si>
    <t>Buton Aksesuarı: Yardımcı Kontak 1NA+1NK</t>
  </si>
  <si>
    <t>Buton Aksesuarı: Yardımcı Kontak 2NA</t>
  </si>
  <si>
    <t>Buton Aksesuarı: Yardımcı Kontak 2NK</t>
  </si>
  <si>
    <t xml:space="preserve">Buton Aksesuarı: LED Soketi, 24V LED'li, Beyaz </t>
  </si>
  <si>
    <t xml:space="preserve">Buton Aksesuarı: LED Soketi, 24V LED'li, Kırmızı </t>
  </si>
  <si>
    <t xml:space="preserve">Buton Aksesuarı: LED Soketi, 24V LED'li, Yeşil </t>
  </si>
  <si>
    <t xml:space="preserve">Buton Aksesuarı: LED Soketi, 24V LED'li, Mavi </t>
  </si>
  <si>
    <t xml:space="preserve">Buton Aksesuarı: LED Soketi, 230V LED'li, Beyaz </t>
  </si>
  <si>
    <t xml:space="preserve">Buton Aksesuarı: LED Soketi, 230V LED'li, Kırmızı </t>
  </si>
  <si>
    <t xml:space="preserve">Buton Aksesuarı: LED Soketi, 230V LED'li, Yeşil </t>
  </si>
  <si>
    <t xml:space="preserve">Buton Aksesuarı: LED Soketi, 230V LED'li, Mavi </t>
  </si>
  <si>
    <t>Buton Aksesuarı: LED Direnci</t>
  </si>
  <si>
    <t>Buton Aksesuarı: Etiket, Boş</t>
  </si>
  <si>
    <t>Buton Aksesuarı: Etiket Taşıyıcı</t>
  </si>
  <si>
    <t>Buton Aksesuarı: Etiket Taşıyıcı, İkili</t>
  </si>
  <si>
    <t>Buton Aksesuarı: Etiket Ø=90mm (Acil Durdurma Butonu için)</t>
  </si>
  <si>
    <t>Buton Aksesuarı: Etiket Ø=60mm (Acil Durdurma Butonu için)</t>
  </si>
  <si>
    <t>Buton Aksesuarı: Etiket 50x50mm (Acil Durdurma Butonu için)</t>
  </si>
  <si>
    <t>Buton Aksesuarı: Işıklı Halka Etiket Ø=60mm LED 24VAC/DC (Acil Durdurma Butonu için)</t>
  </si>
  <si>
    <t>Buton Aksesuarı: Işıklı Halka Etiket Ø=60mm LED 120VAC (Acil Durdurma Butonu için)</t>
  </si>
  <si>
    <t>Buton Aksesuarı: Işıklı Halka Etiket Ø=60mm LED 230VAC (Acil Durdurma Butonu için)</t>
  </si>
  <si>
    <t>Buton Aksesuarı: Etiket, Boş (4 Yönlü Joystick için)</t>
  </si>
  <si>
    <t>Buton Aksesuarı: Etiket, Yön Oklu (4 Yönlü Joystick için)</t>
  </si>
  <si>
    <t>Buton Aksesuarı: Etiket 0-1-0-2-0-3-0-4 (4 Konumlu Mandal Buton için)</t>
  </si>
  <si>
    <t>Buton Aksesuarı: Etiket, Yön Oklu (2 Yönlü Joystick için)</t>
  </si>
  <si>
    <t>Buton Aksesuarı: Kodlama Aparatı</t>
  </si>
  <si>
    <t>Buton Aksesuarı: Boş delik kapatıcı</t>
  </si>
  <si>
    <t>Buton Aksesuarı: Sıkma Aparatı</t>
  </si>
  <si>
    <t>Buton Aksesuarı: Buton Kutusu, 1'li, Sarı</t>
  </si>
  <si>
    <t>Buton Aksesuarı: Buton Kutusu, 1'li, Gri</t>
  </si>
  <si>
    <t>Buton Aksesuarı: Buton Kutusu, 2'li, Gri</t>
  </si>
  <si>
    <t>Buton Aksesuarı: Buton Kutusu, 3'li, Gri</t>
  </si>
  <si>
    <t>Buton Aksesuarı: Buton Kutusu, 4'li, Gri</t>
  </si>
  <si>
    <t>Buton Aksesuarı: Buton Kutusu, 6'li, Gri</t>
  </si>
  <si>
    <t>Buton Aksesuarı: Buton Kutusu, 12'li, Gri</t>
  </si>
  <si>
    <t>Buton Aksesuarı: LED Soketi, 24V LED'li, Beyaz (Buton Kutusu için)</t>
  </si>
  <si>
    <t>Buton Aksesuarı: LED Soketi, 24V LED'li, Kırmızı (Buton Kutusu için)</t>
  </si>
  <si>
    <t>Buton Aksesuarı: LED Soketi, 24V LED'li, Yeşil (Buton Kutusu için)</t>
  </si>
  <si>
    <t>Buton Aksesuarı: LED Soketi, 24V LED'li, Mavi (Buton Kutusu için)</t>
  </si>
  <si>
    <t>Buton Aksesuarı: LED Soketi, 230V LED'li, Beyaz (Buton Kutusu için)</t>
  </si>
  <si>
    <t>Buton Aksesuarı: LED Soketi, 230V LED'li, Kırmızı (Buton Kutusu için)</t>
  </si>
  <si>
    <t>Buton Aksesuarı: LED Soketi, 230V LED'li, Yeşil (Buton Kutusu için)</t>
  </si>
  <si>
    <t>Buton Aksesuarı: LED Soketi, 230V LED'li, Mavi (Buton Kutusu için)</t>
  </si>
  <si>
    <t>Buton Aksesuarı: Buton Kafası, Yaylı, Yeşil (I)</t>
  </si>
  <si>
    <t>Buton Aksesuarı: Buton Kafası, Yaylı, Kırmızı (0)</t>
  </si>
  <si>
    <t>Buton Aksesuarı: Buton Kafası, Yaylı, Beyaz (I)</t>
  </si>
  <si>
    <t>Buton Aksesuarı: Buton Kafası, Yaylı, Siyah (0)</t>
  </si>
  <si>
    <t>Buton Aksesuarı: Buton Kafası, Yaylı, Siyah</t>
  </si>
  <si>
    <t>Buton Aksesuarı: Buton Kafası, Yaylı, Beyaz</t>
  </si>
  <si>
    <t>Buton Aksesuarı: Buton Kafası, Yaylı, Kırmızı</t>
  </si>
  <si>
    <t>Buton Aksesuarı: Buton Kafası, Yaylı, Yeşil</t>
  </si>
  <si>
    <t>Buton Aksesuarı: Buton Kafası, Yaylı, Sarı</t>
  </si>
  <si>
    <t>Buton Aksesuarı: Buton Kafası, Yaylı, Mavi</t>
  </si>
  <si>
    <t>Buton Aksesuarı: Buton Kafası, Kalıcı, Beyaz</t>
  </si>
  <si>
    <t>Buton Aksesuarı: Buton Kafası, Kalıcı, Kırmızı</t>
  </si>
  <si>
    <t>Buton Aksesuarı: Buton Kafası, Kalıcı, Yeşil</t>
  </si>
  <si>
    <t>Buton Aksesuarı: Buton Kafası, Kalıcı, Sarı</t>
  </si>
  <si>
    <t>Buton Aksesuarı: Buton Kafası, Kalıcı, Mavi</t>
  </si>
  <si>
    <t>Buton Aksesuarı: Mantar Buton Kafası, Yaylı, Yeşil (I)</t>
  </si>
  <si>
    <t>Buton Aksesuarı: Mantar Buton Kafası, Yaylı, Kırmızı (0)</t>
  </si>
  <si>
    <t>Buton Aksesuarı: Mantar Buton Kafası, Yaylı, Siyah</t>
  </si>
  <si>
    <t>Buton Aksesuarı: Mantar Buton Kafası, Yaylı, Kırmızı</t>
  </si>
  <si>
    <t>Buton Aksesuarı: Mantar Buton Kafası, Yaylı, Yeşil</t>
  </si>
  <si>
    <t>Buton Aksesuarı: Mantar Buton Kafası, Yaylı, Sarı</t>
  </si>
  <si>
    <t>Buton Aksesuarı: İkili Buton Kafası, Yaylı, Yeşil/Kırmızı</t>
  </si>
  <si>
    <t>Buton Aksesuarı: İkili Buton Kafası, Yaylı, Beyaz/Siyah</t>
  </si>
  <si>
    <t>Buton Aksesuarı: İkili Buton Kafası, Yaylı, Yeşil (START) / Kırmızı (STOP)</t>
  </si>
  <si>
    <t>Buton Aksesuarı: İkili Buton Kafası, Yaylı, Beyaz (START) / Siyah (STOP)</t>
  </si>
  <si>
    <t>Buton Aksesuarı: İkili Buton Kafası, Yaylı, Beyaz (↑) / Siyah (↓)</t>
  </si>
  <si>
    <t>Buton Aksesuarı: İkili Buton Kafası, Yaylı, Beyaz (+) / Siyah (-)</t>
  </si>
  <si>
    <t>Buton Aksesuarı: Acil Durdurma Butonu Kafası (Çekmeli)</t>
  </si>
  <si>
    <t>Buton Aksesuarı: Acil Durdurma Butonu Kafası (Çevirmeli)</t>
  </si>
  <si>
    <t>Buton Aksesuarı: Acil Durdurma Butonu Kafası (Çekmeli, Işıklı)</t>
  </si>
  <si>
    <t>Buton Aksesuarı: Acil Durdurma Butonu Kafası (Çekmeli, Kilitli)</t>
  </si>
  <si>
    <t>Buton Aksesuarı: Mandal Buton Kafası, Kalıcı, 2 Konumlu</t>
  </si>
  <si>
    <t>Buton Aksesuarı: Mandal Buton Kafası, Kalıcı, 3 Konumlu</t>
  </si>
  <si>
    <t>Buton Aksesuarı: Mandal Buton Kafası, Yaylı, 2 Konumlu</t>
  </si>
  <si>
    <t>Buton Aksesuarı: Mandal Buton Kafası, Yaylı, 3 Konumlu</t>
  </si>
  <si>
    <t>Buton Aksesuarı: Döner Başlı Buton Kafası, Kalıcı, 2 Konumlu</t>
  </si>
  <si>
    <t>Buton Aksesuarı: Döner Başlı Buton Kafası, Kalıcı, 3 Konumlu</t>
  </si>
  <si>
    <t>Buton Aksesuarı: Döner Başlı Buton Kafası, Yaylı, 2 Konumlu</t>
  </si>
  <si>
    <t>Buton Aksesuarı: Döner Başlı Buton Kafası, Yaylı, 3 Konumlu</t>
  </si>
  <si>
    <t>Buton Aksesuarı: Kilitli Buton Kafası, Kalıcı, 2 Konumlu</t>
  </si>
  <si>
    <t>Buton Aksesuarı: Kilitli Buton Kafası, Kalıcı, 3 Konumlu</t>
  </si>
  <si>
    <t>Buton Aksesuarı: Kilitli Buton Kafası, Yaylı, 2 Konumlu</t>
  </si>
  <si>
    <t>Buton Aksesuarı: Kilitli Buton Kafası, Yaylı, 3 Konumlu</t>
  </si>
  <si>
    <t>Buton Aksesuarı: Işıklı Buton Kafası, Yaylı, Beyaz</t>
  </si>
  <si>
    <t>Buton Aksesuarı: Işıklı Buton Kafası, Yaylı, Kırmızı</t>
  </si>
  <si>
    <t>Buton Aksesuarı: Işıklı Buton Kafası, Yaylı, Yeşil</t>
  </si>
  <si>
    <t>Buton Aksesuarı: Işıklı Buton Kafası, Yaylı, Sarı</t>
  </si>
  <si>
    <t>Buton Aksesuarı: Işıklı Buton Kafası, Yaylı, Mavi</t>
  </si>
  <si>
    <t>Buton Aksesuarı: Işıklı Buton Kafası, Kalıcı, Beyaz</t>
  </si>
  <si>
    <t>Buton Aksesuarı: Işıklı Buton Kafası, Kalıcı, Kırmızı</t>
  </si>
  <si>
    <t>Buton Aksesuarı: Işıklı Buton Kafası, Kalıcı, Yeşil</t>
  </si>
  <si>
    <t>Buton Aksesuarı: Işıklı Buton Kafası, Kalıcı, Sarı</t>
  </si>
  <si>
    <t>Buton Aksesuarı: Işıklı Buton Kafası, Kalıcı, Mavi</t>
  </si>
  <si>
    <t>Buton Aksesuarı: Işıklı Mandal Buton Kafası, Kalıcı, 2 Konumlu, Beyaz</t>
  </si>
  <si>
    <t>Buton Aksesuarı: Işıklı Mandal Buton Kafası, Kalıcı, 2 Konumlu, Kırmızı</t>
  </si>
  <si>
    <t>Buton Aksesuarı: Işıklı Mandal Buton Kafası, Kalıcı, 2 Konumlu, Yeşil</t>
  </si>
  <si>
    <t>Buton Aksesuarı: Işıklı Mandal Buton Kafası, Kalıcı, 2 Konumlu, Sarı</t>
  </si>
  <si>
    <t>Buton Aksesuarı: Işıklı Mandal Buton Kafası, Kalıcı, 2 Konumlu, Mavi</t>
  </si>
  <si>
    <t>Buton Aksesuarı: Işıklı Mandal Buton Kafası, Kalıcı, 3 Konumlu, Beyaz</t>
  </si>
  <si>
    <t>Buton Aksesuarı: Işıklı Mandal Buton Kafası, Kalıcı, 3 Konumlu, Kırmızı</t>
  </si>
  <si>
    <t>Buton Aksesuarı: Işıklı Mandal Buton Kafası, Kalıcı, 3 Konumlu, Yeşil</t>
  </si>
  <si>
    <t>Buton Aksesuarı: Işıklı Mandal Buton Kafası, Kalıcı, 3 Konumlu, Sarı</t>
  </si>
  <si>
    <t>Buton Aksesuarı: Işıklı Mandal Buton Kafası, Kalıcı, 3 Konumlu, Mavi</t>
  </si>
  <si>
    <t>Buton Aksesuarı: Işıklı Mandal Buton Kafası, Yaylı, 2 Konumlu, Beyaz</t>
  </si>
  <si>
    <t>Buton Aksesuarı: Işıklı Mandal Buton Kafası, Yaylı, 2 Konumlu, Kırmızı</t>
  </si>
  <si>
    <t>Buton Aksesuarı: Işıklı Mandal Buton Kafası, Yaylı, 2 Konumlu, Yeşil</t>
  </si>
  <si>
    <t>Buton Aksesuarı: Işıklı Mandal Buton Kafası, Yaylı, 2 Konumlu, Sarı</t>
  </si>
  <si>
    <t>Buton Aksesuarı: Işıklı Mandal Buton Kafası, Yaylı, 2 Konumlu, Mavi</t>
  </si>
  <si>
    <t>Buton Aksesuarı: Işıklı Mandal Buton Kafası, Yaylı, 3 Konumlu, Beyaz</t>
  </si>
  <si>
    <t>Buton Aksesuarı: Işıklı Mandal Buton Kafası, Yaylı, 3 Konumlu, Kırmızı</t>
  </si>
  <si>
    <t>Buton Aksesuarı: Işıklı Mandal Buton Kafası, Yaylı, 3 Konumlu, Yeşil</t>
  </si>
  <si>
    <t>Buton Aksesuarı: Işıklı Mandal Buton Kafası, Yaylı, 3 Konumlu, Sarı</t>
  </si>
  <si>
    <t>Buton Aksesuarı: Işıklı Mandal Buton Kafası, Yaylı, 3 Konumlu, Mavi</t>
  </si>
  <si>
    <t>Buton Aksesuarı: Sinyal Lambası Kafası, Beyaz</t>
  </si>
  <si>
    <t>Buton Aksesuarı: Sinyal Lambası Kafası, Kırmızı</t>
  </si>
  <si>
    <t>Buton Aksesuarı: Sinyal Lambası Kafası, Yeşil</t>
  </si>
  <si>
    <t>Buton Aksesuarı: Sinyal Lambası Kafası, Sarı</t>
  </si>
  <si>
    <t>Buton Aksesuarı: Sinyal Lambası Kafası, Mavi</t>
  </si>
  <si>
    <t>Buton Aksesuarı: Joystick Kafası, Yaylı, 2 Yönlü, Yatay Hareketli</t>
  </si>
  <si>
    <t>Buton Aksesuarı: Joystick Kafası, Yaylı, 2 Yönlü, Dikey Hareketli</t>
  </si>
  <si>
    <t>Buton Aksesuarı: Joystick Kafası, Kalıcı, 4 Yönlü</t>
  </si>
  <si>
    <t>Buton Aksesuarı: Joystick Kafası, Yaylı, 4 Yönlü</t>
  </si>
  <si>
    <t>Buton Aksesuarı: Joystick Kafası, Yaylı, 2 Yönlü, Yatay Hareketli, Metal Saplı</t>
  </si>
  <si>
    <t>Buton Aksesuarı: Joystick Kafası, Yaylı, 2 Yönlü, Dikey Hareketli, Metal Saplı</t>
  </si>
  <si>
    <t>Buton Aksesuarı: Joystick Kafası, Kalıcı, 4 Yönlü, Metal Saplı</t>
  </si>
  <si>
    <t>Buton Aksesuarı: Joystick Kafası, Yaylı, 4 Yönlü, Metal Saplı</t>
  </si>
  <si>
    <t>Buton Aksesuarı: Dörtlü Buton Kafası, Yaylı, Siyah</t>
  </si>
  <si>
    <t>Buton Aksesuarı: Dörtlü Buton Kafası, Yaylı, Siyah, Yön Oklu</t>
  </si>
  <si>
    <t>Buton Aksesuarı: Mandal Buton Kafası, Kalıcı, 4 Konumlu</t>
  </si>
  <si>
    <t>Buton Aksesuarı: Yardımcı Kontak 1NA (Ø16 Butonlar için)</t>
  </si>
  <si>
    <t>Buton Aksesuarı: Yardımcı Kontak 1NK (Ø16 Butonlar için)</t>
  </si>
  <si>
    <t>Buton Aksesuarı: Ф30 Düz Tasarım Buton Kafası (IP67), Yaylı, Yeşil (I)</t>
  </si>
  <si>
    <t>Buton Aksesuarı: Ф30 Düz Tasarım Buton Kafası (IP67), Yaylı, Kırmızı (0)</t>
  </si>
  <si>
    <t>Buton Aksesuarı: Ф30 Düz Tasarım Buton Kafası (IP67), Yaylı, Beyaz (I)</t>
  </si>
  <si>
    <t>Buton Aksesuarı: Ф30 Düz Tasarım Buton Kafası (IP67), Yaylı, Siyah (0)</t>
  </si>
  <si>
    <t>Buton Aksesuarı: Ф30 Düz Tasarım Buton Kafası (IP67), Yaylı, Siyah</t>
  </si>
  <si>
    <t>Buton Aksesuarı: Ф30 Düz Tasarım Buton Kafası (IP67), Yaylı, Beyaz</t>
  </si>
  <si>
    <t>Buton Aksesuarı: Ф30 Düz Tasarım Buton Kafası (IP67), Yaylı, Kırmızı</t>
  </si>
  <si>
    <t>Buton Aksesuarı: Ф30 Düz Tasarım Buton Kafası (IP67), Yaylı, Yeşil</t>
  </si>
  <si>
    <t>Buton Aksesuarı: Ф30 Düz Tasarım Buton Kafası (IP67), Yaylı, Sarı</t>
  </si>
  <si>
    <t>Buton Aksesuarı: Ф30 Düz Tasarım Buton Kafası (IP67), Yaylı, Mavi</t>
  </si>
  <si>
    <t>Buton Aksesuarı: Ф30 Düz Tasarım Buton Kafası (IP67), Yaylı, Gri</t>
  </si>
  <si>
    <t>Buton Aksesuarı: Ф30 Düz Tasarım Buton Kafası (IP67), Kalıcı, Yeşil (I)</t>
  </si>
  <si>
    <t>Buton Aksesuarı: Ф30 Düz Tasarım Buton Kafası (IP67), Kalıcı, Kırmızı (0)</t>
  </si>
  <si>
    <t>Buton Aksesuarı: Ф30 Düz Tasarım Buton Kafası (IP67), Kalıcı, Beyaz (I)</t>
  </si>
  <si>
    <t>Buton Aksesuarı: Ф30 Düz Tasarım Buton Kafası (IP67), Kalıcı, Siyah (0)</t>
  </si>
  <si>
    <t>Buton Aksesuarı: Ф30 Düz Tasarım Buton Kafası (IP67), Kalıcı, Siyah</t>
  </si>
  <si>
    <t>Buton Aksesuarı: Ф30 Düz Tasarım Buton Kafası (IP67), Kalıcı, Beyaz</t>
  </si>
  <si>
    <t>Buton Aksesuarı: Ф30 Düz Tasarım Buton Kafası (IP67), Kalıcı, Kırmızı</t>
  </si>
  <si>
    <t>Buton Aksesuarı: Ф30 Düz Tasarım Buton Kafası (IP67), Kalıcı, Yeşil</t>
  </si>
  <si>
    <t>Buton Aksesuarı: Ф30 Düz Tasarım Buton Kafası (IP67), Kalıcı, Sarı</t>
  </si>
  <si>
    <t>Buton Aksesuarı: Ф30 Düz Tasarım Buton Kafası (IP67), Kalıcı, Mavi</t>
  </si>
  <si>
    <t>Buton Aksesuarı: Ф30 Düz Tasarım Mandal Buton Kafası (IP64), Kalıcı, 2 Konumlu</t>
  </si>
  <si>
    <t>Buton Aksesuarı: Ф30 Düz Tasarım Mandal Buton Kafası (IP64), Kalıcı, 3 Konumlu</t>
  </si>
  <si>
    <t>Buton Aksesuarı: Ф30 Düz Tasarım Mandal Buton Kafası (IP64), Yaylı, 2 Konumlu</t>
  </si>
  <si>
    <t>Buton Aksesuarı: Ф30 Düz Tasarım Mandal Buton Kafası (IP64), Yaylı, 3 Konumlu</t>
  </si>
  <si>
    <t>Buton Aksesuarı: Ф30 Düz Tasarım Döner Başlı Buton Kafası (IP64), Kalıcı, 2 Konumlu</t>
  </si>
  <si>
    <t>Buton Aksesuarı: Ф30 Düz Tasarım Döner Başlı Buton Kafası (IP64), Kalıcı, 3 Konumlu</t>
  </si>
  <si>
    <t>Buton Aksesuarı: Ф30 Düz Tasarım Döner Başlı Buton Kafası (IP64), Yaylı, 2 Konumlu</t>
  </si>
  <si>
    <t>Buton Aksesuarı: Ф30 Düz Tasarım Döner Başlı Buton Kafası (IP64), Yaylı, 3 Konumlu</t>
  </si>
  <si>
    <t>Buton Aksesuarı: Ф30 Düz Tasarım Kilitli Buton Kafası (IP64), Kalıcı, 2 Konumlu</t>
  </si>
  <si>
    <t>Buton Aksesuarı: Ф30 Düz Tasarım Kilitli Buton Kafası (IP64), Kalıcı, 3 Konumlu</t>
  </si>
  <si>
    <t>Buton Aksesuarı: Ф30 Düz Tasarım Kilitli Buton Kafası (IP64), Yaylı, 2 Konumlu</t>
  </si>
  <si>
    <t>Buton Aksesuarı: Ф30 Düz Tasarım Kilitli Buton Kafası (IP64), Yaylı, 3 Konumlu</t>
  </si>
  <si>
    <t>Buton Aksesuarı: Ф30 Düz Tasarım Işıklı Buton Kafası (IP67), Yaylı, Yeşil (I)</t>
  </si>
  <si>
    <t>Buton Aksesuarı: Ф30 Düz Tasarım Işıklı Buton Kafası (IP67), Yaylı, Kırmızı (0)</t>
  </si>
  <si>
    <t>Buton Aksesuarı: Ф30 Düz Tasarım Işıklı Buton Kafası (IP67), Yaylı, Beyaz (I)</t>
  </si>
  <si>
    <t>Buton Aksesuarı: Ф30 Düz Tasarım Işıklı Buton Kafası (IP67), Yaylı, Siyah (0)</t>
  </si>
  <si>
    <t>Buton Aksesuarı: Ф30 Düz Tasarım Işıklı Buton Kafası (IP67), Yaylı, Beyaz</t>
  </si>
  <si>
    <t>Buton Aksesuarı: Ф30 Düz Tasarım Işıklı Buton Kafası (IP67), Yaylı, Kırmızı</t>
  </si>
  <si>
    <t>Buton Aksesuarı: Ф30 Düz Tasarım Işıklı Buton Kafası (IP67), Yaylı, Yeşil</t>
  </si>
  <si>
    <t>Buton Aksesuarı: Ф30 Düz Tasarım Işıklı Buton Kafası (IP67), Yaylı, Sarı</t>
  </si>
  <si>
    <t>Buton Aksesuarı: Ф30 Düz Tasarım Işıklı Buton Kafası (IP67), Yaylı, Mavi</t>
  </si>
  <si>
    <t>Buton Aksesuarı: Ф30 Düz Tasarım Işıklı Buton Kafası (IP67), Yaylı, Amber</t>
  </si>
  <si>
    <t>Buton Aksesuarı: Ф30 Düz Tasarım Işıklı Buton Kafası (IP67), Kalıcı, Yeşil (I)</t>
  </si>
  <si>
    <t>Buton Aksesuarı: Ф30 Düz Tasarım Işıklı Buton Kafası (IP67), Kalıcı, Kırmızı (0)</t>
  </si>
  <si>
    <t>Buton Aksesuarı: Ф30 Düz Tasarım Işıklı Buton Kafası (IP67), Kalıcı, Beyaz (I)</t>
  </si>
  <si>
    <t>Buton Aksesuarı: Ф30 Düz Tasarım Işıklı Buton Kafası (IP67), Kalıcı, Siyah (0)</t>
  </si>
  <si>
    <t>Buton Aksesuarı: Ф30 Düz Tasarım Işıklı Buton Kafası (IP67), Kalıcı, Beyaz</t>
  </si>
  <si>
    <t>Buton Aksesuarı: Ф30 Düz Tasarım Işıklı Buton Kafası (IP67), Kalıcı, Kırmızı</t>
  </si>
  <si>
    <t>Buton Aksesuarı: Ф30 Düz Tasarım Işıklı Buton Kafası (IP67), Kalıcı, Yeşil</t>
  </si>
  <si>
    <t>Buton Aksesuarı: Ф30 Düz Tasarım Işıklı Buton Kafası (IP67), Kalıcı, Sarı</t>
  </si>
  <si>
    <t>Buton Aksesuarı: Ф30 Düz Tasarım Işıklı Buton Kafası (IP67), Kalıcı, Mavi</t>
  </si>
  <si>
    <t>Buton Aksesuarı: Ф30 Düz Tasarım Işıklı Buton Kafası (IP67), Kalıcı, Amber</t>
  </si>
  <si>
    <t>Buton Aksesuarı: Ф30 Düz Tasarım Işıklı Mandal Buton Kafası (IP64), Kalıcı, 2 Konumlu, Beyaz</t>
  </si>
  <si>
    <t>Buton Aksesuarı: Ф30 Düz Tasarım Işıklı Mandal Buton Kafası (IP64), Kalıcı, 2 Konumlu, Kırmızı</t>
  </si>
  <si>
    <t>Buton Aksesuarı: Ф30 Düz Tasarım Işıklı Mandal Buton Kafası (IP64), Kalıcı, 2 Konumlu, Yeşil</t>
  </si>
  <si>
    <t>Buton Aksesuarı: Ф30 Düz Tasarım Işıklı Mandal Buton Kafası (IP64), Kalıcı, 2 Konumlu, Sarı</t>
  </si>
  <si>
    <t>Buton Aksesuarı: Ф30 Düz Tasarım Işıklı Mandal Buton Kafası (IP64), Kalıcı, 2 Konumlu, Mavi</t>
  </si>
  <si>
    <t>Buton Aksesuarı: Ф30 Düz Tasarım Işıklı Mandal Buton Kafası (IP64), Kalıcı, 3 Konumlu, Beyaz</t>
  </si>
  <si>
    <t>Buton Aksesuarı: Ф30 Düz Tasarım Işıklı Mandal Buton Kafası (IP64), Kalıcı, 3 Konumlu, Kırmızı</t>
  </si>
  <si>
    <t>Buton Aksesuarı: Ф30 Düz Tasarım Işıklı Mandal Buton Kafası (IP64), Kalıcı, 3 Konumlu, Yeşil</t>
  </si>
  <si>
    <t>Buton Aksesuarı: Ф30 Düz Tasarım Işıklı Mandal Buton Kafası (IP64), Kalıcı, 3 Konumlu, Sarı</t>
  </si>
  <si>
    <t>Buton Aksesuarı: Ф30 Düz Tasarım Işıklı Mandal Buton Kafası (IP64), Kalıcı, 3 Konumlu, Mavi</t>
  </si>
  <si>
    <t>Buton Aksesuarı: Ф30 Düz Tasarım Işıklı Mandal Buton Kafası (IP64), Yaylı, 2 Konumlu, Beyaz</t>
  </si>
  <si>
    <t>Buton Aksesuarı: Ф30 Düz Tasarım Işıklı Mandal Buton Kafası (IP64), Yaylı, 2 Konumlu, Kırmızı</t>
  </si>
  <si>
    <t>Buton Aksesuarı: Ф30 Düz Tasarım Işıklı Mandal Buton Kafası (IP64), Yaylı, 2 Konumlu, Yeşil</t>
  </si>
  <si>
    <t>Buton Aksesuarı: Ф30 Düz Tasarım Işıklı Mandal Buton Kafası (IP64), Yaylı, 2 Konumlu, Sarı</t>
  </si>
  <si>
    <t>Buton Aksesuarı: Ф30 Düz Tasarım Işıklı Mandal Buton Kafası (IP64), Yaylı, 2 Konumlu, Mavi</t>
  </si>
  <si>
    <t>Buton Aksesuarı: Ф30 Düz Tasarım Işıklı Mandal Buton Kafası (IP64), Yaylı, 3 Konumlu, Beyaz</t>
  </si>
  <si>
    <t>Buton Aksesuarı: Ф30 Düz Tasarım Işıklı Mandal Buton Kafası (IP64), Yaylı, 3 Konumlu, Kırmızı</t>
  </si>
  <si>
    <t>Buton Aksesuarı: Ф30 Düz Tasarım Işıklı Mandal Buton Kafası (IP64), Yaylı, 3 Konumlu, Yeşil</t>
  </si>
  <si>
    <t>Buton Aksesuarı: Ф30 Düz Tasarım Işıklı Mandal Buton Kafası (IP64), Yaylı, 3 Konumlu, Sarı</t>
  </si>
  <si>
    <t>Buton Aksesuarı: Ф30 Düz Tasarım Işıklı Mandal Buton Kafası (IP64), Yaylı, 3 Konumlu, Mavi</t>
  </si>
  <si>
    <t>Buton Aksesuarı: Ф30 Düz Tasarım Sinyal Lambası Kafası (IP67), Beyaz</t>
  </si>
  <si>
    <t>Buton Aksesuarı: Ф30 Düz Tasarım Sinyal Lambası Kafası (IP67), Kırmızı</t>
  </si>
  <si>
    <t>Buton Aksesuarı: Ф30 Düz Tasarım Sinyal Lambası Kafası (IP67), Yeşil</t>
  </si>
  <si>
    <t>Buton Aksesuarı: Ф30 Düz Tasarım Sinyal Lambası Kafası (IP67), Sarı</t>
  </si>
  <si>
    <t>Buton Aksesuarı: Ф30 Düz Tasarım Sinyal Lambası Kafası (IP67), Mavi</t>
  </si>
  <si>
    <t>Buton Aksesuarı: Ф30 Düz Tasarım Sinyal Lambası Kafası (IP67), Amber</t>
  </si>
  <si>
    <t>Buton Aksesuarı: Ф30 Düz Tasarım Joystick Kafası (IP66), Kalıcı, 2 Yönlü, Yatay Hareketli</t>
  </si>
  <si>
    <t>Buton Aksesuarı: Ф30 Düz Tasarım Joystick Kafası (IP66), Kalıcı, 2 Yönlü, Dikey Hareketli</t>
  </si>
  <si>
    <t>Buton Aksesuarı: Ф30 Düz Tasarım Joystick Kafası (IP66), Yaylı, 4 Yönlü</t>
  </si>
  <si>
    <t>Buton Aksesuarı: Ф30 Düz Tasarım Mandal Buton Kafası (IP64), Kalıcı, 4 Konumlu</t>
  </si>
  <si>
    <t>Buton Aksesuarı: Ф30 Düz Tasarım Mandal Buton Kafası (IP64), Yaylı, 4 Konumlu</t>
  </si>
  <si>
    <t>Buton Aksesuarı: Ф30 Düz Tasarım Potansiyometre (IP66) 1kOhm</t>
  </si>
  <si>
    <t>Buton Aksesuarı: Ф30 Düz Tasarım Potansiyometre (IP66) 2,2kOhm</t>
  </si>
  <si>
    <t>Buton Aksesuarı: Ф30 Düz Tasarım Potansiyometre (IP66) 4,7kOhm</t>
  </si>
  <si>
    <t>Buton Aksesuarı: Ф30 Düz Tasarım Potansiyometre (IP66) 10kOhm</t>
  </si>
  <si>
    <t>Buton Aksesuarı: Ф30 Düz Tasarım Potansiyometre (IP66) 100kOhm</t>
  </si>
  <si>
    <t>Buton Aksesuarı: Ф30 Düz Tasarım Potansiyometre (IP66) 1MOhm</t>
  </si>
  <si>
    <t>Buton Aksesuarı: Düz Tasarım Yardımcı Kontak 1NA</t>
  </si>
  <si>
    <t>Buton Aksesuarı: Düz Tasarım Yardımcı Kontak 1NK</t>
  </si>
  <si>
    <t>Buton Aksesuarı: Düz Tasarım LED Soketi, 24V, Beyaz</t>
  </si>
  <si>
    <t>Buton Aksesuarı: Düz Tasarım LED Soketi, 24V, Yeşil</t>
  </si>
  <si>
    <t>Buton Aksesuarı: Düz Tasarım LED Soketi, 24V, Kırmızı</t>
  </si>
  <si>
    <t>Buton Aksesuarı: Düz Tasarım LED Soketi, 24V, Mavi</t>
  </si>
  <si>
    <t>Buton Aksesuarı: Düz Tasarım LED Soketi, 24V, Kırmızı, Yeşil</t>
  </si>
  <si>
    <t>Buton Aksesuarı: Düz Tasarım LED Soketi, 24V, Kırmızı, Yeşil, Mavi</t>
  </si>
  <si>
    <t>Işıklı Kolon Aksesuarı: Taban (SL7), 100mm Al Ayaklı, Yüzeye Montaj</t>
  </si>
  <si>
    <t>Işıklı Kolon Aksesuarı: Taban (SL7), 250mm Al Ayaklı, Yüzeye Montaj</t>
  </si>
  <si>
    <t>Işıklı Kolon Aksesuarı: Taban (SL7), 400mm Al Ayaklı, Yüzeye Montaj</t>
  </si>
  <si>
    <t>Işıklı Kolon Aksesuarı: Taban (SL7), 100mm Al Ayaklı (Geçmeli Hızlı Montaj), SWDT bağlantısı</t>
  </si>
  <si>
    <t>Işıklı Kolon Aksesuarı: 90° Dikey Montaj Aparatı (yüzeye montaj tipi taban için)</t>
  </si>
  <si>
    <t>Işıklı Kolon Aksesuarı: Işıklı Kolon Aksesuarı: Taban (SL4), 100mm Al Ayaklı, Yüzeye Montaj</t>
  </si>
  <si>
    <t>Işıklı Kolon Aksesuarı: Işıklı Kolon Aksesuarı: Taban (SL4), 250mm Al Ayaklı, Yüzeye Montaj</t>
  </si>
  <si>
    <t>Işıklı Kolon Aksesuarı: Işıklı Kolon Aksesuarı: Taban (SL4), 400mm Al Ayaklı, Yüzeye Montaj</t>
  </si>
  <si>
    <t>Işıklı Kolon Aksesuarı: Işıklı Kolon Aksesuarı: Taban (SL4), 100mm Al Ayaklı (Geçmeli Hızlı Montaj), SWDT bağlantısı</t>
  </si>
  <si>
    <t>Işıklı Kolon Aksesuarı: Işıklı Kolon Aksesuarı: Taban (SL4), 90° dikey montaj için</t>
  </si>
  <si>
    <t>Malzeme Özellikleri</t>
  </si>
  <si>
    <t>İsk(%)</t>
  </si>
  <si>
    <t>3KD9103-1</t>
  </si>
  <si>
    <t>3KD9103-3</t>
  </si>
  <si>
    <t>3RA1911-1A</t>
  </si>
  <si>
    <t>3RA1921-1D</t>
  </si>
  <si>
    <t>3RA2315-8XB30-1AP0</t>
  </si>
  <si>
    <t>3RA2316-8XB30-1AP0</t>
  </si>
  <si>
    <t>3RA2317-8XB30-1AP0</t>
  </si>
  <si>
    <t>3RA2325-8XB30-1AL2</t>
  </si>
  <si>
    <t>3RA2326-8XB30-1AL2</t>
  </si>
  <si>
    <t>3RA2327-8XB30-1AL2</t>
  </si>
  <si>
    <t>3RA2335-8XB30-1AL2</t>
  </si>
  <si>
    <t>3RA2336-8XB30-1AL2</t>
  </si>
  <si>
    <t>3RA2337-8XB30-1AL2</t>
  </si>
  <si>
    <t>3RA2345-8XB30-1AL2</t>
  </si>
  <si>
    <t>3RA2346-8XB30-1AL2</t>
  </si>
  <si>
    <t>3RA2415-8XF31-1AP0</t>
  </si>
  <si>
    <t>3RA2416-8XF31-1AP0</t>
  </si>
  <si>
    <t>3RA2417-8XF31-1AP0</t>
  </si>
  <si>
    <t>3RA2425-8XF32-1AL2</t>
  </si>
  <si>
    <t>3RA2426-8XF32-1AL2</t>
  </si>
  <si>
    <t>3RA2435-8XF32-1AL2</t>
  </si>
  <si>
    <t>3RA2436-8XF32-1AL2</t>
  </si>
  <si>
    <t>3RA2437-8XF32-1AL2</t>
  </si>
  <si>
    <t>3RA2445-8XF32-1AL2</t>
  </si>
  <si>
    <t>3RA2446-8XF32-1AL2</t>
  </si>
  <si>
    <t>3RA2932-2C</t>
  </si>
  <si>
    <t>3RA6120-1CB32</t>
  </si>
  <si>
    <t>3RH1122-1AH00</t>
  </si>
  <si>
    <t>3RH1122-1AN20</t>
  </si>
  <si>
    <t>3RH1122-1AV00</t>
  </si>
  <si>
    <t>3RH1122-1BG40</t>
  </si>
  <si>
    <t>3RH1122-1BM40</t>
  </si>
  <si>
    <t>3RH1122-1BP40</t>
  </si>
  <si>
    <t>3RH1131-1AH00</t>
  </si>
  <si>
    <t>3RH1131-1AN20</t>
  </si>
  <si>
    <t>3RH1131-1AV00</t>
  </si>
  <si>
    <t>3RH1131-1BG40</t>
  </si>
  <si>
    <t>3RH1131-1BM40</t>
  </si>
  <si>
    <t>3RH1140-1AH00</t>
  </si>
  <si>
    <t>3RH1140-1AN20</t>
  </si>
  <si>
    <t>3RH1140-1AV00</t>
  </si>
  <si>
    <t>3RH1140-1BG40</t>
  </si>
  <si>
    <t>3RH1140-1BM40</t>
  </si>
  <si>
    <t>3RH1140-1BP40</t>
  </si>
  <si>
    <t>3RH1911-1GA04</t>
  </si>
  <si>
    <t>3RH1911-1GA13</t>
  </si>
  <si>
    <t>3RH1911-1GA22</t>
  </si>
  <si>
    <t>3RH1911-1GA31</t>
  </si>
  <si>
    <t>3RH1911-1GA40</t>
  </si>
  <si>
    <t>3RH1911-1HA31</t>
  </si>
  <si>
    <t>3RH1911-1LA20</t>
  </si>
  <si>
    <t>3RH1911-2FA02</t>
  </si>
  <si>
    <t>3RH1911-2FA11</t>
  </si>
  <si>
    <t>3RH1911-2FA20</t>
  </si>
  <si>
    <t>3RH1911-2FA22</t>
  </si>
  <si>
    <t>3RH1911-2FA31</t>
  </si>
  <si>
    <t>3RH1911-2FA40</t>
  </si>
  <si>
    <t>3RH1911-2GA04</t>
  </si>
  <si>
    <t>3RH1911-2GA22</t>
  </si>
  <si>
    <t>3RH1911-2GA40</t>
  </si>
  <si>
    <t>3RH1911-2HA01</t>
  </si>
  <si>
    <t>3RH1911-2HA12</t>
  </si>
  <si>
    <t>3RH1911-2HA13</t>
  </si>
  <si>
    <t>3RH1911-2HA22</t>
  </si>
  <si>
    <t>3RH1921-1DA11</t>
  </si>
  <si>
    <t>3RH1921-1FA04</t>
  </si>
  <si>
    <t>3RH1921-1FA11</t>
  </si>
  <si>
    <t>3RH1921-1HA13</t>
  </si>
  <si>
    <t>3RH1921-1HA22</t>
  </si>
  <si>
    <t>3RH1921-1HA31</t>
  </si>
  <si>
    <t>3RH1921-1LA20</t>
  </si>
  <si>
    <t>3RH1921-2CA01</t>
  </si>
  <si>
    <t>3RH1921-2CA10</t>
  </si>
  <si>
    <t>3RH1921-2DA11</t>
  </si>
  <si>
    <t>3RH1921-2DE11</t>
  </si>
  <si>
    <t>3RH1921-2EA02</t>
  </si>
  <si>
    <t>3RH1921-2EA20</t>
  </si>
  <si>
    <t>3RH1921-2FA11</t>
  </si>
  <si>
    <t>3RH1921-2FA22</t>
  </si>
  <si>
    <t>3RH1921-2FA31</t>
  </si>
  <si>
    <t>3RH1921-2FA40</t>
  </si>
  <si>
    <t>3RH1921-2HA13</t>
  </si>
  <si>
    <t>3RH1921-2HA22</t>
  </si>
  <si>
    <t>3RH1921-2HA31</t>
  </si>
  <si>
    <t>3RH2122-1AH00</t>
  </si>
  <si>
    <t>3RH2122-1AN20</t>
  </si>
  <si>
    <t>3RH2122-1AV00</t>
  </si>
  <si>
    <t>3RH2122-1BG40</t>
  </si>
  <si>
    <t>3RH2122-1BM40</t>
  </si>
  <si>
    <t>3RH2122-1BP40</t>
  </si>
  <si>
    <t>3RH2122-2AP00</t>
  </si>
  <si>
    <t>3RH2122-2BB40</t>
  </si>
  <si>
    <t>3RH2122-2FB40</t>
  </si>
  <si>
    <t>3RH2131-1AH00</t>
  </si>
  <si>
    <t>3RH2131-1AN20</t>
  </si>
  <si>
    <t>3RH2131-1BG40</t>
  </si>
  <si>
    <t>3RH2131-1BM40</t>
  </si>
  <si>
    <t>3RH2131-1BP40</t>
  </si>
  <si>
    <t>3RH2131-2AP00</t>
  </si>
  <si>
    <t>3RH2131-2BB40</t>
  </si>
  <si>
    <t>3RH2131-2FB40</t>
  </si>
  <si>
    <t>3RH2140-1AH00</t>
  </si>
  <si>
    <t>3RH2140-1AN20</t>
  </si>
  <si>
    <t>3RH2140-1AV00</t>
  </si>
  <si>
    <t>3RH2140-1BG40</t>
  </si>
  <si>
    <t>3RH2140-1BM40</t>
  </si>
  <si>
    <t>3RH2140-1BP40</t>
  </si>
  <si>
    <t>3RH2140-2AP00</t>
  </si>
  <si>
    <t>3RH2140-2BB40</t>
  </si>
  <si>
    <t>3RH2140-2FB40</t>
  </si>
  <si>
    <t>3RH2911-1DA02</t>
  </si>
  <si>
    <t>3RH2911-1HA01</t>
  </si>
  <si>
    <t>3RH2911-1HA13</t>
  </si>
  <si>
    <t>3RH2911-1XA22-0MA0</t>
  </si>
  <si>
    <t>3RH2911-1XA31-0MA0</t>
  </si>
  <si>
    <t>3RH2911-1XA40-0MA0</t>
  </si>
  <si>
    <t>3RH2911-2DA11</t>
  </si>
  <si>
    <t>3RH2911-2FA04</t>
  </si>
  <si>
    <t>3RH2911-2FA22</t>
  </si>
  <si>
    <t>3RH2911-2GA04</t>
  </si>
  <si>
    <t>3RH2911-2GA22</t>
  </si>
  <si>
    <t>3RH2911-2GA40</t>
  </si>
  <si>
    <t>3RH2911-2HA01</t>
  </si>
  <si>
    <t>3RH2911-2HA13</t>
  </si>
  <si>
    <t>3RH2911-2HA20</t>
  </si>
  <si>
    <t>3RH2911-2HA22</t>
  </si>
  <si>
    <t>3RH2921-1DA02</t>
  </si>
  <si>
    <t>3RH2921-2DA11</t>
  </si>
  <si>
    <t>3RK3931-0AA00</t>
  </si>
  <si>
    <t>3RM1932-1AB</t>
  </si>
  <si>
    <t>3RN2000-1AW30</t>
  </si>
  <si>
    <t>3RN2010-1BW30</t>
  </si>
  <si>
    <t>3RN2010-1CW30</t>
  </si>
  <si>
    <t>3RN2011-1BW30</t>
  </si>
  <si>
    <t>3RN2012-1BW30</t>
  </si>
  <si>
    <t>3RN2023-1DW30</t>
  </si>
  <si>
    <t>3RP1505-1AQ30</t>
  </si>
  <si>
    <t>3RP1505-1AW30</t>
  </si>
  <si>
    <t>3RP1505-2BP30</t>
  </si>
  <si>
    <t>3RP2525-1BW30</t>
  </si>
  <si>
    <t>3RP2540-1AW30</t>
  </si>
  <si>
    <t>3RP2555-1AW30</t>
  </si>
  <si>
    <t>3RQ3018-1AB00</t>
  </si>
  <si>
    <t>3RQ3018-1AF00</t>
  </si>
  <si>
    <t>3RQ3018-2AM08-0AA0</t>
  </si>
  <si>
    <t>3RQ3038-1AB00</t>
  </si>
  <si>
    <t>3RQ3038-1AF00</t>
  </si>
  <si>
    <t>3RQ3050-1SM50</t>
  </si>
  <si>
    <t>3RQ3052-1SM40</t>
  </si>
  <si>
    <t>3RQ3052-1SM50</t>
  </si>
  <si>
    <t>3RQ3053-1SG30</t>
  </si>
  <si>
    <t>3RQ3055-1SM30</t>
  </si>
  <si>
    <t>3RQ3070-1SB30</t>
  </si>
  <si>
    <t>3RQ3070-1SG30</t>
  </si>
  <si>
    <t>3RQ3118-1AB00</t>
  </si>
  <si>
    <t>3RQ3118-1AF00</t>
  </si>
  <si>
    <t>3RQ3118-1AM00</t>
  </si>
  <si>
    <t>3RQ3900-0A</t>
  </si>
  <si>
    <t>3RQ3901-0A</t>
  </si>
  <si>
    <t>3RQ3901-0B</t>
  </si>
  <si>
    <t>3RQ3901-0C</t>
  </si>
  <si>
    <t>3RQ3901-0D</t>
  </si>
  <si>
    <t>3RQ3902-0A</t>
  </si>
  <si>
    <t>3RQ3902-0B</t>
  </si>
  <si>
    <t>3RS1705-1FD00</t>
  </si>
  <si>
    <t>3RS7000-1AE00</t>
  </si>
  <si>
    <t>3RS7000-1CE00</t>
  </si>
  <si>
    <t>3RS7000-1DE00</t>
  </si>
  <si>
    <t>3RS7002-1AE00</t>
  </si>
  <si>
    <t>3RS7002-1CE00</t>
  </si>
  <si>
    <t>3RS7002-1DE00</t>
  </si>
  <si>
    <t>3RS7003-1AE00</t>
  </si>
  <si>
    <t>3RS7003-1CE00</t>
  </si>
  <si>
    <t>3RS7003-1DE00</t>
  </si>
  <si>
    <t>3RS7005-1FW00</t>
  </si>
  <si>
    <t>3RS7005-1KW00</t>
  </si>
  <si>
    <t>3RS7006-1FW00</t>
  </si>
  <si>
    <t>3RS7020-1ET00</t>
  </si>
  <si>
    <t>3RS7025-1FW00</t>
  </si>
  <si>
    <t>3RT1015-1AF01</t>
  </si>
  <si>
    <t>3RT1015-1AF02</t>
  </si>
  <si>
    <t>3RT1015-1AP02</t>
  </si>
  <si>
    <t>3RT1015-1BF41</t>
  </si>
  <si>
    <t>3RT1015-1BM41</t>
  </si>
  <si>
    <t>3RT1015-2AB02</t>
  </si>
  <si>
    <t>3RT1015-2BB41</t>
  </si>
  <si>
    <t>3RT1015-2BB42</t>
  </si>
  <si>
    <t>3RT1016-1AD01</t>
  </si>
  <si>
    <t>3RT1016-1AF01</t>
  </si>
  <si>
    <t>3RT1016-1AF02</t>
  </si>
  <si>
    <t>3RT1016-1AH01</t>
  </si>
  <si>
    <t>3RT1016-1AH02</t>
  </si>
  <si>
    <t>3RT1016-1AP02</t>
  </si>
  <si>
    <t>3RT1016-1BF41</t>
  </si>
  <si>
    <t>3RT1016-1BG41</t>
  </si>
  <si>
    <t>3RT1016-2AB02</t>
  </si>
  <si>
    <t>3RT1016-2BB42</t>
  </si>
  <si>
    <t>3RT1017-1AF01</t>
  </si>
  <si>
    <t>3RT1017-1AF02</t>
  </si>
  <si>
    <t>3RT1017-1AP02</t>
  </si>
  <si>
    <t>3RT1017-1BF41</t>
  </si>
  <si>
    <t>3RT1017-2AB01</t>
  </si>
  <si>
    <t>3RT1017-2BB41</t>
  </si>
  <si>
    <t>3RT1017-2BB42</t>
  </si>
  <si>
    <t>3RT1023-1BB40</t>
  </si>
  <si>
    <t>3RT1023-1BF40</t>
  </si>
  <si>
    <t>3RT1023-1BG40</t>
  </si>
  <si>
    <t>3RT1023-1BM40</t>
  </si>
  <si>
    <t>3RT1023-1BW40</t>
  </si>
  <si>
    <t>3RT1024-1AB00</t>
  </si>
  <si>
    <t>3RT1024-1AB04</t>
  </si>
  <si>
    <t>3RT1024-1AF00</t>
  </si>
  <si>
    <t>3RT1024-1AF04</t>
  </si>
  <si>
    <t>3RT1024-1AH00</t>
  </si>
  <si>
    <t>3RT1024-1AL20</t>
  </si>
  <si>
    <t>3RT1024-1AN20</t>
  </si>
  <si>
    <t>3RT1024-1BB40</t>
  </si>
  <si>
    <t>3RT1024-1BF40</t>
  </si>
  <si>
    <t>3RT1024-1BG40</t>
  </si>
  <si>
    <t>3RT1024-1BM40</t>
  </si>
  <si>
    <t>3RT1025-1AF00</t>
  </si>
  <si>
    <t>3RT1025-1AF04</t>
  </si>
  <si>
    <t>3RT1025-1AH00</t>
  </si>
  <si>
    <t>3RT1025-1AL20</t>
  </si>
  <si>
    <t>3RT1025-1AN20</t>
  </si>
  <si>
    <t>3RT1025-1BF40</t>
  </si>
  <si>
    <t>3RT1025-1BG40</t>
  </si>
  <si>
    <t>3RT1025-1BM40</t>
  </si>
  <si>
    <t>3RT1025-1BW40</t>
  </si>
  <si>
    <t>3RT1026-1AD00</t>
  </si>
  <si>
    <t>3RT1026-1AF00</t>
  </si>
  <si>
    <t>3RT1026-1AF04</t>
  </si>
  <si>
    <t>3RT1026-1AH00</t>
  </si>
  <si>
    <t>3RT1026-1AL20</t>
  </si>
  <si>
    <t>3RT1026-1AN20</t>
  </si>
  <si>
    <t>3RT1026-1BF40</t>
  </si>
  <si>
    <t>3RT1026-1BG40</t>
  </si>
  <si>
    <t>3RT1026-1BM40</t>
  </si>
  <si>
    <t>3RT1026-1BP40</t>
  </si>
  <si>
    <t>3RT1026-1BW40</t>
  </si>
  <si>
    <t>3RT1034-1AB00</t>
  </si>
  <si>
    <t>3RT1034-1AF00</t>
  </si>
  <si>
    <t>3RT1034-1AF04</t>
  </si>
  <si>
    <t>3RT1034-1AH00</t>
  </si>
  <si>
    <t>3RT1034-1AL20</t>
  </si>
  <si>
    <t>3RT1034-1AN20</t>
  </si>
  <si>
    <t>3RT1034-1AP04-3MA0</t>
  </si>
  <si>
    <t>3RT1034-1BF40</t>
  </si>
  <si>
    <t>3RT1034-1BG40</t>
  </si>
  <si>
    <t>3RT1034-1BM40</t>
  </si>
  <si>
    <t>3RT1034-1BP40</t>
  </si>
  <si>
    <t>3RT1034-1BW40</t>
  </si>
  <si>
    <t>3RT1035-1AB00</t>
  </si>
  <si>
    <t>3RT1035-1AF00</t>
  </si>
  <si>
    <t>3RT1035-1AF04</t>
  </si>
  <si>
    <t>3RT1035-1AH00</t>
  </si>
  <si>
    <t>3RT1035-1AL20</t>
  </si>
  <si>
    <t>3RT1035-1AN20</t>
  </si>
  <si>
    <t>3RT1035-1BF40</t>
  </si>
  <si>
    <t>3RT1035-1BG40</t>
  </si>
  <si>
    <t>3RT1035-1BM40</t>
  </si>
  <si>
    <t>3RT1035-1BP40</t>
  </si>
  <si>
    <t>3RT1035-1BW40</t>
  </si>
  <si>
    <t>3RT1036-1AB00</t>
  </si>
  <si>
    <t>3RT1036-1AF00</t>
  </si>
  <si>
    <t>3RT1036-1AF04</t>
  </si>
  <si>
    <t>3RT1036-1AH00</t>
  </si>
  <si>
    <t>3RT1036-1AL20</t>
  </si>
  <si>
    <t>3RT1036-1AN20</t>
  </si>
  <si>
    <t>3RT1036-1BF40</t>
  </si>
  <si>
    <t>3RT1036-1BG40</t>
  </si>
  <si>
    <t>3RT1036-1BM40</t>
  </si>
  <si>
    <t>3RT1036-1BW40</t>
  </si>
  <si>
    <t>3RT1044-1AB00</t>
  </si>
  <si>
    <t>3RT1044-1AF00</t>
  </si>
  <si>
    <t>3RT1044-1AF04</t>
  </si>
  <si>
    <t>3RT1044-1AH00</t>
  </si>
  <si>
    <t>3RT1044-1AL20</t>
  </si>
  <si>
    <t>3RT1044-1AN20</t>
  </si>
  <si>
    <t>3RT1044-1BF40</t>
  </si>
  <si>
    <t>3RT1044-1BG40</t>
  </si>
  <si>
    <t>3RT1044-1BM40</t>
  </si>
  <si>
    <t>3RT1044-1BW40</t>
  </si>
  <si>
    <t>3RT1045-1AB00</t>
  </si>
  <si>
    <t>3RT1045-1AF00</t>
  </si>
  <si>
    <t>3RT1045-1AF04</t>
  </si>
  <si>
    <t>3RT1045-1AH00</t>
  </si>
  <si>
    <t>3RT1045-1AL20</t>
  </si>
  <si>
    <t>3RT1045-1AN20</t>
  </si>
  <si>
    <t>3RT1045-1AP04-3MA0</t>
  </si>
  <si>
    <t>3RT1045-1BF40</t>
  </si>
  <si>
    <t>3RT1045-1BG40</t>
  </si>
  <si>
    <t>3RT1045-1BM40</t>
  </si>
  <si>
    <t>3RT1045-1BP40</t>
  </si>
  <si>
    <t>3RT1045-1BW40</t>
  </si>
  <si>
    <t>3RT1046-1AB00</t>
  </si>
  <si>
    <t>3RT1046-1AF00</t>
  </si>
  <si>
    <t>3RT1046-1AF04</t>
  </si>
  <si>
    <t>3RT1046-1AH00</t>
  </si>
  <si>
    <t>3RT1046-1AL20</t>
  </si>
  <si>
    <t>3RT1046-1AN20</t>
  </si>
  <si>
    <t>3RT1046-1AP04-3MA0</t>
  </si>
  <si>
    <t>3RT1046-1BF40</t>
  </si>
  <si>
    <t>3RT1046-1BG40</t>
  </si>
  <si>
    <t>3RT1046-1BM40</t>
  </si>
  <si>
    <t>3RT1046-1BP40</t>
  </si>
  <si>
    <t>3RT1046-1BW40</t>
  </si>
  <si>
    <t>3RT1054-1AF36</t>
  </si>
  <si>
    <t>3RT1055-6AF36</t>
  </si>
  <si>
    <t>3RT1056-6AF36</t>
  </si>
  <si>
    <t>3RT1064-6AF36</t>
  </si>
  <si>
    <t>3RT1065-6AF36</t>
  </si>
  <si>
    <t>3RT1066-6AF36</t>
  </si>
  <si>
    <t>3RT1075-6AF36</t>
  </si>
  <si>
    <t>3RT1076-6AF36</t>
  </si>
  <si>
    <t>3RT1325-1AP00</t>
  </si>
  <si>
    <t>3RT1326-1AP00</t>
  </si>
  <si>
    <t>3RT1336-1AP00</t>
  </si>
  <si>
    <t>3RT1346-1AF00</t>
  </si>
  <si>
    <t>3RT1346-1AL20</t>
  </si>
  <si>
    <t>3RT1346-1AN20</t>
  </si>
  <si>
    <t>3RT1647-1AF01</t>
  </si>
  <si>
    <t>3RT1916-2DG11</t>
  </si>
  <si>
    <t>3RT1916-2GD51</t>
  </si>
  <si>
    <t>3RT1935-5AF01</t>
  </si>
  <si>
    <t>3RT1945-5AF01</t>
  </si>
  <si>
    <t>3RT1966-5AP31</t>
  </si>
  <si>
    <t>3RT1975-5AB31</t>
  </si>
  <si>
    <t>3RT2015-1AB01</t>
  </si>
  <si>
    <t>3RT2015-1AB02</t>
  </si>
  <si>
    <t>3RT2015-1AD01</t>
  </si>
  <si>
    <t>3RT2015-1AF01</t>
  </si>
  <si>
    <t>3RT2015-1AF02</t>
  </si>
  <si>
    <t>3RT2015-1BF41</t>
  </si>
  <si>
    <t>3RT2015-1BF42</t>
  </si>
  <si>
    <t>3RT2015-1BW41</t>
  </si>
  <si>
    <t>3RT2015-1BW42</t>
  </si>
  <si>
    <t>3RT2015-1FB42</t>
  </si>
  <si>
    <t>3RT2015-2AB02</t>
  </si>
  <si>
    <t>3RT2015-2BB41</t>
  </si>
  <si>
    <t>3RT2015-2BB42</t>
  </si>
  <si>
    <t>3RT2015-2FB42</t>
  </si>
  <si>
    <t>3RT2016-1AB01</t>
  </si>
  <si>
    <t>3RT2016-1AB02</t>
  </si>
  <si>
    <t>3RT2016-1AF01</t>
  </si>
  <si>
    <t>3RT2016-1AF02</t>
  </si>
  <si>
    <t>3RT2016-1BF41</t>
  </si>
  <si>
    <t>3RT2016-1BF42</t>
  </si>
  <si>
    <t>3RT2016-1BW41</t>
  </si>
  <si>
    <t>3RT2016-1BW42</t>
  </si>
  <si>
    <t>3RT2016-1FB42</t>
  </si>
  <si>
    <t>3RT2016-2AB02</t>
  </si>
  <si>
    <t>3RT2016-2BB41</t>
  </si>
  <si>
    <t>3RT2016-2BB42</t>
  </si>
  <si>
    <t>3RT2016-2FB42</t>
  </si>
  <si>
    <t>3RT2017-1AB01</t>
  </si>
  <si>
    <t>3RT2017-1AB02</t>
  </si>
  <si>
    <t>3RT2017-1AF01</t>
  </si>
  <si>
    <t>3RT2017-1AF02</t>
  </si>
  <si>
    <t>3RT2017-1BF41</t>
  </si>
  <si>
    <t>3RT2017-1BF42</t>
  </si>
  <si>
    <t>3RT2017-1BW41</t>
  </si>
  <si>
    <t>3RT2017-1BW42</t>
  </si>
  <si>
    <t>3RT2017-1FB42</t>
  </si>
  <si>
    <t>3RT2017-2AB02</t>
  </si>
  <si>
    <t>3RT2017-2BB41</t>
  </si>
  <si>
    <t>3RT2017-2BB42</t>
  </si>
  <si>
    <t>3RT2017-2FB42</t>
  </si>
  <si>
    <t>3RT2017-2KB41</t>
  </si>
  <si>
    <t>3RT2018-1AB01</t>
  </si>
  <si>
    <t>3RT2018-1AB02</t>
  </si>
  <si>
    <t>3RT2018-1AF01</t>
  </si>
  <si>
    <t>3RT2018-1AF02</t>
  </si>
  <si>
    <t>3RT2018-1BF41</t>
  </si>
  <si>
    <t>3RT2018-1BF42</t>
  </si>
  <si>
    <t>3RT2018-1BW41</t>
  </si>
  <si>
    <t>3RT2018-1BW42</t>
  </si>
  <si>
    <t>3RT2018-1FB42</t>
  </si>
  <si>
    <t>3RT2018-2AB02</t>
  </si>
  <si>
    <t>3RT2018-2BB41</t>
  </si>
  <si>
    <t>3RT2018-2BB42</t>
  </si>
  <si>
    <t>3RT2023-1AB00</t>
  </si>
  <si>
    <t>3RT2023-1AF00</t>
  </si>
  <si>
    <t>3RT2023-1AH00</t>
  </si>
  <si>
    <t>3RT2023-1AL20</t>
  </si>
  <si>
    <t>3RT2023-1BB40</t>
  </si>
  <si>
    <t>3RT2023-1BF40</t>
  </si>
  <si>
    <t>3RT2023-1BG40</t>
  </si>
  <si>
    <t>3RT2023-1BM40</t>
  </si>
  <si>
    <t>3RT2023-2BB40</t>
  </si>
  <si>
    <t>3RT2023-2FB40</t>
  </si>
  <si>
    <t>3RT2024-1AB00</t>
  </si>
  <si>
    <t>3RT2024-1AF00</t>
  </si>
  <si>
    <t>3RT2024-1AH00</t>
  </si>
  <si>
    <t>3RT2024-1AL20</t>
  </si>
  <si>
    <t>3RT2024-1AN20</t>
  </si>
  <si>
    <t>3RT2024-2AP00</t>
  </si>
  <si>
    <t>3RT2025-1AB00</t>
  </si>
  <si>
    <t>3RT2025-1AF00</t>
  </si>
  <si>
    <t>3RT2025-1AH00</t>
  </si>
  <si>
    <t>3RT2025-1AL20</t>
  </si>
  <si>
    <t>3RT2025-1BF40</t>
  </si>
  <si>
    <t>3RT2025-1BG40</t>
  </si>
  <si>
    <t>3RT2025-1BM40</t>
  </si>
  <si>
    <t>3RT2025-1BW40</t>
  </si>
  <si>
    <t>3RT2025-2AP00</t>
  </si>
  <si>
    <t>3RT2025-2BB40</t>
  </si>
  <si>
    <t>3RT2025-2FB40</t>
  </si>
  <si>
    <t>3RT2026-1AB00</t>
  </si>
  <si>
    <t>3RT2026-1AB04</t>
  </si>
  <si>
    <t>3RT2026-1AF00</t>
  </si>
  <si>
    <t>3RT2026-1AL20</t>
  </si>
  <si>
    <t>3RT2026-1AN20</t>
  </si>
  <si>
    <t>3RT2026-1BF40</t>
  </si>
  <si>
    <t>3RT2026-1BG40</t>
  </si>
  <si>
    <t>3RT2026-1BM40</t>
  </si>
  <si>
    <t>3RT2026-1BW40</t>
  </si>
  <si>
    <t>3RT2026-2AP00</t>
  </si>
  <si>
    <t>3RT2026-2BB40</t>
  </si>
  <si>
    <t>3RT2026-2FB40</t>
  </si>
  <si>
    <t>3RT2027-1AB00</t>
  </si>
  <si>
    <t>3RT2027-1AF00</t>
  </si>
  <si>
    <t>3RT2027-1AL20</t>
  </si>
  <si>
    <t>3RT2027-1AN20</t>
  </si>
  <si>
    <t>3RT2027-1BF40</t>
  </si>
  <si>
    <t>3RT2027-1BG40</t>
  </si>
  <si>
    <t>3RT2027-1BM40</t>
  </si>
  <si>
    <t>3RT2027-1BP40</t>
  </si>
  <si>
    <t>3RT2027-1BW40</t>
  </si>
  <si>
    <t>3RT2027-2AP00</t>
  </si>
  <si>
    <t>3RT2027-2BB40</t>
  </si>
  <si>
    <t>3RT2027-2FB40</t>
  </si>
  <si>
    <t>3RT2028-1AB00</t>
  </si>
  <si>
    <t>3RT2028-1AF00</t>
  </si>
  <si>
    <t>3RT2028-1AH00</t>
  </si>
  <si>
    <t>3RT2028-1AL20</t>
  </si>
  <si>
    <t>3RT2028-1AN20</t>
  </si>
  <si>
    <t>3RT2028-1BF40</t>
  </si>
  <si>
    <t>3RT2028-1BG40</t>
  </si>
  <si>
    <t>3RT2028-1BM40</t>
  </si>
  <si>
    <t>3RT2028-1BW40</t>
  </si>
  <si>
    <t>3RT2028-2AP00</t>
  </si>
  <si>
    <t>3RT2028-2BB40</t>
  </si>
  <si>
    <t>3RT2028-2FB40</t>
  </si>
  <si>
    <t>3RT2035-1AB00</t>
  </si>
  <si>
    <t>3RT2035-1AF00</t>
  </si>
  <si>
    <t>3RT2035-1AP04-3MA0</t>
  </si>
  <si>
    <t>3RT2036-1AB00</t>
  </si>
  <si>
    <t>3RT2036-1AF00</t>
  </si>
  <si>
    <t>3RT2036-1AN20</t>
  </si>
  <si>
    <t>3RT2036-1NP30</t>
  </si>
  <si>
    <t>3RT2037-1AB00</t>
  </si>
  <si>
    <t>3RT2037-1AF00</t>
  </si>
  <si>
    <t>3RT2038-1AB00</t>
  </si>
  <si>
    <t>3RT2038-1AF00</t>
  </si>
  <si>
    <t>3RT2038-1AV00</t>
  </si>
  <si>
    <t>3RT2038-1NP30</t>
  </si>
  <si>
    <t>3RT2045-1AB00</t>
  </si>
  <si>
    <t>3RT2045-1AF00</t>
  </si>
  <si>
    <t>3RT2046-1AB00</t>
  </si>
  <si>
    <t>3RT2046-1AF00</t>
  </si>
  <si>
    <t>3RT2047-1AB00</t>
  </si>
  <si>
    <t>3RT2047-1AF00</t>
  </si>
  <si>
    <t>3RT2316-1AB00</t>
  </si>
  <si>
    <t>3RT2317-1AF00</t>
  </si>
  <si>
    <t>3RT2325-1AB00</t>
  </si>
  <si>
    <t>3RT2325-1AL20</t>
  </si>
  <si>
    <t>3RT2325-1AN20</t>
  </si>
  <si>
    <t>3RT2327-1AF00</t>
  </si>
  <si>
    <t>3RT2336-1AB00</t>
  </si>
  <si>
    <t>3RT2337-1AB00</t>
  </si>
  <si>
    <t>3RT2346-1AP00</t>
  </si>
  <si>
    <t>3RT2348-1AP00</t>
  </si>
  <si>
    <t>3RT2646-1AP03</t>
  </si>
  <si>
    <t>3RT2916-1CB00</t>
  </si>
  <si>
    <t>3RT2916-1JJ00</t>
  </si>
  <si>
    <t>3RT2926-1BB00</t>
  </si>
  <si>
    <t>3RT2926-1CB00</t>
  </si>
  <si>
    <t>3RU1126-4AB0</t>
  </si>
  <si>
    <t>3RU1146-4LB0</t>
  </si>
  <si>
    <t>3RU2116-0CB0</t>
  </si>
  <si>
    <t>3RU2126-1KB0</t>
  </si>
  <si>
    <t>3RU2126-4AB0</t>
  </si>
  <si>
    <t>3RV1011-0CA10</t>
  </si>
  <si>
    <t>3RV1011-0FA10</t>
  </si>
  <si>
    <t>3RV1021-4DA15</t>
  </si>
  <si>
    <t>3RV1031-4AA10</t>
  </si>
  <si>
    <t>3RV1031-4BA10</t>
  </si>
  <si>
    <t>3RV1031-4HB10</t>
  </si>
  <si>
    <t>3RV1901-1B</t>
  </si>
  <si>
    <t>3RV1901-1F</t>
  </si>
  <si>
    <t>3RV1902-1AF0</t>
  </si>
  <si>
    <t>3RV1902-1AV1</t>
  </si>
  <si>
    <t>3RV1902-1DF0</t>
  </si>
  <si>
    <t>3RV1912-1CP0</t>
  </si>
  <si>
    <t>3RV2011-0BA10</t>
  </si>
  <si>
    <t>3RV2021-0GA10</t>
  </si>
  <si>
    <t>3RV2021-0JA10</t>
  </si>
  <si>
    <t>3RV2021-1AA10</t>
  </si>
  <si>
    <t>3RV2021-1BA10</t>
  </si>
  <si>
    <t>3RV2021-1CA10</t>
  </si>
  <si>
    <t>3RV2021-1DA10</t>
  </si>
  <si>
    <t>3RV2021-1EA10</t>
  </si>
  <si>
    <t>3RV2021-1FA10</t>
  </si>
  <si>
    <t>3RV2021-1GA10</t>
  </si>
  <si>
    <t>3RV2021-1HA10</t>
  </si>
  <si>
    <t>3RV2021-1JA10</t>
  </si>
  <si>
    <t>3RV2021-1KA10</t>
  </si>
  <si>
    <t>3RV2711-1ED10</t>
  </si>
  <si>
    <t>3RV2711-1GD10</t>
  </si>
  <si>
    <t>3RV2917-5D</t>
  </si>
  <si>
    <t>3RW3013-1BB04</t>
  </si>
  <si>
    <t>3RW3014-1BB04</t>
  </si>
  <si>
    <t>3RW3016-1BB04</t>
  </si>
  <si>
    <t>3RW3017-1BB04</t>
  </si>
  <si>
    <t>3RW3018-1BB04</t>
  </si>
  <si>
    <t>3RW3026-1BB04</t>
  </si>
  <si>
    <t>3RW3027-1BB04</t>
  </si>
  <si>
    <t>3RW3028-1BB04</t>
  </si>
  <si>
    <t>3RW3036-1BB04</t>
  </si>
  <si>
    <t>3RW3037-1BB04</t>
  </si>
  <si>
    <t>3RW3038-1BB04</t>
  </si>
  <si>
    <t>3RW3046-1BB04</t>
  </si>
  <si>
    <t>3RW3047-1BB04</t>
  </si>
  <si>
    <t>3RW4024-1BB04</t>
  </si>
  <si>
    <t>3RW4024-2BB14</t>
  </si>
  <si>
    <t>3RW4026-1BB04</t>
  </si>
  <si>
    <t>3RW4026-2BB14</t>
  </si>
  <si>
    <t>3RW4027-1BB04</t>
  </si>
  <si>
    <t>3RW4028-1BB04</t>
  </si>
  <si>
    <t>3RW4036-1BB04</t>
  </si>
  <si>
    <t>3RW4036-2BB14</t>
  </si>
  <si>
    <t>3RW4037-1BB04</t>
  </si>
  <si>
    <t>3RW4038-1BB04</t>
  </si>
  <si>
    <t>3RW4046-1BB04</t>
  </si>
  <si>
    <t>3RW4047-1BB04</t>
  </si>
  <si>
    <t>3RW4422-3BC44</t>
  </si>
  <si>
    <t>3RW4424-3BC44</t>
  </si>
  <si>
    <t>3RW4443-2BC44</t>
  </si>
  <si>
    <t>3RW4446-2BC44</t>
  </si>
  <si>
    <t>3SK1111-2AB30</t>
  </si>
  <si>
    <t>3SK1111-2AW20</t>
  </si>
  <si>
    <t>3SK1112-2BB40</t>
  </si>
  <si>
    <t>3SK1120-2AB40</t>
  </si>
  <si>
    <t>3SK1121-2AB40</t>
  </si>
  <si>
    <t>3SK1121-2CB41</t>
  </si>
  <si>
    <t>3SK1121-2CB42</t>
  </si>
  <si>
    <t>3SK1121-2CB44</t>
  </si>
  <si>
    <t>3SK1122-2AB40</t>
  </si>
  <si>
    <t>3SK1122-2CB41</t>
  </si>
  <si>
    <t>3SK1122-2CB42</t>
  </si>
  <si>
    <t>3SK1122-2CB44</t>
  </si>
  <si>
    <t>3SK1211-2BB40</t>
  </si>
  <si>
    <t>3SK1211-2BW20</t>
  </si>
  <si>
    <t>3SK1220-2AB40</t>
  </si>
  <si>
    <t>3SK1230-2AW20</t>
  </si>
  <si>
    <t>3SU1050-4BM01-0AA0</t>
  </si>
  <si>
    <t>3SU1400-1AA10-1FA0</t>
  </si>
  <si>
    <t>3SU1400-1LK10-1AA1</t>
  </si>
  <si>
    <t>3SU1400-1LL10-1BA1</t>
  </si>
  <si>
    <t>3SU1400-1MA10-1BA1</t>
  </si>
  <si>
    <t>3SU1401-1MC00-1CA1</t>
  </si>
  <si>
    <t>3SU1401-1MC20-1CA1</t>
  </si>
  <si>
    <t>3SU1401-1MC30-1CA1</t>
  </si>
  <si>
    <t>3SU1401-1MC40-1CA1</t>
  </si>
  <si>
    <t>3SU1401-1MC50-1CA1</t>
  </si>
  <si>
    <t>3SU1401-1MC60-1CA1</t>
  </si>
  <si>
    <t>3SU1401-1ME00-1DA1</t>
  </si>
  <si>
    <t>3SU1401-1ME20-1DA1</t>
  </si>
  <si>
    <t>3SU1401-1ME30-1DA1</t>
  </si>
  <si>
    <t>3SU1401-1ME40-1DA1</t>
  </si>
  <si>
    <t>3SU1401-1ME50-1DA1</t>
  </si>
  <si>
    <t>3SU1401-1ME60-1DA1</t>
  </si>
  <si>
    <t>3SU1401-3BA00-5AA0</t>
  </si>
  <si>
    <t>3SU1401-3BA20-5AA0</t>
  </si>
  <si>
    <t>3SU1401-3BA30-5AA0</t>
  </si>
  <si>
    <t>3SU1401-3BA40-5AA0</t>
  </si>
  <si>
    <t>3SU1401-3BA50-5AA0</t>
  </si>
  <si>
    <t>3SU1401-3BA60-5AA0</t>
  </si>
  <si>
    <t>3SU1900-0KP80-0AA0</t>
  </si>
  <si>
    <t>3SU1900-0KQ80-0AA0</t>
  </si>
  <si>
    <t>3TF2000-6BB40-0KC0-ZX90</t>
  </si>
  <si>
    <t>3TF2001-0AD0</t>
  </si>
  <si>
    <t>3TF2001-0AF0</t>
  </si>
  <si>
    <t>3TF2001-0AL2</t>
  </si>
  <si>
    <t>3TF2001-0AN2</t>
  </si>
  <si>
    <t>3TF2001-0FB4</t>
  </si>
  <si>
    <t>3TF2001-3AL2</t>
  </si>
  <si>
    <t>3TF2001-6BB4</t>
  </si>
  <si>
    <t>3TF2001-8CB4</t>
  </si>
  <si>
    <t>3TF2010-0AC2</t>
  </si>
  <si>
    <t>3TF2010-0AD0</t>
  </si>
  <si>
    <t>3TF2010-0AF0</t>
  </si>
  <si>
    <t>3TF2010-0AG2</t>
  </si>
  <si>
    <t>3TF2010-0AH0</t>
  </si>
  <si>
    <t>3TF2010-0AK2</t>
  </si>
  <si>
    <t>3TF2010-0AL2</t>
  </si>
  <si>
    <t>3TF2010-0FB4</t>
  </si>
  <si>
    <t>3TF2010-3AL2</t>
  </si>
  <si>
    <t>3TF2010-6AC2</t>
  </si>
  <si>
    <t>3TF2122-0BB4</t>
  </si>
  <si>
    <t>3TF2122-6BB4</t>
  </si>
  <si>
    <t>3TF2184-8BB4</t>
  </si>
  <si>
    <t>3TF2185-8BB4</t>
  </si>
  <si>
    <t>3TF2186-8BB4</t>
  </si>
  <si>
    <t>3TF2222-0AF0</t>
  </si>
  <si>
    <t>3TF2222-0AP0</t>
  </si>
  <si>
    <t>3TF2222-0BB4</t>
  </si>
  <si>
    <t>3TF2222-0BM4</t>
  </si>
  <si>
    <t>3TF2801-0AB0</t>
  </si>
  <si>
    <t>3TF2801-0AC2</t>
  </si>
  <si>
    <t>3TF2801-0AF0</t>
  </si>
  <si>
    <t>3TF2810-0AC2</t>
  </si>
  <si>
    <t>3TF2810-0AF0</t>
  </si>
  <si>
    <t>3TF2810-0AN2</t>
  </si>
  <si>
    <t>3TF3110-0AP0</t>
  </si>
  <si>
    <t>3TF3200-0BB4</t>
  </si>
  <si>
    <t>3TF3300-0AF0</t>
  </si>
  <si>
    <t>3TF3300-0AP0</t>
  </si>
  <si>
    <t>3TF3400-0AF0</t>
  </si>
  <si>
    <t>3TF3500-0AP0</t>
  </si>
  <si>
    <t>3TF4001-0AB0</t>
  </si>
  <si>
    <t>3TF4001-0AF0</t>
  </si>
  <si>
    <t>3TF4001-0BB4</t>
  </si>
  <si>
    <t>3TF4010-0AB0</t>
  </si>
  <si>
    <t>3TF4010-0AF0</t>
  </si>
  <si>
    <t>3TF4010-0AQ0</t>
  </si>
  <si>
    <t>3TF4010-0BB4</t>
  </si>
  <si>
    <t>3TF4010-0BF4</t>
  </si>
  <si>
    <t>3TF4011-0AB0</t>
  </si>
  <si>
    <t>3TF4011-0AF0</t>
  </si>
  <si>
    <t>3TF4011-0BF4</t>
  </si>
  <si>
    <t>3TF4022-0AB0</t>
  </si>
  <si>
    <t>3TF4022-0AD0</t>
  </si>
  <si>
    <t>3TF4022-0AF0</t>
  </si>
  <si>
    <t>3TF4022-0BB4</t>
  </si>
  <si>
    <t>3TF4022-0BF4</t>
  </si>
  <si>
    <t>3TF4022-0BM4</t>
  </si>
  <si>
    <t>3TF4022-0BW4</t>
  </si>
  <si>
    <t>3TF4101-0AB0</t>
  </si>
  <si>
    <t>3TF4101-0AF0</t>
  </si>
  <si>
    <t>3TF4101-0BB4</t>
  </si>
  <si>
    <t>3TF4110-0AB0</t>
  </si>
  <si>
    <t>3TF4110-0AF0</t>
  </si>
  <si>
    <t>3TF4110-0AQ0</t>
  </si>
  <si>
    <t>3TF4110-0BB4</t>
  </si>
  <si>
    <t>3TF4110-0BF4</t>
  </si>
  <si>
    <t>3TF4111-0AB0</t>
  </si>
  <si>
    <t>3TF4111-0AF0</t>
  </si>
  <si>
    <t>3TF4111-0AH0</t>
  </si>
  <si>
    <t>3TF4111-0BF4</t>
  </si>
  <si>
    <t>3TF4122-0AB0</t>
  </si>
  <si>
    <t>3TF4122-0AF0</t>
  </si>
  <si>
    <t>3TF4122-0BB4</t>
  </si>
  <si>
    <t>3TF4122-0BF4</t>
  </si>
  <si>
    <t>3TF4210-0AB0</t>
  </si>
  <si>
    <t>3TF4210-0AD0</t>
  </si>
  <si>
    <t>3TF4210-0AF0</t>
  </si>
  <si>
    <t>3TF4210-0AQ0</t>
  </si>
  <si>
    <t>3TF4210-0BB4</t>
  </si>
  <si>
    <t>3TF4210-0BF4</t>
  </si>
  <si>
    <t>3TF4211-0AB0</t>
  </si>
  <si>
    <t>3TF4211-0AF0</t>
  </si>
  <si>
    <t>3TF4211-0BF4</t>
  </si>
  <si>
    <t>3TF4220-0AB0</t>
  </si>
  <si>
    <t>3TF4220-0AF0</t>
  </si>
  <si>
    <t>3TF4220-0BB4</t>
  </si>
  <si>
    <t>3TF4222-0AB0</t>
  </si>
  <si>
    <t>3TF4222-0AD0</t>
  </si>
  <si>
    <t>3TF4222-0AF0</t>
  </si>
  <si>
    <t>3TF4222-0AG1</t>
  </si>
  <si>
    <t>3TF4222-0AH0</t>
  </si>
  <si>
    <t>3TF4222-0BB4</t>
  </si>
  <si>
    <t>3TF4222-0BF4</t>
  </si>
  <si>
    <t>3TF4222-0BM4</t>
  </si>
  <si>
    <t>3TF4310-0AB0</t>
  </si>
  <si>
    <t>3TF4310-0AD0</t>
  </si>
  <si>
    <t>3TF4310-0AF0</t>
  </si>
  <si>
    <t>3TF4310-0BB4</t>
  </si>
  <si>
    <t>3TF4310-0BF4</t>
  </si>
  <si>
    <t>3TF4311-0AB0</t>
  </si>
  <si>
    <t>3TF4311-0AD0</t>
  </si>
  <si>
    <t>3TF4311-0AF0</t>
  </si>
  <si>
    <t>3TF4311-0BF4</t>
  </si>
  <si>
    <t>3TF4320-0AF0</t>
  </si>
  <si>
    <t>3TF4322-0AB0</t>
  </si>
  <si>
    <t>3TF4322-0AD0</t>
  </si>
  <si>
    <t>3TF4322-0AF0</t>
  </si>
  <si>
    <t>3TF4322-0AH0</t>
  </si>
  <si>
    <t>3TF4322-0BB4</t>
  </si>
  <si>
    <t>3TF4322-0BF4</t>
  </si>
  <si>
    <t>3TF4322-0BM4</t>
  </si>
  <si>
    <t>3TF4322-0BW4</t>
  </si>
  <si>
    <t>3TF4422-0AB0</t>
  </si>
  <si>
    <t>3TF4422-0AC2</t>
  </si>
  <si>
    <t>3TF4422-0AD0</t>
  </si>
  <si>
    <t>3TF4422-0AF0</t>
  </si>
  <si>
    <t>3TF4422-0AH0</t>
  </si>
  <si>
    <t>3TF4422-0AQ0</t>
  </si>
  <si>
    <t>3TF4422-0BB4</t>
  </si>
  <si>
    <t>3TF4422-0BF4</t>
  </si>
  <si>
    <t>3TF4522-0AB0</t>
  </si>
  <si>
    <t>3TF4522-0AF0</t>
  </si>
  <si>
    <t>3TF4522-0AM0</t>
  </si>
  <si>
    <t>3TF4522-0AV0</t>
  </si>
  <si>
    <t>3TF4522-0BB4</t>
  </si>
  <si>
    <t>3TF4622-0AB0</t>
  </si>
  <si>
    <t>3TF4622-0AF0</t>
  </si>
  <si>
    <t>3TF4622-0AH0</t>
  </si>
  <si>
    <t>3TF4722-0AB0</t>
  </si>
  <si>
    <t>3TF4722-0AF0</t>
  </si>
  <si>
    <t>3TF4722-0AV0</t>
  </si>
  <si>
    <t>3TF4722-0DB4</t>
  </si>
  <si>
    <t>3TF4822-0AB0</t>
  </si>
  <si>
    <t>3TF4822-0AF0</t>
  </si>
  <si>
    <t>3TF4822-0AJ1</t>
  </si>
  <si>
    <t>3TF4922-0AB0</t>
  </si>
  <si>
    <t>3TF4922-0AF0</t>
  </si>
  <si>
    <t>3TF5022-0AB0-ZA01</t>
  </si>
  <si>
    <t>3TF5022-0AF0-ZA01</t>
  </si>
  <si>
    <t>3TF5122-0AB0</t>
  </si>
  <si>
    <t>3TF5122-0AF0</t>
  </si>
  <si>
    <t>3TF5222-0AB0</t>
  </si>
  <si>
    <t>3TF5222-0AF0</t>
  </si>
  <si>
    <t>3TF5222-0AS0</t>
  </si>
  <si>
    <t>3TF5322-0AB0</t>
  </si>
  <si>
    <t>3TF5322-0AF0</t>
  </si>
  <si>
    <t>3TF5422-0AB0</t>
  </si>
  <si>
    <t>3TF5422-0AF0</t>
  </si>
  <si>
    <t>3TF5522-0AB0</t>
  </si>
  <si>
    <t>3TF5522-0AF0</t>
  </si>
  <si>
    <t>3TF5622-0AF0</t>
  </si>
  <si>
    <t>3TF5722-0CF7</t>
  </si>
  <si>
    <t>3TF6844-0CF7</t>
  </si>
  <si>
    <t>3TF6844-0CQ7</t>
  </si>
  <si>
    <t>3TF6933-1QL7</t>
  </si>
  <si>
    <t>3TF6944-0CF7</t>
  </si>
  <si>
    <t>3TF6944-0CF7-ZA02</t>
  </si>
  <si>
    <t>3TF6944-0CQ7</t>
  </si>
  <si>
    <t>3TG1010-0BW4</t>
  </si>
  <si>
    <t>3TG1010-1AL2</t>
  </si>
  <si>
    <t>3TH2022-0AB0</t>
  </si>
  <si>
    <t>3TH2022-0AF0</t>
  </si>
  <si>
    <t>3TH2022-0AG2</t>
  </si>
  <si>
    <t>3TH2022-0AJ2</t>
  </si>
  <si>
    <t>3TH2022-0BC4</t>
  </si>
  <si>
    <t>3TH2022-0BF4</t>
  </si>
  <si>
    <t>3TH2022-0BM4</t>
  </si>
  <si>
    <t>3TH2022-0DB4</t>
  </si>
  <si>
    <t>3TH2022-0LB4</t>
  </si>
  <si>
    <t>3TH2022-1AF0</t>
  </si>
  <si>
    <t>3TH2022-7AP0</t>
  </si>
  <si>
    <t>3TH2022-7BF4</t>
  </si>
  <si>
    <t>3TH2031-0AB0</t>
  </si>
  <si>
    <t>3TH2031-0AC1</t>
  </si>
  <si>
    <t>3TH2031-0AF0</t>
  </si>
  <si>
    <t>3TH2031-0AG2</t>
  </si>
  <si>
    <t>3TH2031-0AL2</t>
  </si>
  <si>
    <t>3TH2031-0BC4</t>
  </si>
  <si>
    <t>3TH2031-0BF4</t>
  </si>
  <si>
    <t>3TH2031-0BM4</t>
  </si>
  <si>
    <t>3TH2031-0HX4</t>
  </si>
  <si>
    <t>3TH2031-0HY4</t>
  </si>
  <si>
    <t>3TH2031-0JB4</t>
  </si>
  <si>
    <t>3TH2031-1AF0</t>
  </si>
  <si>
    <t>3TH2031-1BF4</t>
  </si>
  <si>
    <t>3TH2031-1DB4</t>
  </si>
  <si>
    <t>3TH2040-0AC2</t>
  </si>
  <si>
    <t>3TH2040-0AF0</t>
  </si>
  <si>
    <t>3TH2040-0AL2</t>
  </si>
  <si>
    <t>3TH2040-0BM4</t>
  </si>
  <si>
    <t>3TH2040-7BF4</t>
  </si>
  <si>
    <t>3TH2081-0GU4</t>
  </si>
  <si>
    <t>3TH2082-0GU4</t>
  </si>
  <si>
    <t>3TH2144-0AP0</t>
  </si>
  <si>
    <t>3TH2244-0BB4</t>
  </si>
  <si>
    <t>3TH2244-0BF4</t>
  </si>
  <si>
    <t>3TH2244-1AF0</t>
  </si>
  <si>
    <t>3TH2253-0BB4</t>
  </si>
  <si>
    <t>3TH2262-0AD0</t>
  </si>
  <si>
    <t>3TH2262-0AF0</t>
  </si>
  <si>
    <t>3TH2262-0BB4</t>
  </si>
  <si>
    <t>3TH2262-0BC4</t>
  </si>
  <si>
    <t>3TH2262-1AF0</t>
  </si>
  <si>
    <t>3TH2262-1BB4</t>
  </si>
  <si>
    <t>3TH2271-0BB4</t>
  </si>
  <si>
    <t>3TH4004-0AF0</t>
  </si>
  <si>
    <t>3TH4013-0AF0</t>
  </si>
  <si>
    <t>3TH4022-0AB0</t>
  </si>
  <si>
    <t>3TH4022-0AF0</t>
  </si>
  <si>
    <t>3TH4022-0AN1</t>
  </si>
  <si>
    <t>3TH4022-0BM4</t>
  </si>
  <si>
    <t>3TH4031-0AB0</t>
  </si>
  <si>
    <t>3TH4031-0AF0</t>
  </si>
  <si>
    <t>3TH4031-0AV0</t>
  </si>
  <si>
    <t>3TH4031-0BB4</t>
  </si>
  <si>
    <t>3TH4031-0BF4</t>
  </si>
  <si>
    <t>3TH4031-0BG4</t>
  </si>
  <si>
    <t>3TH4040-0AB0</t>
  </si>
  <si>
    <t>3TH4040-0AF0</t>
  </si>
  <si>
    <t>3TH4040-0BB4</t>
  </si>
  <si>
    <t>3TH4040-0BF4</t>
  </si>
  <si>
    <t>3TH4040-0BG4</t>
  </si>
  <si>
    <t>3TH4040-0BM4</t>
  </si>
  <si>
    <t>3TH4244-0AB0</t>
  </si>
  <si>
    <t>3TH4244-0AD0</t>
  </si>
  <si>
    <t>3TH4244-0AF0</t>
  </si>
  <si>
    <t>3TH4244-0AH0</t>
  </si>
  <si>
    <t>3TH4244-0AK6</t>
  </si>
  <si>
    <t>3TH4244-0AL2</t>
  </si>
  <si>
    <t>3TH4244-0AM0</t>
  </si>
  <si>
    <t>3TH4244-0AS0</t>
  </si>
  <si>
    <t>3TH4244-0AV0</t>
  </si>
  <si>
    <t>3TH4244-0BG4</t>
  </si>
  <si>
    <t>3TH4244-0BM4</t>
  </si>
  <si>
    <t>3TH4244-0LB4</t>
  </si>
  <si>
    <t>3TH4244-0LF4</t>
  </si>
  <si>
    <t>3TH4244-3BB4</t>
  </si>
  <si>
    <t>3TH4244-5MM4</t>
  </si>
  <si>
    <t>3TH4253-0AB0</t>
  </si>
  <si>
    <t>3TH4253-0AD0</t>
  </si>
  <si>
    <t>3TH4253-0AF0</t>
  </si>
  <si>
    <t>3TH4253-0AK2</t>
  </si>
  <si>
    <t>3TH4253-0AV0</t>
  </si>
  <si>
    <t>3TH4253-0BB4</t>
  </si>
  <si>
    <t>3TH4253-0BF4</t>
  </si>
  <si>
    <t>3TH4262-0AB0</t>
  </si>
  <si>
    <t>3TH4262-0AD0</t>
  </si>
  <si>
    <t>3TH4262-0AF0</t>
  </si>
  <si>
    <t>3TH4262-0AM0</t>
  </si>
  <si>
    <t>3TH4262-0BB4</t>
  </si>
  <si>
    <t>3TH4262-0BF4</t>
  </si>
  <si>
    <t>3TH4262-0BM4</t>
  </si>
  <si>
    <t>3TH4262-0LF4</t>
  </si>
  <si>
    <t>3TH4271-0AB0</t>
  </si>
  <si>
    <t>3TH4271-0AF0</t>
  </si>
  <si>
    <t>3TH4271-0BB4</t>
  </si>
  <si>
    <t>3TH4271-0BF4</t>
  </si>
  <si>
    <t>3TH4271-0LB4</t>
  </si>
  <si>
    <t>3TH4280-0AB0</t>
  </si>
  <si>
    <t>3TH4280-0AD0</t>
  </si>
  <si>
    <t>3TH4280-0AF0</t>
  </si>
  <si>
    <t>3TH4280-0AM0</t>
  </si>
  <si>
    <t>3TH4280-0BB4</t>
  </si>
  <si>
    <t>3TH4280-0BF4</t>
  </si>
  <si>
    <t>3TH4280-0BM4</t>
  </si>
  <si>
    <t>3TH4283-0AG2</t>
  </si>
  <si>
    <t>3TH4293-0AP0</t>
  </si>
  <si>
    <t>3TH4293-0BB4</t>
  </si>
  <si>
    <t>3TH4310-0AP0</t>
  </si>
  <si>
    <t>3TH4310-0BB4</t>
  </si>
  <si>
    <t>3TH4310-0BF4</t>
  </si>
  <si>
    <t>3TH4346-0AP0</t>
  </si>
  <si>
    <t>3TH4346-0BB4</t>
  </si>
  <si>
    <t>3TH4355-0AB0</t>
  </si>
  <si>
    <t>3TH4355-0AD2</t>
  </si>
  <si>
    <t>3TH4355-0AL2</t>
  </si>
  <si>
    <t>3TH4355-0AV0</t>
  </si>
  <si>
    <t>3TH4355-0BM4</t>
  </si>
  <si>
    <t>3TH4364-0AB0</t>
  </si>
  <si>
    <t>3TH4364-0AF0</t>
  </si>
  <si>
    <t>3TH4364-0AP0</t>
  </si>
  <si>
    <t>3TH4364-0BB4</t>
  </si>
  <si>
    <t>3TH4364-0BK4</t>
  </si>
  <si>
    <t>3TH4364-0BQ4</t>
  </si>
  <si>
    <t>3TH4373-0AB0</t>
  </si>
  <si>
    <t>3TH4373-0AF0</t>
  </si>
  <si>
    <t>3TH4373-0AP0</t>
  </si>
  <si>
    <t>3TH4373-0BB4</t>
  </si>
  <si>
    <t>3TH4382-0AF0</t>
  </si>
  <si>
    <t>3TH4382-0AP0</t>
  </si>
  <si>
    <t>3TH4382-0BB4</t>
  </si>
  <si>
    <t>3TH4382-0BF4</t>
  </si>
  <si>
    <t>3TH4391-0AP0</t>
  </si>
  <si>
    <t>3TH4391-0BB4</t>
  </si>
  <si>
    <t>3TH4394-0BB4</t>
  </si>
  <si>
    <t>3TH4454-0AG2</t>
  </si>
  <si>
    <t>3TH4454-0AL2</t>
  </si>
  <si>
    <t>3TK1042-0AF0</t>
  </si>
  <si>
    <t>3TK1142-0AF0</t>
  </si>
  <si>
    <t>3TK2040-3AN2</t>
  </si>
  <si>
    <t>3TK2040-6AC2</t>
  </si>
  <si>
    <t>3TX4001-2A</t>
  </si>
  <si>
    <t>3TX4001-4A</t>
  </si>
  <si>
    <t>3TX4011-8A</t>
  </si>
  <si>
    <t>3TX4210-0H</t>
  </si>
  <si>
    <t>3TX4404-0A</t>
  </si>
  <si>
    <t>3TX4412-1A</t>
  </si>
  <si>
    <t>3TX4413-0A</t>
  </si>
  <si>
    <t>3TX4413-1A</t>
  </si>
  <si>
    <t>3TX4420-2A</t>
  </si>
  <si>
    <t>3TX4422-0A</t>
  </si>
  <si>
    <t>3TX4422-2G</t>
  </si>
  <si>
    <t>3TX4431-0A</t>
  </si>
  <si>
    <t>3TX4431-2A</t>
  </si>
  <si>
    <t>3TX4440-2A</t>
  </si>
  <si>
    <t>3TX7014-7BM00</t>
  </si>
  <si>
    <t>3TX7014-7BP00</t>
  </si>
  <si>
    <t>3TX7014-7BQ00</t>
  </si>
  <si>
    <t>3TX7460-0E</t>
  </si>
  <si>
    <t>3TY4803-0BB4</t>
  </si>
  <si>
    <t>3TY4803-0BW4</t>
  </si>
  <si>
    <t>3TY6483-0AF0</t>
  </si>
  <si>
    <t>3TY6523-0AS0</t>
  </si>
  <si>
    <t>3TY6561-1A</t>
  </si>
  <si>
    <t>3TY6561-1K</t>
  </si>
  <si>
    <t>3TY6566-0AP0</t>
  </si>
  <si>
    <t>3TY7403-0AG6</t>
  </si>
  <si>
    <t>3TY7403-0AH0</t>
  </si>
  <si>
    <t>3TY7403-0AK6</t>
  </si>
  <si>
    <t>3TY7403-0AS01</t>
  </si>
  <si>
    <t>3TY7443-0AB0</t>
  </si>
  <si>
    <t>3TY7443-0AD0</t>
  </si>
  <si>
    <t>3TY7443-0AF0</t>
  </si>
  <si>
    <t>3TY7443-0AH0</t>
  </si>
  <si>
    <t>3TY7443-0AK6</t>
  </si>
  <si>
    <t>3TY7443-0AP0</t>
  </si>
  <si>
    <t>3TY7443-0AQ0</t>
  </si>
  <si>
    <t>3TY7443-0AS0</t>
  </si>
  <si>
    <t>3TY7463-0AB0</t>
  </si>
  <si>
    <t>3TY7463-0AD0</t>
  </si>
  <si>
    <t>3TY7463-0AF0</t>
  </si>
  <si>
    <t>3TY7463-0AH0</t>
  </si>
  <si>
    <t>3TY7463-0AP0</t>
  </si>
  <si>
    <t>3TY7463-0AQ0</t>
  </si>
  <si>
    <t>3TY7463-0AS0</t>
  </si>
  <si>
    <t>3TY7463-0AV0</t>
  </si>
  <si>
    <t>3TY7481-1F</t>
  </si>
  <si>
    <t>3TY7483-0AB0</t>
  </si>
  <si>
    <t>3TY7483-0AD0</t>
  </si>
  <si>
    <t>3TY7483-0AF0</t>
  </si>
  <si>
    <t>3TY7483-0AH0</t>
  </si>
  <si>
    <t>3TY7483-0AP0</t>
  </si>
  <si>
    <t>3TY7483-0AQ0</t>
  </si>
  <si>
    <t>3TY7483-0AS0</t>
  </si>
  <si>
    <t>3TY7503-0AB0</t>
  </si>
  <si>
    <t>3TY7503-0AF0</t>
  </si>
  <si>
    <t>3TY7503-0AP0</t>
  </si>
  <si>
    <t>3TY7503-0AQ0</t>
  </si>
  <si>
    <t>3TY7503-0AR2</t>
  </si>
  <si>
    <t>3TY7523-0AB0</t>
  </si>
  <si>
    <t>3TY7523-0AD0</t>
  </si>
  <si>
    <t>3TY7523-0AF0</t>
  </si>
  <si>
    <t>3TY7523-0AP0</t>
  </si>
  <si>
    <t>3TY7523-0AP6</t>
  </si>
  <si>
    <t>3TY7523-0AQ0</t>
  </si>
  <si>
    <t>3TY7523-0AS0</t>
  </si>
  <si>
    <t>3TY7523-0AV0</t>
  </si>
  <si>
    <t>3TY7543-0AB0</t>
  </si>
  <si>
    <t>3TY7543-0AF0</t>
  </si>
  <si>
    <t>3TY7543-0AP0</t>
  </si>
  <si>
    <t>3TY7543-0AQ0</t>
  </si>
  <si>
    <t>3TY7543-0AS0</t>
  </si>
  <si>
    <t>3TY7560-0B</t>
  </si>
  <si>
    <t>3TY7561-1UA00</t>
  </si>
  <si>
    <t>3TY7563-0AF0</t>
  </si>
  <si>
    <t>3TY7563-0AQ0</t>
  </si>
  <si>
    <t>3TY7573-0CQ7</t>
  </si>
  <si>
    <t>3TY7681-1G</t>
  </si>
  <si>
    <t>3TY7683-0CF7</t>
  </si>
  <si>
    <t>3TY7683-0CQ7</t>
  </si>
  <si>
    <t>3TY7685-0CM7</t>
  </si>
  <si>
    <t>3TY7693-0CF7</t>
  </si>
  <si>
    <t>3UA5000-0K</t>
  </si>
  <si>
    <t>3UA5000-1B</t>
  </si>
  <si>
    <t>3UA5000-1D</t>
  </si>
  <si>
    <t>3UA5800-2E</t>
  </si>
  <si>
    <t>3UA5900-0C</t>
  </si>
  <si>
    <t>3UA6001-2X</t>
  </si>
  <si>
    <t>3UA6101-3K</t>
  </si>
  <si>
    <t>3UA6201-3K</t>
  </si>
  <si>
    <t>3UA7010-1C</t>
  </si>
  <si>
    <t>3UA7010-1E</t>
  </si>
  <si>
    <t>3UA7011-0J</t>
  </si>
  <si>
    <t>3UA7011-1E</t>
  </si>
  <si>
    <t>3UA7020-0G</t>
  </si>
  <si>
    <t>3UA7020-0K</t>
  </si>
  <si>
    <t>3UA7020-1J</t>
  </si>
  <si>
    <t>3UA7021-1F</t>
  </si>
  <si>
    <t>3UA7220-0A</t>
  </si>
  <si>
    <t>3UA7220-0C</t>
  </si>
  <si>
    <t>3UA7220-0E</t>
  </si>
  <si>
    <t>3UA7220-0G</t>
  </si>
  <si>
    <t>3UA7220-0J</t>
  </si>
  <si>
    <t>3UA7220-1A</t>
  </si>
  <si>
    <t>3UA7220-1C</t>
  </si>
  <si>
    <t>3UA7220-1D</t>
  </si>
  <si>
    <t>3UA7220-1E</t>
  </si>
  <si>
    <t>3UA7220-1H</t>
  </si>
  <si>
    <t>3UA7220-1J</t>
  </si>
  <si>
    <t>3VA1110-4EE46-0AA0</t>
  </si>
  <si>
    <t>3VA1112-4EE46-0AA0</t>
  </si>
  <si>
    <t>3VA1116-4EE46-0AA0</t>
  </si>
  <si>
    <t>3VA1120-4EE46-0AA0</t>
  </si>
  <si>
    <t>3VA1125-4EE46-0AA0</t>
  </si>
  <si>
    <t>3VA1132-4EE46-0AA0</t>
  </si>
  <si>
    <t>3VA1140-4EE46-0AA0</t>
  </si>
  <si>
    <t>3VA1150-4EE46-0AA0</t>
  </si>
  <si>
    <t>3VA1163-4EE46-0AA0</t>
  </si>
  <si>
    <t>3VA1180-4EE46-0AA0</t>
  </si>
  <si>
    <t>3VA1196-4EE46-0AA0</t>
  </si>
  <si>
    <t>3VA2110-5HL32-0AA0</t>
  </si>
  <si>
    <t>3VA2110-5HL42-0AA0</t>
  </si>
  <si>
    <t>3VA2110-6HL32-0AA0</t>
  </si>
  <si>
    <t>3VA2110-6HL42-0AA0</t>
  </si>
  <si>
    <t>3VA2116-5HL32-0AA0</t>
  </si>
  <si>
    <t>3VA2116-5HL42-0AA0</t>
  </si>
  <si>
    <t>3VA2116-6HL32-0AA0</t>
  </si>
  <si>
    <t>3VA2116-6HL42-0AA0</t>
  </si>
  <si>
    <t>3VA2163-5HL32-0AA0</t>
  </si>
  <si>
    <t>3VA2163-5HL42-0AA0</t>
  </si>
  <si>
    <t>3VA2163-6HL32-0AA0</t>
  </si>
  <si>
    <t>3VA2163-6HL42-0AA0</t>
  </si>
  <si>
    <t>3VA2225-5HL32-0AA0</t>
  </si>
  <si>
    <t>3VA2225-5HL42-0AA0</t>
  </si>
  <si>
    <t>3VA2225-6HL32-0AA0</t>
  </si>
  <si>
    <t>3VA2225-6HL42-0AA0</t>
  </si>
  <si>
    <t>3VA9603-0QA00</t>
  </si>
  <si>
    <t>3WL1106-2CB36-1AA2-ZK07R21T40</t>
  </si>
  <si>
    <t>3WL1106-3DG36-1AA2-ZK07R15</t>
  </si>
  <si>
    <t>3WL1106-3EB36-4GA4-ZK07R16R21T40</t>
  </si>
  <si>
    <t>3WL1106-3FB32-4GA2</t>
  </si>
  <si>
    <t>3WL1108-2BB32-4AN2</t>
  </si>
  <si>
    <t>3WL1108-2CB32-4GA2-ZC11C22K07</t>
  </si>
  <si>
    <t>3WL1108-3EB36-4GA4-ZK07R16R21T40</t>
  </si>
  <si>
    <t>3WL1108-4BB32-1GA2-ZT40</t>
  </si>
  <si>
    <t>3WL1110-2BB32-4GA2-ZC22F31K07</t>
  </si>
  <si>
    <t>3WL1110-2BB42-4AN2</t>
  </si>
  <si>
    <t>3WL1110-2BB42-4GN2-ZC22</t>
  </si>
  <si>
    <t>3WL1110-2CB32-4GA2-ZT40</t>
  </si>
  <si>
    <t>3WL1110-3EB36-4GA4-ZK07R16R21T40</t>
  </si>
  <si>
    <t>3WL1112-2BB32-4GA2</t>
  </si>
  <si>
    <t>3WL1112-2BB32-4GA2-ZC22F31K07</t>
  </si>
  <si>
    <t>3WL1112-2CB32-1AN2</t>
  </si>
  <si>
    <t>3WL1112-2DG36-1AA2-ZK07R15</t>
  </si>
  <si>
    <t>3WL1112-3CB36-1GA2-ZC22T40</t>
  </si>
  <si>
    <t>3WL1112-3DG36-1AA2-ZR21T40</t>
  </si>
  <si>
    <t>3WL1116-2BB32-4GA2-ZC22F31K07</t>
  </si>
  <si>
    <t>3WL1116-2CB32-4AN2</t>
  </si>
  <si>
    <t>3WL1116-2EG36-5FA4</t>
  </si>
  <si>
    <t>3WL1116-3BB32-4GN2-ZC11C20C22K07</t>
  </si>
  <si>
    <t>3WL1116-3DG36-1AA2-ZR21T40</t>
  </si>
  <si>
    <t>3WL1116-3DG36-1GA2-ZC22T40</t>
  </si>
  <si>
    <t>3WL1116-3DG36-4GA2-ZC22T40</t>
  </si>
  <si>
    <t>3WL1116-3DG42-4GA2-ZF23S55T40</t>
  </si>
  <si>
    <t>3WL1120-2BB32-4AN2</t>
  </si>
  <si>
    <t>3WL1120-2BB42-4GN2-ZC22</t>
  </si>
  <si>
    <t>3WL1120-2CB32-1AA4</t>
  </si>
  <si>
    <t>3WL1120-2CB36-1AA2-ZK07R21T40</t>
  </si>
  <si>
    <t>3WL1120-2CB48-1AA2</t>
  </si>
  <si>
    <t>3WL1120-2DG42-1AA4</t>
  </si>
  <si>
    <t>3WL1120-3FB36-4AT2-ZC22K07R15R21</t>
  </si>
  <si>
    <t>3WL1216-4CB32-4AN4</t>
  </si>
  <si>
    <t>3WL1216-4CB32-4AS4</t>
  </si>
  <si>
    <t>3WL1225-2BB32-4GA2-ZC22K07</t>
  </si>
  <si>
    <t>3WL1225-2BB42-4AN2</t>
  </si>
  <si>
    <t>3WL1225-2BB42-4GA2-ZC22K07S55</t>
  </si>
  <si>
    <t>3WL1225-2CB32-4GA2-ZC11C22K07</t>
  </si>
  <si>
    <t>3WL1225-2CB36-4GN2-ZC22K07R21T40</t>
  </si>
  <si>
    <t>3WL1225-2DG42-4GA2-ZC22K07S55</t>
  </si>
  <si>
    <t>3WL1225-2DG42-4GA2-ZF23S55T40</t>
  </si>
  <si>
    <t>3WL1225-3DG32-5FA4</t>
  </si>
  <si>
    <t>3WL1225-4CB36-4GN2-ZC22</t>
  </si>
  <si>
    <t>3WL1232-2BB32-4GA2-ZK07</t>
  </si>
  <si>
    <t>3WL1232-2CB36-4GA2-ZC22T40</t>
  </si>
  <si>
    <t>3WL1232-2DG36-1AA2-ZR21T40</t>
  </si>
  <si>
    <t>3WL1232-3CB32-4AG2</t>
  </si>
  <si>
    <t>3WL1232-3CB36-5FA4-ZC11C22K07R15R21</t>
  </si>
  <si>
    <t>3WL1232-3CB36-5FA4-ZC11C22K07R21</t>
  </si>
  <si>
    <t>3WL1240-2FG31-4GA2</t>
  </si>
  <si>
    <t>3WL1340-4DG36-1AA2-ZR21T40</t>
  </si>
  <si>
    <t>3WL1350-4CB36-4GA4</t>
  </si>
  <si>
    <t>3WL1363-4CB37-4GS2</t>
  </si>
  <si>
    <t>3WL1363-4CB37-4GS2-ZC22T40</t>
  </si>
  <si>
    <t>3WL9111-0AD01-0AA0</t>
  </si>
  <si>
    <t>3WL9111-0AE01-0AA0</t>
  </si>
  <si>
    <t>3WT8084-5AA00-0AA2</t>
  </si>
  <si>
    <t>3WT8084-5AA04-5AB2</t>
  </si>
  <si>
    <t>3WT8084-5UA70-0AA2</t>
  </si>
  <si>
    <t>3WT8084-5UA74-5AB2</t>
  </si>
  <si>
    <t>3WT8104-5AA00-0AA2</t>
  </si>
  <si>
    <t>3WT8104-5AA04-5AB2</t>
  </si>
  <si>
    <t>3WT8104-5UA70-0AA2</t>
  </si>
  <si>
    <t>3WT8104-5UA74-5AB2</t>
  </si>
  <si>
    <t>3WT8124-5AA00-0AA2</t>
  </si>
  <si>
    <t>3WT8124-5AA04-5AB2</t>
  </si>
  <si>
    <t>3WT8124-5UA70-0AA2</t>
  </si>
  <si>
    <t>3WT8124-5UA74-5AB2</t>
  </si>
  <si>
    <t>3WT8165-5AA00-0AA2</t>
  </si>
  <si>
    <t>3WT8165-5AA04-5AB2</t>
  </si>
  <si>
    <t>3WT8165-5UA70-0AA2</t>
  </si>
  <si>
    <t>3WT8165-5UA74-5AB2</t>
  </si>
  <si>
    <t>3WT8206-5AA00-0AA2</t>
  </si>
  <si>
    <t>3WT8206-5AA04-5AB2</t>
  </si>
  <si>
    <t>3WT8206-5UA70-0AA2</t>
  </si>
  <si>
    <t>3WT8206-5UA74-5AB2</t>
  </si>
  <si>
    <t>3WT8256-5AA00-0AA2</t>
  </si>
  <si>
    <t>3WT8256-5AA04-5AB2</t>
  </si>
  <si>
    <t>3WT8256-5UA70-0AA2</t>
  </si>
  <si>
    <t>3WT8256-5UA74-5AB2</t>
  </si>
  <si>
    <t>3WT8326-5AA00-0AA2</t>
  </si>
  <si>
    <t>3WT8326-5AA04-5AB2</t>
  </si>
  <si>
    <t>3WT8326-5UA70-0AA2</t>
  </si>
  <si>
    <t>3WT8326-5UA74-5AB2</t>
  </si>
  <si>
    <t>3WT8406-5AA02-0AA2</t>
  </si>
  <si>
    <t>3WT8406-5AA06-5AB2</t>
  </si>
  <si>
    <t>3WT8406-5UA72-0AA2</t>
  </si>
  <si>
    <t>3WT8406-5UA76-5AB2</t>
  </si>
  <si>
    <t>4EP3400-1US00</t>
  </si>
  <si>
    <t>5SM6014-2</t>
  </si>
  <si>
    <t>5SM6024-2</t>
  </si>
  <si>
    <t>8US1216-0AS00</t>
  </si>
  <si>
    <t>8US1716-0RK00</t>
  </si>
  <si>
    <t>TR5:5208006</t>
  </si>
  <si>
    <t>TR5:5208007</t>
  </si>
  <si>
    <t>TR5:5208009</t>
  </si>
  <si>
    <t>TR5:5208091</t>
  </si>
  <si>
    <t>SENTRON ATC 5300 SOFTWARE</t>
  </si>
  <si>
    <t>3KD &amp; 3KC TİPİ SİGORTASIZ YÜK KESİCİ AKSESUARLARI, YARDIMCI KONTAK ELEMANI,BOY 1 &amp; 2, 1CO ENVERSÖR</t>
  </si>
  <si>
    <t>3KD &amp; 3KC TİPİ SİGORTASIZ YÜK KESİCİ AKSESUARLARI, YARDIMCI KONTAK ELEMANI,BOY 1 &amp; 2, 1CO ENVERSÖR, SOLID STATE DEVR. İÇİN</t>
  </si>
  <si>
    <t>KOMPLE MONTAJLI SAĞ-SOL DÖNÜŞ KOMBİNASYONLARI; 15KW; 32A; S0</t>
  </si>
  <si>
    <t>KOMPLE MONTAJLI SAĞ-SOL DÖNÜŞ KOMBİNASYONLARI; 30KW; 65A; S2</t>
  </si>
  <si>
    <t>KOMPLE MONTAJLI YILDIZ ÜÇGEN KOMBİNASYONLARI; 22KW; 50A; S0</t>
  </si>
  <si>
    <t>KOMPLE MONTAJLI YILDIZ ÜÇGEN KOMBİNASYONLARI; 55KW; 86A; S2</t>
  </si>
  <si>
    <t>KOMPLE MONTAJLI YILDIZ ÜÇGEN KOMBİNASYONLARI; 55KW; 115A; S2</t>
  </si>
  <si>
    <t>KOMPLE MONTAJLI YILDIZ ÜÇGEN KOMBİNASYONLARI; 90KW; 160A; S3</t>
  </si>
  <si>
    <t>Hafıza modülü</t>
  </si>
  <si>
    <t>Sigorta Modülü, Busbar ya da Raya Monte (3x3NW6007-1 Sigorta Dahil)</t>
  </si>
  <si>
    <t>Üretimi sona erecek ürün! 30.08.2018'e kadar sipariş edilebilir! (Muadil: 3RN2000-1AW30) PTC TERMİSTÖR MOTOR KORUMA RÖLESİ, 230V AC, 1C/O</t>
  </si>
  <si>
    <t>Üretimi sona erecek ürün! 30.08.2018'e kadar sipariş edilebilir! (Muadil: 3RN2010-1BW30) PTC TERMİSTÖR MOTOR KORUMA RÖLESİ, 230V AC, 1NO+1NC</t>
  </si>
  <si>
    <t>Üretimi sona erecek ürün! 30.08.2018'e kadar sipariş edilebilir! (Muadil: 3RN2010-1CW30) PTC TERMİSTÖR MOTOR KORUMA RÖLESİ, UC 24-240V, 1NO+1NC</t>
  </si>
  <si>
    <t>SIRIUS 3RN2 Termistör Motor Koruma Rölesi, 1CO Kontak</t>
  </si>
  <si>
    <t>SIRIUS 3RN2 Termistör Motor Koruma Rölesi, 2CO Kontak</t>
  </si>
  <si>
    <t>SIRIUS 3RN2 Termistör Motor Koruma Rölesi, 1NO+1NC Kontak</t>
  </si>
  <si>
    <t>SIRIUS 3RN2 Termistör Motor Koruma Rölesi, ATEX Onaylı, 2CO</t>
  </si>
  <si>
    <t>SIRIUS 3RN2 Termistör Motor Koruma Rölesi, ATEX Onaylı, 2 Sensör Girişli, 1CO+1NO</t>
  </si>
  <si>
    <t>Üretimi sona erecek ürün! 30.08.2018'e kadar sipariş edilebilir! (Muadil: 3RP2505-1AW30) SIRIUS ELEKTRONİK ZAMAN RÖLELERİ, 1C/O, 0,05s-100h</t>
  </si>
  <si>
    <t>Üretimi sona erecek ürün! 30.08.2018'e kadar sipariş edilebilir! (Muadil: 3RP2505-1BW30) SIRIUS ELEKTRONİK ZAMAN RÖLELERİ, 2C/O, 0,05s-100h</t>
  </si>
  <si>
    <t xml:space="preserve">Üretimi sona erecek ürün! 30.08.2018'e kadar sipariş edilebilir! (Muadil: 3RP2511-1AW30) SIRIUS ELEKTRONİK ZAMAN RÖLELERİ, LED'Lİ, ÇEKMEDE GECİKMELİ, 1C/O, 0,5s-10s. AC 24-110V DC 24V </t>
  </si>
  <si>
    <t>Üretimi sona erecek ürün! 30.08.2018'e kadar sipariş edilebilir! (Muadil: 3RP2512-1AW30) SIRIUS ELEKTRONİK ZAMAN RÖLELERİ, LED'Lİ, ÇEKMEDE GECİKMELİ, 1C/O, 1,5-30s</t>
  </si>
  <si>
    <t>Üretimi sona erecek ürün! 30.08.2018'e kadar sipariş edilebilir! (Muadil: 3RP2513-1AW30) SIRIUS ELEKTRONİK ZAMAN RÖLELERİ, LED'Lİ, ÇEKMEDE GECİKMELİ, 1C/O, 5-100s</t>
  </si>
  <si>
    <t>Üretimi sona erecek ürün! 30.08.2018'e kadar sipariş edilebilir! (Muadil: 3RP2525-1AW30) SIRIUS ELEKTRONİK ZAMAN RÖLELERİ, LED'Lİ, ÇEKMEDE GECİKMELİ, 1C/O, 0,05s-100h</t>
  </si>
  <si>
    <t xml:space="preserve">Üretimi sona erecek ürün! 30.08.2018'e kadar sipariş edilebilir! (Muadil: 3RP2525-1BW30) SIRIUS ELEKTRONİK ZAMAN RÖLELERİ, LED'Lİ, ÇEKMEDE GECİKMELİ, 1C/O, 0,05s-100h. AC/DC 24-240V </t>
  </si>
  <si>
    <t>Üretimi sona erecek ürün! 30.08.2018'e kadar sipariş edilebilir!  (Muadil: 3RP2535-1AW30) SIRIUS ELEKTRONİK ZAMAN RÖLELERİ, YARDIMCI GERİLİMLİ DÜŞMEDE GECİKMELİ, 1C/O, 5-100s</t>
  </si>
  <si>
    <t>Üretimi sona erecek ürün! 30.08.2018'e kadar sipariş edilebilir! (Muadil:3RP2540-1AB30) SIRIUS ELEKTRONİK ZAMAN RÖLELERİ, LED'Lİ, DÜŞMEDE GECİKMELİ, 1C/O, 0,05-100s AC/DC 24V</t>
  </si>
  <si>
    <t>Üretimi sona erecek ürün! 30.08.2018'e kadar sipariş edilebilir! (Muadil: 3RP2540-1AW30) SIRIUS ELEKTRONİK ZAMAN RÖLELERİ, LED'Lİ, DÜŞMEDE GECİKMELİ, 1C/O, 0,05-100s AC/DC 200-240V</t>
  </si>
  <si>
    <t>Üretimi sona erecek ürün! 30.08.2018'e kadar sipariş edilebilir! (Muadil: 3RP2574-1NW30) SIRIUS ELEKTRONİK YILDIZ ÜÇGEN ZAMAN RÖLELERİ, 1-20s</t>
  </si>
  <si>
    <t>Üretimi sona erecek ürün! 30.08.2018'e kadar sipariş edilebilir! (Muadil: 3RP2576-1NW30) SIRIUS ELEKTRONİK YILDIZ ÜÇGEN ZAMAN RÖLELERİ, 3-60s</t>
  </si>
  <si>
    <t>3RP2 Zaman Rölesi, 13 Fonksiyonlu, 1CO Kontak</t>
  </si>
  <si>
    <t>3RP2 Zaman Rölesi, 27 Fonksiyonlu, 2CO Kontak</t>
  </si>
  <si>
    <t>3RP2 Çekmede Gecikmeli Zaman Rölesi, 1CO Kontak</t>
  </si>
  <si>
    <t>3RP2 Bırakmada Gecikmeli Zaman Rölesi, 1CO Kontak</t>
  </si>
  <si>
    <t>3RP2 Aç-Kapa (Flaşör) Zaman Rölesi, 1CO Kontak</t>
  </si>
  <si>
    <t>3RP2 Yıldız-Üçgen Zaman Rölesi, 1NO - 1NO(t) Gecikmeli</t>
  </si>
  <si>
    <t>3RQ3 Çıkış Kuplaj Rölesi, 1CO, Termal Akım 6A</t>
  </si>
  <si>
    <t>3RQ3 Giriş Kuplaj Rölesi, 1CO, Termal Akım 6A</t>
  </si>
  <si>
    <t xml:space="preserve">3RQ3 Transistör Çıkışlı, Çıkış Kuplaj Rölesi, Akım Taşıma Kapasitesi DC / 1 mA ... 0.5 A </t>
  </si>
  <si>
    <t>3RQ3 Transistör Çıkışlı, Çıkış Kuplaj Rölesi, Akım Taşıma Kapasitesi DC / 1 mA ... 2 A</t>
  </si>
  <si>
    <t>3RQ3 Transistör Çıkışlı, Çıkış Kuplaj Rölesi, Akım Taşıma Kapasitesi AC / 5 mA ... 2 A</t>
  </si>
  <si>
    <t>3RQ3 Transistör Çıkışlı, Çıkış Kuplaj Rölesi, Akım Taşıma Kapasitesi DC / 1 mA ... 3 A</t>
  </si>
  <si>
    <t>3RQ3 Transistör Çıkışlı,  Çıkış Kuplaj Rölesi,Akım Taşıma Kapasitesi DC / 5 mA ... 5 A</t>
  </si>
  <si>
    <t>3RQ3 Transistör Çıkışlı, Giriş Kuplaj Rölesi, Akım Taşıma Kapasitesi DC / 10 mA ... 0.5 A</t>
  </si>
  <si>
    <t>3RQ3 Soketli Tip Çıkış Kuplaj Rölesi, 1CO, Termal Akım 6A</t>
  </si>
  <si>
    <t>Galvanik İzalasyon Plakası (Farklı potansiyele sahip cihazlar yan yana kullanıldığında elektriksel izalasyonu sağlamak için )</t>
  </si>
  <si>
    <t>Bağlantı Köprüsü, 2 Kutup</t>
  </si>
  <si>
    <t>Bağlantı Köprüsü, 4 Kutup</t>
  </si>
  <si>
    <t>Bağlantı Köprüsü, 8 Kutup</t>
  </si>
  <si>
    <t>Bağlantı Köprüsü, 16 Kutup</t>
  </si>
  <si>
    <t>5x5 mm - 100 Adet, Etiket</t>
  </si>
  <si>
    <t>6 x 12 mm - 100 Adet, Etiket</t>
  </si>
  <si>
    <t>SIRIUS 3RS Sıcaklık Denetleme Rölesi, PT100 Sıcaklık Sensörü Uyumlu, 1NO+1NC</t>
  </si>
  <si>
    <t>SIRIUS 3RS Sıcaklık Denetleme Rölesi, PT100/1000, KTY 83/84, NTC Sıcaklık Sensörü Uyumlu, 1CO+1CO+1NO</t>
  </si>
  <si>
    <t>3RS7 Interface Dönüştürücü, Giriş:0 ... 10 V / Çıkış:0...10V</t>
  </si>
  <si>
    <t>3RS7 Interface Dönüştürücü, Giriş:0 ... 10 V / Çıkış:0...20mA</t>
  </si>
  <si>
    <t>3RS7 Interface Dönüştürücü: Giriş:0 ... 10 V / Çıkış:2...20mA</t>
  </si>
  <si>
    <t>3RS7 Interface Dönüştürücü, Giriş:0 ... 20mA / Çıkış:0...10V</t>
  </si>
  <si>
    <t>3RS7 Interface Dönüştürücü, Giriş:0 ... 20mA / Çıkış:0...20mA</t>
  </si>
  <si>
    <t>3RS7 Interface Dönüştürücü, Giriş:0 ... 20mA / Çıkış:4...20mA</t>
  </si>
  <si>
    <t>3RS7 Interface Dönüştürücü, Giriş:4 ... 20mA / Çıkış:0...10V</t>
  </si>
  <si>
    <t>3RS7 Interface Dönüştürücü, Giriş:4 ... 20mA / Çıkış:0...20mA</t>
  </si>
  <si>
    <t>3RS7 Interface Dönüştürücü, Giriş:4 ... 20mA / Çıkış:4...20mA</t>
  </si>
  <si>
    <t>3RS7 Interface Dönüştürücü, Giriş: 0 ... 10 V, 0 ... 20mA, 4 ... 20mA, Çıkış:0 ... 10 V, 0 ... 20mA, 4 ... 20mA</t>
  </si>
  <si>
    <t>3RS7 Interface Dönüştürücü, Giriş:0 ... 10 V, 0 ... 20mA, 4 ... 20mA, Çıkış:0 ... 50 Hz, 0 ... 100 Hz, 0 ... 1 kHz, 0 ... 10 kHz</t>
  </si>
  <si>
    <t>3RS7 Interface Dönüştürücü,Giriş: 0 ... 60 mV,0 ... 100 mV, 0 ... 300 mV, 0 ... 500 mV, 
0 ... 1 V, 0 ... 2 V, 0 ... 5 V,0 ... 10 V,0 ... 20 V, 2 ... 10 V,
0 ... 5 mA, 0 ... 10 mA, 0 ... 20 mA, 4 ... 20 mA, -5 ... +5 mA, -20 ... +20 mA, Çıkış:0 ... 10 V, 0 ... 20mA, 4 ... 20mA</t>
  </si>
  <si>
    <t>3RS7 Interface Dönüştürücü, Giriş:4...20mA / Çıkış:4...20mA</t>
  </si>
  <si>
    <t>3RS7 Interface Dönüştürücü,Giriş:0 ... 10 V, 0 ... 20mA, 4 ... 20mA, Çıkış: 0 ... 10 V, 0 ... 20mA, 4 ... 20mA</t>
  </si>
  <si>
    <t>3RT2 SERİSİ KONDANSATÖR KONTAKTÖRÜ, 400 V AC, 33..100kVAR, 1NO+1NC, BOY S2</t>
  </si>
  <si>
    <t>SIRIUS 3SE5 - Mekanik Kilitlemeli Emniyet Şalteri: 24VDC Bobini Enerjilendiğinde  Kilidini Açar,  360 Derece Döner Kafa, 1NO / 2NC + 1NO/2NC, Plastik Gövde, 1300N Tutma Kuvveti, 2LED'li 24VDC, Önden Anahtar ile Bobin Kilidini Açma, Arkadan Acil Çıkış Butonu</t>
  </si>
  <si>
    <t>SIRIUS 3SK1 Advance Emniyet Rölesi, Çift-El, Acil Durdurma, Mekanik Emniyet Şalteri,  Manyetik Emniyet Şalteri, Alan tarayıcı veya Işık Perdesi İzleme, 24VDC Besleme, 2NO-2NO(t), 0,05-3 sn ayarlanabilir zaman gecikmeli kontak,  Cat 4 /Sil 3 / Pl e, Otomatik veya Denetlenen Reset</t>
  </si>
  <si>
    <t>SIRIUS 3SK1 Advance Emniyet Rölesi, Çift-El, Acil Durdurma, Mekanik Emniyet Şalteri, Manyetik Emniyet Şalteri, Alan tarayıcı veya Işık Perdesi İzleme, 24VDC Besleme, 2NO-2NO(t), 0,5-30 sn ayarlanabilir zaman gecikmeli kontak,  Cat 4 /Sil 3 / Pl e, Otomatik veya Denetlenen Reset</t>
  </si>
  <si>
    <t>SIRIUS 3SK1 Advance Emniyet Rölesi, Çift-El, Acil Durdurma, Mekanik Emniyet Şalteri, Manyetik Emniyet Şalteri, Alan tarayıcı veya Işık Perdesi İzleme, 24VDC Besleme, 2NO-2NO(t), 5-300 sn ayarlanabilir zaman gecikmeli kontak,  Cat 4 /Sil 3 / Pl e, Otomatik veya Denetlenen Reset</t>
  </si>
  <si>
    <t>SIRIUS 3SK1 Advance Emniyet Rölesi, Çift-El, Acil Durdurma, Mekanik Emniyet Şalteri, Manyetik Emniyet Şalteri, Alan tarayıcı veya Işık Perdesi İzleme, 24VDC Besleme, 2TR-2TR(t), 0,05-3 sn ayarlanabilir zaman gecikmeli çıkış,  Cat 4 /Sil 3 / Pl e, Otomatik veya Denetlenen Reset</t>
  </si>
  <si>
    <t>SIRIUS 3SK1 Advance Emniyet Rölesi, Çift-El, Acil Durdurma, Mekanik Emniyet Şalteri, Manyetik Emniyet Şalteri, Alan tarayıcı veya Işık Perdesi İzleme, 24VDC Besleme, 2TR-2TR(t), 0,5-30 sn ayarlanabilir zaman gecikmeli çıkış,  Cat 4 /Sil 3 / Pl e, Otomatik veya Denetlenen Reset</t>
  </si>
  <si>
    <t>SIRIUS 3SK1 Advance Emniyet Rölesi, Çift-El, Acil Durdurma, Mekanik Emniyet Şalteri, Manyetik Emniyet Şalteri, Alan tarayıcı veya Işık Perdesi İzleme, 24VDC Besleme, 2TR-2TR(t), 5-300 sn ayarlanabilir zaman gecikmeli çıkış,  Cat 4 /Sil 3 / Pl e, Otomatik veya Denetlenen Reset</t>
  </si>
  <si>
    <t>Sirius ACT Profinet ana modül</t>
  </si>
  <si>
    <t>Sirius ACT Safety özellikli profinet ana modül</t>
  </si>
  <si>
    <t>LED özelliği olmayan kontak modülü</t>
  </si>
  <si>
    <t>Kehribar LED'li kontaklı terminal modülü</t>
  </si>
  <si>
    <t>Kırmızı LED'li kontaklı terminal modülü</t>
  </si>
  <si>
    <t>Sarı LED'li kontaklı terminal modülü</t>
  </si>
  <si>
    <t>Yeşil LED'li kontaklı terminal modülü</t>
  </si>
  <si>
    <t>Mavi LED'li kontaklı terminal modülü</t>
  </si>
  <si>
    <t>Beyaz LED'li kontaklı terminal modülü</t>
  </si>
  <si>
    <t>Kehribar LED'li terminal modül</t>
  </si>
  <si>
    <t>Kırmızı LED'li terminal modül</t>
  </si>
  <si>
    <t>Sarı LED'li terminal modül</t>
  </si>
  <si>
    <t>Yeşil LED'li terminal modül</t>
  </si>
  <si>
    <t>Mavi LED'li terminal modül</t>
  </si>
  <si>
    <t>Beyaz LED'li terminal modül</t>
  </si>
  <si>
    <t>Kehribar LED modül</t>
  </si>
  <si>
    <t>Kırmızı LED modül</t>
  </si>
  <si>
    <t>Sarı LED modül</t>
  </si>
  <si>
    <t>Yeşil LED modül</t>
  </si>
  <si>
    <t>Mavi LED modül</t>
  </si>
  <si>
    <t>Beyaz LED modül</t>
  </si>
  <si>
    <t>10 metre flat kablo</t>
  </si>
  <si>
    <t>5 metre flat kablo</t>
  </si>
  <si>
    <t>Üretimi sona erecek ürün! 30.08.2018'e kadar sipariş edilebilir! (Muadil: 3SK1111-1AB30) SIRIUS 3TK28 Emniyet Rölesi, Acil Durdurma, Mekanik Emniyet Şalteri veya Nihayet Şalteri İzleme, 24VAC/DC Besleme, 3NO-1NC Çıkış, Cat 3/Sil 1/Pl c, O/D Reset</t>
  </si>
  <si>
    <t>Üretimi sona erecek ürün! 30.08.2018'e kadar sipariş edilebilir! (Muadil: 3SK1111-1AB30)  SIRIUS 3TK28 Emniyet Rölesi, Acil Durdurma, Mekanik Emniyet Şalteri veya Nihayet Şalteri İzleme, 24VAC/DC Besleme, 2NOÇıkış, Cat 4/Sil 3/Pl e , O Reset</t>
  </si>
  <si>
    <t>Üretimi sona erecek ürün! 30.08.2018'e kadar sipariş edilebilir! (Muadil: 3SK1111-1AB30) SIRIUS 3TK28 Emniyet Rölesi, Acil Durdurma, Mekanik Emniyet Şalteri veya Nihayet Şalteri İzleme, 24VAC/DC Besleme, 2NOÇıkış, Cat 4/Sil 3/Pl e , D Reset</t>
  </si>
  <si>
    <t>Üretimi sona erecek ürün! 30.08.2018'e kadar sipariş edilebilir! (Muadil: 3SK1111-1AW20) SIRIUS 3TK28 Emniyet Rölesi, Acil Durdurma, Mekanik Emniyet Şalteri veya Nihayet Şalteri İzleme, 230VAC Besleme, 2NOÇıkış, Cat 3/Sil 1/Pl c , O/D Reset</t>
  </si>
  <si>
    <t>Üretimi sona erecek ürün! 30.08.2018'e kadar sipariş edilebilir! (Muadil: 3SK1111-1AB30) SIRIUS 3TK28 Emniyet Rölesi, Acil Durdurma, Mekanik Emniyet Şalteri veya Nihayet Şalteri İzleme, 24VAC/DC Besleme, 2NOÇıkış, Cat 3/Sil 1/Pl c , O/D Reset</t>
  </si>
  <si>
    <t>Üretimi sona erecek ürün! 30.08.2018'e kadar sipariş edilebilir! (Muadil: 3SK1111-1AW20) SIRIUS 3TK28 Emniyet Rölesi, Acil Durdurma, Mekanik Emniyet Şalteri veya Nihayet Şalteri İzleme, 230VAC Besleme, 3NO + 2NC Çıkış, Cat 4/Sil 3/Pl e , O/D Reset</t>
  </si>
  <si>
    <t>Üretimi sona erecek ürün! 30.08.2018'e kadar sipariş edilebilir! (Muadil: 3SK1111-1AB30) SIRIUS 3TK28 Emniyet Rölesi, Acil Durdurma, Mekanik Emniyet Şalteri veya Nihayet Şalteri İzleme, 24VDC Besleme, 3NO + 2NC Çıkış, Cat 4/Sil 3/Pl e , O/D Reset</t>
  </si>
  <si>
    <t>Üretimi sona erecek ürün! 30.08.2018'e kadar sipariş edilebilir! Muadil: 3SK1121-1AB40 )SIRIUS 3TK28 Emniyet Rölesi, Acil Durdurma, Mekanik EmniyetŞalteri, Nihayet Şalteri, Manyetik Emniyet Şalteri, Işık Perdesi,
RF ID Emniyet Şalteri veya Emniyet Paspası  İzleme, 24VDC Besleme, 4NO + 1NC + 2TR Çıkış, Cat4/Sil 3/Pl e, O/D Reset</t>
  </si>
  <si>
    <t>Üretimi sona erecek ürün! 30.08.2018'e kadar sipariş edilebilir! Muadil: 3SK1121-1CB41 )SIRIUS 3TK28 Emniyet Rölesi, Acil Durdurma, Mekanik EmniyetŞalteri, Nihayet Şalteri, Manyetik Emniyet Şalteri, Işık Perdesi,
RF ID Emniyet Şalteri veya Emniyet Paspası  İzleme, 24VDC Besleme, 2NO+2NO(t) + 2NC + 2TR Çıkış, 0,05…3sn Ayarlanabilir Zaman Gecikmeli Kontak, Cat4/Sil 3/Pl e, O/D Reset</t>
  </si>
  <si>
    <t>Üretimi sona erecek ürün! 30.08.2018'e kadar sipariş edilebilir! Muadil: 3SK1121-1CB42) SIRIUS 3TK28 Emniyet Rölesi, Acil Durdurma, Mekanik EmniyetŞalteri, Nihayet Şalteri, Manyetik Emniyet Şalteri, Işık Perdesi,
RF ID Emniyet Şalteri veya Emniyet Paspası  İzleme, 24VDC Besleme, 2NO+2NO(t) + 2NC + 2TR Çıkış, 0,5…30sn Ayarlanabilir Zaman Gecikmeli Kontak, Cat4/Sil 3/Pl e, O/D Reset</t>
  </si>
  <si>
    <t>Üretimi sona erecek ürün! 30.08.2018'e kadar sipariş edilebilir! (Muadil: 3SK1121-1AB40) SIRIUS 3TK28 Emniyet Rölesi, Acil Durdurma, Mekanik Emniyet Şalteri, Nihayet Şalteri, Manyetik Emniyet Şalteri, veya
Emniyet Paspası  İzleme, 24...240
AC/DC Besleme, 4NO+1NO + 1NC, Cat 4 /Sil 3 / Pl e, O/D Reset</t>
  </si>
  <si>
    <t>Üretimi sona erecek ürün! 30.08.2018'e kadar sipariş edilebilir! (Muadil: 3SK1121-1CB41) SIRIUS 3TK28 Emniyet Rölesi, Acil Durdurma, Mekanik Emniyet Şalteri, Nihayet Şalteri, Manyetik Emniyet Şalteri, veya
Emniyet Paspası  İzleme, 24...240
AC/DC Besleme, 4NO+1NO + 1NC, 0,05…3sn Ayarlanabilir Zaman Gecikmeli Kontak,  Cat 4 /Sil 3 / Pl e, O/D Reset</t>
  </si>
  <si>
    <t>Üretimi sona erecek ürün! 30.08.2018'e kadar sipariş edilebilir! (Muadil: 3SK1121-1CB42) SIRIUS 3TK28 Emniyet Rölesi, Acil Durdurma, Mekanik Emniyet Şalteri, Nihayet Şalteri, Manyetik Emniyet Şalteri, veya
Emniyet Paspası  İzleme, 24...240
AC/DC Besleme, 4NO+1NO + 1NC, 0,5…30sn Ayarlanabilir Zaman Gecikmeli Kontak,  Cat 4 /Sil 3 / Pl e, O/D Reset</t>
  </si>
  <si>
    <t>Üretimi sona erecek ürün! 30.08.2018'e kadar sipariş edilebilir! (Muadil: 3SK1121-1CB42) SIRIUS 3TK28 Emniyet Rölesi, Acil Durdurma, Mekanik Emniyet Şalteri veya Nihayet Şalteri İzleme, 24VDC Besleme, 2NO + 2NO(t) Çıkış, Cat 4/Sil 3/Pl e , 0,5…30sn Ayarlanabilir Zaman Gecikmeli Kontak, D Reset</t>
  </si>
  <si>
    <t>Üretimi sona erecek ürün! 30.08.2018'e kadar sipariş edilebilir! (Muadil: 3SK1121-1CB41) SIRIUS 3TK28 Emniyet Rölesi, Acil Durdurma, Mekanik Emniyet Şalteri veya Nihayet Şalteri İzleme, 24VDC Besleme, 2NO + 2NO(t) Çıkış, Cat 4/Sil 3/Pl e , 0,05…3sn Ayarlanabilir Zaman Gecikmeli Kontak, D Reset</t>
  </si>
  <si>
    <t>Üretimi sona erecek ürün! 30.08.2018'e kadar sipariş edilebilir! (Muadil: 3SK1211-1BW20) SIRIUS 3TK28 Emniyet Rölesi Kontak Çoğaltma Modülü, 230VAC ,4NO</t>
  </si>
  <si>
    <t>Üretimi sona erecek ürün! 30.08.2018'e kadar sipariş edilebilir! (Muadil: 3SK1211-1BB40) SIRIUS 3Tk28  Emniyet Rölesi Kontak Çoğaltma Modülü, 24VAC/DC, 4NO</t>
  </si>
  <si>
    <t>Üretimi sona erecek ürün! 30.08.2018'e kadar sipariş edilebilir! (Muadil: 3SK1121-1AB40 -Besleme Gerilimi Farklı!) SIRIUS 3TK28 Çift-El Kontrol Emniyet Rölesi, 230VAC, 2NO + 2NC</t>
  </si>
  <si>
    <t>Üretimi sona erecek ürün! 30.08.2018'e kadar sipariş edilebilir! (Muadil: 3SK1121-1AB40) SIRIUS 3TK28 Çift-El Kontrol Emniyet Rölesi, 24VDC, 2NO + 2NC</t>
  </si>
  <si>
    <t>Üretimi sona erecek ürün! 30.08.2018'e kadar sipariş edilebilir! (Muadil: 3SK1112-1BB40)SIRIUS 3TK 28 Emniyet Rölesi , Acil Durdurma, Mekanik Emniyet Şalteri, Nihayet Şalteri veya Manyetik Emniyet Şalteri İzleme, 24VDC Besleme, 2TR Çıkış, Cat 3/Sil 2/Pl d, O/D Reset</t>
  </si>
  <si>
    <t>Üretimi sona erecek ürün! 30.08.2018'e kadar sipariş edilebilir! Muadil: 3SK1112-1BB40 ) SIRIUS 3TK28 Emniyet Rölesi, Acil Durdurma, Mekanik EmniyetŞalteri, Nihayet Şalteri, Manyetik Emniyet Şalteri, Işık Perdesi,
RF ID Emniyet Şalteri veya Emniyet Paspası  İzleme, 24VDC Besleme, 2TR Çıkış, Cat4/Sil 3/Pl e, O/D Reset</t>
  </si>
  <si>
    <t>Üretimi sona erecek ürün! 30.08.2018'e kadar sipariş edilebilir! Muadil: 3SK1122-1CB41 ) SIRIUS 3TK28 Emniyet Rölesi, Acil Durdurma, Mekanik EmniyetŞalteri, Nihayet Şalteri, Manyetik Emniyet Şalteri, Işık Perdesi,
RF ID Emniyet Şalteri veya Emniyet Paspası  İzleme, 24VDC Besleme, 2TR Çıkış, 0,05…3sn Ayarlanabilir Zaman Gecikmeli Kontak,Cat4/Sil 3/Pl e, O/D Reset</t>
  </si>
  <si>
    <t>Üretimi sona erecek ürün! 30.08.2018'e kadar sipariş edilebilir! Muadil: 3SK1122-1CB42) SIRIUS 3TK28 Emniyet Rölesi, Acil Durdurma, Mekanik EmniyetŞalteri, Nihayet Şalteri, Manyetik Emniyet Şalteri, Işık Perdesi,
RF ID Emniyet Şalteri veya Emniyet Paspası  İzleme, 24VDC Besleme, 2TR Çıkış, 0,5…30sn Ayarlanabilir Zaman Gecikmeli Kontak, Cat4/Sil 3/Pl e, O/D Reset</t>
  </si>
  <si>
    <t>3RQ3118-.AM00 için yedek röle</t>
  </si>
  <si>
    <t>3RQ3118-.AF00 için yedek röle</t>
  </si>
  <si>
    <t>3RQ3118-.AB00 için yedek röle</t>
  </si>
  <si>
    <t>3UG Sıvı Seviye Kontrol Probu</t>
  </si>
  <si>
    <t>3UG Sıvı Seviye Kontrol Rölesi, 1CO Kontak</t>
  </si>
  <si>
    <t>3UG Faz izleme Rölesi, 1CO Kontak</t>
  </si>
  <si>
    <t>3UG Faz izleme Rölesi, 2CO Kontak</t>
  </si>
  <si>
    <t>3UG Faz Sırası, Faz Kaybı ve Faz Asimetri İzleme Rölesi, 1CO Kontak</t>
  </si>
  <si>
    <t>3UG Faz Sırası, Faz Kaybı, Faz Asimetri ve Düşük Gerilim İzleme Rölesi, 2CO Kontak</t>
  </si>
  <si>
    <t>3UG Faz Sırası, Faz Kaybı, Faz Asimetri, Düşük ve Yüksek Gerilim İzleme Rölesi, 2CO Kontak</t>
  </si>
  <si>
    <t>3UG Faz Sırası, Faz Kaybı, Faz Asimetri, Düşük, Yüksek Gerilim ve N-İletkenine Karşı Gerilim İzleme Rölesi, 2CO Kontak</t>
  </si>
  <si>
    <t>3UG Düşük/Yüksek Akım İzleme Rölesi, 1CO Kontak</t>
  </si>
  <si>
    <t>3UG Monofaze Gerilim İzleme Rölesi, 1CO Kontak</t>
  </si>
  <si>
    <t>SENTRON SERİSİ KOMPAKT TİP GÜÇ ŞALTERİ;3VA11,36kA,100 A,TM220, ATFM TM220,4 KUTUPLU</t>
  </si>
  <si>
    <t>SENTRON SERİSİ KOMPAKT TİP GÜÇ ŞALTERİ;3VA11,36kA,125 A,TM220, ATFM TM220,4 KUTUPLU</t>
  </si>
  <si>
    <t>SENTRON SERİSİ KOMPAKT TİP GÜÇ ŞALTERİ;3VA11,36kA,160 A,TM220, ATFM TM220,4 KUTUPLU</t>
  </si>
  <si>
    <t>SENTRON SERİSİ KOMPAKT TİP GÜÇ ŞALTERİ;3VA11,36kA,20 A,TM220, ATFM TM220,4 KUTUPLU</t>
  </si>
  <si>
    <t>SENTRON SERİSİ KOMPAKT TİP GÜÇ ŞALTERİ;3VA11,36kA,25 A,TM220, ATFM TM220,4 KUTUPLU</t>
  </si>
  <si>
    <t>SENTRON SERİSİ KOMPAKT TİP GÜÇ ŞALTERİ;3VA11,36kA,32 A,TM220, ATFM TM220,4 KUTUPLU</t>
  </si>
  <si>
    <t>SENTRON SERİSİ KOMPAKT TİP GÜÇ ŞALTERİ;3VA11,36kA,40 A,TM220, ATFM TM220,4 KUTUPLU</t>
  </si>
  <si>
    <t>SENTRON SERİSİ KOMPAKT TİP GÜÇ ŞALTERİ;3VA11,36kA,50 A,TM220, ATFM TM220,4 KUTUPLU</t>
  </si>
  <si>
    <t>SENTRON SERİSİ KOMPAKT TİP GÜÇ ŞALTERİ;3VA11,36kA,63 A,TM220, ATFM TM220,4 KUTUPLU</t>
  </si>
  <si>
    <t>SENTRON SERİSİ KOMPAKT TİP GÜÇ ŞALTERİ;3VA11,36kA,80 A,TM220, ATFM TM220,4 KUTUPLU</t>
  </si>
  <si>
    <t>SENTRON SERİSİ KOMPAKT TİP GÜÇ ŞALTERİ;3VA11,36kA,16 A,TM220, ATFM TM220,4 KUTUPLU</t>
  </si>
  <si>
    <t>SENTRON SERİSİ KOMPAKT TİP GÜÇ ŞALTERİ;3VA21,55kA,100 A,ETU320, LI korumalı,3 KUTUPLU</t>
  </si>
  <si>
    <t>SENTRON SERİSİ KOMPAKT TİP GÜÇ ŞALTERİ;3VA21,55kA,100 A,ETU320, LI korumalı,4 KUTUPLU</t>
  </si>
  <si>
    <t>SENTRON SERİSİ KOMPAKT TİP GÜÇ ŞALTERİ;3VA21,85kA,100 A,ETU320, LI korumalı,3 KUTUPLU</t>
  </si>
  <si>
    <t>SENTRON SERİSİ KOMPAKT TİP GÜÇ ŞALTERİ;3VA21,85kA,100 A,ETU320, LI korumalı,4 KUTUPLU</t>
  </si>
  <si>
    <t>SENTRON SERİSİ KOMPAKT TİP GÜÇ ŞALTERİ;3VA21,55kA,160 A,ETU320, LI korumalı,3 KUTUPLU</t>
  </si>
  <si>
    <t>SENTRON SERİSİ KOMPAKT TİP GÜÇ ŞALTERİ;3VA21,55kA,160 A,ETU320, LI korumalı,4 KUTUPLU</t>
  </si>
  <si>
    <t>SENTRON SERİSİ KOMPAKT TİP GÜÇ ŞALTERİ;3VA21,85kA,160 A,ETU320, LI korumalı,3 KUTUPLU</t>
  </si>
  <si>
    <t>SENTRON SERİSİ KOMPAKT TİP GÜÇ ŞALTERİ;3VA21,85kA,160 A,ETU320, LI korumalı,4 KUTUPLU</t>
  </si>
  <si>
    <t>SENTRON SERİSİ KOMPAKT TİP GÜÇ ŞALTERİ;3VA21,55kA,63 A,ETU320, LI korumalı,3 KUTUPLU</t>
  </si>
  <si>
    <t>SENTRON SERİSİ KOMPAKT TİP GÜÇ ŞALTERİ;3VA21,55kA,63 A,ETU320, LI korumalı,4 KUTUPLU</t>
  </si>
  <si>
    <t>SENTRON SERİSİ KOMPAKT TİP GÜÇ ŞALTERİ;3VA21,85kA,63 A,ETU320, LI korumalı,3 KUTUPLU</t>
  </si>
  <si>
    <t>SENTRON SERİSİ KOMPAKT TİP GÜÇ ŞALTERİ;3VA21,85kA,63 A,ETU320, LI korumalı,4 KUTUPLU</t>
  </si>
  <si>
    <t>SENTRON SERİSİ KOMPAKT TİP GÜÇ ŞALTERİ;3VA22,55kA,250 A,ETU320, LI korumalı,3 KUTUPLU</t>
  </si>
  <si>
    <t>SENTRON SERİSİ KOMPAKT TİP GÜÇ ŞALTERİ;3VA22,55kA,250 A,ETU320, LI korumalı,4 KUTUPLU</t>
  </si>
  <si>
    <t>SENTRON SERİSİ KOMPAKT TİP GÜÇ ŞALTERİ;3VA22,85kA,250 A,ETU320, LI korumalı,3 KUTUPLU</t>
  </si>
  <si>
    <t>SENTRON SERİSİ KOMPAKT TİP GÜÇ ŞALTERİ;3VA22,85kA,250 A,ETU320, LI korumalı,4 KUTUPLU</t>
  </si>
  <si>
    <t>3VA SERİSİ KOMPAKT GÜÇ ŞALTERİ AKSESUARI, Bara Bağlantı Adaptörü (Kablo pabucu ve bara bağlantısı yapmak için), 3VA25 : 800A ve 1000A için, Max. Kontak Genişliği:50mm, Max. Bara Kalınlığı:28mm?</t>
  </si>
  <si>
    <t>SENTRON WL SERİSİ AÇIK TİP GÜÇ ŞALTERİ,ÜÇ KUTUPLU,55kA,ÇEKMECELİ TİP,630 AMPER,ETU25B, LSI KORUMALI,YATAY BAĞLANTILI, 2N0+2NC YARDIMCI KONTAKLI</t>
  </si>
  <si>
    <t>SENTRON WL SERİSİ AÇIK TİP GÜÇ ŞALTERİ,ÜÇ KUTUPLU,66kA, ÇEKMECELİ TİP,630 AMPER,ETU27BLSING KORUMALI,YATAY BAĞLANTILI, 2N0+2NC YARDIMCI KONTAKLI</t>
  </si>
  <si>
    <t>SENTRON WL SERİSİ AÇIK TİP GÜÇ ŞALTERİ,ÜÇ KUTUPLU,66kA, ÇEKMECELİ TİP,630 AMPER,ETU45B, LSIN KORUMALI,YATAY BAĞLANTILI, 4N0+4NC YARDIMCI KONTAKLI</t>
  </si>
  <si>
    <t>SENTRON WL SERİSİ AÇIK TİP GÜÇ ŞALTERİ,ÜÇ KUTUPLU,66kA, SABİT TİP,630 AMPER,ETU45B, LSIN KORUMALI, 4 SATIR LCD EKRANLI,YATAY BAĞLANTILI, 2N0+2NC YARDIMCI KONTAKLI</t>
  </si>
  <si>
    <t>SENTRON WL SERİSİ AÇIK TİP GÜÇ ŞALTERİ,ÜÇ KUTUPLU,55kA,SABİT TİP,800 AMPER,ETU15B, LI KORUMALI,YATAY BAĞLANTILI, 2N0+2NC YARDIMCI KONTAKLI</t>
  </si>
  <si>
    <t>SENTRON WL SERİSİ AÇIK TİP GÜÇ ŞALTERİ,ÜÇ KUTUPLU,55kA,SABİT TİP,800 AMPER,ETU25B, LSI KORUMALI,YATAY BAĞLANTILI, 2N0+2NC YARDIMCI KONTAKLI</t>
  </si>
  <si>
    <t>SENTRON WL SERİSİ AÇIK TİP GÜÇ ŞALTERİ,ÜÇ KUTUPLU,66kA, ÇEKMECELİ TİP,800 AMPER,ETU45B, LSIN KORUMALI,YATAY BAĞLANTILI, 4N0+4NC YARDIMCI KONTAKLI</t>
  </si>
  <si>
    <t>SENTRON WL SERİSİ AÇIK TİP GÜÇ ŞALTERİ,ÜÇ KUTUPLU,85kA,SABİT TİP,800 AMPER,ETU15B, LI KORUMALI,YATAY BAĞLANTILI, 2N0+2NC YARDIMCI KONTAKLI</t>
  </si>
  <si>
    <t>SENTRON WL SERİSİ AÇIK TİP GÜÇ ŞALTERİ,ÜÇ KUTUPLU,55kA,SABİT TİP,1000 AMPER,ETU15B, LI KORUMALI,YATAY BAĞLANTILI, 2N0+2NC YARDIMCI KONTAKLI</t>
  </si>
  <si>
    <t>SENTRON WL SERİSİ AÇIK TİP GÜÇ ŞALTERİ,DÖRT KUTUPLU,55kA,SABİT TİP,1000 AMPER,ETU15B, LI KORUMALI,YATAY BAĞLANTILI, 2N0+2NC YARDIMCI KONTAKLI</t>
  </si>
  <si>
    <t>SENTRON WL SERİSİ AÇIK TİP GÜÇ ŞALTERİ,ÜÇ KUTUPLU,55kA,SABİT TİP,1000 AMPER,ETU25B, LSI KORUMALI,YATAY BAĞLANTILI, 2N0+2NC YARDIMCI KONTAKLI</t>
  </si>
  <si>
    <t>SENTRON WL SERİSİ AÇIK TİP GÜÇ ŞALTERİ,ÜÇ KUTUPLU,66kA, ÇEKMECELİ TİP,1000 AMPER,ETU45B, LSIN KORUMALI,YATAY BAĞLANTILI, 4N0+4NC YARDIMCI KONTAKLI</t>
  </si>
  <si>
    <t>SENTRON WL SERİSİ AÇIK TİP GÜÇ ŞALTERİ,ÜÇ KUTUPLU,55kA,SABİT TİP,1250 AMPER,ETU15B, LI KORUMALI,YATAY BAĞLANTILI, 2N0+2NC YARDIMCI KONTAKLI</t>
  </si>
  <si>
    <t>SENTRON WL SERİSİ AÇIK TİP GÜÇ ŞALTERİ,ÜÇ KUTUPLU,55kA,SABİT TİP,1250 AMPER,ETU25B, LSI KORUMALI,YATAY BAĞLANTILI, 2N0+2NC YARDIMCI KONTAKLI</t>
  </si>
  <si>
    <t>SENTRON WL SERİSİ AÇIK TİP GÜÇ ŞALTERİ,ÜÇ KUTUPLU,55kA,ÇEKMECELİ TİP,1250 AMPER,ETU27BLSING KORUMALI,YATAY BAĞLANTILI, 2N0+2NC YARDIMCI KONTAKLI</t>
  </si>
  <si>
    <t>SENTRON WL SERİSİ AÇIK TİP GÜÇ ŞALTERİ,ÜÇ KUTUPLU,66kA, ÇEKMECELİ TİP,1250 AMPER,ETU25B, LSI KORUMALI,YATAY BAĞLANTILI, 2N0+2NC YARDIMCI KONTAKLI</t>
  </si>
  <si>
    <t>SENTRON WL SERİSİ AÇIK TİP GÜÇ ŞALTERİ,ÜÇ KUTUPLU,66kA, ÇEKMECELİ TİP,1250 AMPER,ETU27BLSING KORUMALI,YATAY BAĞLANTILI, 2N0+2NC YARDIMCI KONTAKLI</t>
  </si>
  <si>
    <t>SENTRON WL SERİSİ AÇIK TİP GÜÇ ŞALTERİ,ÜÇ KUTUPLU,55kA,SABİT TİP,1600 AMPER,ETU15B, LI KORUMALI,YATAY BAĞLANTILI, 2N0+2NC YARDIMCI KONTAKLI</t>
  </si>
  <si>
    <t>SENTRON WL SERİSİ AÇIK TİP GÜÇ ŞALTERİ,ÜÇ KUTUPLU,55kA,SABİT TİP,1600 AMPER,ETU25B, LSI KORUMALI,YATAY BAĞLANTILI, 2N0+2NC YARDIMCI KONTAKLI</t>
  </si>
  <si>
    <t>SENTRON WL SERİSİ AÇIK TİP GÜÇ ŞALTERİ,ÜÇ KUTUPLU,55kA,ÇEKMECELİ TİP,1600 AMPER,ETU45B, LSING KORUMALI,YATAY BAĞLANTILI, 4N0+4NC YARDIMCI KONTAKLI</t>
  </si>
  <si>
    <t>SENTRON WL SERİSİ AÇIK TİP GÜÇ ŞALTERİ,ÜÇ KUTUPLU,66kA, SABİT TİP,1600 AMPER,ETU15B, LI KORUMALI,YATAY BAĞLANTILI, 2N0+2NC YARDIMCI KONTAKLI</t>
  </si>
  <si>
    <t>SENTRON WL SERİSİ AÇIK TİP GÜÇ ŞALTERİ,ÜÇ KUTUPLU,66kA, ÇEKMECELİ TİP,1600 AMPER,ETU27BLSING KORUMALI,YATAY BAĞLANTILI, 2N0+2NC YARDIMCI KONTAKLI</t>
  </si>
  <si>
    <t>SENTRON WL SERİSİ AÇIK TİP GÜÇ ŞALTERİ,DÖRT KUTUPLU,66kA, SABİT TİP,1600 AMPER,ETU27BLSING KORUMALI,YATAY BAĞLANTILI, 2N0+2NC YARDIMCI KONTAKLI</t>
  </si>
  <si>
    <t>SENTRON WL SERİSİ AÇIK TİP GÜÇ ŞALTERİ,ÜÇ KUTUPLU,55kA,SABİT TİP,2000 AMPER,ETU15B, LI KORUMALI,YATAY BAĞLANTILI, 2N0+2NC YARDIMCI KONTAKLI</t>
  </si>
  <si>
    <t>SENTRON WL SERİSİ AÇIK TİP GÜÇ ŞALTERİ,DÖRT KUTUPLU,55kA,SABİT TİP,2000 AMPER,ETU15B, LI KORUMALI,YATAY BAĞLANTILI, 2N0+2NC YARDIMCI KONTAKLI</t>
  </si>
  <si>
    <t>SENTRON WL SERİSİ AÇIK TİP GÜÇ ŞALTERİ,ÜÇ KUTUPLU,55kA,SABİT TİP,2000 AMPER,ETU25B, LSI KORUMALI,YATAY BAĞLANTILI, 4N0+4NC YARDIMCI KONTAKLI</t>
  </si>
  <si>
    <t>SENTRON WL SERİSİ AÇIK TİP GÜÇ ŞALTERİ,ÜÇ KUTUPLU,55kA,ÇEKMECELİ TİP,2000 AMPER,ETU25B, LSI KORUMALI,YATAY BAĞLANTILI, 2N0+2NC YARDIMCI KONTAKLI</t>
  </si>
  <si>
    <t>SENTRON WL SERİSİ AÇIK TİP GÜÇ ŞALTERİ,DÖRT KUTUPLU,55kA,ÇEKMECELİ TİP,2000 AMPER,ETU25B, LSI KORUMALI,FLANŞ BAĞLANTILI,2N0+2NC YARDIMCI KONTAKLI</t>
  </si>
  <si>
    <t>SENTRON WL SERİSİ AÇIK TİP GÜÇ ŞALTERİ,DÖRT KUTUPLU,55kA,SABİT TİP,2000 AMPER,ETU27BLSING KORUMALI,YATAY BAĞLANTILI, 4N0+4NC YARDIMCI KONTAKLI</t>
  </si>
  <si>
    <t>SENTRON WL SERİSİ AÇIK TİP GÜÇ ŞALTERİ,ÜÇ KUTUPLU,66kA, ÇEKMECELİ TİP,2000 AMPER,ETU45B, LSIN KORUMALI, 4 SATIR LCD EKRANLI,YATAY BAĞLANTILI, 2N0+2NC YARDIMCI KONTAKLI</t>
  </si>
  <si>
    <t>SENTRON WL SERİSİ AÇIK TİP GÜÇ ŞALTERİ,ÜÇ KUTUPLU,100kASABİT TİP,1600 AMPER,ETU25B, LSI KORUMALI,YATAY BAĞLANTILI, 4N0+4NC YARDIMCI KONTAKLI</t>
  </si>
  <si>
    <t>SENTRON WL SERİSİ AÇIK TİP GÜÇ ŞALTERİ,ÜÇ KUTUPLU,66kA, SABİT TİP,2500 AMPER,ETU15B, LI KORUMALI,YATAY BAĞLANTILI, 2N0+2NC YARDIMCI KONTAKLI</t>
  </si>
  <si>
    <t>SENTRON WL SERİSİ AÇIK TİP GÜÇ ŞALTERİ,DÖRT KUTUPLU,66kA, SABİT TİP,2500 AMPER,ETU15B, LI KORUMALI,YATAY BAĞLANTILI, 2N0+2NC YARDIMCI KONTAKLI</t>
  </si>
  <si>
    <t>SENTRON WL SERİSİ AÇIK TİP GÜÇ ŞALTERİ,ÜÇ KUTUPLU,66kA, SABİT TİP,2500 AMPER,ETU25B, LSI KORUMALI,YATAY BAĞLANTILI, 2N0+2NC YARDIMCI KONTAKLI</t>
  </si>
  <si>
    <t>SENTRON WL SERİSİ AÇIK TİP GÜÇ ŞALTERİ,ÜÇ KUTUPLU,66kA, ÇEKMECELİ TİP,2500 AMPER,ETU25B, LSI KORUMALI,YATAY BAĞLANTILI, 2N0+2NC YARDIMCI KONTAKLI</t>
  </si>
  <si>
    <t>SENTRON WL SERİSİ AÇIK TİP GÜÇ ŞALTERİ,DÖRT KUTUPLU,66kA, SABİT TİP,2500 AMPER,ETU27BLSING KORUMALI,YATAY BAĞLANTILI, 2N0+2NC YARDIMCI KONTAKLI</t>
  </si>
  <si>
    <t>SENTRON WL SERİSİ AÇIK TİP GÜÇ ŞALTERİ,ÜÇ KUTUPLU,80kA,SABİT TİP,2500 AMPER,ETU27BLSING KORUMALI,YATAY BAĞLANTILI, 4N0+4NC YARDIMCI KONTAKLI</t>
  </si>
  <si>
    <t>SENTRON WL SERİSİ AÇIK TİP GÜÇ ŞALTERİ,ÜÇ KUTUPLU,100kAÇEKMECELİ TİP,2500 AMPER,ETU25B, LSI KORUMALI,YATAY BAĞLANTILI, 2N0+2NC YARDIMCI KONTAKLI</t>
  </si>
  <si>
    <t>SENTRON WL SERİSİ AÇIK TİP GÜÇ ŞALTERİ,ÜÇ KUTUPLU,66kA, SABİT TİP,3200 AMPER,ETU15B, LI KORUMALI,YATAY BAĞLANTILI, 2N0+2NC YARDIMCI KONTAKLI</t>
  </si>
  <si>
    <t>SENTRON WL SERİSİ AÇIK TİP GÜÇ ŞALTERİ,ÜÇ KUTUPLU,66kA, ÇEKMECELİ TİP,3200 AMPER,ETU25B, LSI KORUMALI,YATAY BAĞLANTILI, 2N0+2NC YARDIMCI KONTAKLI</t>
  </si>
  <si>
    <t>SENTRON WL SERİSİ AÇIK TİP GÜÇ ŞALTERİ,ÜÇ KUTUPLU,66kA, ÇEKMECELİ TİP,3200 AMPER,ETU27BLSING KORUMALI,YATAY BAĞLANTILI, 2N0+2NC YARDIMCI KONTAKLI</t>
  </si>
  <si>
    <t>SENTRON WL SERİSİ AÇIK TİP GÜÇ ŞALTERİ,ÜÇ KUTUPLU,80kA,SABİT TİP,3200 AMPER,ETU25B, LSI KORUMALI,YATAY BAĞLANTILI, 2N0+2NC YARDIMCI KONTAKLI</t>
  </si>
  <si>
    <t>SENTRON WL SERİSİ AÇIK TİP GÜÇ ŞALTERİ,ÜÇ KUTUPLU,80kA,ÇEKMECELİ TİP,3200 AMPER,ETU25B, LSI KORUMALI,YATAY BAĞLANTILI, 4N0+4NC YARDIMCI KONTAKLI</t>
  </si>
  <si>
    <t>SENTRON WL SERİSİ AÇIK TİP GÜÇ ŞALTERİ,ÜÇ KUTUPLU,66kA, SABİT TİP,4000 AMPER,ETU45B, LSING KORUMALI, 4 SATIR LCD EKRANLI,DİKEY BAĞLANTILI, 2N0+2NC YARDIMCI KONTAKLI</t>
  </si>
  <si>
    <t>SENTRON WL SERİSİ AÇIK TİP GÜÇ ŞALTERİ,ÜÇ KUTUPLU,100kAÇEKMECELİ TİP,4000 AMPER,ETU27BLSING KORUMALI,YATAY BAĞLANTILI, 2N0+2NC YARDIMCI KONTAKLI</t>
  </si>
  <si>
    <t>SENTRON WL SERİSİ AÇIK TİP GÜÇ ŞALTERİ,ÜÇ KUTUPLU,100kAÇEKMECELİ TİP,5000 AMPER,ETU25B, LSI KORUMALI,YATAY BAĞLANTILI, 4N0+4NC YARDIMCI KONTAKLI</t>
  </si>
  <si>
    <t>SENTRON WL SERİSİ AÇIK TİP GÜÇ ŞALTERİ,ÜÇ KUTUPLU,100kAÇEKMECELİ TİP,6300 AMPER,ETU25B, LSI KORUMALI,DİKEY BAĞLANTILI, 2N0+2NC YARDIMCI KONTAKLI</t>
  </si>
  <si>
    <t>3WL AKSESUAR, KAPAMA VEYA AÇTIRMA BOBİNİ, 24VDC</t>
  </si>
  <si>
    <t>3WL AKSESUAR, DÜŞÜK GERİLİM BOBİNİ, ANİ/0.2sn GECİKMELİ, 24VDC</t>
  </si>
  <si>
    <t xml:space="preserve">3WT SERISI AÇIK TİP GÜÇ ŞALTERLERİ, 4 KUTUPLU, 800A , 55KA , LSI KORUMALI LCD EKRANLI TRİP İHBAR VE KAPAMAYA HAZIR KONTAK DAHİL, 2NO +2NC KONTAKLI </t>
  </si>
  <si>
    <t xml:space="preserve">3WT SERISI AÇIK TİP GÜÇ ŞALTERLERİ, 4 KUTUPLU, ÇEKMECELİ TİP, 800A , 55KA , LSI KORUMALI LCD EKRANLI TRİP İHBAR VE KAPAMAYA HAZIR KONTAK DAHİL, 2NO +2NC KONTAKLI </t>
  </si>
  <si>
    <t xml:space="preserve">3WT SERISI AÇIK TİP GÜÇ ŞALTERLERİ, 4 KUTUPLU, 800A , 55KA , LSI KORUMALI LCD EKRANLI MOTOR , AÇTIRMA , KAPAMA BOBİNLİ, TRİP İHBAR VE KAPAMAYA HAZIR KONTAK DAHİL, 2NO +2NC + 2ENV KONTAKLI </t>
  </si>
  <si>
    <t xml:space="preserve">3WT SERISI AÇIK TİP GÜÇ ŞALTERLERİ, 4 KUTUPLU, ÇEKMECELİ TİP, 800A , 55KA , LSI KORUMALI LCD EKRANLI MOTOR , AÇTIRMA , KAPAMA BOBİNLİ, TRİP İHBAR VE KAPAMAYA HAZIR KONTAK VE SHUTTER DAHİL DAHİL, 2NO +2NC + 2ENV KONTAKLI </t>
  </si>
  <si>
    <t xml:space="preserve">3WT SERISI AÇIK TİP GÜÇ ŞALTERLERİ, 4 KUTUPLU, 1000A , 55KA , LSI KORUMALI LCD EKRANLI TRİP İHBAR VE KAPAMAYA HAZIR KONTAK DAHİL, 2NO +2NC KONTAKLI </t>
  </si>
  <si>
    <t xml:space="preserve">3WT SERISI AÇIK TİP GÜÇ ŞALTERLERİ, 4 KUTUPLU, ÇEKMECELİ TİP, 1000A , 55KA , LSI KORUMALI LCD EKRANLI TRİP İHBAR VE KAPAMAYA HAZIR KONTAK DAHİL, 2NO +2NC KONTAKLI </t>
  </si>
  <si>
    <t xml:space="preserve">3WT SERISI AÇIK TİP GÜÇ ŞALTERLERİ, 4 KUTUPLU, 1000A , 55KA , LSI KORUMALI LCD EKRANLI MOTOR , AÇTIRMA , KAPAMA BOBİNLİ, TRİP İHBAR VE KAPAMAYA HAZIR KONTAK DAHİL, 2NO +2NC + 2ENV KONTAKLI </t>
  </si>
  <si>
    <t xml:space="preserve">3WT SERISI AÇIK TİP GÜÇ ŞALTERLERİ, 4 KUTUPLU, ÇEKMECELİ TİP, 1000A , 55KA , LSI KORUMALI LCD EKRANLI MOTOR , AÇTIRMA , KAPAMA BOBİNLİ, TRİP İHBAR VE KAPAMAYA HAZIR KONTAK VE SHUTTER DAHİL DAHİL, 2NO +2NC + 2ENV KONTAKLI </t>
  </si>
  <si>
    <t xml:space="preserve">3WT SERISI AÇIK TİP GÜÇ ŞALTERLERİ, 4 KUTUPLU, 1250A , 55KA , LSI KORUMALI LCD EKRANLI TRİP İHBAR VE KAPAMAYA HAZIR KONTAK DAHİL, 2NO +2NC KONTAKLI </t>
  </si>
  <si>
    <t xml:space="preserve">3WT SERISI AÇIK TİP GÜÇ ŞALTERLERİ, 4 KUTUPLU, ÇEKMECELİ TİP, 1250A , 55KA , LSI KORUMALI LCD EKRANLI TRİP İHBAR VE KAPAMAYA HAZIR KONTAK DAHİL, 2NO +2NC KONTAKLI </t>
  </si>
  <si>
    <t xml:space="preserve">3WT SERISI AÇIK TİP GÜÇ ŞALTERLERİ, 4 KUTUPLU, 1250A , 55KA , LSI KORUMALI LCD EKRANLI MOTOR , AÇTIRMA , KAPAMA BOBİNLİ, TRİP İHBAR VE KAPAMAYA HAZIR KONTAK DAHİL, 2NO +2NC + 2ENV KONTAKLI </t>
  </si>
  <si>
    <t xml:space="preserve">3WT SERISI AÇIK TİP GÜÇ ŞALTERLERİ, 4 KUTUPLU, ÇEKMECELİ TİP, 1250A , 55KA , LSI KORUMALI LCD EKRANLI MOTOR , AÇTIRMA , KAPAMA BOBİNLİ, TRİP İHBAR VE KAPAMAYA HAZIR KONTAK VE SHUTTER DAHİL DAHİL, 2NO +2NC + 2ENV KONTAKLI </t>
  </si>
  <si>
    <t xml:space="preserve">3WT SERISI AÇIK TİP GÜÇ ŞALTERLERİ, 4 KUTUPLU, 1600A , 66KA , LSI KORUMALI LCD EKRANLI TRİP İHBAR VE KAPAMAYA HAZIR KONTAK DAHİL, 2NO +2NC KONTAKLI </t>
  </si>
  <si>
    <t xml:space="preserve">3WT SERISI AÇIK TİP GÜÇ ŞALTERLERİ, 4 KUTUPLU, ÇEKMECELİ TİP, 1600A , 66KA , LSI KORUMALI LCD EKRANLI TRİP İHBAR VE KAPAMAYA HAZIR KONTAK DAHİL, 2NO +2NC KONTAKLI </t>
  </si>
  <si>
    <t xml:space="preserve">3WT SERISI AÇIK TİP GÜÇ ŞALTERLERİ, 4 KUTUPLU, 1600A , 66KA , LSI KORUMALI LCD EKRANLI MOTOR , AÇTIRMA , KAPAMA BOBİNLİ, TRİP İHBAR VE KAPAMAYA HAZIR KONTAK DAHİL, 2NO +2NC + 2ENV KONTAKLI </t>
  </si>
  <si>
    <t xml:space="preserve">3WT SERISI AÇIK TİP GÜÇ ŞALTERLERİ, 4 KUTUPLU, ÇEKMECELİ TİP, 1600A , 66KA , LSI KORUMALI LCD EKRANLI MOTOR , AÇTIRMA , KAPAMA BOBİNLİ, TRİP İHBAR VE KAPAMAYA HAZIR KONTAK VE SHUTTER DAHİL DAHİL, 2NO +2NC + 2ENV KONTAKLI </t>
  </si>
  <si>
    <t xml:space="preserve">3WT SERISI AÇIK TİP GÜÇ ŞALTERLERİ, 4 KUTUPLU, 2000A , 66KA , LSI KORUMALI LCD EKRANLI TRİP İHBAR VE KAPAMAYA HAZIR KONTAK DAHİL, 2NO +2NC KONTAKLI </t>
  </si>
  <si>
    <t xml:space="preserve">3WT SERISI AÇIK TİP GÜÇ ŞALTERLERİ, 4 KUTUPLU, ÇEKMECELİ TİP, 2000A , 66KA , LSI KORUMALI LCD EKRANLI TRİP İHBAR VE KAPAMAYA HAZIR KONTAK DAHİL, 2NO +2NC KONTAKLI </t>
  </si>
  <si>
    <t xml:space="preserve">3WT SERISI AÇIK TİP GÜÇ ŞALTERLERİ, 4 KUTUPLU, 2000A , 66KA , LSI KORUMALI LCD EKRANLI MOTOR , AÇTIRMA , KAPAMA BOBİNLİ, TRİP İHBAR VE KAPAMAYA HAZIR KONTAK DAHİL, 2NO +2NC + 2ENV KONTAKLI </t>
  </si>
  <si>
    <t xml:space="preserve">3WT SERISI AÇIK TİP GÜÇ ŞALTERLERİ, 4 KUTUPLU, ÇEKMECELİ TİP, 2000A , 66KA , LSI KORUMALI LCD EKRANLI MOTOR , AÇTIRMA , KAPAMA BOBİNLİ, TRİP İHBAR VE KAPAMAYA HAZIR KONTAK VE SHUTTER DAHİL DAHİL, 2NO +2NC + 2ENV KONTAKLI </t>
  </si>
  <si>
    <t xml:space="preserve">3WT SERISI AÇIK TİP GÜÇ ŞALTERLERİ, 4 KUTUPLU, 2500A , 66KA , LSI KORUMALI LCD EKRANLI TRİP İHBAR VE KAPAMAYA HAZIR KONTAK DAHİL, 2NO +2NC KONTAKLI </t>
  </si>
  <si>
    <t xml:space="preserve">3WT SERISI AÇIK TİP GÜÇ ŞALTERLERİ, 4 KUTUPLU, ÇEKMECELİ TİP, 2500A , 66KA , LSI KORUMALI LCD EKRANLI TRİP İHBAR VE KAPAMAYA HAZIR KONTAK DAHİL, 2NO +2NC KONTAKLI </t>
  </si>
  <si>
    <t xml:space="preserve">3WT SERISI AÇIK TİP GÜÇ ŞALTERLERİ, 4 KUTUPLU, 2500A , 66KA , LSI KORUMALI LCD EKRANLI MOTOR , AÇTIRMA , KAPAMA BOBİNLİ, TRİP İHBAR VE KAPAMAYA HAZIR KONTAK DAHİL, 2NO +2NC + 2ENV KONTAKLI </t>
  </si>
  <si>
    <t xml:space="preserve">3WT SERISI AÇIK TİP GÜÇ ŞALTERLERİ, 4 KUTUPLU, ÇEKMECELİ TİP, 2500A , 66KA , LSI KORUMALI LCD EKRANLI MOTOR , AÇTIRMA , KAPAMA BOBİNLİ, TRİP İHBAR VE KAPAMAYA HAZIR KONTAK VE SHUTTER DAHİL DAHİL, 2NO +2NC + 2ENV KONTAKLI </t>
  </si>
  <si>
    <t xml:space="preserve">3WT SERISI AÇIK TİP GÜÇ ŞALTERLERİ, 4 KUTUPLU, 3200A , 66KA , LSI KORUMALI LCD EKRANLI TRİP İHBAR VE KAPAMAYA HAZIR KONTAK DAHİL, 2NO +2NC KONTAKLI </t>
  </si>
  <si>
    <t xml:space="preserve">3WT SERISI AÇIK TİP GÜÇ ŞALTERLERİ, 4 KUTUPLU, ÇEKMECELİ TİP, 3200A , 66KA , LSI KORUMALI LCD EKRANLI TRİP İHBAR VE KAPAMAYA HAZIR KONTAK DAHİL, 2NO +2NC KONTAKLI </t>
  </si>
  <si>
    <t xml:space="preserve">3WT SERISI AÇIK TİP GÜÇ ŞALTERLERİ, 4 KUTUPLU, 3200A , 66KA , LSI KORUMALI LCD EKRANLI MOTOR , AÇTIRMA , KAPAMA BOBİNLİ, TRİP İHBAR VE KAPAMAYA HAZIR KONTAK DAHİL, 2NO +2NC + 2ENV KONTAKLI </t>
  </si>
  <si>
    <t xml:space="preserve">3WT SERISI AÇIK TİP GÜÇ ŞALTERLERİ, 4 KUTUPLU, ÇEKMECELİ TİP, 3200A , 66KA , LSI KORUMALI LCD EKRANLI MOTOR , AÇTIRMA , KAPAMA BOBİNLİ, TRİP İHBAR VE KAPAMAYA HAZIR KONTAK VE SHUTTER DAHİL DAHİL, 2NO +2NC + 2ENV KONTAKLI </t>
  </si>
  <si>
    <t xml:space="preserve">3WT SERISI AÇIK TİP GÜÇ ŞALTERLERİ, 4 KUTUPLU, 4000A , 66KA , LSI KORUMALI LCD EKRANLI TRİP İHBAR VE KAPAMAYA HAZIR KONTAK DAHİL, 2NO +2NC KONTAKLI </t>
  </si>
  <si>
    <t>3WT SERISI AÇIK TİP GÜÇ ŞALTERLERİ, 4 KUTUPLU, ÇEKMECELİ TİP, 3800A , 66KA , LSI KORUMALI LCD EKRANLI TRİP İHBAR VE KAPAMAYA HAZIR KONTAK DAHİL, 2NO +2NC KONTAKLI</t>
  </si>
  <si>
    <t xml:space="preserve">3WT SERISI AÇIK TİP GÜÇ ŞALTERLERİ, 4 KUTUPLU, ÇEKMECELİ TİP, 4000A , 66KA , LSI KORUMALI LCD EKRANLI TRİP İHBAR VE KAPAMAYA HAZIR KONTAK DAHİL, 2NO +2NC KONTAKLI </t>
  </si>
  <si>
    <t xml:space="preserve">3WT SERISI AÇIK TİP GÜÇ ŞALTERLERİ, 4 KUTUPLU, 4000A , 66KA , LSI KORUMALI LCD EKRANLI MOTOR , AÇTIRMA , KAPAMA BOBİNLİ, TRİP İHBAR VE KAPAMAYA HAZIR KONTAK DAHİL, 2NO +2NC + 2ENV KONTAKLI </t>
  </si>
  <si>
    <t>Ark hatası algılama rölesi, Maksimum 40 A, 1+N, 1 TE, 5SY60 serisi otomatik sigortalarla birlikte kullanılır</t>
  </si>
  <si>
    <t>Ark hatası algılama rölesi, Maksimum 40 A, 1+N, 2 TE, 5SL4, 5SY serisi otomatik sigortalarla veya 1+N, 2TE, 5SU1 serisi hata akımı koruma anahtarlı otomatlar ile birlikte kullanılır</t>
  </si>
  <si>
    <t>7PV1 Zaman Rölesi, 7 Fonksiyonlu, 1CO Kontak</t>
  </si>
  <si>
    <t>7PV1 Çekmede Gecikmeli Zaman Rölesi, 1CO Kontak</t>
  </si>
  <si>
    <t>7PV1 Bırakmada Gecikmeli Zaman Rölesi, 1CO Kontak</t>
  </si>
  <si>
    <t>7PV1 Yıldız-Üçgen Zaman Rölesi, 2NO Kontak</t>
  </si>
  <si>
    <t>KAPI TAHRIK MEKANİZMASI KOMPLE,
STANDART GRİ ; BOY 4 ; 3KF4 İÇİN</t>
  </si>
  <si>
    <t>Sigorta Modülü Busbara Montaj Adaptörü</t>
  </si>
  <si>
    <t>Sigorta Modülü Raya Montaj Adaptörü</t>
  </si>
  <si>
    <t>8WD, BA15d Ampul/ LED Uyumlu (LED ya da Ampül Ayrı Sipariş Edilir) , Tekli Sinyal Elemanı ,
12-230VAC-DC, IP 65, Kalıcı Işıklı, Kırmızı</t>
  </si>
  <si>
    <t>MT Röle Klips</t>
  </si>
  <si>
    <t>MT Soket:11 Pin için uyumlu soket</t>
  </si>
  <si>
    <t>PT Röle Klips</t>
  </si>
  <si>
    <t>PT Serisi Etiket</t>
  </si>
  <si>
    <t>PT Serisi  Komple Ürünler, 3CO Enversör Kontak, 11 Pin (Röle, Soket, LED Modülü, Etiket, Klips Mekanizması dahil)</t>
  </si>
  <si>
    <t>PT Serisi  Komple Ürünler, 4CO Enversör Kontak, 14 Pin (Röle, Soket, LED Modülü, Etiket, Klips Mekanizması dahil)</t>
  </si>
  <si>
    <t>PT Soket:8 Pinli için soket</t>
  </si>
  <si>
    <t>PT Soket:11 Pinli için Soket</t>
  </si>
  <si>
    <t>PT Soket:14 Pinli için Soket</t>
  </si>
  <si>
    <t>PT/RT için 24V DC koruma diyodlu LED modülü</t>
  </si>
  <si>
    <t>PT/RT için 24V AC/DC LED modülü</t>
  </si>
  <si>
    <t>PT/RT için 110...230V AC/DC LED modülü</t>
  </si>
  <si>
    <t>RT Röle için Klips</t>
  </si>
  <si>
    <t>RT Serisi Etiket</t>
  </si>
  <si>
    <t>RT Serisi  Komple Ürünler, 1CO Enversör Kontak, 8 Pin (Röle, Soket, LED Modülü, Etiket, Klips Mekanizması dahil)</t>
  </si>
  <si>
    <t>RT Serisi  Komple Ürünler, 2CO Enversör Kontak, 8 Pin (Röle, Soket, LED Modülü, Etiket, Klips Mekanizması dahil)</t>
  </si>
  <si>
    <t>RT Soket: 8 Pin uyumlu ortak  soket</t>
  </si>
  <si>
    <t>MT Röle , 3CO Enversör Kontak, 11Pin</t>
  </si>
  <si>
    <t>PT Röle , 2CO Enversör Kontak, 8Pin</t>
  </si>
  <si>
    <t>PT Röle , 3CO Enversör Kontak, 11Pin</t>
  </si>
  <si>
    <t>PT Röle , 4CO Envesör Kontak, 14Pin</t>
  </si>
  <si>
    <t>RT Röle , 1CO Enversör Kontak, 8Pin</t>
  </si>
  <si>
    <t>RT Röle , 2CO Enversör Kontak, 8Pin</t>
  </si>
  <si>
    <t>Janitza Prophi Reaktif Güç Rölesi, 12 kademe transistör çıkışlı</t>
  </si>
  <si>
    <t>Janitza Prophi Reaktif Güç Rölesi, 6 kademe röle, 6 kademe transistör çıkışlı</t>
  </si>
  <si>
    <t>Janitza Prophi Reaktif Güç Rölesi, 6 kademe röle, 6 kademe transistör çıkışlı, haberleşebilen</t>
  </si>
  <si>
    <t>Janitza Prophi Reaktif Güç Rölesi, 12 kademe transistör çıkışlı, haberleşebilen</t>
  </si>
  <si>
    <t>A9K24150</t>
  </si>
  <si>
    <t>A9K24163</t>
  </si>
  <si>
    <t>A9K24350</t>
  </si>
  <si>
    <t>A9K24363</t>
  </si>
  <si>
    <t>A9R70463</t>
  </si>
  <si>
    <t>A9R75463</t>
  </si>
  <si>
    <t>A9MEM1520</t>
  </si>
  <si>
    <t>A9MEM1521</t>
  </si>
  <si>
    <t>A9MEM1522</t>
  </si>
  <si>
    <t>A9MEM1540</t>
  </si>
  <si>
    <t>A9MEM1541</t>
  </si>
  <si>
    <t>A9MEM1542</t>
  </si>
  <si>
    <t>A9XMWA20</t>
  </si>
  <si>
    <t>A9XMZA08</t>
  </si>
  <si>
    <t>LC1D09KUE</t>
  </si>
  <si>
    <t>LC1D12KUE</t>
  </si>
  <si>
    <t>LC1D18KUE</t>
  </si>
  <si>
    <t>LC1D25KUE</t>
  </si>
  <si>
    <t>LC1D32KUE</t>
  </si>
  <si>
    <t>LC1D38KUE</t>
  </si>
  <si>
    <t>LC1D40AKUE</t>
  </si>
  <si>
    <t>LC1D50AKUE</t>
  </si>
  <si>
    <t>LC1D65AKUE</t>
  </si>
  <si>
    <t>LC1D09BNE</t>
  </si>
  <si>
    <t>LC1D12BNE</t>
  </si>
  <si>
    <t>LC1D18BNE</t>
  </si>
  <si>
    <t>LC1D25BNE</t>
  </si>
  <si>
    <t>LC1D32BNE</t>
  </si>
  <si>
    <t>LC1D38BNE</t>
  </si>
  <si>
    <t>LC1D40ABNE</t>
  </si>
  <si>
    <t>LC1D50ABNE</t>
  </si>
  <si>
    <t>LC1D65ABNE</t>
  </si>
  <si>
    <t>iK60N 1P 50A C</t>
  </si>
  <si>
    <t>iK60N 1P 63A C</t>
  </si>
  <si>
    <t>iK60N 3P 50A C</t>
  </si>
  <si>
    <t>iK60N 3P 63A C</t>
  </si>
  <si>
    <t>iID 4P 125A 30mA AC</t>
  </si>
  <si>
    <t>iID 4P 125A 300mA AC</t>
  </si>
  <si>
    <t>PRD1 35R Master 1P 440V</t>
  </si>
  <si>
    <t>Wireless enerji sensörü</t>
  </si>
  <si>
    <t>Wireless enerji sensörü otomatik sigorta üstten montaj</t>
  </si>
  <si>
    <t>Wireless enerji sensörü otomatik sigorta altına montaj</t>
  </si>
  <si>
    <t>Smartlink SI D Ethernet</t>
  </si>
  <si>
    <t>Smartlink SI B Ethernet</t>
  </si>
  <si>
    <t>TeSys D Green 3P &lt;= 440 V - 9 A AC3 Bobin 100-250 V AC/DC</t>
  </si>
  <si>
    <t>TeSys D Green 3P &lt;= 440 V - 12 A AC3 Bobin 100-250 V AC/DC</t>
  </si>
  <si>
    <t>TeSys D Green 3P &lt;= 440 V - 18 A AC3 Bobin 100-250 V AC/DC</t>
  </si>
  <si>
    <t>TeSys D Green 3P &lt;= 440 V - 25 A AC3 Bobin 100-250 V AC/DC</t>
  </si>
  <si>
    <t>TeSys D Green 3P &lt;= 440 V - 32 A AC3 Bobin 100-250 V AC/DC</t>
  </si>
  <si>
    <t>TeSys D Green 3P &lt;= 440 V - 38 A AC3 Bobin 100-250 V AC/DC</t>
  </si>
  <si>
    <t>TeSys D Green 3P &lt;= 440 V - 40 A AC3 Bobin 100-250 V AC/DC</t>
  </si>
  <si>
    <t>TeSys D Green 3P &lt;= 440 V - 50 A AC3 Bobin 100-250 V AC/DC</t>
  </si>
  <si>
    <t>TeSys D Green 3P &lt;= 440 V - 65 A AC3 Bobin 100-250 V AC/DC</t>
  </si>
  <si>
    <t>TeSys D Green 3P &lt;= 440 V - 9 A AC3 Bobin 24-60 V AC/DC</t>
  </si>
  <si>
    <t>TeSys D Green 3P &lt;= 440 V - 12 A AC3 Bobin 24-60 V AC/DC</t>
  </si>
  <si>
    <t>TeSys D Green 3P &lt;= 440 V - 18 A AC3 Bobin 24-60 V AC/DC</t>
  </si>
  <si>
    <t>TeSys D Green 3P &lt;= 440 V - 25 A AC3 Bobin 24-60 V AC/DC</t>
  </si>
  <si>
    <t>TeSys D Green 3P &lt;= 440 V - 32 A AC3 Bobin 24-60 V AC/DC</t>
  </si>
  <si>
    <t>TeSys D Green 3P &lt;= 440 V - 38 A AC3 Bobin 24-60 V AC/DC</t>
  </si>
  <si>
    <t>TeSys D Green 3P &lt;= 440 V - 40 A AC3 Bobin 24-60 V AC/DC</t>
  </si>
  <si>
    <t>TeSys D Green 3P &lt;= 440 V - 50 A AC3 Bobin 24-60 V AC/DC</t>
  </si>
  <si>
    <t>TeSys D Green 3P &lt;= 440 V - 65 A AC3 Bobin 24-60 V AC/DC</t>
  </si>
  <si>
    <t>M3774</t>
  </si>
  <si>
    <t>M3773</t>
  </si>
  <si>
    <t>M3942</t>
  </si>
  <si>
    <t>M3772</t>
  </si>
  <si>
    <t>M3754</t>
  </si>
  <si>
    <t>M3943</t>
  </si>
  <si>
    <t>M4048</t>
  </si>
  <si>
    <t>M4049</t>
  </si>
  <si>
    <t>M0943</t>
  </si>
  <si>
    <t>M0942</t>
  </si>
  <si>
    <t>M2410</t>
  </si>
  <si>
    <t>M2156</t>
  </si>
  <si>
    <t>M2411</t>
  </si>
  <si>
    <t>M2157</t>
  </si>
  <si>
    <t>M3682</t>
  </si>
  <si>
    <t>M0343</t>
  </si>
  <si>
    <t>M0342</t>
  </si>
  <si>
    <t>M1321</t>
  </si>
  <si>
    <t>M3757</t>
  </si>
  <si>
    <t>M3756</t>
  </si>
  <si>
    <t>M3904</t>
  </si>
  <si>
    <t>M3914</t>
  </si>
  <si>
    <t>M3609</t>
  </si>
  <si>
    <t>M3694</t>
  </si>
  <si>
    <t>M3606</t>
  </si>
  <si>
    <t>M3695</t>
  </si>
  <si>
    <t>M3607</t>
  </si>
  <si>
    <t>M3696</t>
  </si>
  <si>
    <t>M3608</t>
  </si>
  <si>
    <t>M3697</t>
  </si>
  <si>
    <t>M3581</t>
  </si>
  <si>
    <t>M3533</t>
  </si>
  <si>
    <t>M3450</t>
  </si>
  <si>
    <t>M3582</t>
  </si>
  <si>
    <t>M3602</t>
  </si>
  <si>
    <t>M3580</t>
  </si>
  <si>
    <t>M3639</t>
  </si>
  <si>
    <t>M3819</t>
  </si>
  <si>
    <t>M3640</t>
  </si>
  <si>
    <t>M3641</t>
  </si>
  <si>
    <t>M3820</t>
  </si>
  <si>
    <t>M3642</t>
  </si>
  <si>
    <t>M3568</t>
  </si>
  <si>
    <t>M3569</t>
  </si>
  <si>
    <t>M3570</t>
  </si>
  <si>
    <t>M3573</t>
  </si>
  <si>
    <t>M3571</t>
  </si>
  <si>
    <t>M3572</t>
  </si>
  <si>
    <t>M3549</t>
  </si>
  <si>
    <t>M3886</t>
  </si>
  <si>
    <t>M3550</t>
  </si>
  <si>
    <t>M3887</t>
  </si>
  <si>
    <t>M3551</t>
  </si>
  <si>
    <t>M3888</t>
  </si>
  <si>
    <t>M3552</t>
  </si>
  <si>
    <t>M3889</t>
  </si>
  <si>
    <t>M3781</t>
  </si>
  <si>
    <t>M3901</t>
  </si>
  <si>
    <t>M3553</t>
  </si>
  <si>
    <t>M3890</t>
  </si>
  <si>
    <t>M3594</t>
  </si>
  <si>
    <t>M3891</t>
  </si>
  <si>
    <t>M3678</t>
  </si>
  <si>
    <t>M3899</t>
  </si>
  <si>
    <t>M3677</t>
  </si>
  <si>
    <t>M3898</t>
  </si>
  <si>
    <t>M3755</t>
  </si>
  <si>
    <t>M3900</t>
  </si>
  <si>
    <t>M3663</t>
  </si>
  <si>
    <t>M3895</t>
  </si>
  <si>
    <t>M3643</t>
  </si>
  <si>
    <t>M3930</t>
  </si>
  <si>
    <t>M3644</t>
  </si>
  <si>
    <t>M3893</t>
  </si>
  <si>
    <t>M3933</t>
  </si>
  <si>
    <t>M3253</t>
  </si>
  <si>
    <t>M3254</t>
  </si>
  <si>
    <t>M3255</t>
  </si>
  <si>
    <t>M3252</t>
  </si>
  <si>
    <t>M3256</t>
  </si>
  <si>
    <t>M3302</t>
  </si>
  <si>
    <t>M3257</t>
  </si>
  <si>
    <t>M3660</t>
  </si>
  <si>
    <t>M1947</t>
  </si>
  <si>
    <t>M1968</t>
  </si>
  <si>
    <t>M1218</t>
  </si>
  <si>
    <t>M1953</t>
  </si>
  <si>
    <t>M2838</t>
  </si>
  <si>
    <t>M1200</t>
  </si>
  <si>
    <t>M1924</t>
  </si>
  <si>
    <t>M1340</t>
  </si>
  <si>
    <t>M1944</t>
  </si>
  <si>
    <t>M1945</t>
  </si>
  <si>
    <t>M0074</t>
  </si>
  <si>
    <t>M1163</t>
  </si>
  <si>
    <t>M1317</t>
  </si>
  <si>
    <t>M1162</t>
  </si>
  <si>
    <t>M0078</t>
  </si>
  <si>
    <t>M1164</t>
  </si>
  <si>
    <t>M3427</t>
  </si>
  <si>
    <t>M1341</t>
  </si>
  <si>
    <t>M3675</t>
  </si>
  <si>
    <t>M1337</t>
  </si>
  <si>
    <t>M3546</t>
  </si>
  <si>
    <t>M1295</t>
  </si>
  <si>
    <t>M1302</t>
  </si>
  <si>
    <t>M1303</t>
  </si>
  <si>
    <t>M1304</t>
  </si>
  <si>
    <t>M1305</t>
  </si>
  <si>
    <t>M1306</t>
  </si>
  <si>
    <t>M1145</t>
  </si>
  <si>
    <t>M1279</t>
  </si>
  <si>
    <t>M1308</t>
  </si>
  <si>
    <t>M1309</t>
  </si>
  <si>
    <t>M1310</t>
  </si>
  <si>
    <t>M1311</t>
  </si>
  <si>
    <t>M1395</t>
  </si>
  <si>
    <t>M1946</t>
  </si>
  <si>
    <t>M1270</t>
  </si>
  <si>
    <t>M0061</t>
  </si>
  <si>
    <t>M1427</t>
  </si>
  <si>
    <t>M1838</t>
  </si>
  <si>
    <t>M1453</t>
  </si>
  <si>
    <t>M0064</t>
  </si>
  <si>
    <t>M1142</t>
  </si>
  <si>
    <t>M1139</t>
  </si>
  <si>
    <t>M2828</t>
  </si>
  <si>
    <t>M1434</t>
  </si>
  <si>
    <t>M2910</t>
  </si>
  <si>
    <t>M3158</t>
  </si>
  <si>
    <t>M1437</t>
  </si>
  <si>
    <t>M3223</t>
  </si>
  <si>
    <t>M3224</t>
  </si>
  <si>
    <t>M3225</t>
  </si>
  <si>
    <t>M3226</t>
  </si>
  <si>
    <t>M3227</t>
  </si>
  <si>
    <t>M3228</t>
  </si>
  <si>
    <t>M1662</t>
  </si>
  <si>
    <t>M0849</t>
  </si>
  <si>
    <t>M1831</t>
  </si>
  <si>
    <t>M1232</t>
  </si>
  <si>
    <t>M3265</t>
  </si>
  <si>
    <t>M1455</t>
  </si>
  <si>
    <t>M2963</t>
  </si>
  <si>
    <t>M2466</t>
  </si>
  <si>
    <t>M3778</t>
  </si>
  <si>
    <t>M0047</t>
  </si>
  <si>
    <t>M1182</t>
  </si>
  <si>
    <t>M0049</t>
  </si>
  <si>
    <t>M1397</t>
  </si>
  <si>
    <t>M1432</t>
  </si>
  <si>
    <t>M1173</t>
  </si>
  <si>
    <t>M1254</t>
  </si>
  <si>
    <t>M1101</t>
  </si>
  <si>
    <t>M1401</t>
  </si>
  <si>
    <t>M1198</t>
  </si>
  <si>
    <t>M1316</t>
  </si>
  <si>
    <t>M1199</t>
  </si>
  <si>
    <t>M0053</t>
  </si>
  <si>
    <t>M0055</t>
  </si>
  <si>
    <t>M1213</t>
  </si>
  <si>
    <t>M1233</t>
  </si>
  <si>
    <t>M1391</t>
  </si>
  <si>
    <t>M1214</t>
  </si>
  <si>
    <t>M1215</t>
  </si>
  <si>
    <t>M2414</t>
  </si>
  <si>
    <t>M0068</t>
  </si>
  <si>
    <t>M0070</t>
  </si>
  <si>
    <t>M0003</t>
  </si>
  <si>
    <t>M1053</t>
  </si>
  <si>
    <t>M0005</t>
  </si>
  <si>
    <t>M0006</t>
  </si>
  <si>
    <t>M0007</t>
  </si>
  <si>
    <t>M0012</t>
  </si>
  <si>
    <t>M0013</t>
  </si>
  <si>
    <t>M0014</t>
  </si>
  <si>
    <t>M0911</t>
  </si>
  <si>
    <t>M0016</t>
  </si>
  <si>
    <t>M3358</t>
  </si>
  <si>
    <t>M1384</t>
  </si>
  <si>
    <t>M1275</t>
  </si>
  <si>
    <t>M0019</t>
  </si>
  <si>
    <t>M0020</t>
  </si>
  <si>
    <t>M0021</t>
  </si>
  <si>
    <t>M0023</t>
  </si>
  <si>
    <t>M0024</t>
  </si>
  <si>
    <t>M0025</t>
  </si>
  <si>
    <t>M0027</t>
  </si>
  <si>
    <t>M0028</t>
  </si>
  <si>
    <t>M0029</t>
  </si>
  <si>
    <t>M1385</t>
  </si>
  <si>
    <t>M1134</t>
  </si>
  <si>
    <t>M0350</t>
  </si>
  <si>
    <t>M0351</t>
  </si>
  <si>
    <t>M0352</t>
  </si>
  <si>
    <t>M1974</t>
  </si>
  <si>
    <t>M3401</t>
  </si>
  <si>
    <t>M1975</t>
  </si>
  <si>
    <t>M1906</t>
  </si>
  <si>
    <t>M2956</t>
  </si>
  <si>
    <t>M3403</t>
  </si>
  <si>
    <t>M2957</t>
  </si>
  <si>
    <t>M3402</t>
  </si>
  <si>
    <t>M1976</t>
  </si>
  <si>
    <t>M3398</t>
  </si>
  <si>
    <t>M1977</t>
  </si>
  <si>
    <t>M3397</t>
  </si>
  <si>
    <t>M2958</t>
  </si>
  <si>
    <t>M3400</t>
  </si>
  <si>
    <t>M2959</t>
  </si>
  <si>
    <t>M3399</t>
  </si>
  <si>
    <t>RGSR-24S</t>
  </si>
  <si>
    <t>RGA-24S</t>
  </si>
  <si>
    <t>RGA-20S-OG</t>
  </si>
  <si>
    <t>RGSR-24S-OG</t>
  </si>
  <si>
    <t>RG3-12E</t>
  </si>
  <si>
    <t>SR-20E</t>
  </si>
  <si>
    <t>SR-30E</t>
  </si>
  <si>
    <t>MPR-24-PM</t>
  </si>
  <si>
    <t>MPR-26S-21-PM</t>
  </si>
  <si>
    <t>MPR-24-D</t>
  </si>
  <si>
    <t>MPR-24-D-PM</t>
  </si>
  <si>
    <t>MPR-25S-22-D</t>
  </si>
  <si>
    <t>MPR-26S-21-D</t>
  </si>
  <si>
    <t>MPR-26S-21-D-PM</t>
  </si>
  <si>
    <t>MPR-27S-23-D</t>
  </si>
  <si>
    <t>MPR-34S-11-PM</t>
  </si>
  <si>
    <t>MPR-45-IP54</t>
  </si>
  <si>
    <t>MPR-45S-IP54</t>
  </si>
  <si>
    <t>MPR-46-IP54</t>
  </si>
  <si>
    <t>MPR-46S-IP54</t>
  </si>
  <si>
    <t>MPR-46S-PM-IP54</t>
  </si>
  <si>
    <t>MPR-47S-IP54</t>
  </si>
  <si>
    <t>MPR-47S-D-IP54</t>
  </si>
  <si>
    <t>MPR-47S Class 0,5</t>
  </si>
  <si>
    <t>MPR-47S-0,5-IP54</t>
  </si>
  <si>
    <t>MPR-47S-D Class 0,5</t>
  </si>
  <si>
    <t>MPR-47S-D-0,5-IP54</t>
  </si>
  <si>
    <t>MPR-47S-PM-IP-54</t>
  </si>
  <si>
    <t>MPR-42-OGT</t>
  </si>
  <si>
    <t>MPR-42-OGT-26-IP54</t>
  </si>
  <si>
    <t>MPR-47S-OG-IP54</t>
  </si>
  <si>
    <t>MPR-47S-OG-D</t>
  </si>
  <si>
    <t>MPR-47S-OG-D-IP54</t>
  </si>
  <si>
    <t>MPR-47S-OG-D-0,5</t>
  </si>
  <si>
    <t>MM-120 Dijital Giriş Modülü</t>
  </si>
  <si>
    <t>MM-102 Dijital Çıkış Modülü</t>
  </si>
  <si>
    <t>MM-002 Röle Çıkış Modülü</t>
  </si>
  <si>
    <t>MM-122 Dijital Giriş-Çıkış Modülü</t>
  </si>
  <si>
    <t>MM-202 Analog Çıkış Modülü</t>
  </si>
  <si>
    <t>MM-144 Dijital Giriş / Çıkış</t>
  </si>
  <si>
    <t>MM-340 Sıcaklık Ölçüm Modülü</t>
  </si>
  <si>
    <t xml:space="preserve">MM-OG-26 </t>
  </si>
  <si>
    <t>EPM-07-96-CT25</t>
  </si>
  <si>
    <t>EPM-07S-96-CT25</t>
  </si>
  <si>
    <t>EPM-07S-DIN-CT25</t>
  </si>
  <si>
    <t>MPR-53-96-CT25</t>
  </si>
  <si>
    <t>MPR-53-DIN-CT25</t>
  </si>
  <si>
    <t>MPR-53S-96-CT25</t>
  </si>
  <si>
    <t>MPR-53S-DIN-CT25</t>
  </si>
  <si>
    <t>MPR-53CS-96-CT25</t>
  </si>
  <si>
    <t>EPR-04-96-CT25</t>
  </si>
  <si>
    <t>EPR-04-DIN-CT25</t>
  </si>
  <si>
    <t>EPR-04S-96-CT25</t>
  </si>
  <si>
    <t>EPR-04S DIN-CT25</t>
  </si>
  <si>
    <t xml:space="preserve">ES-32L-MID </t>
  </si>
  <si>
    <t>ES-32L (MARİNA)</t>
  </si>
  <si>
    <t>ES-32LS</t>
  </si>
  <si>
    <t>ES-32LS-MID</t>
  </si>
  <si>
    <t>ENTBUS PLUS-01</t>
  </si>
  <si>
    <t>ENTBUS PLUS-05</t>
  </si>
  <si>
    <t>ENTBUS PLUS-10</t>
  </si>
  <si>
    <t>ENTBUS PLUS-25</t>
  </si>
  <si>
    <t>ENTBUS PLUS-50</t>
  </si>
  <si>
    <t>ENTBUS PLUS-75</t>
  </si>
  <si>
    <t>ANT-01</t>
  </si>
  <si>
    <t>ANT-03(anten) 10mt. Kablolu</t>
  </si>
  <si>
    <t>EPM-04-96-CT25</t>
  </si>
  <si>
    <t>EPM-04h-96-CT25</t>
  </si>
  <si>
    <t>EPM-04C-96</t>
  </si>
  <si>
    <t>EPM-04C-96-CT25</t>
  </si>
  <si>
    <t>EPM-04C-DIN-CT25</t>
  </si>
  <si>
    <t>EPM-04CS-96</t>
  </si>
  <si>
    <t>EPM-04CS-96-CT25</t>
  </si>
  <si>
    <t>EPM-06C-DIN-CT25</t>
  </si>
  <si>
    <t>EPM-06CS-96</t>
  </si>
  <si>
    <t>EPM-06CS-DIN-CT25</t>
  </si>
  <si>
    <t>EPM-R4C-CT25</t>
  </si>
  <si>
    <t>EVM-35</t>
  </si>
  <si>
    <t>M0036</t>
  </si>
  <si>
    <t>ECR-3-48</t>
  </si>
  <si>
    <t>M3939</t>
  </si>
  <si>
    <t>ECR-3-72</t>
  </si>
  <si>
    <t>M3940</t>
  </si>
  <si>
    <t>ECR-3-96</t>
  </si>
  <si>
    <t>M0040</t>
  </si>
  <si>
    <t>EFC-3-48</t>
  </si>
  <si>
    <t>M3934</t>
  </si>
  <si>
    <t>EFC-3-72</t>
  </si>
  <si>
    <t>M3935</t>
  </si>
  <si>
    <t>EFC-3-96</t>
  </si>
  <si>
    <t>M1965</t>
  </si>
  <si>
    <t>PS-242</t>
  </si>
  <si>
    <t>M2923</t>
  </si>
  <si>
    <t>PS-361</t>
  </si>
  <si>
    <t>M1985</t>
  </si>
  <si>
    <t>PS-362</t>
  </si>
  <si>
    <t>M2924</t>
  </si>
  <si>
    <t>PS-722</t>
  </si>
  <si>
    <t>M0143</t>
  </si>
  <si>
    <t>MK-01</t>
  </si>
  <si>
    <t>M1666</t>
  </si>
  <si>
    <t>MKC-01</t>
  </si>
  <si>
    <t>M1131</t>
  </si>
  <si>
    <t>MKS-01</t>
  </si>
  <si>
    <t>M1667</t>
  </si>
  <si>
    <t>MKC-03</t>
  </si>
  <si>
    <t>M2710</t>
  </si>
  <si>
    <t>MKC-03P</t>
  </si>
  <si>
    <t>M1132</t>
  </si>
  <si>
    <t>MKS-03</t>
  </si>
  <si>
    <t>M1062</t>
  </si>
  <si>
    <t>MKC-04-220/230VAC</t>
  </si>
  <si>
    <t>M0154</t>
  </si>
  <si>
    <t>MKC-04-380/400VAC</t>
  </si>
  <si>
    <t>M3518</t>
  </si>
  <si>
    <t>MKC-04-U69</t>
  </si>
  <si>
    <t>M3318</t>
  </si>
  <si>
    <t>MKC-05</t>
  </si>
  <si>
    <t>M1728</t>
  </si>
  <si>
    <t>MKC-05P</t>
  </si>
  <si>
    <t>M1909</t>
  </si>
  <si>
    <t>MKC-06</t>
  </si>
  <si>
    <t>M1726</t>
  </si>
  <si>
    <t>MKC-06P</t>
  </si>
  <si>
    <t>M1273</t>
  </si>
  <si>
    <t>MKC-20</t>
  </si>
  <si>
    <t>M3559</t>
  </si>
  <si>
    <t>FR-02</t>
  </si>
  <si>
    <t>M1907</t>
  </si>
  <si>
    <t>PT-01</t>
  </si>
  <si>
    <t>M0176</t>
  </si>
  <si>
    <t>PTC-3</t>
  </si>
  <si>
    <t>M1456</t>
  </si>
  <si>
    <t>AKC-01A</t>
  </si>
  <si>
    <t>M1457</t>
  </si>
  <si>
    <t>AKC-01D</t>
  </si>
  <si>
    <t>M1458</t>
  </si>
  <si>
    <t>AKC-03A</t>
  </si>
  <si>
    <t>M1459</t>
  </si>
  <si>
    <t>AKC-03D</t>
  </si>
  <si>
    <t>M1994</t>
  </si>
  <si>
    <t>DGRC-01</t>
  </si>
  <si>
    <t>M1995</t>
  </si>
  <si>
    <t>GKRC-01</t>
  </si>
  <si>
    <t>M3535</t>
  </si>
  <si>
    <t>GKRC-02</t>
  </si>
  <si>
    <t>M3316</t>
  </si>
  <si>
    <t>GKRC-02F</t>
  </si>
  <si>
    <t>M1853</t>
  </si>
  <si>
    <t>GKRC-02FA</t>
  </si>
  <si>
    <t>M1670</t>
  </si>
  <si>
    <t>GKRC-03</t>
  </si>
  <si>
    <t>M1663</t>
  </si>
  <si>
    <t>GKRC-03F</t>
  </si>
  <si>
    <t>M1932</t>
  </si>
  <si>
    <t>GKRC-M2</t>
  </si>
  <si>
    <t>M0844</t>
  </si>
  <si>
    <t>MCC-1D</t>
  </si>
  <si>
    <t>M0200</t>
  </si>
  <si>
    <t>MCC-3D</t>
  </si>
  <si>
    <t>M1212</t>
  </si>
  <si>
    <t>GKRC-20F</t>
  </si>
  <si>
    <t>M1201</t>
  </si>
  <si>
    <t>DTR-10</t>
  </si>
  <si>
    <t>M1392</t>
  </si>
  <si>
    <t>DTR-10t</t>
  </si>
  <si>
    <t>M2437</t>
  </si>
  <si>
    <t>DTR-20</t>
  </si>
  <si>
    <t>M2911</t>
  </si>
  <si>
    <t>DTR-20 M</t>
  </si>
  <si>
    <t>M3585</t>
  </si>
  <si>
    <t>DTR-20S</t>
  </si>
  <si>
    <t>M3389</t>
  </si>
  <si>
    <t>DTR-20TS</t>
  </si>
  <si>
    <t>M1929</t>
  </si>
  <si>
    <t>M1135</t>
  </si>
  <si>
    <t>M1399</t>
  </si>
  <si>
    <t>M3163</t>
  </si>
  <si>
    <t>M3064</t>
  </si>
  <si>
    <t>M1454</t>
  </si>
  <si>
    <t>M0094</t>
  </si>
  <si>
    <t>M0095</t>
  </si>
  <si>
    <t>M0096</t>
  </si>
  <si>
    <t>M0098</t>
  </si>
  <si>
    <t>M0218</t>
  </si>
  <si>
    <t>ERT-01-72</t>
  </si>
  <si>
    <t>M0219</t>
  </si>
  <si>
    <t>ERTC-01(DIN)</t>
  </si>
  <si>
    <t>M2988</t>
  </si>
  <si>
    <t>M2989</t>
  </si>
  <si>
    <t>M2990</t>
  </si>
  <si>
    <t>M1236</t>
  </si>
  <si>
    <t>M1183</t>
  </si>
  <si>
    <t>M3527</t>
  </si>
  <si>
    <t>M2986</t>
  </si>
  <si>
    <t>M2987</t>
  </si>
  <si>
    <t>M0214</t>
  </si>
  <si>
    <t>EF-10-220V AC</t>
  </si>
  <si>
    <t>M0216</t>
  </si>
  <si>
    <t>EF-10T-220V AC</t>
  </si>
  <si>
    <t>M1852</t>
  </si>
  <si>
    <t>M2829</t>
  </si>
  <si>
    <t>M1913</t>
  </si>
  <si>
    <t>M1914</t>
  </si>
  <si>
    <t>M1150</t>
  </si>
  <si>
    <t>M2951</t>
  </si>
  <si>
    <t>M3308</t>
  </si>
  <si>
    <t>M2952</t>
  </si>
  <si>
    <t>M3309</t>
  </si>
  <si>
    <t>M2953</t>
  </si>
  <si>
    <t>M3310</t>
  </si>
  <si>
    <t>M2939</t>
  </si>
  <si>
    <t>M3311</t>
  </si>
  <si>
    <t>M2938</t>
  </si>
  <si>
    <t>M2954</t>
  </si>
  <si>
    <t>M3312</t>
  </si>
  <si>
    <t>M1656</t>
  </si>
  <si>
    <t>M3927</t>
  </si>
  <si>
    <t>SSRC-04P</t>
  </si>
  <si>
    <t>M1029</t>
  </si>
  <si>
    <t>PGS-108(8 PIN SOKET)</t>
  </si>
  <si>
    <t>M0212</t>
  </si>
  <si>
    <t>M1474</t>
  </si>
  <si>
    <t>M0100</t>
  </si>
  <si>
    <t>CKR-93T-24- 110V DC</t>
  </si>
  <si>
    <t>M0102</t>
  </si>
  <si>
    <t>CKR-92T-24 - 110 V DC</t>
  </si>
  <si>
    <t>M0866</t>
  </si>
  <si>
    <t>CKR-93T-85-265- VAC DC</t>
  </si>
  <si>
    <t>M4060</t>
  </si>
  <si>
    <t>ENT.MN 30 30 1,5 VA CL:1</t>
  </si>
  <si>
    <t>M4059</t>
  </si>
  <si>
    <t>ENT.MN 30 40 1,5 VA CL:1</t>
  </si>
  <si>
    <t>M3788</t>
  </si>
  <si>
    <t>ENT.MN 30 50 1,5 VA CL:1</t>
  </si>
  <si>
    <t>M3789</t>
  </si>
  <si>
    <t>ENT.MN 30 60 1,5 VA CL:1</t>
  </si>
  <si>
    <t>M3790</t>
  </si>
  <si>
    <t>ENT.MN 30 75 1,5 VA CL:1</t>
  </si>
  <si>
    <t>M3791</t>
  </si>
  <si>
    <t>ENT.MN 30 80 1,5 VA CL:1</t>
  </si>
  <si>
    <t>M3793</t>
  </si>
  <si>
    <t>ENT.MN 30 100 1,5VA CL:0,5</t>
  </si>
  <si>
    <t>M4061</t>
  </si>
  <si>
    <t>ENT.MN 30 125 1,5VA CL:0,5</t>
  </si>
  <si>
    <t>M3795</t>
  </si>
  <si>
    <t>ENT.MN 30 150 1,5VA CL:0,5</t>
  </si>
  <si>
    <t>M3794</t>
  </si>
  <si>
    <t>ENT.MN 30 100 2,5VA CL:1</t>
  </si>
  <si>
    <t>M4062</t>
  </si>
  <si>
    <t>ENT.MN 30 125 2,5VA CL:1</t>
  </si>
  <si>
    <t>M3796</t>
  </si>
  <si>
    <t>ENT.MN 30 150 2,5VA CL:1</t>
  </si>
  <si>
    <t>M3798</t>
  </si>
  <si>
    <t>ENT.MN 30 200 2,5 VA CL:0,5</t>
  </si>
  <si>
    <t>M3799</t>
  </si>
  <si>
    <t>ENT.MN 30 250 2,5 VA CL:0,5</t>
  </si>
  <si>
    <t>M3800</t>
  </si>
  <si>
    <t>ENT.MN 30 250 5 VA CL:0,5</t>
  </si>
  <si>
    <t>M3802</t>
  </si>
  <si>
    <t>ENT.MN 30 300 5 VA CL:0,5</t>
  </si>
  <si>
    <t>M3805</t>
  </si>
  <si>
    <t>ENT.MN 30 400 10 VA CL:0,5</t>
  </si>
  <si>
    <t>M3808</t>
  </si>
  <si>
    <t>ENT.MN 30 50010 VA CL:0,5</t>
  </si>
  <si>
    <t>M3811</t>
  </si>
  <si>
    <t>ENT.MN 30 600 10 VA CL:0,5</t>
  </si>
  <si>
    <t>M0360</t>
  </si>
  <si>
    <t>M0366</t>
  </si>
  <si>
    <t>M0372</t>
  </si>
  <si>
    <t>M0378</t>
  </si>
  <si>
    <t>M0384</t>
  </si>
  <si>
    <t>M0390</t>
  </si>
  <si>
    <t>M0396</t>
  </si>
  <si>
    <t>M0402</t>
  </si>
  <si>
    <t>M0408</t>
  </si>
  <si>
    <t>M0414</t>
  </si>
  <si>
    <t>M0420</t>
  </si>
  <si>
    <t>M0426</t>
  </si>
  <si>
    <t>M0432</t>
  </si>
  <si>
    <t>M0438</t>
  </si>
  <si>
    <t>M0476</t>
  </si>
  <si>
    <t>M1347</t>
  </si>
  <si>
    <t>M0482</t>
  </si>
  <si>
    <t>ENT.30   250A 10VA  CL:0,5</t>
  </si>
  <si>
    <t>M0488</t>
  </si>
  <si>
    <t>M1348</t>
  </si>
  <si>
    <t>ENT.30   250A 10VA  CL:0,5 (MÜHÜRLÜ)</t>
  </si>
  <si>
    <t>M1349</t>
  </si>
  <si>
    <t>ENT.30   300A 10VA  CL:0,5 (MÜHÜRLÜ)</t>
  </si>
  <si>
    <t>M1060</t>
  </si>
  <si>
    <t xml:space="preserve">ENT.40   300A 10VA CL:0,5 </t>
  </si>
  <si>
    <t>M0494</t>
  </si>
  <si>
    <t>ENT.40   400A 10VA  CL:0,5</t>
  </si>
  <si>
    <t>M0500</t>
  </si>
  <si>
    <t>ENT.40   500A 10VA  CL:0,5</t>
  </si>
  <si>
    <t>M0506</t>
  </si>
  <si>
    <t>ENT.40   600A 10VA  CL:0,5</t>
  </si>
  <si>
    <t>M0510</t>
  </si>
  <si>
    <t>ENT.60  750A 10VA  CL:0,5</t>
  </si>
  <si>
    <t>M0516</t>
  </si>
  <si>
    <t>ENT.60  800A 10VA  CL:0,5</t>
  </si>
  <si>
    <t>M1353</t>
  </si>
  <si>
    <t>ENT.60  750A 10VA  CL:0,5 (MÜHÜRLÜ)</t>
  </si>
  <si>
    <t>M1354</t>
  </si>
  <si>
    <t>ENT.60  800A 10VA  CL:0,5 (MÜHÜRLÜ)</t>
  </si>
  <si>
    <t>M0522</t>
  </si>
  <si>
    <t>ENT.60  1000A 10VA  CL:0,5</t>
  </si>
  <si>
    <t>M0528</t>
  </si>
  <si>
    <t>ENT.60  1200A 10VA  CL:0,5</t>
  </si>
  <si>
    <t>M0534</t>
  </si>
  <si>
    <t>ENT.60  1250A 10VA  CL:0,5</t>
  </si>
  <si>
    <t>M1355</t>
  </si>
  <si>
    <t>ENT.60  1000A 10VA  CL:0,5 (MÜHÜRLÜ)</t>
  </si>
  <si>
    <t>M1356</t>
  </si>
  <si>
    <t>ENT.60  1200A 10VA  CL:0,5 (MÜHÜRLÜ)</t>
  </si>
  <si>
    <t>M1357</t>
  </si>
  <si>
    <t>ENT.60  1250A 10VA  CL:0,5 (MÜHÜRLÜ)</t>
  </si>
  <si>
    <t>M0570</t>
  </si>
  <si>
    <t>M0574</t>
  </si>
  <si>
    <t>M1447</t>
  </si>
  <si>
    <t>ENT.B    30A 10VA  CL:0,5 (MÜHÜRLÜ)</t>
  </si>
  <si>
    <t>M1423</t>
  </si>
  <si>
    <t>ENT.B    40A 10VA  CL:0,5 (MÜHÜRLÜ)</t>
  </si>
  <si>
    <t>M1338</t>
  </si>
  <si>
    <t>ENT.B    50A 10VA  CL:0,5 (MÜHÜRLÜ)</t>
  </si>
  <si>
    <t>M1315</t>
  </si>
  <si>
    <t>ENT.B    60A 10VA  CL:0,5 (MÜHÜRLÜ)</t>
  </si>
  <si>
    <t>M1342</t>
  </si>
  <si>
    <t>ENT.B    75A 10VA  CL:0,5 (MÜHÜRLÜ)</t>
  </si>
  <si>
    <t>M1343</t>
  </si>
  <si>
    <t>ENT.B    80A 10VA  CL:0,5 (MÜHÜRLÜ)</t>
  </si>
  <si>
    <t>M1344</t>
  </si>
  <si>
    <t>ENT.B    100A 10VA  CL:0,5 (MÜHÜRLÜ)</t>
  </si>
  <si>
    <t>M1345</t>
  </si>
  <si>
    <t>ENT.B    125A 10VA  CL:0,5 (MÜHÜRLÜ)</t>
  </si>
  <si>
    <t>M1346</t>
  </si>
  <si>
    <t>ENT.B   150A 10VA  CL:0,5 (MÜHÜRLÜ)</t>
  </si>
  <si>
    <t>M2669</t>
  </si>
  <si>
    <t>ENT.30  20-  5VA  CL:1</t>
  </si>
  <si>
    <t>M2802</t>
  </si>
  <si>
    <t>ENT.30  25-  5VA  CL:1</t>
  </si>
  <si>
    <t>M0466</t>
  </si>
  <si>
    <t>ENT.30  30-  5VA  CL:1</t>
  </si>
  <si>
    <t>M0467</t>
  </si>
  <si>
    <t>ENT.30  40-  5VA  CL:1</t>
  </si>
  <si>
    <t>M0468</t>
  </si>
  <si>
    <t>ENT.30  50-  5VA  CL:1</t>
  </si>
  <si>
    <t>M0469</t>
  </si>
  <si>
    <t>ENT.30  60-  5VA  CL:1</t>
  </si>
  <si>
    <t>M0470</t>
  </si>
  <si>
    <t>ENT.30  75-  5VA  CL:1</t>
  </si>
  <si>
    <t>M1090</t>
  </si>
  <si>
    <t>ENT.30  80-  5VA  CL:1</t>
  </si>
  <si>
    <t>M0471</t>
  </si>
  <si>
    <t>ENT.30  100-  5VA  CL:1</t>
  </si>
  <si>
    <t>M0472</t>
  </si>
  <si>
    <t>ENT.30  125-  5VA  CL:1</t>
  </si>
  <si>
    <t>M0473</t>
  </si>
  <si>
    <t>ENT.30  150-  5VA  CL:1</t>
  </si>
  <si>
    <t>M1350</t>
  </si>
  <si>
    <t>M1351</t>
  </si>
  <si>
    <t>M1352</t>
  </si>
  <si>
    <t>M1358</t>
  </si>
  <si>
    <t>M1359</t>
  </si>
  <si>
    <t>M0578</t>
  </si>
  <si>
    <t>ENT.100 2000A 15VA  CL:0,5</t>
  </si>
  <si>
    <t>M1360</t>
  </si>
  <si>
    <t>ENT.100 2000A 15VA  CL:0,5  (MÜHÜRLÜ)</t>
  </si>
  <si>
    <t>M0582</t>
  </si>
  <si>
    <t>ENT.100 2500A 15VA  CL:0,5</t>
  </si>
  <si>
    <t>M1361</t>
  </si>
  <si>
    <t>ENT.100 2500A 15VA  CL:0,5  (MÜHÜRLÜ)</t>
  </si>
  <si>
    <t>M0586</t>
  </si>
  <si>
    <t>ENT.100 3000A 15VA  CL:0,5</t>
  </si>
  <si>
    <t>M1362</t>
  </si>
  <si>
    <t>ENT.100 3000A 15VA  CL:0,5  (MÜHÜRLÜ)</t>
  </si>
  <si>
    <t>M0590</t>
  </si>
  <si>
    <t>ENT.100 3200A 15VA  CL:1</t>
  </si>
  <si>
    <t>M1363</t>
  </si>
  <si>
    <t>M0594</t>
  </si>
  <si>
    <t>ENT.100 4000A 30VA  CL:1</t>
  </si>
  <si>
    <t>M1364</t>
  </si>
  <si>
    <t>M0596</t>
  </si>
  <si>
    <t>ENT.100 5000A 30VA  CL:1</t>
  </si>
  <si>
    <t>M0598</t>
  </si>
  <si>
    <t>CT-25</t>
  </si>
  <si>
    <t>M2453</t>
  </si>
  <si>
    <t xml:space="preserve">RMS-CT-25 RAY MONTAJ SETİ  </t>
  </si>
  <si>
    <t>M3822</t>
  </si>
  <si>
    <t>ENS.CYS 23  100/5</t>
  </si>
  <si>
    <t>M3823</t>
  </si>
  <si>
    <t>ENS.CYS 23  150/5</t>
  </si>
  <si>
    <t>M3824</t>
  </si>
  <si>
    <t>ENS.CYS 23  200/5</t>
  </si>
  <si>
    <t>M3825</t>
  </si>
  <si>
    <t>ENS.CYS 23  300/5</t>
  </si>
  <si>
    <t>M3826</t>
  </si>
  <si>
    <t>ENS.CYS 58  400/5</t>
  </si>
  <si>
    <t>M3827</t>
  </si>
  <si>
    <t>ENS.CYS 58  500/5</t>
  </si>
  <si>
    <t>M3828</t>
  </si>
  <si>
    <t>ENS.CYS 58  600/5</t>
  </si>
  <si>
    <t>M3829</t>
  </si>
  <si>
    <t>ENS.CYS 58  800/5</t>
  </si>
  <si>
    <t>M3830</t>
  </si>
  <si>
    <t>M3831</t>
  </si>
  <si>
    <t>ENS.CYS 812  400/5</t>
  </si>
  <si>
    <t>M3832</t>
  </si>
  <si>
    <t>ENS.CYS 812  500/5</t>
  </si>
  <si>
    <t>M3833</t>
  </si>
  <si>
    <t>ENS.CYS 812  600/5</t>
  </si>
  <si>
    <t>M3834</t>
  </si>
  <si>
    <t>ENS.CYS 812  800/5</t>
  </si>
  <si>
    <t>M3835</t>
  </si>
  <si>
    <t>ENS.CYS 812  1000/5</t>
  </si>
  <si>
    <t>M3836</t>
  </si>
  <si>
    <t>ENS.CYS 816  1200/5</t>
  </si>
  <si>
    <t>M3837</t>
  </si>
  <si>
    <t>ENS.CYS 816  1500/5</t>
  </si>
  <si>
    <t>M3838</t>
  </si>
  <si>
    <t>ENS.CYS 816  1600/5</t>
  </si>
  <si>
    <t>M3839</t>
  </si>
  <si>
    <t>ENS.CYS 816  2000/5</t>
  </si>
  <si>
    <t>M3840</t>
  </si>
  <si>
    <t>ENS.CYS 816  2500/5</t>
  </si>
  <si>
    <t>M3841</t>
  </si>
  <si>
    <t>ENS.CYS 816  3000/5</t>
  </si>
  <si>
    <t>M3842</t>
  </si>
  <si>
    <t>ENS.CYS 816  4000/5</t>
  </si>
  <si>
    <t>M3843</t>
  </si>
  <si>
    <t>ENS.CYS 816  5000/5</t>
  </si>
  <si>
    <t>M3240</t>
  </si>
  <si>
    <t>ENS.AYS 23  100/1,25</t>
  </si>
  <si>
    <t>M3423</t>
  </si>
  <si>
    <t>ENS.AYS 23  150/1,5</t>
  </si>
  <si>
    <t>M3392</t>
  </si>
  <si>
    <t>ENS.AYS 23  200/2,5</t>
  </si>
  <si>
    <t>M1672</t>
  </si>
  <si>
    <t>ENS.AYS 23  300/3,75</t>
  </si>
  <si>
    <t>M2822</t>
  </si>
  <si>
    <t>ENS.AYS 58  400/2,5</t>
  </si>
  <si>
    <t>M1673</t>
  </si>
  <si>
    <t>ENS.AYS 58  500/5</t>
  </si>
  <si>
    <t>M2823</t>
  </si>
  <si>
    <t>ENS.AYS 58  600/5</t>
  </si>
  <si>
    <t>M2824</t>
  </si>
  <si>
    <t>ENS.AYS 58  800/7,5</t>
  </si>
  <si>
    <t>M2825</t>
  </si>
  <si>
    <t>ENS.AYS 58 1000/10</t>
  </si>
  <si>
    <t>M3424</t>
  </si>
  <si>
    <t>ENS.AYS 812  400/2,5</t>
  </si>
  <si>
    <t>M1638</t>
  </si>
  <si>
    <t>ENS.AYS 812  500/2,5</t>
  </si>
  <si>
    <t>M1647</t>
  </si>
  <si>
    <t>ENS.AYS 812  600/2,5</t>
  </si>
  <si>
    <t>M1648</t>
  </si>
  <si>
    <t>ENS.AYS 812  800/2,5</t>
  </si>
  <si>
    <t>M1639</t>
  </si>
  <si>
    <t>ENS.AYS 812  1000/5</t>
  </si>
  <si>
    <t>M1640</t>
  </si>
  <si>
    <t>ENS.AYS 816  1200/10</t>
  </si>
  <si>
    <t>M1641</t>
  </si>
  <si>
    <t>ENS.AYS 816  1500/15</t>
  </si>
  <si>
    <t>M1642</t>
  </si>
  <si>
    <t>ENS.AYS 816  1600/15</t>
  </si>
  <si>
    <t>M1643</t>
  </si>
  <si>
    <t>ENS.AYS 816  2000/15</t>
  </si>
  <si>
    <t>M1644</t>
  </si>
  <si>
    <t>ENS.AYS 816  2500/15</t>
  </si>
  <si>
    <t>M1645</t>
  </si>
  <si>
    <t>ENS.AYS 816  3000/15</t>
  </si>
  <si>
    <t>M1646</t>
  </si>
  <si>
    <t>ENS.AYS 816  4000/30</t>
  </si>
  <si>
    <t>M2826</t>
  </si>
  <si>
    <t>ENS.AYS 816  5000/15</t>
  </si>
  <si>
    <t>M3319</t>
  </si>
  <si>
    <t>ENS.AYC 32 100</t>
  </si>
  <si>
    <t>M3320</t>
  </si>
  <si>
    <t>ENS.AYC 32 125</t>
  </si>
  <si>
    <t>M3321</t>
  </si>
  <si>
    <t>ENS.AYC 32 150</t>
  </si>
  <si>
    <t>M3322</t>
  </si>
  <si>
    <t>ENS.AYC 32 200</t>
  </si>
  <si>
    <t>M3323</t>
  </si>
  <si>
    <t>ENS.AYC 32 250</t>
  </si>
  <si>
    <t>M3324</t>
  </si>
  <si>
    <t>ENS.AYC 32 300</t>
  </si>
  <si>
    <t>M3325</t>
  </si>
  <si>
    <t>ENS.AYC 32 400</t>
  </si>
  <si>
    <t>M3326</t>
  </si>
  <si>
    <t>ENS.AYC 32 500</t>
  </si>
  <si>
    <t>M3327</t>
  </si>
  <si>
    <t>ENS.AYC 32 600</t>
  </si>
  <si>
    <t>M3328</t>
  </si>
  <si>
    <t>ENS.AYC 44 250</t>
  </si>
  <si>
    <t>M3329</t>
  </si>
  <si>
    <t>ENS.AYC 44 300</t>
  </si>
  <si>
    <t>M3330</t>
  </si>
  <si>
    <t>ENS.AYC 44 400</t>
  </si>
  <si>
    <t>M3331</t>
  </si>
  <si>
    <t>ENS.AYC 44 500</t>
  </si>
  <si>
    <t>M3332</t>
  </si>
  <si>
    <t>ENS.AYC 44 600</t>
  </si>
  <si>
    <t>M3333</t>
  </si>
  <si>
    <t>ENS.AYC 44 750</t>
  </si>
  <si>
    <t>M3334</t>
  </si>
  <si>
    <t>ENS.AYC 44 800</t>
  </si>
  <si>
    <t>M3335</t>
  </si>
  <si>
    <t>ENS.AYC 44 1000</t>
  </si>
  <si>
    <t>M3622</t>
  </si>
  <si>
    <t>M3623</t>
  </si>
  <si>
    <t>M3624</t>
  </si>
  <si>
    <t>M3627</t>
  </si>
  <si>
    <t>M3628</t>
  </si>
  <si>
    <t>M3630</t>
  </si>
  <si>
    <t>M3631</t>
  </si>
  <si>
    <t>M3632</t>
  </si>
  <si>
    <t>M3633</t>
  </si>
  <si>
    <t>M3637</t>
  </si>
  <si>
    <t>M3851</t>
  </si>
  <si>
    <t>M3638</t>
  </si>
  <si>
    <t>M3689</t>
  </si>
  <si>
    <t>X5PM DIN3 Çevirici</t>
  </si>
  <si>
    <t>M3473</t>
  </si>
  <si>
    <t xml:space="preserve">ENS.3PM 25 60/033mV Cl:1 </t>
  </si>
  <si>
    <t>M3474</t>
  </si>
  <si>
    <t>ENS.3PM 25 75/033mV Cl:1</t>
  </si>
  <si>
    <t>M3475</t>
  </si>
  <si>
    <t>ENS.3PM 25 100/033mV Cl:1</t>
  </si>
  <si>
    <t>M3476</t>
  </si>
  <si>
    <t>ENS.3PM 25 150/033mV Cl:1</t>
  </si>
  <si>
    <t>M3477</t>
  </si>
  <si>
    <t>ENS.3PM 25 200/033mV Cl:1</t>
  </si>
  <si>
    <t>M3478</t>
  </si>
  <si>
    <t>ENS.3PM 25 250/033mV Cl:1</t>
  </si>
  <si>
    <t>M3479</t>
  </si>
  <si>
    <t>ENS.3PM 33 250/033mV Cl:1</t>
  </si>
  <si>
    <t>M3480</t>
  </si>
  <si>
    <t>ENS.3PM 33 300/033mV Cl:1</t>
  </si>
  <si>
    <t>M3481</t>
  </si>
  <si>
    <t>ENS.3PM 33 400/033mV Cl:1</t>
  </si>
  <si>
    <t>M3482</t>
  </si>
  <si>
    <t>ENS.3PM 33 500/033mV Cl:1</t>
  </si>
  <si>
    <t>M3483</t>
  </si>
  <si>
    <t>ENS.3PM 33 600/033mV Cl:1</t>
  </si>
  <si>
    <t>M3484</t>
  </si>
  <si>
    <t>ENS.3PM 55 800/033mV Cl:1</t>
  </si>
  <si>
    <t>M3485</t>
  </si>
  <si>
    <t>ENS.3PM 55 1000/033mV Cl:1</t>
  </si>
  <si>
    <t>M3486</t>
  </si>
  <si>
    <t>ENS.3PM 55 1250/033mV Cl:1</t>
  </si>
  <si>
    <t>M3487</t>
  </si>
  <si>
    <t>ENS.3PM 55 1500/033mV Cl:1</t>
  </si>
  <si>
    <t>M3610</t>
  </si>
  <si>
    <t>M3611</t>
  </si>
  <si>
    <t>M3612</t>
  </si>
  <si>
    <t>M3613</t>
  </si>
  <si>
    <t>M3614</t>
  </si>
  <si>
    <t>M3339</t>
  </si>
  <si>
    <t>ENS.3PH 20 3X100/5A 1VA Cl.1 Eksenler Arası: 35mm</t>
  </si>
  <si>
    <t>M3340</t>
  </si>
  <si>
    <t>ENS.3PH 20 3X150/5A 1.25VA Cl.1Eksenler Arası: 35mm</t>
  </si>
  <si>
    <t>M3341</t>
  </si>
  <si>
    <t>ENS.3PH 20 3X160/5A 1.5VA Cl.1 Eksenler Arası: 35mm</t>
  </si>
  <si>
    <t>M3342</t>
  </si>
  <si>
    <t>ENS.3PH 20 3X200/5A 1.5VA Cl.1 Eksenler Arası: 35mm</t>
  </si>
  <si>
    <t>M3343</t>
  </si>
  <si>
    <t>ENS.3PH 20 3X250/5A 2.5VA Cl.1 Eksenler Arası: 35mm</t>
  </si>
  <si>
    <t>M3344</t>
  </si>
  <si>
    <t>ENS.3PH 30 3X250/5A 2.5VA Cl.1 Eksenler Arası: 45mm</t>
  </si>
  <si>
    <t>M3345</t>
  </si>
  <si>
    <t>ENS.3PH 30 3X300/5A 3.75VA Cl.1 Eksenler Arası: 45mm</t>
  </si>
  <si>
    <t>M3346</t>
  </si>
  <si>
    <t>ENS.3PH 30 3X400/5A 5VA Cl.1 Eksenler Arası: 45mm</t>
  </si>
  <si>
    <t>M3347</t>
  </si>
  <si>
    <t>ENS.3PH 30 3X500/5A 5VA Cl.1 Eksenler Arası: 45mm</t>
  </si>
  <si>
    <t>M3348</t>
  </si>
  <si>
    <t>ENS.3PH 30 3X600/5A 5VA Cl.1 Eksenler Arası: 45mm</t>
  </si>
  <si>
    <t>M2150</t>
  </si>
  <si>
    <t>M2151</t>
  </si>
  <si>
    <t>M2152</t>
  </si>
  <si>
    <t>M1415</t>
  </si>
  <si>
    <t>M1416</t>
  </si>
  <si>
    <t>M1417</t>
  </si>
  <si>
    <t>M1418</t>
  </si>
  <si>
    <t>M1419</t>
  </si>
  <si>
    <t>M1420</t>
  </si>
  <si>
    <t>M3429</t>
  </si>
  <si>
    <t>ENT-KT-50-C12</t>
  </si>
  <si>
    <t>M1421</t>
  </si>
  <si>
    <t>M3430</t>
  </si>
  <si>
    <t>ENT-KT-75-C12</t>
  </si>
  <si>
    <t>M2022</t>
  </si>
  <si>
    <t>ENT-SC-225</t>
  </si>
  <si>
    <t>M2009</t>
  </si>
  <si>
    <t>ENT-SC-250</t>
  </si>
  <si>
    <t>M2021</t>
  </si>
  <si>
    <t>ENT-SC-325</t>
  </si>
  <si>
    <t>M2020</t>
  </si>
  <si>
    <t>ENT-SC-350</t>
  </si>
  <si>
    <t>M3300</t>
  </si>
  <si>
    <t>M3299</t>
  </si>
  <si>
    <t>M0880</t>
  </si>
  <si>
    <t>M3505</t>
  </si>
  <si>
    <t>M3462</t>
  </si>
  <si>
    <t>M3463</t>
  </si>
  <si>
    <t xml:space="preserve">ENT.SRS1 230/1 </t>
  </si>
  <si>
    <t>M3502</t>
  </si>
  <si>
    <t>M3784</t>
  </si>
  <si>
    <t>M3588</t>
  </si>
  <si>
    <t>M3783</t>
  </si>
  <si>
    <t>M3878</t>
  </si>
  <si>
    <t>ENT.SRS1 230/6,66</t>
  </si>
  <si>
    <t>M3913</t>
  </si>
  <si>
    <t>ENT.SRS1 230/10</t>
  </si>
  <si>
    <t>M3587</t>
  </si>
  <si>
    <t xml:space="preserve">ENT.SRS1 230/0,3-0,4-0,5 </t>
  </si>
  <si>
    <t>M3171</t>
  </si>
  <si>
    <t xml:space="preserve">ENT.PST.A4024.25 </t>
  </si>
  <si>
    <t>M3172</t>
  </si>
  <si>
    <t xml:space="preserve">ENT.PST.A4024.50 </t>
  </si>
  <si>
    <t>M3173</t>
  </si>
  <si>
    <t xml:space="preserve">ENT.PST.A4024.100 </t>
  </si>
  <si>
    <t>M3174</t>
  </si>
  <si>
    <t xml:space="preserve">ENT.PST.A4024.160 </t>
  </si>
  <si>
    <t>M3175</t>
  </si>
  <si>
    <t xml:space="preserve">ENT.PST.A4024.200 </t>
  </si>
  <si>
    <t>M3176</t>
  </si>
  <si>
    <t xml:space="preserve">ENT.PST.A4024.250 </t>
  </si>
  <si>
    <t>M3177</t>
  </si>
  <si>
    <t>M3178</t>
  </si>
  <si>
    <t xml:space="preserve">ENT.PST.A4024.400 </t>
  </si>
  <si>
    <t>M3179</t>
  </si>
  <si>
    <t xml:space="preserve">ENT.PST.A4024.500 </t>
  </si>
  <si>
    <t>M3180</t>
  </si>
  <si>
    <t>M3181</t>
  </si>
  <si>
    <t xml:space="preserve">ENT.PST.4024.25 </t>
  </si>
  <si>
    <t>M3182</t>
  </si>
  <si>
    <t>M3183</t>
  </si>
  <si>
    <t xml:space="preserve">ENT.PST.4024.100 </t>
  </si>
  <si>
    <t>M3184</t>
  </si>
  <si>
    <t xml:space="preserve">ENT.PST.4024.160 </t>
  </si>
  <si>
    <t>M3185</t>
  </si>
  <si>
    <t xml:space="preserve">ENT.PST.4024.200 </t>
  </si>
  <si>
    <t>M3186</t>
  </si>
  <si>
    <t xml:space="preserve">ENT.PST.4024.250 </t>
  </si>
  <si>
    <t>M3187</t>
  </si>
  <si>
    <t>M3188</t>
  </si>
  <si>
    <t>M3189</t>
  </si>
  <si>
    <t>M3190</t>
  </si>
  <si>
    <t>M3191</t>
  </si>
  <si>
    <t>M3192</t>
  </si>
  <si>
    <t>M3193</t>
  </si>
  <si>
    <t xml:space="preserve">ENT.PST.2324.100 </t>
  </si>
  <si>
    <t>M3194</t>
  </si>
  <si>
    <t>M3195</t>
  </si>
  <si>
    <t>M3196</t>
  </si>
  <si>
    <t>M3197</t>
  </si>
  <si>
    <t>M3198</t>
  </si>
  <si>
    <t xml:space="preserve">ENT.PST.2324.400 </t>
  </si>
  <si>
    <t>M3199</t>
  </si>
  <si>
    <t>M3200</t>
  </si>
  <si>
    <t>M3201</t>
  </si>
  <si>
    <t>M3202</t>
  </si>
  <si>
    <t>M3203</t>
  </si>
  <si>
    <t xml:space="preserve">ENT.IST.4023 - 100 </t>
  </si>
  <si>
    <t>M3204</t>
  </si>
  <si>
    <t>M3205</t>
  </si>
  <si>
    <t>M3206</t>
  </si>
  <si>
    <t xml:space="preserve">ENT.IST.4023 - 250 </t>
  </si>
  <si>
    <t>M3207</t>
  </si>
  <si>
    <t>M3208</t>
  </si>
  <si>
    <t xml:space="preserve">ENT.IST.4023 - 400 </t>
  </si>
  <si>
    <t>M3209</t>
  </si>
  <si>
    <t>M3210</t>
  </si>
  <si>
    <t>M3211</t>
  </si>
  <si>
    <t>M3212</t>
  </si>
  <si>
    <t>M3213</t>
  </si>
  <si>
    <t>M3214</t>
  </si>
  <si>
    <t>M3215</t>
  </si>
  <si>
    <t>M3216</t>
  </si>
  <si>
    <t>M3217</t>
  </si>
  <si>
    <t>M3218</t>
  </si>
  <si>
    <t>M3219</t>
  </si>
  <si>
    <t>M3220</t>
  </si>
  <si>
    <t>M2419</t>
  </si>
  <si>
    <t>SA60-30-0,5</t>
  </si>
  <si>
    <t>M2420</t>
  </si>
  <si>
    <t>SA60-40-05</t>
  </si>
  <si>
    <t>M2421</t>
  </si>
  <si>
    <t>SA60-50-0,5</t>
  </si>
  <si>
    <t>M2422</t>
  </si>
  <si>
    <t>SA60-60-0,5</t>
  </si>
  <si>
    <t>M2423</t>
  </si>
  <si>
    <t>SA60-100-0,5</t>
  </si>
  <si>
    <t>M2424</t>
  </si>
  <si>
    <t>SA60-150-0,5</t>
  </si>
  <si>
    <t>M2425</t>
  </si>
  <si>
    <t>SA60-250-0,5</t>
  </si>
  <si>
    <t>M2426</t>
  </si>
  <si>
    <t>SA60-500-0,5</t>
  </si>
  <si>
    <t>M2427</t>
  </si>
  <si>
    <t>SA60-1000-0,5</t>
  </si>
  <si>
    <t>M2461</t>
  </si>
  <si>
    <t>M1104</t>
  </si>
  <si>
    <t>M0995</t>
  </si>
  <si>
    <t>M0996</t>
  </si>
  <si>
    <t>M1877</t>
  </si>
  <si>
    <t>M1780</t>
  </si>
  <si>
    <t>M1808</t>
  </si>
  <si>
    <t>M1396</t>
  </si>
  <si>
    <t>M0997</t>
  </si>
  <si>
    <t>M0998</t>
  </si>
  <si>
    <t>M1884</t>
  </si>
  <si>
    <t>M1885</t>
  </si>
  <si>
    <t>ENT.CXD-400-7,5</t>
  </si>
  <si>
    <t>M1886</t>
  </si>
  <si>
    <t>M1887</t>
  </si>
  <si>
    <t>ENT.CXD-400-12.5</t>
  </si>
  <si>
    <t>M1888</t>
  </si>
  <si>
    <t>ENT.CXD-400-15</t>
  </si>
  <si>
    <t>M1889</t>
  </si>
  <si>
    <t>ENT.CXD-400-20</t>
  </si>
  <si>
    <t>M1890</t>
  </si>
  <si>
    <t>M1891</t>
  </si>
  <si>
    <t>ENT.CXD-400-30</t>
  </si>
  <si>
    <t>M3674</t>
  </si>
  <si>
    <t>M3496</t>
  </si>
  <si>
    <t>M2465</t>
  </si>
  <si>
    <t>M1125</t>
  </si>
  <si>
    <t>M1108</t>
  </si>
  <si>
    <t>M1894</t>
  </si>
  <si>
    <t>M1895</t>
  </si>
  <si>
    <t>M1896</t>
  </si>
  <si>
    <t>M1897</t>
  </si>
  <si>
    <t>M1898</t>
  </si>
  <si>
    <t>M1899</t>
  </si>
  <si>
    <t>M1900</t>
  </si>
  <si>
    <t>M1901</t>
  </si>
  <si>
    <t>M3908</t>
  </si>
  <si>
    <t>M3909</t>
  </si>
  <si>
    <t>M2900</t>
  </si>
  <si>
    <t>M2901</t>
  </si>
  <si>
    <t>M2902</t>
  </si>
  <si>
    <t>M2903</t>
  </si>
  <si>
    <t>M2904</t>
  </si>
  <si>
    <t>M2905</t>
  </si>
  <si>
    <t>M2859</t>
  </si>
  <si>
    <t>M2907</t>
  </si>
  <si>
    <t>M2908</t>
  </si>
  <si>
    <t>M3911</t>
  </si>
  <si>
    <t>ENT.CXD-525-40</t>
  </si>
  <si>
    <t>M3912</t>
  </si>
  <si>
    <t>ENT.CXD-525-50</t>
  </si>
  <si>
    <t>M2921</t>
  </si>
  <si>
    <t>M1481</t>
  </si>
  <si>
    <t>ENT.C100-440-20</t>
  </si>
  <si>
    <t>M1440</t>
  </si>
  <si>
    <t>M1442</t>
  </si>
  <si>
    <t>ENT.C100-440-25</t>
  </si>
  <si>
    <t>M1441</t>
  </si>
  <si>
    <t>M1443</t>
  </si>
  <si>
    <t>ENT.C100-440-30</t>
  </si>
  <si>
    <t>M3356</t>
  </si>
  <si>
    <t>ENT.C100-480-30</t>
  </si>
  <si>
    <t>M1445</t>
  </si>
  <si>
    <t>ENT.C100-415-50</t>
  </si>
  <si>
    <t>M1444</t>
  </si>
  <si>
    <t>M1768</t>
  </si>
  <si>
    <t>ENT.C100-440-50</t>
  </si>
  <si>
    <t>M1446</t>
  </si>
  <si>
    <t>ENT.C100-460-50</t>
  </si>
  <si>
    <t>M3488</t>
  </si>
  <si>
    <t>M3489</t>
  </si>
  <si>
    <t>M3490</t>
  </si>
  <si>
    <t>M3491</t>
  </si>
  <si>
    <t>M3492</t>
  </si>
  <si>
    <t>ENT.CMD-400-5</t>
  </si>
  <si>
    <t>M3493</t>
  </si>
  <si>
    <t>M3494</t>
  </si>
  <si>
    <t>M3844</t>
  </si>
  <si>
    <t>M3845</t>
  </si>
  <si>
    <t>ENT.CMD-450-1</t>
  </si>
  <si>
    <t>M3846</t>
  </si>
  <si>
    <t>M3847</t>
  </si>
  <si>
    <t>M3848</t>
  </si>
  <si>
    <t>M3849</t>
  </si>
  <si>
    <t>M3850</t>
  </si>
  <si>
    <t>M1649</t>
  </si>
  <si>
    <t>C100 serisi 20-25-30 kVAr</t>
  </si>
  <si>
    <t>M1650</t>
  </si>
  <si>
    <t>C100 serisi 50 kVAr(üçlü)</t>
  </si>
  <si>
    <t>M2023</t>
  </si>
  <si>
    <t>CM serisi 8,33kVAr</t>
  </si>
  <si>
    <t>M2966</t>
  </si>
  <si>
    <t>CF SERİSİ 1,67kVAr</t>
  </si>
  <si>
    <t>M2967</t>
  </si>
  <si>
    <t>CF SERİSİ 2,57kVAr</t>
  </si>
  <si>
    <t>M2968</t>
  </si>
  <si>
    <t>CF SERİSİ 4,17kVAr</t>
  </si>
  <si>
    <t>M2857</t>
  </si>
  <si>
    <t>M2024</t>
  </si>
  <si>
    <t>M1825</t>
  </si>
  <si>
    <t>M1919</t>
  </si>
  <si>
    <t>M1966</t>
  </si>
  <si>
    <t>M3786</t>
  </si>
  <si>
    <t>M1967</t>
  </si>
  <si>
    <t>M3785</t>
  </si>
  <si>
    <t>M2033</t>
  </si>
  <si>
    <t>M2431</t>
  </si>
  <si>
    <t>M1769</t>
  </si>
  <si>
    <t>M1952</t>
  </si>
  <si>
    <t>M1694</t>
  </si>
  <si>
    <t>M1874</t>
  </si>
  <si>
    <t>M1732</t>
  </si>
  <si>
    <t>M1910</t>
  </si>
  <si>
    <t>M1835</t>
  </si>
  <si>
    <t>M2036</t>
  </si>
  <si>
    <t>M1936</t>
  </si>
  <si>
    <t>M2854</t>
  </si>
  <si>
    <t>M1940</t>
  </si>
  <si>
    <t>M1876</t>
  </si>
  <si>
    <t>M3266</t>
  </si>
  <si>
    <t>M3531</t>
  </si>
  <si>
    <t>ENT.ERH-7-230-0,25</t>
  </si>
  <si>
    <t>M2831</t>
  </si>
  <si>
    <t>ENT.ERH-7-230-0,5</t>
  </si>
  <si>
    <t>M3451</t>
  </si>
  <si>
    <t>ENT.ERH-7-230-0,83</t>
  </si>
  <si>
    <t>M3500</t>
  </si>
  <si>
    <t>ENT.ERH-7-230-1</t>
  </si>
  <si>
    <t>M1813</t>
  </si>
  <si>
    <t>ENT.ERH-7-230-1,38</t>
  </si>
  <si>
    <t>M2880</t>
  </si>
  <si>
    <t>ENT.ERH-7-230-2,5</t>
  </si>
  <si>
    <t>M2936</t>
  </si>
  <si>
    <t>ENT.ERH-7-230-4,4</t>
  </si>
  <si>
    <t>M3471</t>
  </si>
  <si>
    <t>ENT.ERH-7-230-5</t>
  </si>
  <si>
    <t>M2937</t>
  </si>
  <si>
    <t>ENT.ERH-7-230-8,8</t>
  </si>
  <si>
    <t>M3681</t>
  </si>
  <si>
    <t>ENT.ERH-7-230-10</t>
  </si>
  <si>
    <t>M2839</t>
  </si>
  <si>
    <t>M2537</t>
  </si>
  <si>
    <t>M1983</t>
  </si>
  <si>
    <t>M1809</t>
  </si>
  <si>
    <t>M1810</t>
  </si>
  <si>
    <t>M1984</t>
  </si>
  <si>
    <t>M1811</t>
  </si>
  <si>
    <t>M2109</t>
  </si>
  <si>
    <t>M3369</t>
  </si>
  <si>
    <t>ENT.ERH-E50 7-400-16,6</t>
  </si>
  <si>
    <t>M3371</t>
  </si>
  <si>
    <t>ENT.ERH-E50 7-400-20</t>
  </si>
  <si>
    <t>M3372</t>
  </si>
  <si>
    <t>ENT.ERH-E50 7-400-22,2</t>
  </si>
  <si>
    <t>M3373</t>
  </si>
  <si>
    <t>ENT.ERH-E50 7-400-25</t>
  </si>
  <si>
    <t>M3374</t>
  </si>
  <si>
    <t>ENT.ERH-E50 7-400-35</t>
  </si>
  <si>
    <t>M3376</t>
  </si>
  <si>
    <t>ENT.ERH-E50 7-400-40</t>
  </si>
  <si>
    <t>M3377</t>
  </si>
  <si>
    <t>ENT.ERH-E50 7-400-44,4</t>
  </si>
  <si>
    <t>M3380</t>
  </si>
  <si>
    <t>ENT.ERH-E50 7-400-50</t>
  </si>
  <si>
    <t>M3382</t>
  </si>
  <si>
    <t>ENT.ERH-E50 7-400-65</t>
  </si>
  <si>
    <t>M3385</t>
  </si>
  <si>
    <t>ENT.ERH-E50 7-400-80</t>
  </si>
  <si>
    <t>M3366</t>
  </si>
  <si>
    <t>ENT.ERH-E50 7-400-100</t>
  </si>
  <si>
    <t>M3367</t>
  </si>
  <si>
    <t>ENT.ERH-E50 7-400-10</t>
  </si>
  <si>
    <t>M3368</t>
  </si>
  <si>
    <t>ENT.ERH-E50 7-400-12,5</t>
  </si>
  <si>
    <t>PFL7-6/1N/B/003-DE</t>
  </si>
  <si>
    <t>PFL7-10/1N/B/003-DE</t>
  </si>
  <si>
    <t>PFL7-16/1N/B/003-DE</t>
  </si>
  <si>
    <t>PFL7-20/1N/B/003-DE</t>
  </si>
  <si>
    <t>PFL7-25/1N/B/003-DE</t>
  </si>
  <si>
    <t>PFL7-32/1N/B/003-DE</t>
  </si>
  <si>
    <t>PFL7-40/1N/B/003-DE</t>
  </si>
  <si>
    <t>PFL7-6/1N/C/003-DE</t>
  </si>
  <si>
    <t>PFL7-10/1N/C/003-DE</t>
  </si>
  <si>
    <t>PFL7-16/1N/C/003-DE</t>
  </si>
  <si>
    <t>PFL7-20/1N/C/003-DE</t>
  </si>
  <si>
    <t>PFL7-25/1N/C/003-DE</t>
  </si>
  <si>
    <t>PFL7-32/1N/C/003-DE</t>
  </si>
  <si>
    <t>PFL7-40/1N/C/003-DE</t>
  </si>
  <si>
    <t>DMV-160N/3</t>
  </si>
  <si>
    <t>DMV-250N/3</t>
  </si>
  <si>
    <t>DMV-400N/3</t>
  </si>
  <si>
    <t>DMV-630N/3</t>
  </si>
  <si>
    <t>DMV-1000N/3</t>
  </si>
  <si>
    <t>DMV-1250N/3</t>
  </si>
  <si>
    <t>DMV-1600N/3</t>
  </si>
  <si>
    <t>DMV-2000N/3</t>
  </si>
  <si>
    <t>DMV-2500/3/M6/2HI11/K6-PG</t>
  </si>
  <si>
    <t>DMV-3150/3/M6/2HI11/K6-PG</t>
  </si>
  <si>
    <t>K3AB</t>
  </si>
  <si>
    <t>K3DB/P</t>
  </si>
  <si>
    <t>4K14K5H400</t>
  </si>
  <si>
    <t>4K14K6H400</t>
  </si>
  <si>
    <t>COVERDMVS160N/400N</t>
  </si>
  <si>
    <t>IZMX-MIL23133C-W63-1</t>
  </si>
  <si>
    <t>Kompakt Şalter (Sabit termik-manyetik korumalı) 3x16A 15kA</t>
  </si>
  <si>
    <t>Kompakt Şalter (Sabit termik-manyetik korumalı) 3x20A 15kA</t>
  </si>
  <si>
    <t>Kompakt Şalter (Sabit termik-manyetik korumalı) 3x25A 15kA</t>
  </si>
  <si>
    <t>Kompakt Şalter (Sabit termik-manyetik korumalı) 3x32A 15kA</t>
  </si>
  <si>
    <t>Kompakt Şalter (Sabit termik-manyetik korumalı) 3x40A 15kA</t>
  </si>
  <si>
    <t>Kompakt Şalter (Sabit termik-manyetik korumalı) 3x50A 15kA</t>
  </si>
  <si>
    <t>Kompakt Şalter (Sabit termik-manyetik korumalı) 3x63A 15kA</t>
  </si>
  <si>
    <t>Kompakt Şalter (Sabit termik-manyetik korumalı) 3x80A 15kA</t>
  </si>
  <si>
    <t>Kompakt Şalter (Sabit termik-manyetik korumalı) 3x100A 15kA</t>
  </si>
  <si>
    <t>Kompakt Şalter (Sabit termik-manyetik korumalı) 3x125A 15kA</t>
  </si>
  <si>
    <t>Kompakt Şalter (Sabit termik-manyetik korumalı) 3x16A 25kA</t>
  </si>
  <si>
    <t>Kompakt Şalter (Sabit termik-manyetik korumalı) 3x20A 25kA</t>
  </si>
  <si>
    <t>Kompakt Şalter (Sabit termik-manyetik korumalı) 3x25A 25kA</t>
  </si>
  <si>
    <t>Kompakt Şalter (Sabit termik-manyetik korumalı) 3x32A 25kA</t>
  </si>
  <si>
    <t>Kompakt Şalter (Sabit termik-manyetik korumalı) 3x40A 25kA</t>
  </si>
  <si>
    <t>Kompakt Şalter (Sabit termik-manyetik korumalı) 3x50A 25kA</t>
  </si>
  <si>
    <t>Kompakt Şalter (Sabit termik-manyetik korumalı) 3x63A 25kA</t>
  </si>
  <si>
    <t>Kompakt Şalter (Sabit termik-manyetik korumalı) 3x80A 25kA</t>
  </si>
  <si>
    <t>Kompakt Şalter (Sabit termik-manyetik korumalı) 3x100A 25kA</t>
  </si>
  <si>
    <t>Kompakt Şalter (Sabit termik-manyetik korumalı) 3x125A 25kA</t>
  </si>
  <si>
    <t>Kompakt Şalter (Sabit termik-manyetik korumalı) 3x160A 25kA</t>
  </si>
  <si>
    <t>Kompakt Şalter (Sabit termik-manyetik korumalı) 3x200A 25kA</t>
  </si>
  <si>
    <t>Kompakt Şalter (Sabit termik-manyetik korumalı) 3x250A 25kA</t>
  </si>
  <si>
    <t>Kompakt Şalter (Sabit termik-manyetik korumalı) 3x320A 25kA</t>
  </si>
  <si>
    <t>Kompakt Şalter (Sabit termik-manyetik korumalı) 3x350A 25kA</t>
  </si>
  <si>
    <t>Kompakt Şalter (Sabit termik-manyetik korumalı) 3x400A 25kA</t>
  </si>
  <si>
    <t>Kompakt Şalter (Sabit termik-manyetik korumalı) 3x32A 36kA</t>
  </si>
  <si>
    <t>Kompakt Şalter (Sabit termik-manyetik korumalı) 3x40A 36kA</t>
  </si>
  <si>
    <t>Kompakt Şalter (Sabit termik-manyetik korumalı) 3x50A 36kA</t>
  </si>
  <si>
    <t>Kompakt Şalter (Sabit termik-manyetik korumalı) 3x63A 36kA</t>
  </si>
  <si>
    <t>Kompakt Şalter (Sabit termik-manyetik korumalı) 3x80A 36kA</t>
  </si>
  <si>
    <t>Kompakt Şalter (Sabit termik-manyetik korumalı) 3x100A 36kA</t>
  </si>
  <si>
    <t>Kompakt Şalter (Sabit termik-manyetik korumalı) 3x125A 36kA</t>
  </si>
  <si>
    <t>Kompakt Şalter (Sabit termik-manyetik korumalı) 3x160A 36kA</t>
  </si>
  <si>
    <t>Kompakt Şalter (Sabit termik-manyetik korumalı) 3x200A 36kA</t>
  </si>
  <si>
    <t>Kompakt Şalter (Sabit termik-manyetik korumalı) 3x250A 36kA</t>
  </si>
  <si>
    <t>Kompakt Şalter (Sabit termik-manyetik korumalı) 3x320A 36kA</t>
  </si>
  <si>
    <t>Kompakt Şalter (Sabit termik-manyetik korumalı) 3x350A 36kA</t>
  </si>
  <si>
    <t>Kompakt Şalter (Sabit termik-manyetik korumalı) 3x400A 36kA</t>
  </si>
  <si>
    <t>Kompakt Şalter (Sabit termik-manyetik korumalı) 3x250A 50kA</t>
  </si>
  <si>
    <t>Kompakt Şalter (Sabit termik-manyetik korumalı) 3x320A 50kA</t>
  </si>
  <si>
    <t>Kompakt Şalter (Sabit termik-manyetik korumalı) 3x350A 50kA</t>
  </si>
  <si>
    <t>Kompakt Şalter (Sabit termik-manyetik korumalı) 3x400A 50kA</t>
  </si>
  <si>
    <t>Kompakt Şalter (Ayarlanabilir termik-manyetik korumalı) 3x20A 36kA</t>
  </si>
  <si>
    <t>Kompakt Şalter (Ayarlanabilir termik-manyetik korumalı) 3x25A 36kA</t>
  </si>
  <si>
    <t>Kompakt Şalter (Ayarlanabilir termik-manyetik korumalı) 3x32A 36kA</t>
  </si>
  <si>
    <t>Kompakt Şalter (Ayarlanabilir termik-manyetik korumalı) 3x40A 36kA</t>
  </si>
  <si>
    <t>Kompakt Şalter (Ayarlanabilir termik-manyetik korumalı) 3x50A 36kA</t>
  </si>
  <si>
    <t>Kompakt Şalter (Ayarlanabilir termik-manyetik korumalı) 3x63A 36kA</t>
  </si>
  <si>
    <t>Kompakt Şalter (Ayarlanabilir termik-manyetik korumalı) 3x80A 36kA</t>
  </si>
  <si>
    <t>Kompakt Şalter (Ayarlanabilir termik-manyetik korumalı) 3x100A 36kA</t>
  </si>
  <si>
    <t>Kompakt Şalter (Ayarlanabilir termik-manyetik korumalı) 3x125A 36kA</t>
  </si>
  <si>
    <t>Kompakt Şalter (Ayarlanabilir termik-manyetik korumalı) 3x160A 36kA</t>
  </si>
  <si>
    <t>Kompakt Şalter (Ayarlanabilir termik-manyetik korumalı) 3x200A 36kA</t>
  </si>
  <si>
    <t>Kompakt Şalter (Ayarlanabilir termik-manyetik korumalı) 3x250A 36kA</t>
  </si>
  <si>
    <t>Kompakt Şalter (Ayarlanabilir termik-manyetik korumalı) 3x300A 36kA</t>
  </si>
  <si>
    <t>Kompakt Şalter (Ayarlanabilir termik-manyetik korumalı) 3x400A 36kA</t>
  </si>
  <si>
    <t>Kompakt Şalter (Ayarlanabilir termik-manyetik korumalı) 3x500A 36kA</t>
  </si>
  <si>
    <t>Kompakt Şalter (Ayarlanabilir termik-manyetik korumalı) 3x400A 50kA</t>
  </si>
  <si>
    <t>Kompakt Şalter (Ayarlanabilir termik-manyetik korumalı) 3x500A 50kA</t>
  </si>
  <si>
    <t>Kompakt Şalter (Ayarlanabilir termik-manyetik korumalı) 3x20A 50kA</t>
  </si>
  <si>
    <t>Kompakt Şalter (Ayarlanabilir termik-manyetik korumalı) 3x25A 50kA</t>
  </si>
  <si>
    <t>Kompakt Şalter (Ayarlanabilir termik-manyetik korumalı) 3x32A 50kA</t>
  </si>
  <si>
    <t>Kompakt Şalter (Ayarlanabilir termik-manyetik korumalı) 3x40A 50kA</t>
  </si>
  <si>
    <t>Kompakt Şalter (Ayarlanabilir termik-manyetik korumalı) 3x50A 50kA</t>
  </si>
  <si>
    <t>Kompakt Şalter (Ayarlanabilir termik-manyetik korumalı) 3x63A 50kA</t>
  </si>
  <si>
    <t>Kompakt Şalter (Ayarlanabilir termik-manyetik korumalı) 3x80A 50kA</t>
  </si>
  <si>
    <t>Kompakt Şalter (Ayarlanabilir termik-manyetik korumalı) 3x100A 50kA</t>
  </si>
  <si>
    <t>Kompakt Şalter (Ayarlanabilir termik-manyetik korumalı) 3x125A 50kA</t>
  </si>
  <si>
    <t>Kompakt Şalter (Ayarlanabilir termik-manyetik korumalı) 3x160A 50kA</t>
  </si>
  <si>
    <t>Kompakt Şalter (Ayarlanabilir termik-manyetik korumalı) 3x200A 50kA</t>
  </si>
  <si>
    <t>Kompakt Şalter (Ayarlanabilir termik-manyetik korumalı) 3x250A 50kA</t>
  </si>
  <si>
    <t>Kompakt Şalter (Ayarlanabilir termik-manyetik korumalı) 3x300A 50kA</t>
  </si>
  <si>
    <t>Kompakt Şalter (Ayarlanabilir termik-manyetik korumalı) 3x20A 100kA</t>
  </si>
  <si>
    <t>Kompakt Şalter (Ayarlanabilir termik-manyetik korumalı) 3x25A 100kA</t>
  </si>
  <si>
    <t>Kompakt Şalter (Ayarlanabilir termik-manyetik korumalı) 3x32A 100kA</t>
  </si>
  <si>
    <t>Kompakt Şalter (Ayarlanabilir termik-manyetik korumalı) 3x40A 100kA</t>
  </si>
  <si>
    <t>Kompakt Şalter (Ayarlanabilir termik-manyetik korumalı) 3x50A 100kA</t>
  </si>
  <si>
    <t>Kompakt Şalter (Ayarlanabilir termik-manyetik korumalı) 3x63A 100kA</t>
  </si>
  <si>
    <t>Kompakt Şalter (Ayarlanabilir termik-manyetik korumalı) 3x80A 100kA</t>
  </si>
  <si>
    <t>Kompakt Şalter (Ayarlanabilir termik-manyetik korumalı) 3x100A 100kA</t>
  </si>
  <si>
    <t>Kompakt Şalter (Ayarlanabilir termik-manyetik korumalı) 3x125A 100kA</t>
  </si>
  <si>
    <t>Kompakt Şalter (Ayarlanabilir termik-manyetik korumalı) 3x160A 100kA</t>
  </si>
  <si>
    <t>Kompakt Şalter (Ayarlanabilir termik-manyetik korumalı) 3x20A 150kA</t>
  </si>
  <si>
    <t>Kompakt Şalter (Ayarlanabilir termik-manyetik korumalı) 3x25A 150kA</t>
  </si>
  <si>
    <t>Kompakt Şalter (Ayarlanabilir termik-manyetik korumalı) 3x32A 150kA</t>
  </si>
  <si>
    <t>Kompakt Şalter (Ayarlanabilir termik-manyetik korumalı) 3x40A 150kA</t>
  </si>
  <si>
    <t>Kompakt Şalter (Ayarlanabilir termik-manyetik korumalı) 3x50A 150kA</t>
  </si>
  <si>
    <t>Kompakt Şalter (Ayarlanabilir termik-manyetik korumalı) 3x63A 150kA</t>
  </si>
  <si>
    <t>Kompakt Şalter (Ayarlanabilir termik-manyetik korumalı) 3x80A 150kA</t>
  </si>
  <si>
    <t>Kompakt Şalter (Ayarlanabilir termik-manyetik korumalı) 3x100A 150kA</t>
  </si>
  <si>
    <t>Kompakt Şalter (Ayarlanabilir termik-manyetik korumalı) 3x125A 150kA</t>
  </si>
  <si>
    <t>Kompakt Şalter (Ayarlanabilir termik-manyetik korumalı) 3x160A 150kA</t>
  </si>
  <si>
    <t>Kompakt Şalter (Ayarlanabilir termik-manyetik korumalı) 3x200A 150kA</t>
  </si>
  <si>
    <t>Kompakt Şalter (Ayarlanabilir termik-manyetik korumalı) 3x250A 150kA</t>
  </si>
  <si>
    <t>Kompakt Şalter (Ayarlanabilir termik-manyetik korumalı) 3x300A 150kA</t>
  </si>
  <si>
    <t>Kompakt Şalter (Ayarlanabilir termik-manyetik korumalı) 3x400A 150kA</t>
  </si>
  <si>
    <t>Kompakt Şalter (Ayarlanabilir termik-manyetik korumalı) 3x500A 150kA</t>
  </si>
  <si>
    <t>Kompakt Şalter (Ayarlanabilir termik-manyetik korumalı) 4x20A 36kA</t>
  </si>
  <si>
    <t>Kompakt Şalter (Ayarlanabilir termik-manyetik korumalı) 4x25A 36kA</t>
  </si>
  <si>
    <t>Kompakt Şalter (Ayarlanabilir termik-manyetik korumalı) 4x32A 36kA</t>
  </si>
  <si>
    <t>Kompakt Şalter (Ayarlanabilir termik-manyetik korumalı) 4x40A 36kA</t>
  </si>
  <si>
    <t>Kompakt Şalter (Ayarlanabilir termik-manyetik korumalı) 4x50A 36kA</t>
  </si>
  <si>
    <t>Kompakt Şalter (Ayarlanabilir termik-manyetik korumalı) 4x63A 36kA</t>
  </si>
  <si>
    <t>Kompakt Şalter (Ayarlanabilir termik-manyetik korumalı) 4x80A 36kA</t>
  </si>
  <si>
    <t>Kompakt Şalter (Ayarlanabilir termik-manyetik korumalı) 4x100A 36kA</t>
  </si>
  <si>
    <t>Kompakt Şalter (Ayarlanabilir termik-manyetik korumalı) 4x125A 36kA</t>
  </si>
  <si>
    <t>Kompakt Şalter (Ayarlanabilir termik-manyetik korumalı) 4x160A 36kA</t>
  </si>
  <si>
    <t>Kompakt Şalter (Ayarlanabilir termik-manyetik korumalı) 4x200A 36kA</t>
  </si>
  <si>
    <t>Kompakt Şalter (Ayarlanabilir termik-manyetik korumalı) 4x250A 36kA</t>
  </si>
  <si>
    <t>Kompakt Şalter (Ayarlanabilir termik-manyetik korumalı) 4x300A 36kA</t>
  </si>
  <si>
    <t>Kompakt Şalter (Ayarlanabilir termik-manyetik korumalı) 4x400A 36kA</t>
  </si>
  <si>
    <t>Kompakt Şalter (Ayarlanabilir termik-manyetik korumalı) 4x500A 36kA</t>
  </si>
  <si>
    <t>Kompakt Şalter (Ayarlanabilir termik-manyetik korumalı) 4x20A 50kA</t>
  </si>
  <si>
    <t>Kompakt Şalter (Ayarlanabilir termik-manyetik korumalı) 4x25A 50kA</t>
  </si>
  <si>
    <t>Kompakt Şalter (Ayarlanabilir termik-manyetik korumalı) 4x32A 50kA</t>
  </si>
  <si>
    <t>Kompakt Şalter (Ayarlanabilir termik-manyetik korumalı) 4x40A 50kA</t>
  </si>
  <si>
    <t>Kompakt Şalter (Ayarlanabilir termik-manyetik korumalı) 4x50A 50kA</t>
  </si>
  <si>
    <t>Kompakt Şalter (Ayarlanabilir termik-manyetik korumalı) 4x63A 50kA</t>
  </si>
  <si>
    <t>Kompakt Şalter (Ayarlanabilir termik-manyetik korumalı) 4x80A 50kA</t>
  </si>
  <si>
    <t>Kompakt Şalter (Ayarlanabilir termik-manyetik korumalı) 4x100A 50kA</t>
  </si>
  <si>
    <t>Kompakt Şalter (Ayarlanabilir termik-manyetik korumalı) 4x125A 50kA</t>
  </si>
  <si>
    <t>Kompakt Şalter (Ayarlanabilir termik-manyetik korumalı) 4x160A 50kA</t>
  </si>
  <si>
    <t>Kompakt Şalter (Ayarlanabilir termik-manyetik korumalı) 4x200A 50kA</t>
  </si>
  <si>
    <t>Kompakt Şalter (Ayarlanabilir termik-manyetik korumalı) 4x250A 50kA</t>
  </si>
  <si>
    <t>Kompakt Şalter (Ayarlanabilir termik-manyetik korumalı) 4x300A 50kA</t>
  </si>
  <si>
    <t>Kompakt Şalter (Ayarlanabilir termik-manyetik korumalı) 4x400A 50kA</t>
  </si>
  <si>
    <t>Kompakt Şalter (Ayarlanabilir termik-manyetik korumalı) 4x500A 50kA</t>
  </si>
  <si>
    <t>Kompakt Şalter (Ayarlanabilir termik-manyetik korumalı) 4x80A 150kA</t>
  </si>
  <si>
    <t>Kompakt Şalter (Ayarlanabilir termik-manyetik korumalı) 4x100A 150kA</t>
  </si>
  <si>
    <t>Kompakt Şalter (Ayarlanabilir termik-manyetik korumalı) 4x125A 150kA</t>
  </si>
  <si>
    <t>Kompakt Şalter (Ayarlanabilir termik-manyetik korumalı) 4x160A 150kA</t>
  </si>
  <si>
    <t>Kompakt Şalter (Ayarlanabilir termik-manyetik korumalı) 4x200A 150kA</t>
  </si>
  <si>
    <t>Kompakt Şalter (Ayarlanabilir termik-manyetik korumalı) 4x250A 150kA</t>
  </si>
  <si>
    <t>Kompakt Şalter (Ayarlanabilir termik-manyetik korumalı) 4x300A 150kA</t>
  </si>
  <si>
    <t>Kompakt Şalter (Ayarlanabilir termik-manyetik korumalı) 4x400A 150kA</t>
  </si>
  <si>
    <t>Kompakt Şalter (Ayarlanabilir termik-manyetik korumalı) 4x500A 150kA</t>
  </si>
  <si>
    <t>EMS-DO-T-2,4-24VDC</t>
  </si>
  <si>
    <t>EMS-DOS-T-2,4-24VDC</t>
  </si>
  <si>
    <t>EMS-RO-T-2,4-24VDC</t>
  </si>
  <si>
    <t>EMS-ROS-T-2,4-24VDC</t>
  </si>
  <si>
    <t>004631</t>
  </si>
  <si>
    <t>004634</t>
  </si>
  <si>
    <t>004636</t>
  </si>
  <si>
    <t>004638</t>
  </si>
  <si>
    <t>004818</t>
  </si>
  <si>
    <t>024600</t>
  </si>
  <si>
    <t>024601</t>
  </si>
  <si>
    <t>024602</t>
  </si>
  <si>
    <t>024604</t>
  </si>
  <si>
    <t>024610</t>
  </si>
  <si>
    <t>024611</t>
  </si>
  <si>
    <t>024612</t>
  </si>
  <si>
    <t>024614</t>
  </si>
  <si>
    <t>028024</t>
  </si>
  <si>
    <t>028025</t>
  </si>
  <si>
    <t>028026</t>
  </si>
  <si>
    <t>028027</t>
  </si>
  <si>
    <t>028028</t>
  </si>
  <si>
    <t>028030</t>
  </si>
  <si>
    <t>028031</t>
  </si>
  <si>
    <t>028032</t>
  </si>
  <si>
    <t>028033</t>
  </si>
  <si>
    <t>028034</t>
  </si>
  <si>
    <t>028036</t>
  </si>
  <si>
    <t>028037</t>
  </si>
  <si>
    <t>028038</t>
  </si>
  <si>
    <t>028039</t>
  </si>
  <si>
    <t>028040</t>
  </si>
  <si>
    <t>028042</t>
  </si>
  <si>
    <t>028043</t>
  </si>
  <si>
    <t>028044</t>
  </si>
  <si>
    <t>028045</t>
  </si>
  <si>
    <t>028046</t>
  </si>
  <si>
    <t>028120</t>
  </si>
  <si>
    <t>028121</t>
  </si>
  <si>
    <t>028123</t>
  </si>
  <si>
    <t>028124</t>
  </si>
  <si>
    <t>028126</t>
  </si>
  <si>
    <t>028127</t>
  </si>
  <si>
    <t>028129</t>
  </si>
  <si>
    <t>028130</t>
  </si>
  <si>
    <t>028131</t>
  </si>
  <si>
    <t>028132</t>
  </si>
  <si>
    <t>028134</t>
  </si>
  <si>
    <t>028135</t>
  </si>
  <si>
    <t>028136</t>
  </si>
  <si>
    <t>028137</t>
  </si>
  <si>
    <t>028139</t>
  </si>
  <si>
    <t>028140</t>
  </si>
  <si>
    <t>028142</t>
  </si>
  <si>
    <t>028144</t>
  </si>
  <si>
    <t>028146</t>
  </si>
  <si>
    <t>028149</t>
  </si>
  <si>
    <t>028150</t>
  </si>
  <si>
    <t>028151</t>
  </si>
  <si>
    <t>028152</t>
  </si>
  <si>
    <t>028155</t>
  </si>
  <si>
    <t>028156</t>
  </si>
  <si>
    <t>028159</t>
  </si>
  <si>
    <t>028160</t>
  </si>
  <si>
    <t>028165</t>
  </si>
  <si>
    <t>028171</t>
  </si>
  <si>
    <t>028172</t>
  </si>
  <si>
    <t>028173</t>
  </si>
  <si>
    <t>028174</t>
  </si>
  <si>
    <t>028175</t>
  </si>
  <si>
    <t>028178</t>
  </si>
  <si>
    <t>028179</t>
  </si>
  <si>
    <t>028180</t>
  </si>
  <si>
    <t>028181</t>
  </si>
  <si>
    <t>028182</t>
  </si>
  <si>
    <t>028183</t>
  </si>
  <si>
    <t>028184</t>
  </si>
  <si>
    <t>028187</t>
  </si>
  <si>
    <t>028188</t>
  </si>
  <si>
    <t>028190</t>
  </si>
  <si>
    <t>028805</t>
  </si>
  <si>
    <t>028961</t>
  </si>
  <si>
    <t>028963</t>
  </si>
  <si>
    <t>065001</t>
  </si>
  <si>
    <t>065002</t>
  </si>
  <si>
    <t>065101</t>
  </si>
  <si>
    <t>065102</t>
  </si>
  <si>
    <t>067005</t>
  </si>
  <si>
    <t>067462</t>
  </si>
  <si>
    <t>068210</t>
  </si>
  <si>
    <t>068510</t>
  </si>
  <si>
    <t>403224</t>
  </si>
  <si>
    <t>403225</t>
  </si>
  <si>
    <t>403226</t>
  </si>
  <si>
    <t>403228</t>
  </si>
  <si>
    <t>403229</t>
  </si>
  <si>
    <t>403230</t>
  </si>
  <si>
    <t>403232</t>
  </si>
  <si>
    <t>403233</t>
  </si>
  <si>
    <t>403234</t>
  </si>
  <si>
    <t>403236</t>
  </si>
  <si>
    <t>403237</t>
  </si>
  <si>
    <t>403238</t>
  </si>
  <si>
    <t>420160</t>
  </si>
  <si>
    <t>420161</t>
  </si>
  <si>
    <t>420162</t>
  </si>
  <si>
    <t>420163</t>
  </si>
  <si>
    <t>420173</t>
  </si>
  <si>
    <t>420174</t>
  </si>
  <si>
    <t>420175</t>
  </si>
  <si>
    <t>420176</t>
  </si>
  <si>
    <t>555504</t>
  </si>
  <si>
    <t>555508</t>
  </si>
  <si>
    <t>555509</t>
  </si>
  <si>
    <t>555524</t>
  </si>
  <si>
    <t>555528</t>
  </si>
  <si>
    <t>555529</t>
  </si>
  <si>
    <t>555554</t>
  </si>
  <si>
    <t>555558</t>
  </si>
  <si>
    <t>555559</t>
  </si>
  <si>
    <t>555584</t>
  </si>
  <si>
    <t>555588</t>
  </si>
  <si>
    <t>555589</t>
  </si>
  <si>
    <t>555608</t>
  </si>
  <si>
    <t>555609</t>
  </si>
  <si>
    <t>555628</t>
  </si>
  <si>
    <t>555629</t>
  </si>
  <si>
    <t>555658</t>
  </si>
  <si>
    <t>555659</t>
  </si>
  <si>
    <t>555688</t>
  </si>
  <si>
    <t>555689</t>
  </si>
  <si>
    <t>638071</t>
  </si>
  <si>
    <t>638072</t>
  </si>
  <si>
    <t>638073</t>
  </si>
  <si>
    <t>638200</t>
  </si>
  <si>
    <t>638202</t>
  </si>
  <si>
    <t>638203</t>
  </si>
  <si>
    <t>638206</t>
  </si>
  <si>
    <t>638207</t>
  </si>
  <si>
    <t>638208</t>
  </si>
  <si>
    <t>638209</t>
  </si>
  <si>
    <t>638210</t>
  </si>
  <si>
    <t>638212</t>
  </si>
  <si>
    <t>638213</t>
  </si>
  <si>
    <t>638216</t>
  </si>
  <si>
    <t>638217</t>
  </si>
  <si>
    <t>638218</t>
  </si>
  <si>
    <t>654000</t>
  </si>
  <si>
    <t>654001</t>
  </si>
  <si>
    <t>654002</t>
  </si>
  <si>
    <t>654003</t>
  </si>
  <si>
    <t>654004</t>
  </si>
  <si>
    <t>654005</t>
  </si>
  <si>
    <t>654008</t>
  </si>
  <si>
    <t>654009</t>
  </si>
  <si>
    <t>654012</t>
  </si>
  <si>
    <t>654013</t>
  </si>
  <si>
    <t>668770</t>
  </si>
  <si>
    <t>668771</t>
  </si>
  <si>
    <t>668772</t>
  </si>
  <si>
    <t>668773</t>
  </si>
  <si>
    <t>668780</t>
  </si>
  <si>
    <t>668781</t>
  </si>
  <si>
    <t>668785</t>
  </si>
  <si>
    <t>668786</t>
  </si>
  <si>
    <t>668787</t>
  </si>
  <si>
    <t>668788</t>
  </si>
  <si>
    <t>668789</t>
  </si>
  <si>
    <t>668790</t>
  </si>
  <si>
    <t>767110</t>
  </si>
  <si>
    <t>767178</t>
  </si>
  <si>
    <t>767180</t>
  </si>
  <si>
    <t>767197</t>
  </si>
  <si>
    <t>767198</t>
  </si>
  <si>
    <t>767210</t>
  </si>
  <si>
    <t>767277</t>
  </si>
  <si>
    <t>767280</t>
  </si>
  <si>
    <t>767310</t>
  </si>
  <si>
    <t>767377</t>
  </si>
  <si>
    <t>767378</t>
  </si>
  <si>
    <t>767380</t>
  </si>
  <si>
    <t>767397</t>
  </si>
  <si>
    <t>767398</t>
  </si>
  <si>
    <t>767410</t>
  </si>
  <si>
    <t>767478</t>
  </si>
  <si>
    <t>767480</t>
  </si>
  <si>
    <t>767497</t>
  </si>
  <si>
    <t>767498</t>
  </si>
  <si>
    <t>767510</t>
  </si>
  <si>
    <t>767577</t>
  </si>
  <si>
    <t>767580</t>
  </si>
  <si>
    <t>767597</t>
  </si>
  <si>
    <t>767598</t>
  </si>
  <si>
    <t>767610</t>
  </si>
  <si>
    <t>767677</t>
  </si>
  <si>
    <t>767680</t>
  </si>
  <si>
    <t>767710</t>
  </si>
  <si>
    <t>767777</t>
  </si>
  <si>
    <t>767780</t>
  </si>
  <si>
    <t>767810</t>
  </si>
  <si>
    <t>767877</t>
  </si>
  <si>
    <t>767878</t>
  </si>
  <si>
    <t>767880</t>
  </si>
  <si>
    <t>767910</t>
  </si>
  <si>
    <t>767977</t>
  </si>
  <si>
    <t>767980</t>
  </si>
  <si>
    <t>768100</t>
  </si>
  <si>
    <t>768101</t>
  </si>
  <si>
    <t>768102</t>
  </si>
  <si>
    <t>768103</t>
  </si>
  <si>
    <t>768104</t>
  </si>
  <si>
    <t>768105</t>
  </si>
  <si>
    <t>768106</t>
  </si>
  <si>
    <t>768107</t>
  </si>
  <si>
    <t>768108</t>
  </si>
  <si>
    <t>768109</t>
  </si>
  <si>
    <t>768111</t>
  </si>
  <si>
    <t>768112</t>
  </si>
  <si>
    <t>768113</t>
  </si>
  <si>
    <t>768114</t>
  </si>
  <si>
    <t>768115</t>
  </si>
  <si>
    <t>768116</t>
  </si>
  <si>
    <t>768117</t>
  </si>
  <si>
    <t>768118</t>
  </si>
  <si>
    <t>768119</t>
  </si>
  <si>
    <t>768120</t>
  </si>
  <si>
    <t>768121</t>
  </si>
  <si>
    <t>768123</t>
  </si>
  <si>
    <t>768125</t>
  </si>
  <si>
    <t>768126</t>
  </si>
  <si>
    <t>768127</t>
  </si>
  <si>
    <t>768128</t>
  </si>
  <si>
    <t>768129</t>
  </si>
  <si>
    <t>768130</t>
  </si>
  <si>
    <t>768137</t>
  </si>
  <si>
    <t>768138</t>
  </si>
  <si>
    <t>768139</t>
  </si>
  <si>
    <t>768140</t>
  </si>
  <si>
    <t>768147</t>
  </si>
  <si>
    <t>768148</t>
  </si>
  <si>
    <t>768157</t>
  </si>
  <si>
    <t>768158</t>
  </si>
  <si>
    <t>768159</t>
  </si>
  <si>
    <t>768160</t>
  </si>
  <si>
    <t>768166</t>
  </si>
  <si>
    <t>768167</t>
  </si>
  <si>
    <t>768168</t>
  </si>
  <si>
    <t>768169</t>
  </si>
  <si>
    <t>768171</t>
  </si>
  <si>
    <t>768172</t>
  </si>
  <si>
    <t>768173</t>
  </si>
  <si>
    <t>768174</t>
  </si>
  <si>
    <t>768175</t>
  </si>
  <si>
    <t>768176</t>
  </si>
  <si>
    <t>768189</t>
  </si>
  <si>
    <t>768190</t>
  </si>
  <si>
    <t>768194</t>
  </si>
  <si>
    <t>768195</t>
  </si>
  <si>
    <t>768196</t>
  </si>
  <si>
    <t>768197</t>
  </si>
  <si>
    <t>768198</t>
  </si>
  <si>
    <t>768200</t>
  </si>
  <si>
    <t>768201</t>
  </si>
  <si>
    <t>768202</t>
  </si>
  <si>
    <t>768203</t>
  </si>
  <si>
    <t>768204</t>
  </si>
  <si>
    <t>768205</t>
  </si>
  <si>
    <t>768206</t>
  </si>
  <si>
    <t>768207</t>
  </si>
  <si>
    <t>768208</t>
  </si>
  <si>
    <t>768209</t>
  </si>
  <si>
    <t>768211</t>
  </si>
  <si>
    <t>768212</t>
  </si>
  <si>
    <t>768213</t>
  </si>
  <si>
    <t>768214</t>
  </si>
  <si>
    <t>768215</t>
  </si>
  <si>
    <t>768216</t>
  </si>
  <si>
    <t>768217</t>
  </si>
  <si>
    <t>768218</t>
  </si>
  <si>
    <t>768220</t>
  </si>
  <si>
    <t>768221</t>
  </si>
  <si>
    <t>768223</t>
  </si>
  <si>
    <t>768225</t>
  </si>
  <si>
    <t>768226</t>
  </si>
  <si>
    <t>768227</t>
  </si>
  <si>
    <t>768228</t>
  </si>
  <si>
    <t>768229</t>
  </si>
  <si>
    <t>768230</t>
  </si>
  <si>
    <t>768237</t>
  </si>
  <si>
    <t>768238</t>
  </si>
  <si>
    <t>768239</t>
  </si>
  <si>
    <t>768240</t>
  </si>
  <si>
    <t>768247</t>
  </si>
  <si>
    <t>768248</t>
  </si>
  <si>
    <t>768257</t>
  </si>
  <si>
    <t>768258</t>
  </si>
  <si>
    <t>768259</t>
  </si>
  <si>
    <t>768260</t>
  </si>
  <si>
    <t>768266</t>
  </si>
  <si>
    <t>768267</t>
  </si>
  <si>
    <t>768268</t>
  </si>
  <si>
    <t>768269</t>
  </si>
  <si>
    <t>768271</t>
  </si>
  <si>
    <t>768272</t>
  </si>
  <si>
    <t>768273</t>
  </si>
  <si>
    <t>768274</t>
  </si>
  <si>
    <t>768275</t>
  </si>
  <si>
    <t>768276</t>
  </si>
  <si>
    <t>768281</t>
  </si>
  <si>
    <t>768282</t>
  </si>
  <si>
    <t>768283</t>
  </si>
  <si>
    <t>768284</t>
  </si>
  <si>
    <t>768285</t>
  </si>
  <si>
    <t>768290</t>
  </si>
  <si>
    <t>768294</t>
  </si>
  <si>
    <t>768295</t>
  </si>
  <si>
    <t>768296</t>
  </si>
  <si>
    <t>768297</t>
  </si>
  <si>
    <t>768300</t>
  </si>
  <si>
    <t>768301</t>
  </si>
  <si>
    <t>768302</t>
  </si>
  <si>
    <t>768303</t>
  </si>
  <si>
    <t>768304</t>
  </si>
  <si>
    <t>768305</t>
  </si>
  <si>
    <t>768306</t>
  </si>
  <si>
    <t>768307</t>
  </si>
  <si>
    <t>768308</t>
  </si>
  <si>
    <t>768309</t>
  </si>
  <si>
    <t>768311</t>
  </si>
  <si>
    <t>768312</t>
  </si>
  <si>
    <t>768313</t>
  </si>
  <si>
    <t>768314</t>
  </si>
  <si>
    <t>768315</t>
  </si>
  <si>
    <t>768316</t>
  </si>
  <si>
    <t>768317</t>
  </si>
  <si>
    <t>768318</t>
  </si>
  <si>
    <t>768320</t>
  </si>
  <si>
    <t>768321</t>
  </si>
  <si>
    <t>768323</t>
  </si>
  <si>
    <t>768325</t>
  </si>
  <si>
    <t>768326</t>
  </si>
  <si>
    <t>768327</t>
  </si>
  <si>
    <t>768328</t>
  </si>
  <si>
    <t>768329</t>
  </si>
  <si>
    <t>768330</t>
  </si>
  <si>
    <t>768337</t>
  </si>
  <si>
    <t>768338</t>
  </si>
  <si>
    <t>768339</t>
  </si>
  <si>
    <t>768340</t>
  </si>
  <si>
    <t>768347</t>
  </si>
  <si>
    <t>768348</t>
  </si>
  <si>
    <t>768357</t>
  </si>
  <si>
    <t>768358</t>
  </si>
  <si>
    <t>768359</t>
  </si>
  <si>
    <t>768360</t>
  </si>
  <si>
    <t>768366</t>
  </si>
  <si>
    <t>768367</t>
  </si>
  <si>
    <t>768368</t>
  </si>
  <si>
    <t>768369</t>
  </si>
  <si>
    <t>768371</t>
  </si>
  <si>
    <t>768372</t>
  </si>
  <si>
    <t>768373</t>
  </si>
  <si>
    <t>768374</t>
  </si>
  <si>
    <t>768375</t>
  </si>
  <si>
    <t>768376</t>
  </si>
  <si>
    <t>768381</t>
  </si>
  <si>
    <t>768382</t>
  </si>
  <si>
    <t>768383</t>
  </si>
  <si>
    <t>768384</t>
  </si>
  <si>
    <t>768385</t>
  </si>
  <si>
    <t>768390</t>
  </si>
  <si>
    <t>768394</t>
  </si>
  <si>
    <t>768395</t>
  </si>
  <si>
    <t>768396</t>
  </si>
  <si>
    <t>768397</t>
  </si>
  <si>
    <t>768400</t>
  </si>
  <si>
    <t>768401</t>
  </si>
  <si>
    <t>768402</t>
  </si>
  <si>
    <t>768403</t>
  </si>
  <si>
    <t>768404</t>
  </si>
  <si>
    <t>768405</t>
  </si>
  <si>
    <t>768406</t>
  </si>
  <si>
    <t>768407</t>
  </si>
  <si>
    <t>768408</t>
  </si>
  <si>
    <t>768409</t>
  </si>
  <si>
    <t>768411</t>
  </si>
  <si>
    <t>768412</t>
  </si>
  <si>
    <t>768414</t>
  </si>
  <si>
    <t>768415</t>
  </si>
  <si>
    <t>768416</t>
  </si>
  <si>
    <t>768417</t>
  </si>
  <si>
    <t>768418</t>
  </si>
  <si>
    <t>768421</t>
  </si>
  <si>
    <t>768423</t>
  </si>
  <si>
    <t>768425</t>
  </si>
  <si>
    <t>768426</t>
  </si>
  <si>
    <t>768427</t>
  </si>
  <si>
    <t>768428</t>
  </si>
  <si>
    <t>768429</t>
  </si>
  <si>
    <t>768430</t>
  </si>
  <si>
    <t>768437</t>
  </si>
  <si>
    <t>768438</t>
  </si>
  <si>
    <t>768439</t>
  </si>
  <si>
    <t>768440</t>
  </si>
  <si>
    <t>768447</t>
  </si>
  <si>
    <t>768448</t>
  </si>
  <si>
    <t>768457</t>
  </si>
  <si>
    <t>768458</t>
  </si>
  <si>
    <t>768459</t>
  </si>
  <si>
    <t>768460</t>
  </si>
  <si>
    <t>768466</t>
  </si>
  <si>
    <t>768467</t>
  </si>
  <si>
    <t>768468</t>
  </si>
  <si>
    <t>768469</t>
  </si>
  <si>
    <t>768471</t>
  </si>
  <si>
    <t>768472</t>
  </si>
  <si>
    <t>768473</t>
  </si>
  <si>
    <t>768474</t>
  </si>
  <si>
    <t>768475</t>
  </si>
  <si>
    <t>768476</t>
  </si>
  <si>
    <t>768489</t>
  </si>
  <si>
    <t>768490</t>
  </si>
  <si>
    <t>768494</t>
  </si>
  <si>
    <t>768495</t>
  </si>
  <si>
    <t>768496</t>
  </si>
  <si>
    <t>768497</t>
  </si>
  <si>
    <t>768500</t>
  </si>
  <si>
    <t>768501</t>
  </si>
  <si>
    <t>768502</t>
  </si>
  <si>
    <t>768503</t>
  </si>
  <si>
    <t>768504</t>
  </si>
  <si>
    <t>768505</t>
  </si>
  <si>
    <t>768506</t>
  </si>
  <si>
    <t>768507</t>
  </si>
  <si>
    <t>768508</t>
  </si>
  <si>
    <t>768509</t>
  </si>
  <si>
    <t>768511</t>
  </si>
  <si>
    <t>768512</t>
  </si>
  <si>
    <t>768513</t>
  </si>
  <si>
    <t>768514</t>
  </si>
  <si>
    <t>768515</t>
  </si>
  <si>
    <t>768516</t>
  </si>
  <si>
    <t>768517</t>
  </si>
  <si>
    <t>768518</t>
  </si>
  <si>
    <t>768520</t>
  </si>
  <si>
    <t>768521</t>
  </si>
  <si>
    <t>768523</t>
  </si>
  <si>
    <t>768525</t>
  </si>
  <si>
    <t>768526</t>
  </si>
  <si>
    <t>768527</t>
  </si>
  <si>
    <t>768528</t>
  </si>
  <si>
    <t>768529</t>
  </si>
  <si>
    <t>768530</t>
  </si>
  <si>
    <t>768537</t>
  </si>
  <si>
    <t>768538</t>
  </si>
  <si>
    <t>768539</t>
  </si>
  <si>
    <t>768540</t>
  </si>
  <si>
    <t>768547</t>
  </si>
  <si>
    <t>768548</t>
  </si>
  <si>
    <t>768557</t>
  </si>
  <si>
    <t>768558</t>
  </si>
  <si>
    <t>768559</t>
  </si>
  <si>
    <t>768560</t>
  </si>
  <si>
    <t>768566</t>
  </si>
  <si>
    <t>768567</t>
  </si>
  <si>
    <t>768568</t>
  </si>
  <si>
    <t>768569</t>
  </si>
  <si>
    <t>768571</t>
  </si>
  <si>
    <t>768572</t>
  </si>
  <si>
    <t>768573</t>
  </si>
  <si>
    <t>768574</t>
  </si>
  <si>
    <t>768575</t>
  </si>
  <si>
    <t>768576</t>
  </si>
  <si>
    <t>768590</t>
  </si>
  <si>
    <t>768594</t>
  </si>
  <si>
    <t>768595</t>
  </si>
  <si>
    <t>768596</t>
  </si>
  <si>
    <t>768597</t>
  </si>
  <si>
    <t>768600</t>
  </si>
  <si>
    <t>768601</t>
  </si>
  <si>
    <t>768602</t>
  </si>
  <si>
    <t>768603</t>
  </si>
  <si>
    <t>768604</t>
  </si>
  <si>
    <t>768605</t>
  </si>
  <si>
    <t>768606</t>
  </si>
  <si>
    <t>768607</t>
  </si>
  <si>
    <t>768608</t>
  </si>
  <si>
    <t>768609</t>
  </si>
  <si>
    <t>768611</t>
  </si>
  <si>
    <t>768612</t>
  </si>
  <si>
    <t>768613</t>
  </si>
  <si>
    <t>768614</t>
  </si>
  <si>
    <t>768615</t>
  </si>
  <si>
    <t>768616</t>
  </si>
  <si>
    <t>768617</t>
  </si>
  <si>
    <t>768618</t>
  </si>
  <si>
    <t>768620</t>
  </si>
  <si>
    <t>768621</t>
  </si>
  <si>
    <t>768623</t>
  </si>
  <si>
    <t>768625</t>
  </si>
  <si>
    <t>768626</t>
  </si>
  <si>
    <t>768627</t>
  </si>
  <si>
    <t>768628</t>
  </si>
  <si>
    <t>768629</t>
  </si>
  <si>
    <t>768630</t>
  </si>
  <si>
    <t>768637</t>
  </si>
  <si>
    <t>768638</t>
  </si>
  <si>
    <t>768639</t>
  </si>
  <si>
    <t>768640</t>
  </si>
  <si>
    <t>768647</t>
  </si>
  <si>
    <t>768648</t>
  </si>
  <si>
    <t>768657</t>
  </si>
  <si>
    <t>768658</t>
  </si>
  <si>
    <t>768659</t>
  </si>
  <si>
    <t>768660</t>
  </si>
  <si>
    <t>768666</t>
  </si>
  <si>
    <t>768667</t>
  </si>
  <si>
    <t>768668</t>
  </si>
  <si>
    <t>768669</t>
  </si>
  <si>
    <t>768671</t>
  </si>
  <si>
    <t>768672</t>
  </si>
  <si>
    <t>768673</t>
  </si>
  <si>
    <t>768674</t>
  </si>
  <si>
    <t>768675</t>
  </si>
  <si>
    <t>768676</t>
  </si>
  <si>
    <t>768690</t>
  </si>
  <si>
    <t>768694</t>
  </si>
  <si>
    <t>768695</t>
  </si>
  <si>
    <t>768696</t>
  </si>
  <si>
    <t>768697</t>
  </si>
  <si>
    <t>768771</t>
  </si>
  <si>
    <t>768772</t>
  </si>
  <si>
    <t>768773</t>
  </si>
  <si>
    <t>768774</t>
  </si>
  <si>
    <t>768775</t>
  </si>
  <si>
    <t>768800</t>
  </si>
  <si>
    <t>768801</t>
  </si>
  <si>
    <t>768802</t>
  </si>
  <si>
    <t>768803</t>
  </si>
  <si>
    <t>768804</t>
  </si>
  <si>
    <t>768805</t>
  </si>
  <si>
    <t>768806</t>
  </si>
  <si>
    <t>768807</t>
  </si>
  <si>
    <t>768808</t>
  </si>
  <si>
    <t>768809</t>
  </si>
  <si>
    <t>768811</t>
  </si>
  <si>
    <t>768812</t>
  </si>
  <si>
    <t>768813</t>
  </si>
  <si>
    <t>768814</t>
  </si>
  <si>
    <t>768815</t>
  </si>
  <si>
    <t>768816</t>
  </si>
  <si>
    <t>768817</t>
  </si>
  <si>
    <t>768818</t>
  </si>
  <si>
    <t>768820</t>
  </si>
  <si>
    <t>768821</t>
  </si>
  <si>
    <t>768823</t>
  </si>
  <si>
    <t>768825</t>
  </si>
  <si>
    <t>768826</t>
  </si>
  <si>
    <t>768827</t>
  </si>
  <si>
    <t>768828</t>
  </si>
  <si>
    <t>768829</t>
  </si>
  <si>
    <t>768830</t>
  </si>
  <si>
    <t>768837</t>
  </si>
  <si>
    <t>768838</t>
  </si>
  <si>
    <t>768839</t>
  </si>
  <si>
    <t>768840</t>
  </si>
  <si>
    <t>768847</t>
  </si>
  <si>
    <t>768848</t>
  </si>
  <si>
    <t>768857</t>
  </si>
  <si>
    <t>768858</t>
  </si>
  <si>
    <t>768859</t>
  </si>
  <si>
    <t>768860</t>
  </si>
  <si>
    <t>768866</t>
  </si>
  <si>
    <t>768867</t>
  </si>
  <si>
    <t>768868</t>
  </si>
  <si>
    <t>768869</t>
  </si>
  <si>
    <t>768871</t>
  </si>
  <si>
    <t>768872</t>
  </si>
  <si>
    <t>768873</t>
  </si>
  <si>
    <t>768874</t>
  </si>
  <si>
    <t>768875</t>
  </si>
  <si>
    <t>768876</t>
  </si>
  <si>
    <t>768890</t>
  </si>
  <si>
    <t>768894</t>
  </si>
  <si>
    <t>768895</t>
  </si>
  <si>
    <t>768896</t>
  </si>
  <si>
    <t>768897</t>
  </si>
  <si>
    <t>768900</t>
  </si>
  <si>
    <t>768901</t>
  </si>
  <si>
    <t>768902</t>
  </si>
  <si>
    <t>768903</t>
  </si>
  <si>
    <t>768904</t>
  </si>
  <si>
    <t>768905</t>
  </si>
  <si>
    <t>768906</t>
  </si>
  <si>
    <t>768907</t>
  </si>
  <si>
    <t>768908</t>
  </si>
  <si>
    <t>768909</t>
  </si>
  <si>
    <t>768911</t>
  </si>
  <si>
    <t>768912</t>
  </si>
  <si>
    <t>768913</t>
  </si>
  <si>
    <t>768914</t>
  </si>
  <si>
    <t>768915</t>
  </si>
  <si>
    <t>768916</t>
  </si>
  <si>
    <t>768917</t>
  </si>
  <si>
    <t>768918</t>
  </si>
  <si>
    <t>768920</t>
  </si>
  <si>
    <t>768921</t>
  </si>
  <si>
    <t>768923</t>
  </si>
  <si>
    <t>768925</t>
  </si>
  <si>
    <t>768926</t>
  </si>
  <si>
    <t>768927</t>
  </si>
  <si>
    <t>768928</t>
  </si>
  <si>
    <t>768929</t>
  </si>
  <si>
    <t>768930</t>
  </si>
  <si>
    <t>768937</t>
  </si>
  <si>
    <t>768938</t>
  </si>
  <si>
    <t>768939</t>
  </si>
  <si>
    <t>768940</t>
  </si>
  <si>
    <t>768947</t>
  </si>
  <si>
    <t>768948</t>
  </si>
  <si>
    <t>768957</t>
  </si>
  <si>
    <t>768958</t>
  </si>
  <si>
    <t>768959</t>
  </si>
  <si>
    <t>768960</t>
  </si>
  <si>
    <t>768966</t>
  </si>
  <si>
    <t>768967</t>
  </si>
  <si>
    <t>768968</t>
  </si>
  <si>
    <t>768969</t>
  </si>
  <si>
    <t>768971</t>
  </si>
  <si>
    <t>768972</t>
  </si>
  <si>
    <t>768973</t>
  </si>
  <si>
    <t>768974</t>
  </si>
  <si>
    <t>768975</t>
  </si>
  <si>
    <t>768976</t>
  </si>
  <si>
    <t>768990</t>
  </si>
  <si>
    <t>768994</t>
  </si>
  <si>
    <t>768995</t>
  </si>
  <si>
    <t>768996</t>
  </si>
  <si>
    <t>768997</t>
  </si>
  <si>
    <t>782451</t>
  </si>
  <si>
    <t>Nedbox serisi sıva üstü sigorta kutusu için sızdırmazlık kiti</t>
  </si>
  <si>
    <t>Nedbox serisi sıva üstü sigorta kutusu için kilit</t>
  </si>
  <si>
    <t>Sigorta kutuları için 5 modül beyaz boşluk kapağı</t>
  </si>
  <si>
    <t>Sigorta kutuları için 13 modül beyaz boşluk kapağı</t>
  </si>
  <si>
    <t xml:space="preserve">XL³ 160 boşluk kapağı 18 modül </t>
  </si>
  <si>
    <t>Plexo³ çok işlevli kablo bölmesi dikey 2 sıralı kofralar için</t>
  </si>
  <si>
    <t>Plexo³ çok işlevli kablo bölmesi dikey 3 sıralı kofralar için</t>
  </si>
  <si>
    <t>Plexo³ Esnek Rakorlar</t>
  </si>
  <si>
    <t>Plexo³ boşluk plakası 5modül gri R746A</t>
  </si>
  <si>
    <t>Plexo³  düz örtü plakası 12 modül kofralar için</t>
  </si>
  <si>
    <t>Plexo³  düz örtü plakası 18 modül kofralar için</t>
  </si>
  <si>
    <t>Plexo³ kofra için anahtarlı kilit N°850</t>
  </si>
  <si>
    <t xml:space="preserve">Plexo³ kofra birleştirme kiti </t>
  </si>
  <si>
    <t>Plexo³ kofra mühürleme kiti</t>
  </si>
  <si>
    <t>Plexo³ montaj ayakları 4 adet ayak</t>
  </si>
  <si>
    <t>Plexo³  kofra menteşe aksesuarı</t>
  </si>
  <si>
    <t xml:space="preserve">DALI güç kaynağı </t>
  </si>
  <si>
    <t>Celest otomasyon Güç kaynağı, 600 mA</t>
  </si>
  <si>
    <t xml:space="preserve">Televaryatör 1-10V elektronik balastlı floresan lambalar 800VA </t>
  </si>
  <si>
    <t>Televaryatör akkor-halojen-ferromanyetik trafolu halojen 60-600W</t>
  </si>
  <si>
    <t xml:space="preserve">Televaryatör 1-10V kompakt floresan vb.1000VA </t>
  </si>
  <si>
    <t>Televaryatör akkor-halojen-ferromanyetik ve elektronik trafolu azami güç:1000W</t>
  </si>
  <si>
    <t>Uzaktan İzleme için  Güç Kaynağı</t>
  </si>
  <si>
    <t>Parafudur analog telefon hattı için(ADSL dahil)</t>
  </si>
  <si>
    <t>Parafudur dijital(nümerik) telefon hattı için</t>
  </si>
  <si>
    <t>Eski Parafudur yedek modül Ref. 0 039 20/21/22/23</t>
  </si>
  <si>
    <t>Eski Parafudur yedek modül 40kA Up:1,8kV referans 03930/31/32/33 için</t>
  </si>
  <si>
    <t>Eski Parafudur yedek modül 15kA Up:1,2kV referans 03940/41/43 için</t>
  </si>
  <si>
    <t>Dahili sigortalı parafudr Imax 12kA  Tip 2 C tipi 1kutup + nötr</t>
  </si>
  <si>
    <t>Dahili sigortalı parafudr Imax 12kA  Tip 2 C tipi 3kutup + nötr</t>
  </si>
  <si>
    <t>Dahili sigortalı parafudr için yedek modül Ref. 0 039 51/53</t>
  </si>
  <si>
    <t xml:space="preserve">Ray tipi ziller 8/12V AC 1modül </t>
  </si>
  <si>
    <t xml:space="preserve">Ray tipi ziller 230V AC 1modül </t>
  </si>
  <si>
    <t xml:space="preserve">Ray tipi bazerler  230V AC 1modül </t>
  </si>
  <si>
    <t xml:space="preserve">Ray tipi ups prizi 10/16A 250V AC </t>
  </si>
  <si>
    <t xml:space="preserve">Ray tipi şebeke prizi 10/16A 250V AC </t>
  </si>
  <si>
    <t>Ray tipi priz 20A 3K + T endüstriyel tip</t>
  </si>
  <si>
    <t>Ray tipi priz 20A 3K + N + T endüstriyel tip</t>
  </si>
  <si>
    <t>Osmoz  Önceden delinmiş taşıyıcı 1xØ22,5 3 modül 17,5</t>
  </si>
  <si>
    <t>Ampermetre raya montajlanabilen</t>
  </si>
  <si>
    <t>04600 ampermetre için ibreli kadran  0-50A</t>
  </si>
  <si>
    <t>04600 ampermetre için ibreli kadran  0-100A</t>
  </si>
  <si>
    <t>04600 ampermetre için ibreli kadran  0-200A</t>
  </si>
  <si>
    <t>04600 ampermetre için ibreli kadran  0-400A</t>
  </si>
  <si>
    <t>04600 ampermetre için ibreli kadran  0-800A</t>
  </si>
  <si>
    <t>Akım Trafosu 50/5</t>
  </si>
  <si>
    <t>Akım Trafosu 100/5</t>
  </si>
  <si>
    <t>Akım Trafosu 200/5</t>
  </si>
  <si>
    <t>Akım Trafosu 400/5</t>
  </si>
  <si>
    <t>Ampermetre komütatörü 4 pozisyonlu raya montaj</t>
  </si>
  <si>
    <t>Voltmetre komütatörü 4 pozisyonlu raya montaj</t>
  </si>
  <si>
    <t>Voltmetre komütatörü 7 pozisyonlu raya montaj</t>
  </si>
  <si>
    <t>Voltmetre analog raya montaj 500V</t>
  </si>
  <si>
    <t>Ray tipi Direkt bağlantı Tek fazlı sayaç 32A Non-MID 1 modül darbe çıkışlı</t>
  </si>
  <si>
    <t>Ray tipi Direkt bağlantı Tek fazlı sayaç 63A Non-MID 2 modül darbe çıkışlı</t>
  </si>
  <si>
    <t>Ray tipi Direkt bağlantı Üç fazlı sayaç Non-MID 63A 4 modül darbe çıkışlı</t>
  </si>
  <si>
    <t>Ray tipi CT bağlantı Üç fazlı sayaç Non-MID 5A 4 modül darbe çıkışlı</t>
  </si>
  <si>
    <t>Ray tipi Direkt bağlantı Tek fazlı sayaç 63A Non-MID 2 modül RS485 çıkışlı</t>
  </si>
  <si>
    <t>Ray tipi Direkt bağlantı Tek fazlı sayaç 63A MID 2 modül darbe çıkışlı</t>
  </si>
  <si>
    <t>Ray tipi Direkt bağlantı Tek fazlı sayaç 63A MID 2 modül RS485 çıkışlı</t>
  </si>
  <si>
    <t>Ray tipi Direkt bağlantı Üç fazlı sayaç Non-MID 63A 4 modül RS485 çıkışlı</t>
  </si>
  <si>
    <t>Ray tipi Direkt bağlantı Tek fazlı sayaç 36A Non-MID 2 modül darbe çıkışlı</t>
  </si>
  <si>
    <t>Ray tipi Direkt bağlantı Üç fazlı sayaç MID 63A 4 modül darbe çıkışlı</t>
  </si>
  <si>
    <t>Ray tipi Direkt bağlantı Üç fazlı sayaç MID 63A 4 modül RS485 çıkışlı</t>
  </si>
  <si>
    <t>Ray tipi CT bağlantı Üç fazlı sayaç Non-MID 5A 4 modül RS485 ve darbe çıkışlı</t>
  </si>
  <si>
    <t>Ray tipi CT bağlantı Üç fazlı sayaç MID 5A 4 modül darbe çıkışlı</t>
  </si>
  <si>
    <t>Ray tipi CT bağlantı Üç fazlı sayaç MID 5A 4 modül RS485 ve darbe çıkışlı</t>
  </si>
  <si>
    <t>Çıkış RS-485/Ethernet</t>
  </si>
  <si>
    <t>Raya montaj saat sayacı 230V 50Hz</t>
  </si>
  <si>
    <t>Çok fonksiyonlu Merdiven otomatiği 230V 16A çıkış 0.5sn den 12dk ayarlanabilir</t>
  </si>
  <si>
    <t>Coğrafi konumlu Yıllık Dijital zaman saati 4 çıkışlı 16A 120/230V 50/60Hz</t>
  </si>
  <si>
    <t xml:space="preserve">004770 referanslı zaman saati için yedek pil </t>
  </si>
  <si>
    <t>Pano tipi İzolesiz vidalı klemens Uzunluk 45mm kapasite 4x1,5 ila 16mm2</t>
  </si>
  <si>
    <t>Pano tipi İzolesiz vidalı klemens Uzunluk 73mm kapasite 8x1,5 ila 16mm2</t>
  </si>
  <si>
    <t>Pano tipi İzolesiz vidalı klemens U:122mm kapasite 1x6 ila 25mm2-14x1.5 ila 16mm2</t>
  </si>
  <si>
    <t>Pano tipi İzolesiz vidalı klemens U:157mm kapasite 1x6-25mm2 ve 19x1.5 ila 16mm2</t>
  </si>
  <si>
    <t>Pano tipi İzolesiz vidalı klemens 192mm kapasite 1x6 ila25mm2 - 24x 1.5 ila16mm2</t>
  </si>
  <si>
    <t>Pano tipi klemensler için klemens kaideleri</t>
  </si>
  <si>
    <t>Pano tipi klemens için  boş kaide 276mm</t>
  </si>
  <si>
    <t>Pano tipi klemens için  boş kaide 227mm</t>
  </si>
  <si>
    <t>XL³ 160 için IP2x klemens taşıyıcı uzunluk 1 metre</t>
  </si>
  <si>
    <t>Pano tipi İzolesiz raya montaj klemens Uzunluk 47mm kapasite 4x1,5 ila 16mm2</t>
  </si>
  <si>
    <t>Pano tipi İzolesiz raya montaj klemens Uzunluk 75mm kapasite 8x1,5 ila 16mm2</t>
  </si>
  <si>
    <t>Pano tipi İzolesiz raya mon. klemens 113mm kapasite 1x 6-25mm2 veya 12x1.5 -16mm2</t>
  </si>
  <si>
    <t>Pano tipi İzolesiz raya mont.klemens 141mmkapasite 1x6 -25mm2 veya 16x 1.5 -16mm2</t>
  </si>
  <si>
    <t>Pano tipi izoleli raya montaj toprak klemensi U:47mm kapasite 4x1,5 ila 16mm2</t>
  </si>
  <si>
    <t>Pano tipi izoleli raya montaj toprak klemensi U:75mm kapasite 8x1,5 ila 16mm2</t>
  </si>
  <si>
    <t>Pano tipi İzoleli toprak klemens 113mm kapa.1x 6 ila 25mm2 veya 12x 1.5 ila 16mm2</t>
  </si>
  <si>
    <t>Pano tipi İzoleli toprak klemens 141mm kapa.1x 6 ila 25mm2 veya 16x 1.5 ila 16mm2</t>
  </si>
  <si>
    <t>Pano tipi İzoleli toprak klemens 176mm kapa.1x 6 ila 25mm2 veya 21x 1.5 ila 16mm2</t>
  </si>
  <si>
    <t>Pano tipi İzoleli toprak klemens 227mm kapa.1x 6 ila 25mm2 veya 26x 1.5 ila 16mm2</t>
  </si>
  <si>
    <t>Pano tipi İzoleli toprak klemens 276mm kapa.2x 6 ila 25mm2 veya 33x 1.5 ila 16mm2</t>
  </si>
  <si>
    <t>Pano tipi izoleli raya montaj notr klemensi U:47mm kapasite 4x1,5 ila 16mm2</t>
  </si>
  <si>
    <t>Pano tipi izoleli raya montaj notr klemensi U:75mm kapasite 8x1,5 ila 16mm2</t>
  </si>
  <si>
    <t>Pano tipi İzoleli raya mon.notr klemens 113mm kapa.1x6 ila 25mm2 ve12x1.5ila16mm2</t>
  </si>
  <si>
    <t>Pano tipi İzoleli raya mon.notr klemens 141mm kap.1x6ila25mm2 veya 16x1.5ila16mm2</t>
  </si>
  <si>
    <t>Pano tipi İzoleli raya mon.notr klemen 176mm kap.1x6 ila 25mm2 ve 21x1.5 ila16mm2</t>
  </si>
  <si>
    <t>Pano tipi izoleli raya montaj faz klemensi U:47mm kapasite 4x1,5 ila 16mm2</t>
  </si>
  <si>
    <t>Pano tipi izoleli raya montaj faz klemensi U:75mm kapasite 8x1,5 ila 16mm2</t>
  </si>
  <si>
    <t>Pano tipi İzoleli raya mon.faz klemensi 113mm kap.1x 6 - 25mm2 - 12x 1.5 - 16mm2</t>
  </si>
  <si>
    <t>Pano tipi İzoleli raya mon.faz klemensi 141mm kap.1x6 ila 25mm2 - 16x 1.5 -16mm2</t>
  </si>
  <si>
    <t>Pano tipi İzoleli raya mon.faz klemensi 176mm kap.1x6 ila 25mm2 -  21x1.5ila16mm2</t>
  </si>
  <si>
    <t>DPX çıkışına direkt bağlantılı dağıtıcı 160A için</t>
  </si>
  <si>
    <t>DPX250 Direkt Dağıtım Aksesuarı</t>
  </si>
  <si>
    <t xml:space="preserve">Birleştirilebilir modüler dağıtıcı tek kutuplu 125A kapasite 16 bağlantı </t>
  </si>
  <si>
    <t xml:space="preserve">Birleştirilebilir modüler dağıtıcı tek kutuplu 250A kapasite 11 bağlantı </t>
  </si>
  <si>
    <t>Monoblok modüler dağıtıcı 250A 4kutup 12 bağlantı kapasiteli</t>
  </si>
  <si>
    <t>Monoblok modüler dağıtıcı 160A 4kutup 15 bağlantı kapasiteli</t>
  </si>
  <si>
    <t>Monoblok modüler dağıtıcı 100A 2kutup 7 bağlantı kapasiteli</t>
  </si>
  <si>
    <t>Monoblok modüler dağıtıcı 40A 2kutup 13 bağlantı kapasiteli</t>
  </si>
  <si>
    <t>Monoblok modüler dağıtıcı 125A 2kutup 15 bağlantı kapasiteli</t>
  </si>
  <si>
    <t xml:space="preserve">Birleştirilebilir modüler dağıtıcı tek kutuplu 160A kapasite 13 bağlantı </t>
  </si>
  <si>
    <t>Monoblok modüler dağıtıcı 100A 4kutup 7 bağlantı kapasiteli</t>
  </si>
  <si>
    <t>Monoblok modüler dağıtıcı 40A 4kutup 13 bağlantı kapasiteli</t>
  </si>
  <si>
    <t>Monoblok modüler dağıtıcı 125A 4kutup 11 bağlantı kapasiteli</t>
  </si>
  <si>
    <t>Monoblok modüler dağıtıcı 125A 4kutup 15 bağlantı kapasiteli</t>
  </si>
  <si>
    <t>Kartuş sigorta SP38 10X38 kartuşlar için yuva 1 kutup için</t>
  </si>
  <si>
    <t>Kartuş sigorta SP38 10X38 kartuşlar için yuva 1kutup+nötr donanımlı</t>
  </si>
  <si>
    <t>Kartuş sigorta SP38 10X38 kartuşlar için yuva 2 kutup için</t>
  </si>
  <si>
    <t>Kartuş sigorta SP38 10X38 kartuşlar için yuva 3 kutup için</t>
  </si>
  <si>
    <t>10X38 3K+N Sigorta Taşıyıcı</t>
  </si>
  <si>
    <t>XL³ 160 kofra A4 için yumuşak plastik taşıyıcı : 305x220mm</t>
  </si>
  <si>
    <t>Geliştirilebilir DLP gulot 35 x 80mm Kanal - beyaz</t>
  </si>
  <si>
    <t>Geliştirilebilir DLP gulot 50 x 80mm Kanal - beyaz</t>
  </si>
  <si>
    <t>Geliştirilebilir DLP gulot 65 x 80mm Kanal - beyaz</t>
  </si>
  <si>
    <t>Geliştirilebilir DLP gulot 35 x 105mm Kanal - beyaz</t>
  </si>
  <si>
    <t>Geliştirilebilir DLP gulot 50 x 105mm Kanal - beyaz</t>
  </si>
  <si>
    <t>Geliştirilebilir DLP gulot 65 x 105mm Kanal - beyaz</t>
  </si>
  <si>
    <t>Geliştirilebilir DLP gulot 50 x 150mm Kanal - beyaz</t>
  </si>
  <si>
    <t>Geliştirilebilir DLP gulot 65 x 150mm Kanal - beyaz</t>
  </si>
  <si>
    <t>Geliştirilebilir DLP gulot 65 x 195mm Kanal - beyaz</t>
  </si>
  <si>
    <t>50mm yükseklikteki geliştirilebilir DLP için Bölümleme perdesi</t>
  </si>
  <si>
    <t>65mm yükseklikteki geliştirilebilir DLP için Bölümleme perdesi</t>
  </si>
  <si>
    <t>DLP gulot için Kısmi kapak genişlik  40mm</t>
  </si>
  <si>
    <t>Geliştirilebilir DLP gulot için 65mm Esnek kapak</t>
  </si>
  <si>
    <t>DLP gulot için Kısmi veya komple kapak genişlik  85mm</t>
  </si>
  <si>
    <t>Geliştirilebilir DLP gulot için kapak genişlik - Beyaz - 130mm</t>
  </si>
  <si>
    <t>Geliştirilebilir DLP gulot için kapak genişlik - Beyaz - 180mm</t>
  </si>
  <si>
    <t xml:space="preserve">DLP 50mm yükseklikde DLP Kanal için basit ara bölme  </t>
  </si>
  <si>
    <t xml:space="preserve">65mm yükseklikde DLP Kanal için basit ara bölme  </t>
  </si>
  <si>
    <t xml:space="preserve">35 x 80mm DLP Kanal için basit ara bölme  </t>
  </si>
  <si>
    <t>DLP 35mm yükseklik için Değişken iç köşe, 85° - 95° - Beyaz</t>
  </si>
  <si>
    <t>50mm yükseklik için Değişken iç köşe, 85° - 95° - Beyaz</t>
  </si>
  <si>
    <t>DLP 65mm yükseklik için Değişken iç köşe, 85° - 95° - Beyaz</t>
  </si>
  <si>
    <t xml:space="preserve">DLP gulot 2 bölmeli değişken iç köşe 85° - 95° </t>
  </si>
  <si>
    <t>65mm yükseklikte geliştirilebilir DLP için 1bölmeli 85° - 95° değişken iç köşe</t>
  </si>
  <si>
    <t>Geliştirilebilir DLP gulot için Değişken iç köşe, 60° - 85°</t>
  </si>
  <si>
    <t>Geliştirilebilir DLP gulot için Değişken iç köşe, 95° - 120°</t>
  </si>
  <si>
    <t>DLP 35mm yükseklik için Değişken dış köşe, 60° - 120°- Beyaz</t>
  </si>
  <si>
    <t>DLP 50mm yükseklik için Değişken dış köşe, 60° - 120° - Beyaz</t>
  </si>
  <si>
    <t>DLP 65mm yükseklik için Değişken dış köşe, 60° - 120° - Beyaz</t>
  </si>
  <si>
    <t>DLP gulot 2 bölmeli değişken dış köşe 60° - 120°</t>
  </si>
  <si>
    <t>65mm yükseklikte geliştirilebilir DLP için 1bölmeli 60° - 120° değişken dış köşe</t>
  </si>
  <si>
    <t>Geliştirilebilir DLP gulot için 3bölmeli 85° - 95° değişken dış köşe</t>
  </si>
  <si>
    <t>Geliştirilebilir DLP gulot için 3bölmeli 85° - 95° değişken iç köşe</t>
  </si>
  <si>
    <t>DLP alüminyum gulot Kablo tutucu, 65 mm kapak için</t>
  </si>
  <si>
    <t>Geliştirilebilir DLP gulot için Kablo tutucu, 40/65/85 mm kapak için</t>
  </si>
  <si>
    <t>Geliştirilebilir DLP gulot için Kablo tutucu, 130 ve 180mm kapak için</t>
  </si>
  <si>
    <t xml:space="preserve">Geliştirilebilir DLP gulot için Kapasite arttırımı gövde </t>
  </si>
  <si>
    <t>Geliştirilebilir DLP gulot için Kapasite arttırımı Gövde birleştirme aksesuarı</t>
  </si>
  <si>
    <t>Geliştirilebilir DLP gulot için kapasite arttırımı Ara bölme birleştirme aks.</t>
  </si>
  <si>
    <t>DLP'den balıksırtı kanala geçiş aksesuarı,Ref:10770/71/72/74 birlikte kullanılır</t>
  </si>
  <si>
    <t xml:space="preserve">Geliştirilebilir DLP gulot için Kanal birleştirme parçası </t>
  </si>
  <si>
    <t xml:space="preserve">35x105mm  geliştirilebilir DLP sonlandırma kapağı </t>
  </si>
  <si>
    <t xml:space="preserve">50x105mm  geliştirilebilir DLP sonlandırma kapağı </t>
  </si>
  <si>
    <t xml:space="preserve">50x150mm  geliştirilebilir DLP sonlandırma kapağı </t>
  </si>
  <si>
    <t xml:space="preserve">65x105mm  geliştirilebilir DLP sonlandırma kapağı </t>
  </si>
  <si>
    <t xml:space="preserve">65x150mm geliştirilebilir DLP sonlandırma kapağı </t>
  </si>
  <si>
    <t xml:space="preserve">65x195mm geliştirilebilir DLP sonlandırma kapağı </t>
  </si>
  <si>
    <t>DLP 35x80 ve 50x80mm kanal için sonlandırma kapağı</t>
  </si>
  <si>
    <t xml:space="preserve">65x80mm  geliştirilebilir DLP sonlandırma kapağı </t>
  </si>
  <si>
    <t>65mm yükseklik Geliştirilebilir DLP için T dirsek 80mm'ye</t>
  </si>
  <si>
    <t>Geliştirilebilir DLP gulot için  T dirsek</t>
  </si>
  <si>
    <t xml:space="preserve">50x150 ve 35/50x105mm DLP kanal T dirsek </t>
  </si>
  <si>
    <t>65mm yükseklik Geliştirilebilir DLP için T dirsek 105mm'ye</t>
  </si>
  <si>
    <t>35/50x105mm DLP kanal için Bölmeli kanallarda T dirseğe geçiş aksesuarı</t>
  </si>
  <si>
    <t>65mm yükseklik için geliştirilebilir DLP için bölmeli T dirseğe geçiş aksesuarı</t>
  </si>
  <si>
    <t>Geliştirilebilir DLP gulot için açılı T dirsek</t>
  </si>
  <si>
    <t>65mm yükseklik Geliştirilebilir DLP için Açılı T dirsek</t>
  </si>
  <si>
    <t>DLP 35x80 ve 50x80mm kanal için Değişken dirsek 90°</t>
  </si>
  <si>
    <t>65x80mm  geliştirilebilir DLP için Değişken dirsek 90°</t>
  </si>
  <si>
    <t>DLP gulotlardan balıksırtı kanala geçiş aksesuarı, 40mm kapak için</t>
  </si>
  <si>
    <t>DLP gulotlardan balıksırtı kanala geçiş aksesuarı, 65mm kapak için</t>
  </si>
  <si>
    <t>DLP gulotlardan balıksırtı kanala geçiş aksesuarı, 85mm kapak için</t>
  </si>
  <si>
    <t>DLP gulotlardan balıksırtı kanala geçiş aksesuarı, 130mm kapak için</t>
  </si>
  <si>
    <t>35x105mm  geliştirilebilir DLP için Değişken dirsek 90°</t>
  </si>
  <si>
    <t>50x105mm  geliştirilebilir DLP için Değişken dirsek 90°</t>
  </si>
  <si>
    <t>65x105mm  geliştirilebilir DLP için Değişken dirsek 90°</t>
  </si>
  <si>
    <t>50x150mm  geliştirilebilir DLP için Değişken dirsek 90°</t>
  </si>
  <si>
    <t>65x150mm geliştirilebilir DLP için Değişken dirsek 90°</t>
  </si>
  <si>
    <t>65x195mm geliştirilebilir DLP için Değişken dirsek 90°</t>
  </si>
  <si>
    <t>40mm genişlikteki DLP gulot için kapak birleştirme parçası</t>
  </si>
  <si>
    <t>DLP 65mm kapak için Kapak birleştirme parçası</t>
  </si>
  <si>
    <t>85mm genişlikteki DLP gulot için kapak birleştirme parçası</t>
  </si>
  <si>
    <t>130mm genişlikteki DLP gulot için kapak birleştirme parçası</t>
  </si>
  <si>
    <t>180mm genişlikteki DLP gulot için kapak birleştirme parçası</t>
  </si>
  <si>
    <t>Geliştirilebilir DLP gulot için Hypra endüstriyel priz kaidesi - 130 kapak için</t>
  </si>
  <si>
    <t>Ø 60 anahtar montaj kaidesi Tekli 85mm kapakta</t>
  </si>
  <si>
    <t>Ø 60 anahtar montaj kaidesi Tekli 130mm kapakta</t>
  </si>
  <si>
    <t>Ø 60 anahtar montaj kaidesi İkili 85mm kapakta</t>
  </si>
  <si>
    <t>Ø 60 anahtar montaj kaidesi İkili 130mm kapakta</t>
  </si>
  <si>
    <t>Geliştirilebilir DLP gulot için Modüler cihaz montaj aksesuarı</t>
  </si>
  <si>
    <t>3modül modüler cihaz montaj aksesuarı - 85mm kapak için</t>
  </si>
  <si>
    <t>Geliştirilebilir DLP gulot için Klipslenebilir 2modül kaide+çerceve 65mm kapakta</t>
  </si>
  <si>
    <t>Geliştirilebilir DLP gulot için Klipslenebilir 4modül kaide+çerceve 65mm kapakta</t>
  </si>
  <si>
    <t>Geliştirilebilir DLP gulot için Klipslenebilir 6modül kaide+çerceve 65mm kapakta</t>
  </si>
  <si>
    <t>Geliştirilebilir DLP gulot için Klipslenebilir 8modül kaide+çerceve 65mm kapakta</t>
  </si>
  <si>
    <t>8modül modüler cihaz montaj aksesuarı - 130mm kapak için</t>
  </si>
  <si>
    <t>Geliştirilebilir DLP gulot için Klipslenebilir 2modül kaide+çerceve 85mm kapakta</t>
  </si>
  <si>
    <t>Geliştirilebilir DLP gulot için Klipslenebilir 4modül kaide+çerceve 85mm kapakta</t>
  </si>
  <si>
    <t>Geliştirilebilir DLP gulot için Klipslenebilir 6modül kaide+çerceve 85mm kapakta</t>
  </si>
  <si>
    <t>Geliştirilebilir DLP gulot için Klipslenebilir 8modül kaide+çerceve 85mm kapakta</t>
  </si>
  <si>
    <t>DLP gulot alüminyum kanal 50x105mm</t>
  </si>
  <si>
    <t>DLP gulot alüminyum kanal 50x150mm</t>
  </si>
  <si>
    <t>DLP gulot alüminyum kanal 50x195mm</t>
  </si>
  <si>
    <t>50mm yükseklik için bölümleme perdesi alüminyum kanalda</t>
  </si>
  <si>
    <t>50mm yükseklik için basit ara bölme alüminyum kanalda</t>
  </si>
  <si>
    <t>65mm genişlikte Alüminyum kablo kanalı kapağı</t>
  </si>
  <si>
    <t>85mm genişlikte Alüminyum kablo kanalı kapağı</t>
  </si>
  <si>
    <t>50x105mm DLP gulot alüminyum sonlandırma kapağı</t>
  </si>
  <si>
    <t>50x150mm DLP gulot alüminyum sonlandırma kapağı</t>
  </si>
  <si>
    <t>50x195mm DLP gulot alüminyum sonlandırma kapağı</t>
  </si>
  <si>
    <t xml:space="preserve">50x150mm Alüminyum DLP için kapak birleştirme parçası </t>
  </si>
  <si>
    <t xml:space="preserve">50x105/195mm Alüminyum DLP için kapak birleştirme parçası </t>
  </si>
  <si>
    <t>Alüminyum DLP için Kanal birleştirme parçası yapışkanlı</t>
  </si>
  <si>
    <t>DLP alüminyum gulot Tekli Evrensel kaide - 85mm kapakta</t>
  </si>
  <si>
    <t>DLP alüminyum gulot İkili Evrensel kaide - 85mm kapakta</t>
  </si>
  <si>
    <t>DLP alüminyum gulot Üçlü Evrensel kaide - 85mm kapakta</t>
  </si>
  <si>
    <t>DLP alüminyum gulot Dörtlü Evrensel kaide - 85mm kapakta</t>
  </si>
  <si>
    <t>DLP gulot alüminyum Topraklama kiti</t>
  </si>
  <si>
    <t>50x150mm Alüminyum DLP için Kanal birleştirme parçası tırnaklı</t>
  </si>
  <si>
    <t>50x105/195mm Alüminyum DLP için Kanal birleştirme parçası tırnaklı</t>
  </si>
  <si>
    <t>65mm kapakta 2modül DLP alüminyum gulot için klipslenebilir kaide</t>
  </si>
  <si>
    <t>65mm kapakta 4modül DLP alüminyum gulot için klipslenebilir kaide</t>
  </si>
  <si>
    <t>65mm kapakta 6modül DLP alüminyum gulot için klipslenebilir kaide</t>
  </si>
  <si>
    <t>65mm kapakta 8modül DLP alüminyum gulot için klipslenebilir kaide</t>
  </si>
  <si>
    <t>85mm kapakta 2modül DLP alüminyum gulot için klipslenebilir kaide</t>
  </si>
  <si>
    <t>85mm kapakta 4modül DLP alüminyum gulot için klipslenebilir kaide</t>
  </si>
  <si>
    <t>85mm kapakta 6modül DLP alüminyum gulot için klipslenebilir kaide</t>
  </si>
  <si>
    <t>85mm kapakta 8modül DLP alüminyum gulot için klipslenebilir kaide</t>
  </si>
  <si>
    <t>50x105mm DLP gulot alüminyum kanal İç köşe</t>
  </si>
  <si>
    <t>50x150mm DLP gulot alüminyum kanal İç köşe</t>
  </si>
  <si>
    <t>50x195mm DLP gulot alüminyum kanal İç köşe</t>
  </si>
  <si>
    <t>50x105mm DLP gulot alüminyum kanal dış köşe</t>
  </si>
  <si>
    <t>50x150mm DLP gulot alüminyum kanal dış köşe</t>
  </si>
  <si>
    <t>50x195mm DLP gulot alüminyum kanal dış köşe</t>
  </si>
  <si>
    <t xml:space="preserve">50x105mm DLP gulot alüminyum kanal 90° dirsek </t>
  </si>
  <si>
    <t xml:space="preserve">50x150mm DLP gulot alüminyum kanal 90° dirsek </t>
  </si>
  <si>
    <t xml:space="preserve">50x195mm DLP gulot alüminyum kanal 90° dirsek </t>
  </si>
  <si>
    <t>DLP gulot alüminyum T dirsek 50 x 105 kanal, 85 mm kapağa geçiş için</t>
  </si>
  <si>
    <t>Alüminyum Kanal T Dirsek 65mm Kapak</t>
  </si>
  <si>
    <t xml:space="preserve">DLP gulot alüminyum Açılı T dirsek 85mm kapaklı kanallardan 50x105 kanala geçiş </t>
  </si>
  <si>
    <t>Endüstriyel kartuş sigortalar aM tip 10x38 1A göstergesiz</t>
  </si>
  <si>
    <t>Endüstriyel kartuş sigortalar aM tip 10x38 2A göstergesiz</t>
  </si>
  <si>
    <t>Endüstriyel kartuş sigortalar aM tip 10x38 4A göstergesiz</t>
  </si>
  <si>
    <t>Endüstriyel kartuş sigortalar aM tip 10x38 6A göstergesiz</t>
  </si>
  <si>
    <t>Endüstriyel kartuş sigortalar aM tip 10x38 8A göstergesiz</t>
  </si>
  <si>
    <t>Endüstriyel kartuş sigortalar aM tip 10x38 10A göstergesiz</t>
  </si>
  <si>
    <t>Endüstriyel kartuş sigortalar aM tip 10x38 12A göstergesiz</t>
  </si>
  <si>
    <t>Endüstriyel kartuş sigortalar aM tip 10x38 16A göstergesiz</t>
  </si>
  <si>
    <t>Endüstriyel kartuş sigortalar aM tip 10x38 20A göstergesiz</t>
  </si>
  <si>
    <t>Endüstriyel kartuş sigortalar aM tip 10x38 25A göstergesiz</t>
  </si>
  <si>
    <t>Endüstriyel kartuş sigortalar aM tip 10x38 0.25A göstergesiz</t>
  </si>
  <si>
    <t>Endüstriyel kartuş sigortalar aM tip 10x38 0.50A göstergesiz</t>
  </si>
  <si>
    <t>Endüstriyel kartuş sigortalar nötr için 10x38</t>
  </si>
  <si>
    <t>Endüstriyel kartuş sigortalar gG tip 10x38 1A göstergesiz</t>
  </si>
  <si>
    <t>Endüstriyel kartuş sigortalar gG tip 10x38 2A göstergesiz</t>
  </si>
  <si>
    <t>Endüstriyel kartuş sigortalar gG tip 10x38 4A göstergesiz</t>
  </si>
  <si>
    <t>Endüstriyel kartuş sigortalar gG tip 10x38 6A göstergesiz</t>
  </si>
  <si>
    <t>Endüstriyel kartuş sigortalar gG tip 10x38 8A göstergesiz</t>
  </si>
  <si>
    <t>Endüstriyel kartuş sigortalar gG tip 10x38 10A göstergesiz</t>
  </si>
  <si>
    <t>Endüstriyel kartuş sigortalar gG tip 10x38 12A göstergesiz</t>
  </si>
  <si>
    <t>Endüstriyel kartuş sigortalar gG tip 10x38 16A göstergesiz</t>
  </si>
  <si>
    <t>Endüstriyel kartuş sigortalar gG tip 10x38 20A göstergesiz</t>
  </si>
  <si>
    <t>Endüstriyel kartuş sigortalar gG tip 10x38 25A göstergesiz</t>
  </si>
  <si>
    <t>Endüstriyel kartuş sigortalar gG tip 10x38 0.5A göstergesiz</t>
  </si>
  <si>
    <t>Endüstriyel kartuş sigortalar gG tip 10x38 2A göstergeli</t>
  </si>
  <si>
    <t>Endüstriyel kartuş sigortalar gG tip 10x38 4A göstergeli</t>
  </si>
  <si>
    <t>Endüstriyel kartuş sigortalar gG tip 10x38 6A göstergeli</t>
  </si>
  <si>
    <t>Endüstriyel kartuş sigortalar gG tip 10x38 8A göstergeli</t>
  </si>
  <si>
    <t>Endüstriyel kartuş sigortalar gG tip 10x38 10A göstergeli</t>
  </si>
  <si>
    <t>Endüstriyel kartuş sigortalar gG tip 10x38 12A göstergeli</t>
  </si>
  <si>
    <t>Endüstriyel kartuş sigortalar gG tip 10x38 16A göstergeli</t>
  </si>
  <si>
    <t>Endüstriyel kartuş sigortalar gG tip 10x38 20A göstergeli</t>
  </si>
  <si>
    <t>Endüstriyel kartuş sigortalar gG tip 10x38 25A göstergeli</t>
  </si>
  <si>
    <t>Endüstriyel kartuş sigortalar aM tip 14x51 2A göstergesiz</t>
  </si>
  <si>
    <t>Endüstriyel kartuş sigortalar aM tip 14x51 4A göstergesiz</t>
  </si>
  <si>
    <t>Endüstriyel kartuş sigortalar aM tip 14x51 6A göstergesiz</t>
  </si>
  <si>
    <t>Endüstriyel kartuş sigortalar aM tip 14x51 8A göstergesiz</t>
  </si>
  <si>
    <t>Endüstriyel kartuş sigortalar aM tip 14x51 10A göstergesiz</t>
  </si>
  <si>
    <t>Endüstriyel kartuş sigortalar aM tip 14x51 12A göstergesiz</t>
  </si>
  <si>
    <t>Endüstriyel kartuş sigortalar aM tip 14x51 16A göstergesiz</t>
  </si>
  <si>
    <t>Endüstriyel kartuş sigortalar aM tip 14x51 20A göstergesiz</t>
  </si>
  <si>
    <t>Endüstriyel kartuş sigortalar aM tip 14x51 25A göstergesiz</t>
  </si>
  <si>
    <t>Endüstriyel kartuş sigortalar aM tip 14x51 32A göstergesiz</t>
  </si>
  <si>
    <t>Endüstriyel kartuş sigortalar aM tip 14x51 40A göstergesiz</t>
  </si>
  <si>
    <t>Endüstriyel kartuş sigortalar aM tip 14x51 45A göstergesiz</t>
  </si>
  <si>
    <t>Endüstriyel kartuş sigortalar aM tip 14x51 50A göstergesiz</t>
  </si>
  <si>
    <t>Endüstriyel kartuş sigortalar aM tip 14x51 2A göstergeli</t>
  </si>
  <si>
    <t>Endüstriyel kartuş sigortalar aM tip 14x51 4A göstergeli</t>
  </si>
  <si>
    <t>Endüstriyel kartuş sigortalar aM tip 14x51 6A göstergeli</t>
  </si>
  <si>
    <t>Endüstriyel kartuş sigortalar aM tip 14x51 8A göstergeli</t>
  </si>
  <si>
    <t>Endüstriyel kartuş sigortalar aM tip 14x51 10A göstergeli</t>
  </si>
  <si>
    <t>Endüstriyel kartuş sigortalar aM tip 14x51 12A göstergeli</t>
  </si>
  <si>
    <t>Endüstriyel kartuş sigortalar aM tip 14x51 16A göstergeli</t>
  </si>
  <si>
    <t>Endüstriyel kartuş sigortalar aM tip 14x51 20A göstergeli</t>
  </si>
  <si>
    <t>Endüstriyel kartuş sigortalar aM tip 14x51 25A göstergeli</t>
  </si>
  <si>
    <t>Endüstriyel kartuş sigortalar aM tip 14x51 32A göstergeli</t>
  </si>
  <si>
    <t>Endüstriyel kartuş sigortalar aM tip 14x51 40A göstergeli</t>
  </si>
  <si>
    <t>Endüstriyel kartuş sigortalar aM tip 14x51 45A göstergeli</t>
  </si>
  <si>
    <t>Endüstriyel kartuş sigortalar aM tip 14x51 50A göstergeli</t>
  </si>
  <si>
    <t>Endüstriyel kartuş sigortalar nötr için 14x51</t>
  </si>
  <si>
    <t>Endüstriyel kartuş sigortalar gG tip 14x51 2A pimsiz</t>
  </si>
  <si>
    <t>Endüstriyel kartuş sigortalar gG tip 14x51 4A pimsiz</t>
  </si>
  <si>
    <t>Endüstriyel kartuş sigortalar gG tip 14x51 6A pimsiz</t>
  </si>
  <si>
    <t>Endüstriyel kartuş sigortalar gG tip 14x51 10A pimsiz</t>
  </si>
  <si>
    <t>Endüstriyel kartuş sigortalar gG tip 14x51 16A pimsiz</t>
  </si>
  <si>
    <t>Endüstriyel kartuş sigortalar gG tip 14x51 20A pimsiz</t>
  </si>
  <si>
    <t>Endüstriyel kartuş sigortalar gG tip 14x51 25A pimsiz</t>
  </si>
  <si>
    <t>Endüstriyel kartuş sigortalar gG tip 14x51 32A pimsiz</t>
  </si>
  <si>
    <t>Endüstriyel kartuş sigortalar gG tip 14x51 40A pimsiz</t>
  </si>
  <si>
    <t>Endüstriyel kartuş sigortalar gG tip 14x51 50A pimsiz</t>
  </si>
  <si>
    <t>Endüstriyel kartuş sigortalar gG tip 14x51 4A pimli</t>
  </si>
  <si>
    <t>Endüstriyel kartuş sigortalar gG tip 14x51 6A  pimli</t>
  </si>
  <si>
    <t>Endüstriyel kartuş sigortalar gG tip 14x51 10A  pimli</t>
  </si>
  <si>
    <t>Endüstriyel kartuş sigortalar gG tip 14x51 16A  pimli</t>
  </si>
  <si>
    <t>Endüstriyel kartuş sigortalar gG tip 14x51 20A  pimli</t>
  </si>
  <si>
    <t>Endüstriyel kartuş sigortalar gG tip 14x51 25A pimli</t>
  </si>
  <si>
    <t>Endüstriyel kartuş sigortalar gG tip 14x51 32A pimli</t>
  </si>
  <si>
    <t>Endüstriyel kartuş sigortalar gG tip 14x51 40A  pimli</t>
  </si>
  <si>
    <t>Endüstriyel kartuş sigortalar gG tip 14x51 50A  pimli</t>
  </si>
  <si>
    <t>Analog Ampermetre arkası yuvarlak model Ø56mm</t>
  </si>
  <si>
    <t>Analog Ampermetre arkası kare model 68x68mm</t>
  </si>
  <si>
    <t>Ampermetre ölçü kartı 0-50A içindir</t>
  </si>
  <si>
    <t>Ampermetre ölçü kartı 0-100A içindir</t>
  </si>
  <si>
    <t>Ampermetre ölçü kartı 0-200A içindir</t>
  </si>
  <si>
    <t>Ampermetre ölçü kartı 0-250A içindir</t>
  </si>
  <si>
    <t>Ampermetre ölçü kartı 0-300A içindir</t>
  </si>
  <si>
    <t>Ampermetre ölçü kartı 0-400A içindir</t>
  </si>
  <si>
    <t>Ampermetre ölçü kartı 0-600A içindir</t>
  </si>
  <si>
    <t>Ampermetre ölçü kartı 0-800A içindir</t>
  </si>
  <si>
    <t>Ampermetre ölçü kartı 0-1000A içindir</t>
  </si>
  <si>
    <t>Ampermetre ölçü kartı 0-1500A içindir</t>
  </si>
  <si>
    <t>Ampermetre ölçü kartı 0-2000A içindir</t>
  </si>
  <si>
    <t>Ampermetre ölçü kartı 0-2500A içindir</t>
  </si>
  <si>
    <t>Ampermetre ölçü kartı 0-4000A içindir</t>
  </si>
  <si>
    <t>Analog Voltmetre arkası yuvarlak model Ø56mm</t>
  </si>
  <si>
    <t>Analog Voltmetre arkası yuvarlak kare 68x68mm</t>
  </si>
  <si>
    <t>Ampermetre ölçü kartı 0-1250A içindir</t>
  </si>
  <si>
    <t>Endüstriyel kartuş sigortalar aM tip 22x58 16A göstergesiz</t>
  </si>
  <si>
    <t>Endüstriyel kartuş sigortalar aM tip 22x58 20A göstergesiz</t>
  </si>
  <si>
    <t>Endüstriyel kartuş sigortalar aM tip 22x58 25A göstergesiz</t>
  </si>
  <si>
    <t>Endüstriyel kartuş sigortalar aM tip 22x58 32A göstergesiz</t>
  </si>
  <si>
    <t>Endüstriyel kartuş sigortalar aM tip 22x58 40A göstergesiz</t>
  </si>
  <si>
    <t>Endüstriyel kartuş sigortalar aM tip 22x58 50A göstergesiz</t>
  </si>
  <si>
    <t>Endüstriyel kartuş sigortalar aM tip 22x58 63A göstergesiz</t>
  </si>
  <si>
    <t>Endüstriyel kartuş sigortalar aM tip 22x58 80A göstergesiz</t>
  </si>
  <si>
    <t>Endüstriyel kartuş sigortalar aM tip 22x58 100A göstergesiz</t>
  </si>
  <si>
    <t>Endüstriyel kartuş sigortalar aM tip 22x58 125A göstergesiz</t>
  </si>
  <si>
    <t>Endüstriyel kartuş sigortalar aM tip 22x58 16A göstergeli</t>
  </si>
  <si>
    <t>Endüstriyel kartuş sigortalar aM tip 22x58 20A göstergeli</t>
  </si>
  <si>
    <t>Endüstriyel kartuş sigortalar aM tip 22x58 25A göstergeli</t>
  </si>
  <si>
    <t>Endüstriyel kartuş sigortalar aM tip 22x58 32A göstergeli</t>
  </si>
  <si>
    <t>Endüstriyel kartuş sigortalar aM tip 22x58 40A göstergeli</t>
  </si>
  <si>
    <t>Endüstriyel kartuş sigortalar aM tip 22x58 50A göstergeli</t>
  </si>
  <si>
    <t>Endüstriyel kartuş sigortalar aM tip 22x58 63A göstergeli</t>
  </si>
  <si>
    <t>Endüstriyel kartuş sigortalar aM tip 22x58 80A göstergeli</t>
  </si>
  <si>
    <t>Endüstriyel kartuş sigortalar aM tip 22x58 100A göstergeli</t>
  </si>
  <si>
    <t>Endüstriyel kartuş sigortalar aM tip 22x58 125A göstergeli</t>
  </si>
  <si>
    <t>Endüstriyel kartuş sigortalar nötr için 22x58</t>
  </si>
  <si>
    <t>Endüstriyel kartuş sigortalar gG tip 22x58 32A pimsiz</t>
  </si>
  <si>
    <t>Endüstriyel kartuş sigortalar gG tip 22x58 40A pimsiz</t>
  </si>
  <si>
    <t>Endüstriyel kartuş sigortalar gG tip 22x58 50A pimsiz</t>
  </si>
  <si>
    <t>Endüstriyel kartuş sigortalar gG tip 22x58 63A pimsiz</t>
  </si>
  <si>
    <t>Endüstriyel kartuş sigortalar gG tip 22x58 80A pimsiz</t>
  </si>
  <si>
    <t>Endüstriyel kartuş sigortalar gG tip 22x58 100A pimsiz</t>
  </si>
  <si>
    <t>Endüstriyel kartuş sigortalar gG tip 22x58 125A pimsiz</t>
  </si>
  <si>
    <t>XL³ 160 metal kofra 48 modül dpx125 montajına tamamen uygun.</t>
  </si>
  <si>
    <t>XL³ 160 metal kofra 72 modül dpx125 montajına tamamen uygun.</t>
  </si>
  <si>
    <t>XL³ 160 metal kofra 96 modül dpx125 montajına tamamen uygun.</t>
  </si>
  <si>
    <t>XL³ 160 metal kofra 120 modül dpx125 montajına tamamen uygun.</t>
  </si>
  <si>
    <t>XL³ 160 metal kofra 144 modül dpx125 montajına tamamen uygun.</t>
  </si>
  <si>
    <t>XL³ 160 modüler kullanıma hazır Sıva altı kofra 72 modül</t>
  </si>
  <si>
    <t>XL³ 160 modüler kullanıma hazır Sıva altı kofra 96 modül</t>
  </si>
  <si>
    <t>XL³ 160 modüler kullanıma hazır Sıva altı kofra 120 modül</t>
  </si>
  <si>
    <t>XL³ 160 modüler kullanıma hazır Sıva altı kofra 144 modül</t>
  </si>
  <si>
    <t xml:space="preserve">XL³ 160 için kablo giriş plakası </t>
  </si>
  <si>
    <t>XL³ 160 için rakorlu plaka</t>
  </si>
  <si>
    <t>XL³ 160 için kablo sabitleyici montajı içn taşıyıcı</t>
  </si>
  <si>
    <t>XL³ 160 metal kofra 72 modül dpx160 montajına tamamen uygun.</t>
  </si>
  <si>
    <t>XL³ 160 metal kofra 96 modül dpx160 montajına tamamen uygun.</t>
  </si>
  <si>
    <t>XL³ 160 için IP2x klemens taşıyıcı dikey montajlanır</t>
  </si>
  <si>
    <t xml:space="preserve">XL³ 160 boşluk kapağı 24 modül </t>
  </si>
  <si>
    <t>XL³ 160 LINA25 için montaj aksesuarı dikey montaj</t>
  </si>
  <si>
    <t xml:space="preserve">XL³ 160 kablo düzenleyici bilezik dikey montajda </t>
  </si>
  <si>
    <t xml:space="preserve">XL³ 160 kablo düzenleyici bilezik yatay montajda </t>
  </si>
  <si>
    <t>XL³ 160 duvara montaj aksesuarı</t>
  </si>
  <si>
    <t>XL³ 160 kapılar için  IP43 için conta</t>
  </si>
  <si>
    <t>XL³ 160 dlp giriş aksesuarı</t>
  </si>
  <si>
    <t>XL³ 160 kofra bombeli  metal kapı kofra yüksekliği 450mm için</t>
  </si>
  <si>
    <t>XL³ 160 kofra bombeli  metal kapı kofra yüksekliği 600mm için</t>
  </si>
  <si>
    <t>XL³ 160 kofra bombeli  metal kapı kofra yüksekliği 750mm için</t>
  </si>
  <si>
    <t>XL³ 160 kofra bombeli  metal kapı kofra yüksekliği 900mm için</t>
  </si>
  <si>
    <t>XL³ 160 kofra bombeli  metal kapı kofra yüksekliği 1050mm için</t>
  </si>
  <si>
    <t>XL³ 160 kofra düz metal kapı kofra yüksekliği 450mm için</t>
  </si>
  <si>
    <t>XL³ 160 kofra düz metal kapı kofra yüksekliği 600/695mm için</t>
  </si>
  <si>
    <t>XL³ 160 kofra düz metal kapı kofra yüksekliği 750/845mm için</t>
  </si>
  <si>
    <t>XL³ 160 kofra düz metal kapı kofra yüksekliği 900/995mm için</t>
  </si>
  <si>
    <t>XL³ 160 kofra düz metal kapı kofra yüksekliği 1050/1145mm için</t>
  </si>
  <si>
    <t>XL³ 160 kofra düz camlı kapı kofra yüksekliği 450mm için</t>
  </si>
  <si>
    <t>XL³ 160 kofra düz camlı kapı kofra yüksekliği 600/695mm için</t>
  </si>
  <si>
    <t>XL³ 160 kofra düz camlı kapı kofra yüksekliği 750/845mm için</t>
  </si>
  <si>
    <t>XL³ 160 kofra düz camlı kapı kofra yüksekliği 900/995mm için</t>
  </si>
  <si>
    <t>XL³ 160 kofra düz camlı kapı kofra yüksekliği 1050/1145mm için</t>
  </si>
  <si>
    <t>XL³ 160 kofra için anahtarlı kilit Tip 405</t>
  </si>
  <si>
    <t>XL³ 160 klipslenebillir,yapışkanlı işaret taşıyıcı ve 24 modül</t>
  </si>
  <si>
    <t>Kartuş sigorta SP51 14x51 kartuşlar için yuva nötr donanımlı</t>
  </si>
  <si>
    <t>Kartuş sigorta SP51 14x51 kartuşlar için yuva 1 kutup için</t>
  </si>
  <si>
    <t>Kartuş sigorta SP51 14x51 kartuşlar için yuva 3 kutup için</t>
  </si>
  <si>
    <t>Kartuş sigorta SP58 22x58 kartuşlar için yuva nötr donanımlı</t>
  </si>
  <si>
    <t>Kartuş sigorta SP58 22x58 kartuşlar için yuva 1 kutup için</t>
  </si>
  <si>
    <t>Kartuş sigorta SP58 22x58 kartuşlar için yuva 3 kutup için</t>
  </si>
  <si>
    <t xml:space="preserve">Kartuş sigorta birleştirme aksesuarı tek kutup için </t>
  </si>
  <si>
    <t xml:space="preserve">Kartuş sigorta emniyet plakası </t>
  </si>
  <si>
    <t>Reverso pano kapağına montaj, emniyet şalteri 3kutup 20A</t>
  </si>
  <si>
    <t>Reverso pano kapağına montaj, emniyet şalteri 3kutup 25A</t>
  </si>
  <si>
    <t>Reverso pano kapağına montaj, emniyet şalteri 3kutup 32A</t>
  </si>
  <si>
    <t>Reverso pano kapağına montaj, emniyet şalteri 3kutup 50A</t>
  </si>
  <si>
    <t>Reverso pano kapağına montaj, emniyet şalteri 3kutup 63A</t>
  </si>
  <si>
    <t>Reverso pano kapağına montaj, emniyet şalteri 3kutup 80A</t>
  </si>
  <si>
    <t>Reverso pano kapağına montaj, emniyet şalteri 3kutup 100A</t>
  </si>
  <si>
    <t>Reverso pano kapağına montaj, emniyet şalteri 3kutup+yardımcı kontak 20A</t>
  </si>
  <si>
    <t>Reverso pano kapağına montaj, emniyet şalteri 4kutup(nötr solda) 20A</t>
  </si>
  <si>
    <t>Reverso pano kapağına montaj, emniyet şalteri 4kutup(nötr solda) 25A</t>
  </si>
  <si>
    <t>Reverso pano kapağına montaj, emniyet şalteri 4kutup(nötr solda) 32A</t>
  </si>
  <si>
    <t>Reverso pano kapağına montaj, emniyet şalteri 4kutup(nötr solda) 50A</t>
  </si>
  <si>
    <t>Reverso pano kapağına montaj, emniyet şalteri 4kutup(nötr solda) 63A</t>
  </si>
  <si>
    <t>Reverso pano kapağına montaj, emniyet şalteri 4kutup(nötr solda) 80A</t>
  </si>
  <si>
    <t>Reverso pano kapağına montaj, emniyet şalteri 4kutup(nötr solda) 100A</t>
  </si>
  <si>
    <t>Reverso pano tabanına montaj, emniyet şalteri 3kutup 20A</t>
  </si>
  <si>
    <t>Reverso pano tabanına montaj, emniyet şalteri 3kutup 25A</t>
  </si>
  <si>
    <t>Reverso pano tabanına montaj, emniyet şalteri 3kutup 32A</t>
  </si>
  <si>
    <t>Reverso pano tabanına montaj, emniyet şalteri 3kutup 50A</t>
  </si>
  <si>
    <t>Reverso pano tabanına montaj, emniyet şalteri 3kutup 63A</t>
  </si>
  <si>
    <t>Reverso pano tabanına montaj, emniyet şalteri 3kutup 80A</t>
  </si>
  <si>
    <t>Reverso pano tabanına montaj, emniyet şalteri 3kutup 100A</t>
  </si>
  <si>
    <t>Reverso pano tabanına montaj, emniyet şalteri 3kutup+yardımcı kontak 20A</t>
  </si>
  <si>
    <t>Reverso pano tabanına montaj, emniyet şalteri 4kutup 20A</t>
  </si>
  <si>
    <t>Reverso pano tabanına montaj, emniyet şalteri 4kutup 25A</t>
  </si>
  <si>
    <t>Reverso pano tabanına montaj, emniyet şalteri 4kutup 32A</t>
  </si>
  <si>
    <t>Reverso pano tabanına montaj, emniyet şalteri 4kutup 50A</t>
  </si>
  <si>
    <t>Reverso pano tabanına montaj, emniyet şalteri 4kutup 63A</t>
  </si>
  <si>
    <t>Reverso pano tabanına montaj, emniyet şalteri 4kutup 80A</t>
  </si>
  <si>
    <t>Reverso pano tabanına montaj, emniyet şalteri 4kutup 100A</t>
  </si>
  <si>
    <t>Reverso kutulu emniyet şalteri 3kutup  20A</t>
  </si>
  <si>
    <t>Reverso kutulu emniyet şalteri 3kutup  25A</t>
  </si>
  <si>
    <t>Reverso kutulu emniyet şalteri 3kutup  50A</t>
  </si>
  <si>
    <t>Reverso kutulu emniyet şalteri 3kutup  63A</t>
  </si>
  <si>
    <t>Reverso kutulu emniyet şalteri 3kutup  80A</t>
  </si>
  <si>
    <t>Reverso kutulu emniyet şalteri 3kutup+yardımcı kontak 20A</t>
  </si>
  <si>
    <t>Reverso kutulu emniyet şalteri 4kutup  20A</t>
  </si>
  <si>
    <t>Reverso kutulu emniyet şalteri 4kutup  50A</t>
  </si>
  <si>
    <t>Reverso kutulu emniyet şalteri 4kutup  63A</t>
  </si>
  <si>
    <t>Reverso kutulu emniyet şalteri 4kutup  80A</t>
  </si>
  <si>
    <t>Reverso kutulu emniyet şalteri 3kutup+yardımcı kontak 25A</t>
  </si>
  <si>
    <t>Reverso kutulu emniyet şalteri 4kutup  25A</t>
  </si>
  <si>
    <t>Reverso kutulu emniyet şalteri 6kutup  25A</t>
  </si>
  <si>
    <t>Ø6 kelepçeli tip asma kilit</t>
  </si>
  <si>
    <t xml:space="preserve">Osmoz kırmızı liht butonu Normalde kapalı kontak </t>
  </si>
  <si>
    <t xml:space="preserve">Osmoz yeşil liht butonu Normalde açık kontak </t>
  </si>
  <si>
    <t xml:space="preserve">Osmoz sarı liht butonu Normalde açık kontak </t>
  </si>
  <si>
    <t xml:space="preserve">Osmoz siyah liht butonu Normalde açık kontak </t>
  </si>
  <si>
    <t xml:space="preserve">Osmoz çift buton yeşil''1'' - kırmızı''0'' </t>
  </si>
  <si>
    <t>Osmoz emniyet butonu çevir tip NK kontaklı Kırmızı Ø40 acil durdurma</t>
  </si>
  <si>
    <t>Osmoz emniyet butonu anahtarlı tip NK kontaklı Kırmızı Ø40 acil durdurma</t>
  </si>
  <si>
    <t>Osmoz emniyet butonu bastır-çek tip NK+NA kontaklı Kırmızı Ø40 acil durdurma</t>
  </si>
  <si>
    <t>Osmoz emniyet butonu çevir tip NK+NA kontaklı Kırmızı Ø40 acil durdurma</t>
  </si>
  <si>
    <t>Osmoz emniyet butonu anahtarlı tip NK+NA kontaklı Kırmızı Ø40 acil durdurma</t>
  </si>
  <si>
    <t>Osmoz mandal buton sabit 2 pozisyonlu 90° +NA</t>
  </si>
  <si>
    <t>Osmoz mandal buton sabit 3 pozisyonlu 45° +2NA</t>
  </si>
  <si>
    <t>Osmoz mandal buton sabit 3 pozisyonlu merkeze geri dönüşlü 45° +2NA</t>
  </si>
  <si>
    <t>Osmoz mandal buton 2 pozisyonlu anahtarlı tip 45° + NA</t>
  </si>
  <si>
    <t>Osmoz 12-24V AC/DC kırmızı liht NA+NK kontaklı</t>
  </si>
  <si>
    <t>Osmoz 12-24V AC/DC yeşil liht NA+NK kontaklı</t>
  </si>
  <si>
    <t>Osmoz 12-24V AC/DC sarı liht NA+NK kontaklı</t>
  </si>
  <si>
    <t>Osmoz 230V AC kırmızı liht NA+NK kontaklı</t>
  </si>
  <si>
    <t>Osmoz 230V AC yeşil liht NA+NK kontaklı</t>
  </si>
  <si>
    <t>Osmoz döner butonlar kırmızı 12-24V AC/DC NA+NK kontak</t>
  </si>
  <si>
    <t>Osmoz döner butonlar yeşil 12-24V AC/DC NA+NK kontak</t>
  </si>
  <si>
    <t>Osmoz döner butonlar siyah 12-24V AC/DC NA+NK kontak</t>
  </si>
  <si>
    <t>Osmoz çift tuşlu buton 12-24V AC/DC NK+NA kontak</t>
  </si>
  <si>
    <t>Osmoz çift tuşlu buton 230 AC NK+NA kontak</t>
  </si>
  <si>
    <t xml:space="preserve">Osmoz 12-24V  AC/DC beyaz İkaz lambası </t>
  </si>
  <si>
    <t xml:space="preserve">Osmoz 12-24V  AC/DC kırmızı İkaz lambası </t>
  </si>
  <si>
    <t xml:space="preserve">Osmoz 12-24V  AC/DC yeşil İkaz lambası </t>
  </si>
  <si>
    <t xml:space="preserve">Osmoz 12-24V  AC/DC sarı İkaz lambası </t>
  </si>
  <si>
    <t xml:space="preserve">Osmoz 230V  AC beyaz İkaz lambası </t>
  </si>
  <si>
    <t xml:space="preserve">Osmoz 230V  AC kırmızı İkaz lambası </t>
  </si>
  <si>
    <t xml:space="preserve">Osmoz 230V  AC yeşil İkaz lambası </t>
  </si>
  <si>
    <t xml:space="preserve">Osmoz 230V  AC sarı İkaz lambası </t>
  </si>
  <si>
    <t xml:space="preserve">Osmoz 12-24V  AC/DC beyaz monoblok İkaz lambası </t>
  </si>
  <si>
    <t xml:space="preserve">Osmoz 12-24V  AC/DC kırmızı monoblok İkaz lambası </t>
  </si>
  <si>
    <t xml:space="preserve">Osmoz 12-24V  AC/DC yeşil monoblok İkaz lambası </t>
  </si>
  <si>
    <t xml:space="preserve">Osmoz 12-24V  AC/DC sarı monoblok İkaz lambası </t>
  </si>
  <si>
    <t xml:space="preserve">Osmoz 230V  AC beyaz monoblok İkaz lambası </t>
  </si>
  <si>
    <t xml:space="preserve">Osmoz 230V  AC kırmızı monoblok İkaz lambası </t>
  </si>
  <si>
    <t xml:space="preserve">Osmoz 230V  AC yeşil monoblok İkaz lambası </t>
  </si>
  <si>
    <t xml:space="preserve">Osmoz 230V  AC sarı monoblok İkaz lambası </t>
  </si>
  <si>
    <t>Osmoz  BA9S neon kırmızı ampul</t>
  </si>
  <si>
    <t>Osmoz  lamba cıkartıcı</t>
  </si>
  <si>
    <t>Osmoz  sıkma anahtarı</t>
  </si>
  <si>
    <t>Osmoz  siyah boşluk kapağı</t>
  </si>
  <si>
    <t>Osmoz  kilitleme aksesuarı</t>
  </si>
  <si>
    <t xml:space="preserve">Osmoz acil stop butonu bas çevir  1NK kontaklı </t>
  </si>
  <si>
    <t>Osmoz acil stop butonu  1NK kontaklı Ø40 455 numaralı</t>
  </si>
  <si>
    <t>Osmoz  gri 2 butonlu buat ''1''yeşil - ''0'' kırmızı</t>
  </si>
  <si>
    <t>DPX³ 630 kaçak akım koruma bloğu 3kutup 400A ve alt alta montaj</t>
  </si>
  <si>
    <t>DPX³ 630 kaçak akım koruma bloğu 4kutup 400A ve alt alta montaj</t>
  </si>
  <si>
    <t>DPX³ 630 kaçak akım koruma bloğu 3kutup 630A ve alt alta montaj</t>
  </si>
  <si>
    <t>DPX³ 630 kaçak akım koruma bloğu 4kutup 630A ve alt alta montaj</t>
  </si>
  <si>
    <t>Kaçak akım koruma rölesi troid sistemde</t>
  </si>
  <si>
    <t>Toroid akım trafosu Ø35mm 150A</t>
  </si>
  <si>
    <t>Toroid akım trafosu Ø80mm 400A</t>
  </si>
  <si>
    <t>Toroid akım trafosu Ø110mm 630A</t>
  </si>
  <si>
    <t>Toroid akım trafosu Ø140mm 1200A</t>
  </si>
  <si>
    <t>Toroid akım trafosu Ø210mm 1800A</t>
  </si>
  <si>
    <t>Toroid akım trafosu Ø150mm açılabilir 1200A</t>
  </si>
  <si>
    <t>Toroid akım trafosu Ø300mm açılabilir 2000A</t>
  </si>
  <si>
    <t>DPX³ 1600 serisi kompakt için motor sadece 1250A - 1000A - 800A içindir</t>
  </si>
  <si>
    <t>DPX³ 1600 serisi kompakt için motor sadece 1600A de kullanılır</t>
  </si>
  <si>
    <t>DPX³ Şalterler için  Arayüz</t>
  </si>
  <si>
    <t>Elektronik Şalter için  Arayüz</t>
  </si>
  <si>
    <t>DPX³ 630 kompakt şalter serisi için uzaktan kumanda motoru</t>
  </si>
  <si>
    <t>Celest otomasyon Kit konfigüratör 0-9</t>
  </si>
  <si>
    <t>EMDX³ ölçüm cihazları 32 ölçüm noktası için web tarayıcısı</t>
  </si>
  <si>
    <t>EMDX³ ölçüm cihazları sınırsız sayıda ölçüm noktası için web tarayıcısı</t>
  </si>
  <si>
    <t>EMDX³ Legrand ölçüme tahsis edilmiş 32 ölçüm noktası yazılımı</t>
  </si>
  <si>
    <t>EMDX³ Legrand ölçüme tahsis edilmiş sınırsız sayıda ölçüm noktası yazılımı</t>
  </si>
  <si>
    <t>DPX³ Geçikmeli Düşük Gerilim Bobini 230V AC</t>
  </si>
  <si>
    <t>DPX³ Geçikmeli Düşük Gerilim Bobini  400V AC</t>
  </si>
  <si>
    <t>DRX630 serisi şalter için izolasyon kuruyucu</t>
  </si>
  <si>
    <t xml:space="preserve">DRX630 ailesi için kompakt şalter kilitleme aksesuarı </t>
  </si>
  <si>
    <t>DPX³ 630 serisi için doğrudan montaj dönen kumanda kolu gri</t>
  </si>
  <si>
    <t>DRX630 ve DPX³ 630 serisi 3 kutup için mühürlenebilir bağlantı koruyucular</t>
  </si>
  <si>
    <t>DRX 630 ve DPX³ 630 serisi 4 Kutup için mühürlenebilir bağlantı koruyucular</t>
  </si>
  <si>
    <t xml:space="preserve">DPX³ 630 serisi için pabuç bağlantı adaptörü </t>
  </si>
  <si>
    <t>DPX³ - DRX 630 serisi için geniş çaplı ön terminal 4'lü set</t>
  </si>
  <si>
    <t>DPX³ - DRX 630 bara bağlantı ( uzaklık arttırıcı ) aksesuarı 3kutup</t>
  </si>
  <si>
    <t>DPX³ - DRX 630 bara bağlantı ( uzaklık arttırıcı ) aksesuarı 4kutup</t>
  </si>
  <si>
    <t>DPX³ ve DRX 630 kafes uç 4set tekdamar 300mm2 - Çokdamar 240mm2 kesit için</t>
  </si>
  <si>
    <t>DPX³ ve DRX 630 kafes uç 4set tekdamar 2X240mm2 - Çokdamar 2X185mm2 kesit için</t>
  </si>
  <si>
    <t xml:space="preserve">DPX³ 1600 serisi kompakt şalter için asma kilit </t>
  </si>
  <si>
    <t>DPX³ 1600 serisi için doğrudan montaj dönen kumanda kolu gri</t>
  </si>
  <si>
    <t>DPX³ 1600 serisi 3 kutup kompakt şalter için bağlantı koruyucu</t>
  </si>
  <si>
    <t>DPX³ 1600 serisi 4 kutup kompakt şalter için bağlantı koruyucu</t>
  </si>
  <si>
    <t>DPX³ 1600 serisi kompakt şalter için yalıtım plakası</t>
  </si>
  <si>
    <t>DPX³ 1600 serisi kompakt şalter için kısa terminaller 800 - 1250A arası içindir</t>
  </si>
  <si>
    <t>DPX³ 1600 serisi kompakt şalter için uzun terminaller 1600A içindir</t>
  </si>
  <si>
    <t>DPX³ 1600 serisi kompakt şalter için 2x240mm tek damar kablo için kafes uç</t>
  </si>
  <si>
    <t>DPX³ 1600 serisi kompakt şalter için 4x240mm tek damar kablo için kafes uç</t>
  </si>
  <si>
    <t>DPX³ 1600 bara bağlantı ( uzaklık arttırıcı ) aksesuarı 3 kutup için</t>
  </si>
  <si>
    <t xml:space="preserve">DPX³ 1600 bara bağlantı ( uzaklık arttırıcı ) aksesuarı 4 kutup için </t>
  </si>
  <si>
    <t>DPX³ 630 pano kapağına monte dönen kumanda kolu Gri</t>
  </si>
  <si>
    <t>DPX³ 630 pano kapağına monte dönen kumanda kolu sarı kırmızı</t>
  </si>
  <si>
    <t>DPX³ 1600 pano kapağına monte dönen kumanda kolu Gri</t>
  </si>
  <si>
    <t>DPX³ 1600 pano kapağına monte dönen kumanda kolu sarı kırmızı</t>
  </si>
  <si>
    <t>DPX³ 630/1600 serisi dönen kumanda kolları için kilit düz anahtarlı tip</t>
  </si>
  <si>
    <t>DPX³ 630/1600 serisi dönen kumanda kolları için kilit yıldız anahtarlı tip</t>
  </si>
  <si>
    <t>DPXler için  Ray Yükselticisi</t>
  </si>
  <si>
    <t>DPX³ 630/1600 çekmeceli tip için kilit tertibatı yıldız anahtarlı tip</t>
  </si>
  <si>
    <t>DPX³ - DRX 630 serisi için arka terminal giriş çıkış döner tip 3 kutup</t>
  </si>
  <si>
    <t>DPX³ - DRX 630 serisi için arka terminal giriş çıkış döner tip 4 kutup</t>
  </si>
  <si>
    <t>DPX³ - DRX 630 serisi için arka terminal giriş çıkış düz tip 3 kutup</t>
  </si>
  <si>
    <t>DPX³ - DRX 630 serisi için arka terminal giriş çıkış düz tip 4 kutup</t>
  </si>
  <si>
    <t>DPX³ 1600 serisi için arka terminal giriş çıkış kısa tip 3 kutup</t>
  </si>
  <si>
    <t>DPX³ 1600 serisi için arka terminal giriş çıkış uzun tip 3 kutup</t>
  </si>
  <si>
    <t>DPX³ 1600 serisi için arka terminal giriş çıkış kısa tip 4 kutup</t>
  </si>
  <si>
    <t>DPX³ 1600 serisi için arka terminal giriş çıkış uzun tip 4 kutup</t>
  </si>
  <si>
    <t>DPX³ 630 serisi soketli ve çekmeceli tip için enversör şasi kaidesi</t>
  </si>
  <si>
    <t>DPX³ 1600 serisi kompakt çekmeceli ve soketli tip için enversör şasi kaidesi</t>
  </si>
  <si>
    <t xml:space="preserve">DPX³ 630 serisi için mekanik kilitleme enversör şasi kaidesi </t>
  </si>
  <si>
    <t>DPX³ 1600 serisi kompakt şalterleri mekanik kilitleme için enversör şasi kaidesi</t>
  </si>
  <si>
    <t>DPX³ 630/1600 ''debro lift'' aksesuarı kurma ayırma kolu</t>
  </si>
  <si>
    <t>DPX³ 630/1600 çekmeceli tip için kilit tertibatı düz anahtarlı tip</t>
  </si>
  <si>
    <t>DPX³ 630 çekmeceli ve motorlu tip için kilit tertibatı yıldız anahtarlı tip</t>
  </si>
  <si>
    <t>DPX³ 630 çekmeceli ve motorlu tip için kilit tertibatı düz anahtarlı tip</t>
  </si>
  <si>
    <t>DPX³ 1600 çekmeceli ve motorlu tip için kilit tertibatı yıldız anahtarlı tip</t>
  </si>
  <si>
    <t>DPX³ 1600 çekmeceli ve motorlu tip için kilit tertibatı düz anahtarlı tip</t>
  </si>
  <si>
    <t>DRX125 ailesi 3kutup Icu:20kA  15A kompakt şalter</t>
  </si>
  <si>
    <t>DRX125 ailesi 3kutup Icu:20kA  25A kompakt şalter</t>
  </si>
  <si>
    <t>DRX125 ailesi 3kutup Icu:20kA  40A kompakt şalter</t>
  </si>
  <si>
    <t>DRX125 ailesi 3kutup Icu:20kA  100A kompakt şalter</t>
  </si>
  <si>
    <t>DRX125 ailesi 4kutup Icu:20kA  15A kompakt şalter</t>
  </si>
  <si>
    <t>DRX125 ailesi 4kutup Icu:20kA  25A kompakt şalter</t>
  </si>
  <si>
    <t>DRX125 ailesi 4kutup Icu:20kA  40A kompakt şalter</t>
  </si>
  <si>
    <t>DRX125 ailesi 4kutup Icu:20kA  100A kompakt şalter</t>
  </si>
  <si>
    <t>DRX250 ailesi 3kutup Icu:25kA  175A  kompakt şalter</t>
  </si>
  <si>
    <t>DRX250 ailesi 3kutup Icu:25kA  200A  kompakt şalter</t>
  </si>
  <si>
    <t>DRX250 ailesi 3kutup Icu:25kA  250A  kompakt şalter</t>
  </si>
  <si>
    <t>DRX250 ailesi 4kutup Icu:25kA  175A  kompakt şalter</t>
  </si>
  <si>
    <t>DRX250 ailesi 4kutup Icu:25kA  200A  kompakt şalter</t>
  </si>
  <si>
    <t>DRX250 ailesi 4kutup Icu:25kA  250A  kompakt şalter</t>
  </si>
  <si>
    <t>DRX125 ve DRX250 ailesi için yardımcı kontak bloğu</t>
  </si>
  <si>
    <t xml:space="preserve">DRX125 ve DRX250 ailesi için bir alarm bloğu </t>
  </si>
  <si>
    <t>DRX125 ve DRX250 ailesi için bir yardımcı kontak + 1 alarm kontak bloğu</t>
  </si>
  <si>
    <t>DRX125 ve DRX250 ailesi için açtırma bobini 230V</t>
  </si>
  <si>
    <t>DRX125 ve DRX250 ailesi için düşük gerilim bobini 200/240 AC/DC</t>
  </si>
  <si>
    <t xml:space="preserve">DRX125 serisi 3 kutuplu şalter 50A kadar kafes terminal </t>
  </si>
  <si>
    <t xml:space="preserve">DRX125 serisi 3 kutuplu şalter 60A den 100A kadar kafes terminal </t>
  </si>
  <si>
    <t xml:space="preserve">DRX125 serisi 4 kutuplu şalter 50A kadar kafes terminal </t>
  </si>
  <si>
    <t xml:space="preserve">DRX125 serisi 4 kutuplu şalter 60A den 100A kadar kafes terminal </t>
  </si>
  <si>
    <t>DRX250 serisi 3 kutup için 250A kadar kafes terminal</t>
  </si>
  <si>
    <t>DRX250 serisi 4 kutup için 250A kadar kafes terminal</t>
  </si>
  <si>
    <t>DRX125 için dönen kumanda kolu gri renk şalter üzerine montaj</t>
  </si>
  <si>
    <t>DRX125 için dönen kumanda kolu gri pano kapağına montaj</t>
  </si>
  <si>
    <t>DRX250 serisi için dönen kumanda kolu gri renk şalter üzerine montaj</t>
  </si>
  <si>
    <t>DRX250 için dönen kumanda kolu gri pano kapağına montaj</t>
  </si>
  <si>
    <t xml:space="preserve">DRX125 ve DRX250 ailesi için kompakt şalter kilitleme aksesuarı </t>
  </si>
  <si>
    <t>DRX125 - 250 serisi 3 kutuplu şalter için izolasyon kuruyucu</t>
  </si>
  <si>
    <t>DRX125 - 250 serisi 4 kutuplu şalter için izolasyon kuruyucu</t>
  </si>
  <si>
    <t>DRX125 için mühürlenebilir bağlantı koruyucular</t>
  </si>
  <si>
    <t>Drx 100 Terminal Koruyucu</t>
  </si>
  <si>
    <t xml:space="preserve">DRX250 için mühürlenebilir bağlantı koruyucular 3 kutup için </t>
  </si>
  <si>
    <t>DRX250 için mühürlenebilir bağlantı koruyucular 4 kutup için</t>
  </si>
  <si>
    <t>DRX125 ailesi kompakt şalterin raya montaj aksesuarı</t>
  </si>
  <si>
    <t>DRX250 ailesi kompakt şalterin raya montaj aksesuarı</t>
  </si>
  <si>
    <t>DRX125 serisi 3 - 4 kutuplu şalter 50A kadar kafes terminal 60 adet set</t>
  </si>
  <si>
    <t>DRX125 serisi 3 - 4 kutuplu şalter 60A den 100A kadar kafes terminal 60 adet set</t>
  </si>
  <si>
    <t>DRX250 serisi için kafes terminal 1 set içinde 60 adet</t>
  </si>
  <si>
    <t>DRX125 ailesi 3kutup Icu:20kA  63A kompakt şalter</t>
  </si>
  <si>
    <t>DRX125 ailesi 3kutup Icu:20kA  125A  kompakt şalter</t>
  </si>
  <si>
    <t>DRX125 ailesi 4kutup Icu:20kA  63A kompakt şalter</t>
  </si>
  <si>
    <t>DRX125 ailesi 4kutup Icu:20kA  125A  kompakt şalter</t>
  </si>
  <si>
    <t>DRX250 ailesi 3kutup Icu:25kA  160A  kompakt şalter</t>
  </si>
  <si>
    <t>DRX250 ailesi 4kutup Icu:25kA  160A  kompakt şalter</t>
  </si>
  <si>
    <t>DRX630 ailesi 3kutup Icu:36kA  320A  kompakt şalter</t>
  </si>
  <si>
    <t>DRX630 ailesi 3kutup Icu:36kA  400A  kompakt şalter</t>
  </si>
  <si>
    <t>DRX630 ailesi 3kutup Icu:36kA  500A  kompakt şalter</t>
  </si>
  <si>
    <t>DRX630 ailesi 3kutup Icu:36kA  630A  kompakt şalter</t>
  </si>
  <si>
    <t>DRX630 ailesi 4kutup Icu:36kA  320A  kompakt şalter</t>
  </si>
  <si>
    <t>DRX630 ailesi 4kutup Icu:36kA  400A  kompakt şalter</t>
  </si>
  <si>
    <t>DRX630 ailesi 4kutup Icu:36kA  500A  kompakt şalter</t>
  </si>
  <si>
    <t>DRX630 ailesi 4kutup Icu:36kA  630A  kompakt şalter</t>
  </si>
  <si>
    <t>DRX630 serisi için dönen kumanda kolu gri renk şalter üzerine montaj</t>
  </si>
  <si>
    <t>DRX630 için dönen kumanda kolu gri pano kapağına montaj</t>
  </si>
  <si>
    <t xml:space="preserve">DRX125 serisi 3 kutuplu şalter 125A için kafes terminal </t>
  </si>
  <si>
    <t xml:space="preserve">DRX125 serisi 4 kutuplu şalter 125A için kafes terminal </t>
  </si>
  <si>
    <t>DRX125 serisi 3 - 4 kutuplu şalter 125A için kafes terminal 60 adet set</t>
  </si>
  <si>
    <t>DRX125 ailesi 3kutup Icu:20kA  80A kompakt şalter</t>
  </si>
  <si>
    <t>DRX125 ailesi 4kutup Icu:20kA  80A kompakt şalter</t>
  </si>
  <si>
    <t>DMX3 1600 50kA Sabit 3 Kutuplu 630A kasa 0</t>
  </si>
  <si>
    <t>DMX3 1600 50kA Sabit 3 Kutuplu 800A kasa 0</t>
  </si>
  <si>
    <t>DMX3 1600 50kA Sabit 3 Kutuplu 1000A kasa 0</t>
  </si>
  <si>
    <t>DMX3 1600 50kA Sabit 3 Kutuplu 1250A kasa 0</t>
  </si>
  <si>
    <t>DMX3 1600 50kA Sabit 3 Kutuplu 1600A kasa 0</t>
  </si>
  <si>
    <t>DMX3 1600 50kA Sabit 4 Kutuplu 630A kasa 0</t>
  </si>
  <si>
    <t>DMX3 1600 50kA Sabit 4 Kutuplu 800A kasa 0</t>
  </si>
  <si>
    <t>DMX3 1600 50kA Sabit 4 Kutuplu 1000A kasa 0</t>
  </si>
  <si>
    <t>DMX3 1600 50kA Sabit 4 Kutuplu 1250A kasa 0</t>
  </si>
  <si>
    <t>DMX3 1600 50kA Sabit 4 Kutuplu 1600A kasa 0</t>
  </si>
  <si>
    <t>DMX3 1600 50kA Çekmeceli 3 Kutuplu 630A kasa 0</t>
  </si>
  <si>
    <t>DMX3 1600 50kA Çekmeceli 3 Kutuplu 800A kasa 0</t>
  </si>
  <si>
    <t>DMX3 1600 50kA Çekmeceli 3 Kutuplu 1000A kasa 0</t>
  </si>
  <si>
    <t>DMX3 1600 50kA Çekmeceli 3 Kutuplu 1250A kasa 0</t>
  </si>
  <si>
    <t>DMX3 1600 50kA Çekmeceli 3 Kutuplu 1600A kasa 0</t>
  </si>
  <si>
    <t>DMX3 1600 50kA Çekmeceli 4 Kutuplu 630A kasa 0</t>
  </si>
  <si>
    <t>DMX3 1600 50kA Çekmeceli 4 Kutuplu 800A kasa 0</t>
  </si>
  <si>
    <t>DMX3 1600 50kA Çekmeceli 4 Kutuplu 1000A kasa 0</t>
  </si>
  <si>
    <t>DMX3 1600 50kA Çekmeceli 4 Kutuplu 1250A kasa 0</t>
  </si>
  <si>
    <t>DMX3 1600 50kA Çekmeceli 4 Kutuplu 1600A kasa 0</t>
  </si>
  <si>
    <t>DMX3 1600 Motor  24V A.C./D.C</t>
  </si>
  <si>
    <t>DMX3 1600 Motor  48V A.C./D.C.</t>
  </si>
  <si>
    <t>DMX3 1600 Motor  220-250V A.C./D.C.</t>
  </si>
  <si>
    <t>DMX3 1600 Motor  415V - 480V ac</t>
  </si>
  <si>
    <t>DMX3 1600 Kapama bobini 24V A.C./D.C.</t>
  </si>
  <si>
    <t>DMX3 1600 Kapama bobini 48V A.C./D.C.</t>
  </si>
  <si>
    <t>DMX3 1600 Kapama bobini 220-250V A.C./D.C.</t>
  </si>
  <si>
    <t>DMX3 1600 Kapama bobini 415-440V A.C.</t>
  </si>
  <si>
    <t>DMX3 1600 Açtırma bobini 24V A.C./D.C.</t>
  </si>
  <si>
    <t>DMX3 1600 Açtırma bobini 48V A.C./D.C.</t>
  </si>
  <si>
    <t>DMX3 1600 Açtırma bobini 220-250V A.C./D.C.</t>
  </si>
  <si>
    <t>DMX3 1600 Açtırma bobini 415-480V A.C.</t>
  </si>
  <si>
    <t>DMX3 1600 Düşük gerilim bobini 24V A.C./D.C.</t>
  </si>
  <si>
    <t>DMX3 1600 Düşük gerilim bobini 48V A.C./D.C.</t>
  </si>
  <si>
    <t>DMX3 1600 Düşük gerilim bobini 220-250V A.C./D.C.</t>
  </si>
  <si>
    <t>DMX3 1600 Düşük gerilim bobini 415-480V A.C.</t>
  </si>
  <si>
    <t>DMX3 1600 Gecikmeli düşük gerilim bobini 230V A.C./D.C.</t>
  </si>
  <si>
    <t>DMX3 1600 Yalıtım plakası  Sabit tip 3P</t>
  </si>
  <si>
    <t>DMX3 1600 Yalıtım plakası  Sabit tip 4P</t>
  </si>
  <si>
    <t>DMX3 1600 Yalıtım plakası  Çekmeceli tip 3P</t>
  </si>
  <si>
    <t>DMX3 1600 Yalıtım plakası  Çekmeceli tip 4P</t>
  </si>
  <si>
    <t>DMX3 1600 Arka kontaklar 3P</t>
  </si>
  <si>
    <t>DMX3 1600 Arka kontaklar 4P</t>
  </si>
  <si>
    <t>DMX3 1600 3P Sabit/Çekmeceli bara bağlantı kontak</t>
  </si>
  <si>
    <t>DMX3 1600 4P Sabit/Çekmeceli bara bağlantı kontak</t>
  </si>
  <si>
    <t>DMX3 1600 LSI tip LCD koruma ünitesi</t>
  </si>
  <si>
    <t>DMX3 1600 Harici nötr</t>
  </si>
  <si>
    <t>DMX3 1600 24V DC Harici güç kaynağı</t>
  </si>
  <si>
    <t>DMX3 1600 Çekmece tip için durum sinyal kontağı</t>
  </si>
  <si>
    <t>DMX3 1600 Yay kurulu kapamaya hazır kontak</t>
  </si>
  <si>
    <t>DMX3 1600 İlave sinyalizasyon kontakları 6</t>
  </si>
  <si>
    <t>DMX3 1600 Ronis kilit "açık pozisyonda kilitleme" + anahtar</t>
  </si>
  <si>
    <t>DMX3 1600 Ronis kilit "açık pozisyonda kilitleme" + A tipi anahtar</t>
  </si>
  <si>
    <t>DMX3 1600 Ronis kilit "açık pozisyonda kilitleme" + B tipi anahtar</t>
  </si>
  <si>
    <t>DMX3 1600 Profalux kilit "açık pozisyonda kilitleme" + anahtar</t>
  </si>
  <si>
    <t>DMX3 1600 Çekmece dışarıda pozisyonu kilitleme Profalux</t>
  </si>
  <si>
    <t>DMX3 1600 Çekmece dışarıda pozisyonu kilitleme Ronis</t>
  </si>
  <si>
    <t>DMX3 1600 Kapı kilitleme</t>
  </si>
  <si>
    <t>DMX3 1600 Test pozisyonu için güvenlik butonu</t>
  </si>
  <si>
    <t>DMX3 1600 Mekanik Sayıcı</t>
  </si>
  <si>
    <t>DMX3 1600 Mekanik kilitleme kiti</t>
  </si>
  <si>
    <t>DMX³ sabit tip 50kA 3kutup 800A kasa1</t>
  </si>
  <si>
    <t>DMX³ sabit tip 50kA 3kutup 1000A kasa1</t>
  </si>
  <si>
    <t>DMX³ sabit tip 50kA 3kutup 1250A kasa1</t>
  </si>
  <si>
    <t>DMX³ sabit tip 50kA 3kutup 1600A kasa1</t>
  </si>
  <si>
    <t>DMX³ sabit tip 50kA 3kutup 2000A kasa1</t>
  </si>
  <si>
    <t>DMX³ sabit tip 50kA 3kutup 2500A kasa1</t>
  </si>
  <si>
    <t>DMX³ sabit tip 50kA 3kutup 3200A kasa2</t>
  </si>
  <si>
    <t>DMX³ sabit tip 50kA 3kutup 4000A kasa2</t>
  </si>
  <si>
    <t>DMX³ sabit tip 50kA 4kutup 800A kasa1</t>
  </si>
  <si>
    <t>DMX³ sabit tip 50kA 4kutup 1000A kasa1</t>
  </si>
  <si>
    <t>DMX³ sabit tip 50kA 4kutup 1250A kasa1</t>
  </si>
  <si>
    <t>DMX³ sabit tip 50kA 4kutup 1600A kasa1</t>
  </si>
  <si>
    <t>DMX³ sabit tip 50kA 4kutup 2000A kasa1</t>
  </si>
  <si>
    <t>DMX³ sabit tip 50kA 4kutup 2500A kasa1</t>
  </si>
  <si>
    <t>DMX³ sabit tip 50kA 4kutup 3200A kasa2</t>
  </si>
  <si>
    <t>DMX³ sabit tip 50kA 4kutup 4000A kasa2</t>
  </si>
  <si>
    <t>DMX³ sabit tip 65kA 3kutup 800A kasa1</t>
  </si>
  <si>
    <t>DMX³ sabit tip 65kA 3kutup 1000A kasa1</t>
  </si>
  <si>
    <t>DMX³ sabit tip 65kA 3kutup 1250A kasa1</t>
  </si>
  <si>
    <t>DMX³ sabit tip 65kA 3kutup 1600A kasa1</t>
  </si>
  <si>
    <t>DMX³ sabit tip 65kA 3kutup 2000A kasa1</t>
  </si>
  <si>
    <t>DMX³ sabit tip 65kA 3kutup 2500A kasa1</t>
  </si>
  <si>
    <t>DMX³ sabit tip 65kA 3kutup 3200A kasa2</t>
  </si>
  <si>
    <t>DMX³ sabit tip 65kA 3kutup 4000A kasa2</t>
  </si>
  <si>
    <t>DMX³ sabit tip 65kA 4kutup 800A kasa1</t>
  </si>
  <si>
    <t>DMX³ sabit tip 65kA 4kutup 1000A kasa1</t>
  </si>
  <si>
    <t>DMX³ sabit tip 65kA 4kutup 1250A kasa1</t>
  </si>
  <si>
    <t>DMX³ sabit tip 65kA 4kutup 1600A kasa1</t>
  </si>
  <si>
    <t>DMX³ sabit tip 65kA 4kutup 2000A kasa1</t>
  </si>
  <si>
    <t>DMX³ sabit tip 65kA 4kutup 2500A kasa1</t>
  </si>
  <si>
    <t>DMX³ sabit tip 65kA 4kutup 3200A kasa2</t>
  </si>
  <si>
    <t>DMX³ sabit tip 65kA 4kutup 4000A kasa2</t>
  </si>
  <si>
    <t>DMX³ sabit tip 100kA 3kutup 800A kasa2</t>
  </si>
  <si>
    <t>DMX³ sabit tip 100kA 3kutup 1000A kasa2</t>
  </si>
  <si>
    <t>DMX³ sabit tip 100kA 3kutup 1250A kasa2</t>
  </si>
  <si>
    <t>DMX³ sabit tip 100kA 3kutup 1600A kasa2</t>
  </si>
  <si>
    <t>DMX³ sabit tip 100kA 3kutup 2000A kasa2</t>
  </si>
  <si>
    <t>DMX³ sabit tip 100kA 3kutup 2500A kasa2</t>
  </si>
  <si>
    <t>DMX³ sabit tip 100kA 3kutup 3200A kasa2</t>
  </si>
  <si>
    <t>DMX³ sabit tip 100kA 3kutup 4000A kasa2</t>
  </si>
  <si>
    <t>DMX³ sabit tip 100kA 4kutup 800A kasa2</t>
  </si>
  <si>
    <t>DMX³ sabit tip 100kA 4kutup 1000A kasa2</t>
  </si>
  <si>
    <t>DMX³ sabit tip 100kA 4kutup 1250A kasa2</t>
  </si>
  <si>
    <t>DMX³ sabit tip 100kA 4kutup 1600A kasa2</t>
  </si>
  <si>
    <t>DMX³ sabit tip 100kA 4kutup 2000A kasa2</t>
  </si>
  <si>
    <t>DMX³ sabit tip 100kA 4kutup 2500A kasa2</t>
  </si>
  <si>
    <t>DMX³ sabit tip 100kA 4kutup 3200A kasa2</t>
  </si>
  <si>
    <t>DMX³ sabit tip 100kA 4kutup 4000A kasa2</t>
  </si>
  <si>
    <t>DMX³ çekmeceli tip 50kA 3kutup 800A kasa1</t>
  </si>
  <si>
    <t>DMX³ çekmeceli tip 50kA 3kutup 1000A kasa1</t>
  </si>
  <si>
    <t>DMX³ çekmeceli tip 50kA 3kutup 1250A kasa1</t>
  </si>
  <si>
    <t>DMX³ çekmeceli tip 50kA 3kutup 1600A kasa1</t>
  </si>
  <si>
    <t>DMX³ çekmeceli tip 50kA 3kutup 2000A kasa1</t>
  </si>
  <si>
    <t>DMX³ çekmeceli tip 50kA 3kutup 2500A kasa1</t>
  </si>
  <si>
    <t>DMX³ çekmeceli tip 50kA 3kutup 3200A kasa2</t>
  </si>
  <si>
    <t>DMX³ çekmeceli tip 50kA 3kutup 4000A kasa2</t>
  </si>
  <si>
    <t>DMX³ Çekmeceli tip 50kA 4kutup 800A kasa1</t>
  </si>
  <si>
    <t>DMX³ Çekmeceli tip 50kA 4kutup 1000A kasa1</t>
  </si>
  <si>
    <t>DMX³ Çekmeceli tip 50kA 4kutup 1250A kasa1</t>
  </si>
  <si>
    <t>DMX³ Çekmeceli tip 50kA 4kutup 1600A kasa1</t>
  </si>
  <si>
    <t>DMX³ Çekmeceli tip 50kA 4kutup 2000A kasa1</t>
  </si>
  <si>
    <t>DMX³ Çekmeceli tip 50kA 4kutup 2500A kasa1</t>
  </si>
  <si>
    <t>DMX³ Çekmeceli tip 50kA 4kutup 3200A kasa2</t>
  </si>
  <si>
    <t>DMX³ Çekmeceli tip 50kA 4kutup 4000A kasa2</t>
  </si>
  <si>
    <t>DMX³ çekmeceli tip 65kA 3kutup 800A kasa1</t>
  </si>
  <si>
    <t>DMX³ çekmeceli tip 65kA 3kutup 1000A kasa1</t>
  </si>
  <si>
    <t>DMX³ çekmeceli tip 65kA 3kutup 1250A kasa1</t>
  </si>
  <si>
    <t>DMX³ çekmeceli tip 65kA 3kutup 1600A kasa1</t>
  </si>
  <si>
    <t>DMX³ çekmeceli tip 65kA 3kutup 2000A kasa1</t>
  </si>
  <si>
    <t>DMX³ çekmeceli tip 65kA 3kutup 2500A kasa1</t>
  </si>
  <si>
    <t>DMX³ çekmeceli tip 65kA 3kutup 3200A kasa2</t>
  </si>
  <si>
    <t>DMX³ çekmeceli tip 65kA 3kutup 4000A kasa2</t>
  </si>
  <si>
    <t>DMX³ Çekmeceli tip 65kA 4kutup 800A kasa1</t>
  </si>
  <si>
    <t>DMX³ Çekmeceli tip 65kA 4kutup 1000A kasa1</t>
  </si>
  <si>
    <t>DMX³ Çekmeceli tip 65kA 4kutup 1250A kasa1</t>
  </si>
  <si>
    <t>DMX³ Çekmeceli tip 65kA 4kutup 1600A kasa1</t>
  </si>
  <si>
    <t>DMX³ Çekmeceli tip 65kA 4kutup 2000A kasa1</t>
  </si>
  <si>
    <t>DMX³ Çekmeceli tip 65kA 4kutup 2500A kasa1</t>
  </si>
  <si>
    <t>DMX³ Çekmeceli tip 65kA 4kutup 3200A kasa2</t>
  </si>
  <si>
    <t>DMX³ Çekmeceli tip 65kA 4kutup 4000A kasa2</t>
  </si>
  <si>
    <t>DMX³ çekmeceli tip 100kA 3kutup 800A kasa2</t>
  </si>
  <si>
    <t>DMX³ çekmeceli tip 100kA 3kutup 1000A kasa2</t>
  </si>
  <si>
    <t>DMX³ çekmeceli tip 100kA 3kutup 1250A kasa2</t>
  </si>
  <si>
    <t>DMX³ çekmeceli tip 100kA 3kutup 1600A kasa2</t>
  </si>
  <si>
    <t>DMX³ çekmeceli tip 100kA 3kutup 2000A kasa2</t>
  </si>
  <si>
    <t>DMX³ çekmeceli tip 100kA 3kutup 2500A kasa2</t>
  </si>
  <si>
    <t>DMX³ çekmeceli tip 100kA 3kutup 3200A kasa2</t>
  </si>
  <si>
    <t>DMX³ çekmeceli tip 100kA 3kutup 4000A kasa2</t>
  </si>
  <si>
    <t>DMX³ Çekmeceli tip 100kA 4kutup 800A kasa2</t>
  </si>
  <si>
    <t>DMX³ Çekmeceli tip 100kA 4kutup 1000A kasa2</t>
  </si>
  <si>
    <t>DMX³ Çekmeceli tip 100kA 4kutup 1250A kasa2</t>
  </si>
  <si>
    <t>DMX³ Çekmeceli tip 100kA 4kutup 1600A kasa2</t>
  </si>
  <si>
    <t>DMX³ Çekmeceli tip 100kA 4kutup 2000A kasa2</t>
  </si>
  <si>
    <t>DMX³ Çekmeceli tip 100kA 4kutup 2500A kasa2</t>
  </si>
  <si>
    <t>DMX³ Çekmeceli tip 100kA 4kutup 3200A kasa2</t>
  </si>
  <si>
    <t>DMX³ Çekmeceli tip 100kA 4kutup 4000A kasa2</t>
  </si>
  <si>
    <t>DMX³ MP4 LI elektronik koruma ünitesi DMX³ 2500 ve 4000 için</t>
  </si>
  <si>
    <t>DMX³ MP4 LSI elektronik koruma ünitesi DMX³ 2500 ve 4000 için</t>
  </si>
  <si>
    <t>DMX³ MP4 LSIg elektronik koruma ünitesi DMX³ 2500 ve 4000 için</t>
  </si>
  <si>
    <t xml:space="preserve">DMX³ elektronik ünitesi haberleşme fonksiyonu </t>
  </si>
  <si>
    <t xml:space="preserve">DMX³ harici güç kaynağı-12V DC </t>
  </si>
  <si>
    <t>DMX³ toprak kaçağı  fonksiyonu</t>
  </si>
  <si>
    <t>Dmx³ Sad Many Alektronik Koruma Ünitesi</t>
  </si>
  <si>
    <t>DMX³ 6300A için harici nötr</t>
  </si>
  <si>
    <t xml:space="preserve">DMX³ harici nötr </t>
  </si>
  <si>
    <t>DMX³ programlanabilir  modül çıkışı</t>
  </si>
  <si>
    <t>Cekmeceli Şalter Konum Kontağı</t>
  </si>
  <si>
    <t>DMX³ yay kurulu - kapamaya hazır kontak</t>
  </si>
  <si>
    <t>DMX³ ilave sinyalizasyon  kontağı</t>
  </si>
  <si>
    <t>DMX³ bobinleri(Açtırma-düşük gerilim-kapama) için yardımcı sinyal kontağı</t>
  </si>
  <si>
    <t>DMX³ kapı kilitleme aksesuarı</t>
  </si>
  <si>
    <t xml:space="preserve">DMX³ açık pozisyonda asma kilitle kilitleme aksesuarı </t>
  </si>
  <si>
    <t>DMX³ kapı contası IP40</t>
  </si>
  <si>
    <t xml:space="preserve">DMX³ Sayıcı </t>
  </si>
  <si>
    <t xml:space="preserve">DMX³'ü çekmeceye yanlış talıkmasını önleyen aksesuar </t>
  </si>
  <si>
    <t>DMX³ Güvenlik kapağı için asma kilitle kilitleme aksesuarı</t>
  </si>
  <si>
    <t>DMX³ ronis ve profalux kilit için 2delikli kaide</t>
  </si>
  <si>
    <t>DMX³ profalux anahtarlı kilit 028828 ile birlikte kullanılır.</t>
  </si>
  <si>
    <t>DMX³ ronis anahtarlı kilit 028828 ile birlikte kullanılır.</t>
  </si>
  <si>
    <t>DMX³ çekmeceli şalterler için profalux kilit anahtar dahil</t>
  </si>
  <si>
    <t>DMX³ çekmeceli şalterler için ronis kilit anahtar dahil</t>
  </si>
  <si>
    <t>DMX³ motor 24V AC/DC</t>
  </si>
  <si>
    <t>DMX³ motor 48V AC/DC</t>
  </si>
  <si>
    <t>DMX³ motor 230V AC</t>
  </si>
  <si>
    <t>DMX³ motor 415V AC</t>
  </si>
  <si>
    <t>DMX³ kapama bobini 24V AC/DC</t>
  </si>
  <si>
    <t>DMX³ kapama bobini 48V AC/DC</t>
  </si>
  <si>
    <t>DMX³ kapama bobini 230V AC</t>
  </si>
  <si>
    <t>DMX³ kapama bobini 415V AC</t>
  </si>
  <si>
    <t>DMX³ açtırma bobini 24V AC/DC</t>
  </si>
  <si>
    <t>DMX³ açtırma bobini 48V AC/DC</t>
  </si>
  <si>
    <t>DMX³ açtırma bobini 230V AC</t>
  </si>
  <si>
    <t>DMX³ açtırma bobini 415V AC</t>
  </si>
  <si>
    <t>DMX³ düşük gerilim bobini 24V AC/DC</t>
  </si>
  <si>
    <t>DMX³ düşük gerilim bobini 48V AC/DC</t>
  </si>
  <si>
    <t>DMX³ düşük gerilim bobini 230V AC</t>
  </si>
  <si>
    <t>DMX³ düşük gerilim bobini 415V AC</t>
  </si>
  <si>
    <t>DMX³ gecikmeli düşük gerilim bobini 230V AC</t>
  </si>
  <si>
    <t>DMX³ kasa1 için mekanik kilitleme seti</t>
  </si>
  <si>
    <t>DMX³ kasa2 için mekanik kilitleme seti</t>
  </si>
  <si>
    <t>DMX³ 5000A ve 6300A şalterler için mekanik kilitleme plakası</t>
  </si>
  <si>
    <t>DMX³ kaldırma plakası</t>
  </si>
  <si>
    <t>DMX³ 3kutup kasa1 için dikey arka kontak sabit tip için</t>
  </si>
  <si>
    <t>DMX³ 4kutup kasa1 için dikey arka kontak sabit tip için</t>
  </si>
  <si>
    <t>DMX³ 3kutup kasa1 için düz arka kontak sabit tip için</t>
  </si>
  <si>
    <t>DMX³ 4kutup kasa1 için düz arka kontak sabit tip için</t>
  </si>
  <si>
    <t>DMX³ mesafe arttırıcı kontak 3kutup düz arka kontak</t>
  </si>
  <si>
    <t>DMX³ mesafe arttırıcı kontak 4kutup düz arka kontak</t>
  </si>
  <si>
    <t>DMX³ mesafe arttırıcı kontak 3kutup dikey arka kontak</t>
  </si>
  <si>
    <t>DMX³ mesafe arttırıcı kontak 4kutup dikey arka kontak</t>
  </si>
  <si>
    <t>DMX³ mesafe arttırıcı kontak 3kutup yatay arka kontak</t>
  </si>
  <si>
    <t>DMX³ mesafe arttırıcı kontak 4kutup yatay arka kontak</t>
  </si>
  <si>
    <t>DMX³ 3kutup kasa2 için düz arka kontak sabit tip için</t>
  </si>
  <si>
    <t>DMX³ 4kutup kasa2 için düz arka kontak sabit tip için</t>
  </si>
  <si>
    <t xml:space="preserve">DMX³ kasa2 3kutup çekmeceli tip için çevrilebilir arka kontak </t>
  </si>
  <si>
    <t xml:space="preserve">DMX³ kasa2 4kutup çekmeceli tip için çevrilebilir arka kontak </t>
  </si>
  <si>
    <t xml:space="preserve">DMX³ kasa1 3kutup  çekmeceli tip için çevrilebilir arka kontak </t>
  </si>
  <si>
    <t xml:space="preserve">DMX³ kasa1 4kutup  çekmeceli tip için düz arka kontak </t>
  </si>
  <si>
    <t>DMX³Çekmece kaidesi kasa1 için  3kutuplularda</t>
  </si>
  <si>
    <t>DMX³Çekmece kaidesi kasa1 için  4kutuplularda</t>
  </si>
  <si>
    <t>DMX³Çekmece kaidesi kasa2 için  3kutuplularda</t>
  </si>
  <si>
    <t>DMX³Çekmece kaidesi kasa2 için  4kutuplularda</t>
  </si>
  <si>
    <t xml:space="preserve">DMX³ çekmeceliye dönüştürme seti kasa1 3kutup </t>
  </si>
  <si>
    <t xml:space="preserve">DMX³ çekmeceliye dönüştürme seti kasa1 4kutup </t>
  </si>
  <si>
    <t xml:space="preserve">DMX³ çekmeceliye dönüştürme seti kasa2 3kutup </t>
  </si>
  <si>
    <t xml:space="preserve">DMX³ çekmeceliye dönüştürme seti kasa2 4kutup </t>
  </si>
  <si>
    <t>DMX³ kasa3 için 3K çekmece kaidesi</t>
  </si>
  <si>
    <t>DMX³ kasa3 için 4K çekmece kaidesi</t>
  </si>
  <si>
    <t>DMX³ kasa3 için 3K çekmece dönüştürme seti</t>
  </si>
  <si>
    <t>DMX³ kasa3 için 4K çekmece dönüştürme seti</t>
  </si>
  <si>
    <t>DMX³ mekanik kilit kablosu uzunluk 2.6metre</t>
  </si>
  <si>
    <t>DMX³ mekanik kilit kablosu uzunluk 3metre</t>
  </si>
  <si>
    <t>DMX³ mekanik kilit kablosu uzunluk 3.6metre</t>
  </si>
  <si>
    <t>DMX³ mekanik kilit kablosu uzunluk 4metre</t>
  </si>
  <si>
    <t>DMX³ mekanik kilit kablosu uzunluk 4.6metre</t>
  </si>
  <si>
    <t>DMX³ mekanik kilit kablosu uzunluk 5.6metre</t>
  </si>
  <si>
    <t>DMX³ 3kutup 100kA 5000A sabit açık tip şalter</t>
  </si>
  <si>
    <t>DMX³ 3kutup 100kA 6300A sabit açık tip şalter</t>
  </si>
  <si>
    <t>DMX³ 3kutup 100kA 5000A çekmeceli açık tip şalter</t>
  </si>
  <si>
    <t>DMX³ 3kutup 100kA 6300A çekmeceli açık tip şalter</t>
  </si>
  <si>
    <t>DMX³ 4kutup 100kA 5000A sabit açık tip şalter</t>
  </si>
  <si>
    <t>DMX³ 4kutup 100kA 6300A sabit açık tip şalter</t>
  </si>
  <si>
    <t>DMX³ 4kutup 100kA 5000A çekmeceli açık tip şalter</t>
  </si>
  <si>
    <t>DMX³ 4kutup 100kA 6300A çekmeceli açık tip şalter</t>
  </si>
  <si>
    <t xml:space="preserve">DLP ince kanal 12.5x20mm orta bölmeli-uzunluk 2,10m </t>
  </si>
  <si>
    <t>DLP ince kanal 12.5x20mm orta bölmesiz-uzunluk 2,10m</t>
  </si>
  <si>
    <t>DLP ince kanal 12.5x32mm iki bölmeli-uzunluk 2,10m</t>
  </si>
  <si>
    <t xml:space="preserve">DLP ince kanal 12.5x32mm uzunluk 2,10m </t>
  </si>
  <si>
    <t xml:space="preserve">DLP ince kanal 16x40mm orta bölmeli-uzunluk 2,10m </t>
  </si>
  <si>
    <t xml:space="preserve">DLP ince kanal 16x60mm orta bölmeli-uzunluk 2,10m </t>
  </si>
  <si>
    <t xml:space="preserve">DLPlus İnce kanal 20 x 40 beyaz orta bölmesiz </t>
  </si>
  <si>
    <t xml:space="preserve">DLP ince kanal 20x75mm orta bölmeli-uzunluk 2,10m </t>
  </si>
  <si>
    <t>DLPlus süpürgelik kanal 20x80mm - beyaz - 2metre</t>
  </si>
  <si>
    <t>DLPlus süpürgelik kanal 20x120mm - beyaz - 2metre</t>
  </si>
  <si>
    <t xml:space="preserve">DLPlus İnce kanal 20 x 60  beyaz 3 bölmeli </t>
  </si>
  <si>
    <t>DLPlus İnce kanal 20 x 40 için T dirsek</t>
  </si>
  <si>
    <t>DLPlus İnce kanal 20 x 60 için T dirsek</t>
  </si>
  <si>
    <t>DLP ince kanal 12.5x20mm Değişken iç-dışbükey köşe</t>
  </si>
  <si>
    <t>DLP ince kanal 12.5x20mm Değişken dirsek</t>
  </si>
  <si>
    <t>DLP ince kanal 12.5x20mm T dirsek</t>
  </si>
  <si>
    <t>DLP ince kanal 20x75mm Merkez ve köşe bağlantıları için T dirsek</t>
  </si>
  <si>
    <t>DLP ince kanal 16x60mm Merkez ve köşe bağlantıları için T dirsek</t>
  </si>
  <si>
    <t>DLP ince kanal 12.5x32mm Değişken iç-dışbükey köşe</t>
  </si>
  <si>
    <t>DLP ince kanal 12.5x32mm Değişken dirsek</t>
  </si>
  <si>
    <t>DLP ince kanal 12.5x32mm T dirsek</t>
  </si>
  <si>
    <t>DLPlus İnce kanal 20 x 40 için Değişken iç-dışbükey köşe</t>
  </si>
  <si>
    <t>DLPlus İnce kanal 20 x 40 için Değişken dirsek</t>
  </si>
  <si>
    <t>DLP ince kanal 16x60mm Sonlandırma kapağı</t>
  </si>
  <si>
    <t>DLP ince kanal 16x60mm Değişken iç bükey köşe</t>
  </si>
  <si>
    <t>DLP ince kanal 16x60mm Değişken dış bükey köşe</t>
  </si>
  <si>
    <t>DLP ince kanal 16x60mm Değişken dirsek</t>
  </si>
  <si>
    <t>DLP ince kanal 16x60mm Kanal birleştirme parçası</t>
  </si>
  <si>
    <t>DLP ince kanal 20x75mm Sonlandırma kapağı</t>
  </si>
  <si>
    <t>DLP ince kanal 20x75mm Değişken iç bükey köşe</t>
  </si>
  <si>
    <t>DLP ince kanal 20x75mm Değişken dış bükey köşe</t>
  </si>
  <si>
    <t>DLP ince kanal 20x75mm Değişken dirsek</t>
  </si>
  <si>
    <t>DLP ince kanal 20x75mm Kanal birleştirme parçası</t>
  </si>
  <si>
    <t>İnce kanal dağıtım buat 75x75x35mm</t>
  </si>
  <si>
    <t>DLPlus süpürgelik kanal 110x110x50mm dağıtım buatı</t>
  </si>
  <si>
    <t>Donatılabilir  Hareketli Sütun - Yükseklik 2,00m - Beyaz</t>
  </si>
  <si>
    <t>Donatılabilir 4 bölmeli sütun - Beyaz - Yükseklik 2,70m</t>
  </si>
  <si>
    <t>Donatılabilir 4 bölmeli sütun - Beyaz - Yükseklik 3,90m</t>
  </si>
  <si>
    <t>Donatılabilir 4 bölmeli sütun - Alüminyum - Yükseklik 2,70m</t>
  </si>
  <si>
    <t>Donatılabilir 4 bölmeli sütun - Alüminyum - Yükseklik 3,90m</t>
  </si>
  <si>
    <t>Donatılabilir 4 bölmeli Mini Sütun - Alüminyum - yükseklik 68cm</t>
  </si>
  <si>
    <t>Donatılabilir 2 bölmeli yarım sütun - Beyaz - Yükseklik 2,70m</t>
  </si>
  <si>
    <t>Donatılabilir 2 bölmeli yarım sütun - Beyaz - Yükseklik 3,90m</t>
  </si>
  <si>
    <t>Donatılabilir 4 bölmeli Mini Sütun - Beyaz - yükseklik 68cm</t>
  </si>
  <si>
    <t>Sütunlar için 4 modül kaide - uzunluk 215 mm - Alüminyum</t>
  </si>
  <si>
    <t>Sütunlar için 8 modül kaide - uzunluk 325 mm - Alüminyum</t>
  </si>
  <si>
    <t>Sütunlar için 12 modül kaide - uzunluk 415 mm - Alüminyum</t>
  </si>
  <si>
    <t>Sütunlar için Modüler cihazlar için kaide - Beyaz - Alüminyum</t>
  </si>
  <si>
    <t>DLP ince kanal 16x32mm orta bölmesiz-uzunluk 2,10m</t>
  </si>
  <si>
    <t>20x80 ve 20x120mm DLPlus süpürgelik kanal için ara bölme</t>
  </si>
  <si>
    <t>DLP gulot alüminyum  Kablo bağı için tutucu</t>
  </si>
  <si>
    <t>DLP hızlı saplama aksesuarı</t>
  </si>
  <si>
    <t>DLP kanalları  için Ø6mm özel saplama</t>
  </si>
  <si>
    <t>DLP kanalları  için Ø8mm özel saplama</t>
  </si>
  <si>
    <t>Sütunlar için 4 modül kaide - uzunluk 215 mm - Beyaz</t>
  </si>
  <si>
    <t>Sütunlar için 8 modül kaide - uzunluk 325 mm - Beyaz</t>
  </si>
  <si>
    <t>Sütunlar için 12 modül kaide - uzunluk 415 mm - Beyaz</t>
  </si>
  <si>
    <t>Sütunlar için Modüler cihazlar için kaide - Beyaz</t>
  </si>
  <si>
    <t>DLP ince kanal 12.5x20mm Sonlandırma kapağı</t>
  </si>
  <si>
    <t>DLP ince kanal 12.5x32mm Sonlandırma kapağı</t>
  </si>
  <si>
    <t>DLP ince kanal 16x32mm Sonlandırma kapağı</t>
  </si>
  <si>
    <t>DLP ince kanal 16x40mm Sonlandırma kapağı</t>
  </si>
  <si>
    <t>DLPlus İnce kanal 20 x 40 için Sonlandırma kapağı</t>
  </si>
  <si>
    <t xml:space="preserve">Ekonomik model örme duvar için geçmeli buat </t>
  </si>
  <si>
    <t>DLP süpürgelik ve ince kanal için kanal boyunca montajda 2mod. Çerçeve</t>
  </si>
  <si>
    <t>DLP süpürgelik ve ince kanal için kanal boyunca montajda 4mod. Çerçeve</t>
  </si>
  <si>
    <t>DLP süpürgelik ve ince kanal için kanal boyunca montajda 6mod. Çerçeve</t>
  </si>
  <si>
    <t>DLPlus İnce kanal 2x4 modül montaj kutusu</t>
  </si>
  <si>
    <t>DLPlus İnce kanal 3x4 modül montaj kutusu</t>
  </si>
  <si>
    <t xml:space="preserve">20x80/120 DLPlus süpürgelik kanal üstüne 2modül montaj çerçevesi </t>
  </si>
  <si>
    <t>35x140 DLPlus süpürgelik kanal 2modül kaide</t>
  </si>
  <si>
    <t>35x140 DLPlus süpürgelik kanal 4modül kaide</t>
  </si>
  <si>
    <t>35x140 DLPlus süpürgelik kanal 6modül kaide</t>
  </si>
  <si>
    <t>316 11 referanslı çerçeve için bağlantı aksesuarı</t>
  </si>
  <si>
    <t>317 13 referanslı çerçeve için bağlantı aksesuarı</t>
  </si>
  <si>
    <t>Referans 316 11 referanslı çerçeve için bağlantı aksesuarı</t>
  </si>
  <si>
    <t>Referans 317 13 referanslı çerçeve için bağlantı aksesuarı</t>
  </si>
  <si>
    <t>Referans 31611/12 çerçeve için bağlantı aksesuarı</t>
  </si>
  <si>
    <t>Referans 31613/21 çerçeve için bağlantı aksesuarı</t>
  </si>
  <si>
    <t>Referans 31614/22 çerçeve için bağlantı aksesuarı</t>
  </si>
  <si>
    <t>Referans 31611 çerçeve için Kanal boyunca montaj için bağlantı aksesuarı</t>
  </si>
  <si>
    <t>Referans 31613 çerçeve için Kanal boyunca montaj için bağlantı aksesuarı</t>
  </si>
  <si>
    <t>Referans 31614 çerçeve için Kanal boyunca montaj için bağlantı aksesuarı</t>
  </si>
  <si>
    <t>colring kelepçeleri Genişlik 2.4mmx açık durumda uzunluk 95mm siyah</t>
  </si>
  <si>
    <t>colring kelepçeleri Genişlik 3.5mmx açık durumda uzunluk 140mm siyah</t>
  </si>
  <si>
    <t>colring kelepçeleri Genişlik 4.6mmx açık durumda uzunluk 180mm siyah</t>
  </si>
  <si>
    <t>colring kelepçeleri Genişlik 4.6mmx açık durumda uzunluk 360mm siyah</t>
  </si>
  <si>
    <t>colring kelepçeleri Genişlik 7.6mmx açık durumda uzunluk 360mm siyah</t>
  </si>
  <si>
    <t>colring kelepçeleri Genişlik 2.4mmx açık durumda uzunluk 95mm renksiz</t>
  </si>
  <si>
    <t>colring kelepçeleri Genişlik 2.4mmx açık durumda uzunluk 140mm renksiz</t>
  </si>
  <si>
    <t>colring kelepçeleri Genişlik 2.4mmx açık durumda uzunluk 180mm renksiz</t>
  </si>
  <si>
    <t>colring kelepçeleri Genişlik 3.5mmx açık durumda uzunluk 140mm renksiz</t>
  </si>
  <si>
    <t>colring kelepçeleri Genişlik 3.5mmx açık durumda uzunluk 180mm renksiz</t>
  </si>
  <si>
    <t>colring kelepçeleri Genişlik 3.5mmx açık durumda uzunluk 280mm renksiz</t>
  </si>
  <si>
    <t>colring kelepçeleri Genişlik 3.5mmx açık durumda uzunluk 360mm renksiz</t>
  </si>
  <si>
    <t>colring kelepçeleri Genişlik 4.6mmx açık durumda uzunluk 180mm renksiz</t>
  </si>
  <si>
    <t>colring kelepçeleri Genişlik 4.6mmx açık durumda uzunluk 280mm renksiz</t>
  </si>
  <si>
    <t>colring kelepçeleri Genişlik 4.6mmx açık durumda uzunluk 360mm renksiz</t>
  </si>
  <si>
    <t>colring kelepçeleri Genişlik 7.6mmx açık durumda uzunluk 720mm renksiz</t>
  </si>
  <si>
    <t>colring kelepçe yapışkanlı taşıyıcı renksiz</t>
  </si>
  <si>
    <t>Colring Genişliği en çok 4.6 mm olan kelepçeler için vidalı taşıyıcı</t>
  </si>
  <si>
    <t>Colring Her genişlikteki kelepçeler için vidalı taşıyıcı</t>
  </si>
  <si>
    <t>Colring Kilitlenebilir taban</t>
  </si>
  <si>
    <t>Colring Tanıtım plakası 40x22 mm</t>
  </si>
  <si>
    <t>colring kelepçeleri pensesi Azami genişliği 4.6 mm</t>
  </si>
  <si>
    <t>LCS² HDMI kablo -  Uzunluk 20 m</t>
  </si>
  <si>
    <t>LCS² VGA kablo -  Uzunluk 20 m</t>
  </si>
  <si>
    <t>Balıksırtı yapışkanlı kanal, 92 x 20 mm IP40 - IK08 -Uzunluk 2metre</t>
  </si>
  <si>
    <t>Balıksırtı kanal Dağıtım buatı</t>
  </si>
  <si>
    <t>Balıksırtı kanal Değişken dirsek</t>
  </si>
  <si>
    <t>Balıksırtı kanal Kapak birleştirme parçası</t>
  </si>
  <si>
    <t>Balıksırtı kanal Süpürgelik olarak kullanıldığında 16x60 veya 20x75’e Geçiş aks.</t>
  </si>
  <si>
    <t>Balıksırtı kanal'dan 20 x 120 kablo kanalına Geçiş aparatı</t>
  </si>
  <si>
    <t>Balıksırtı kanal Sonlandırma kapağı</t>
  </si>
  <si>
    <t>Balıksırtı kanal'dan 35 x 140 ya da 35 x 170 ‘e Geçiş aparatı</t>
  </si>
  <si>
    <t>DLP ince kanal 12.5x32mm Merkez ve köşe bağlantıları için aks.</t>
  </si>
  <si>
    <t>DLP ince kanal 16x32mm Değişken iç-dışbükey köşe</t>
  </si>
  <si>
    <t>DLP ince kanal 16x40mm Değişken iç-dışbükey köşe</t>
  </si>
  <si>
    <t>DLP ince kanal 16x32mm Değişken dirsek</t>
  </si>
  <si>
    <t>DLP ince kanal 16x40mm Değişken dirsek</t>
  </si>
  <si>
    <t>DLP ince kanal 16x32/40mm Merkez ve köşe bağlantıları için aks.</t>
  </si>
  <si>
    <t>DLP ince kanal 16x32mm T dirsek</t>
  </si>
  <si>
    <t xml:space="preserve">DLPlus 12,5 x 20 İnce kanal Kapak birleştirme parçası aksesuarı </t>
  </si>
  <si>
    <t xml:space="preserve">DLPlus 12,5 x 32 İnce kanal Kapak birleştirme parçası aksesuarı </t>
  </si>
  <si>
    <t xml:space="preserve">DLPlus 16 x 32 İnce kanal Kapak birleştirme parçası aksesuarı </t>
  </si>
  <si>
    <t xml:space="preserve">DLPlus 16x40 ve 20x40 İnce kanal Kapak birleştirme parçası aksesuarı </t>
  </si>
  <si>
    <t xml:space="preserve">DLPlus 16x60 ve 20x60 İnce kanal Kapak birleştirme parçası aksesuarı </t>
  </si>
  <si>
    <t xml:space="preserve">DLPlus 20 x 75 İnce kanal Kapak birleştirme parçası aksesuarı </t>
  </si>
  <si>
    <t>DLPlus süpürgelik kanal Geçiş aparatı, 16 x 60mm kablo kanalına kadar</t>
  </si>
  <si>
    <t>DLPlus süpürgelik kanal 20x120mm kanal iç bükey köşe</t>
  </si>
  <si>
    <t>DLPlus süpürgelik kanal 20x120mm kanal dış bükey köşe</t>
  </si>
  <si>
    <t>DLPlus süpürgelik kanal 20x80 ve 20x120mm'de Kapak birleştirme parçası</t>
  </si>
  <si>
    <t>DLPlus süpürgelik kanal 20x80 ve 20x120mm için T dirsek</t>
  </si>
  <si>
    <t>DLPlus süpürgelik kanal 35x140mm - beyaz -2bölmeli,2kapaklı</t>
  </si>
  <si>
    <t xml:space="preserve">35x140 DLPlus süpürgelik kanaldan Geçiş aparatı, 16 x 60 kablo kanalına </t>
  </si>
  <si>
    <t>35x140 DLPlus süpürgelik kanal iç bükey köşe</t>
  </si>
  <si>
    <t>35x140 DLPlus süpürgelik kanal dış bükey köşe</t>
  </si>
  <si>
    <t>35x140 DLPlus süpürgelik kanal Kapak birleştirme parçası</t>
  </si>
  <si>
    <t>DLPlus süpürgelik kanal 20x80mm için sonlandırma kapağı</t>
  </si>
  <si>
    <t>DLPlus süpürgelik kanal 20x80mm kanal iç bükey köşe</t>
  </si>
  <si>
    <t>DLPlus süpürgelik kanal 20x80mm kanal dış bükey köşe</t>
  </si>
  <si>
    <t>DLPlus süpürgelik kanal 20x120mm için sonlandırma kapağı</t>
  </si>
  <si>
    <t>Kofralar için havalandırma Metal havalandırma ızgarası IP32 - 138 x 138 mm</t>
  </si>
  <si>
    <t>Kofralar için havalandırma Metal havalandırma ızgarası IP32 - 248 x 248 mm</t>
  </si>
  <si>
    <t>350W ısıtma rezistansı Demeranj akımı 7.5A</t>
  </si>
  <si>
    <t>Tavan vantilatörü motorlu tip 1</t>
  </si>
  <si>
    <t>Tavan vantilatörü motorlu tip 2</t>
  </si>
  <si>
    <t>Vantilatör 30/160 m3/s</t>
  </si>
  <si>
    <t>Kofralar için havalandırma Plastik havalandırma ızgarası IP54 - 150 x 150mm</t>
  </si>
  <si>
    <t>Kofralar için havalandırma Plastik havalandırma ızgarası IP54 - 250 x 250mm</t>
  </si>
  <si>
    <t>Kofralar için havalandırma Plastik havalandırma ızgarası IP54 - 325 x 325mm</t>
  </si>
  <si>
    <t>Termostat pano içi termostat</t>
  </si>
  <si>
    <t>Filtreli vantilatör 40/160 m3/s</t>
  </si>
  <si>
    <t>Filtreli vantilatör 100/160 m3/s</t>
  </si>
  <si>
    <t>Filtreli vantilatör 170/240 m3/s</t>
  </si>
  <si>
    <t>İnce ızgaralı vantilatör 360/800 m3/s:</t>
  </si>
  <si>
    <t>Isıtma rezistansı 110V/240V  AC/DC Güç 20W</t>
  </si>
  <si>
    <t>Isıtma rezistansı 110V/240V  AC/DC Güç 60W</t>
  </si>
  <si>
    <t>Isıtma rezistansı 110V/240V  AC/DC Güç 120W</t>
  </si>
  <si>
    <t>Pano ısı yönetimi ürünü Higrostat</t>
  </si>
  <si>
    <t>Pano ısı yönetimi ürünü Higrotermostat</t>
  </si>
  <si>
    <t>Klima dikey montaj soğutma gücü 380 W 240 W</t>
  </si>
  <si>
    <t>Klima dikey montaj soğutma gücü 640 W 470 W</t>
  </si>
  <si>
    <t>Klima dikey montaj soğutma gücü 820 W 680 W</t>
  </si>
  <si>
    <t>Klima dikey montaj soğutma gücü 1600 W 1230 W</t>
  </si>
  <si>
    <t>Klima dikey montaj soğutma gücü 2000 W 1510 W</t>
  </si>
  <si>
    <t>Klima dikey montaj soğutma gücü 3850 W 2870 W</t>
  </si>
  <si>
    <t>Klima pano tavavına montaj soğutma gücü 1550 W 1200 W</t>
  </si>
  <si>
    <t>Klima pano tavavına montaj soğutma gücü 2050 W 1560 W</t>
  </si>
  <si>
    <t>Klima pano tavavına montaj soğutma gücü 3850 W 2870 W</t>
  </si>
  <si>
    <t xml:space="preserve">Hava / Hava Değiştirici 36 W/ °C </t>
  </si>
  <si>
    <t xml:space="preserve">Hava / Hava Değiştirici 50 W/ °C </t>
  </si>
  <si>
    <t xml:space="preserve">Hava / Hava Değiştirici 80 W/ °C </t>
  </si>
  <si>
    <t>Marina kofra montaj plakası dpx125/160 montaj aksesuarı</t>
  </si>
  <si>
    <t>Marina kofra montaj plakası dpx125/160 veya 250ER montaj aksesuarı</t>
  </si>
  <si>
    <t>Marina polyester kofra izoleli örtü plakalı şasi 400x300x200mm</t>
  </si>
  <si>
    <t>Marina polyester kofra izoleli örtü plakalı şasi 500x400x200mm</t>
  </si>
  <si>
    <t>Marina polyester kofra izoleli örtü plakalı şasi 600x400x250mm</t>
  </si>
  <si>
    <t>Marina polyester kofra izoleli örtü plakalı şasi 800x600x300mm</t>
  </si>
  <si>
    <t>Marina polyester kofra izoleli örtü plakalı şasi 1000x800x300mm</t>
  </si>
  <si>
    <t>LINA25 pano içi kablo kanalı mavi kanal 25x25mm</t>
  </si>
  <si>
    <t>LINA25 pano içi kablo kanalı mavi kanal 25x40mm</t>
  </si>
  <si>
    <t>LINA25 pano içi kablo kanalı mavi kanal 25x60mm</t>
  </si>
  <si>
    <t>LINA25 pano içi kablo kanalı mavi kanal 25x80mm</t>
  </si>
  <si>
    <t>LINA25 pano içi kablo kanalı mavi kanal 40x25mm</t>
  </si>
  <si>
    <t>LINA25 pano içi kablo kanalı mavi kanal 40x40mm</t>
  </si>
  <si>
    <t>LINA25 pano içi kablo kanalı mavi kanal 40x60mm</t>
  </si>
  <si>
    <t>LINA25 pano içi kablo kanalı mavi kanal 40x80mm</t>
  </si>
  <si>
    <t>LINA25 pano içi kablo kanalı mavi kanal 60x40mm</t>
  </si>
  <si>
    <t>LINA25 pano içi kablo kanalı mavi kanal 60x60mm</t>
  </si>
  <si>
    <t>LINA25 pano içi kablo kanalı mavi kanal 60x80mm</t>
  </si>
  <si>
    <t>LINA25 pano içi kablo kanalı mavi kanal 80x60mm</t>
  </si>
  <si>
    <t>LINA25 pano içi kablo kanalı mavi kanal 80x80mm</t>
  </si>
  <si>
    <t>LINA25 pano içi kablo kanalı mavi kanal 120x80mm</t>
  </si>
  <si>
    <t>Marina polyester kofra IP66-IK10  400x300x200mm</t>
  </si>
  <si>
    <t>Marina polyester kofra IP66-IK10  500x400x200mm</t>
  </si>
  <si>
    <t>Marina polyester kofra IP66-IK10  600x400x250mm</t>
  </si>
  <si>
    <t>Marina polyester kofra IP66-IK10  800x600x300mm</t>
  </si>
  <si>
    <t>Marina polyester kofra IP66-IK10  1000x800x300mm</t>
  </si>
  <si>
    <t>Marina duvara montaj aksesuarı tip 1</t>
  </si>
  <si>
    <t>Marina duvara montaj aksesuarı tip 2</t>
  </si>
  <si>
    <t>İç hava akımı vantilatör kiti</t>
  </si>
  <si>
    <t>Kofralar için havalandırma-doğal havalandırma IP 44 - Ø delme çapı 15mm</t>
  </si>
  <si>
    <t>Kofralar için havalandırma-doğal havalandırma IP 44 - Ø delme çapı 30.5mm</t>
  </si>
  <si>
    <t>XL³ 160 elektrik şemaları için taşıyıcı dış boyutlar gen:340mm yük:235 der:18mm</t>
  </si>
  <si>
    <t>XL³ 160 elektrik şemaları için taşıyıcı dış boyutlar gen:260mm yük:165 der:18mm</t>
  </si>
  <si>
    <t>XL³ 160 kofra Sert plastik, kapalı taşıyıcı : IP50</t>
  </si>
  <si>
    <t xml:space="preserve">Pano kapağına kablo geçiş kılıfı Ø15mm </t>
  </si>
  <si>
    <t xml:space="preserve">Pano kapağına kablo geçiş kılıfı Ø35mm </t>
  </si>
  <si>
    <t>LINA25 pano içi kablo kanalı 15mm derinliğindeki raylar için montaj aksesuarı</t>
  </si>
  <si>
    <t>LINA25 pano içi kablo kanalı delikli plakalar yatay/dikey montaj aksesuarı</t>
  </si>
  <si>
    <t>LINA25 pano içi kablo kanalı kumanda ve sinyalizasyon montaj aksesuarı</t>
  </si>
  <si>
    <t>LINA25 pano içi kablo kanalı pno dikme montaj aksesuarı</t>
  </si>
  <si>
    <t>LINA25 pano içi kablo kanalı DIN raya montaj aksesuarı</t>
  </si>
  <si>
    <t xml:space="preserve">LINA25 kiriş kesme pensesi </t>
  </si>
  <si>
    <t>LINA25 yedek kapak 25mm mavi renk</t>
  </si>
  <si>
    <t>LINA25 yedek kapak 40mm mavi renk</t>
  </si>
  <si>
    <t>LINA25 yedek kapak 60mm mavi renk</t>
  </si>
  <si>
    <t>LINA25 yedek kapak 80mm mavi renk</t>
  </si>
  <si>
    <t>LINA25 yedek kapak 120mm mavi renk</t>
  </si>
  <si>
    <t>Viking3 1giriş/1çıkış vida bağlantı adım 5mm Mavi Anma kesit 2.5mm²</t>
  </si>
  <si>
    <t>Viking3 1giriş/1çıkış vida bağlantı adım 6mm Mavi Anma kesit 4mm²</t>
  </si>
  <si>
    <t>Viking3 1giriş/1çıkış vida bağlantı adım 8mm Mavi Anma kesit 6mm²</t>
  </si>
  <si>
    <t>Viking3 1giriş/1çıkış vida bağlantı adım 10mm Mavi Anma kesit 10mm²</t>
  </si>
  <si>
    <t>Viking3 1giriş/1çıkış vida bağlantı adım 12mm Mavi Anma kesit 16mm²</t>
  </si>
  <si>
    <t>Viking3 1giriş/1çıkış vida bağlantı adım 15mm Mavi Anma kesit 35mm²</t>
  </si>
  <si>
    <t>Viking3  2katlı 2 bağlantı vida bağlantı adım 5mm Mavi Anma kesit 2,5mm²</t>
  </si>
  <si>
    <t>Viking3  2katlı 2 bağlantı vida bağlantı adım 6mm Mavi Anma kesit 4mm²</t>
  </si>
  <si>
    <t>Viking3 2giriş/2çıkış vida bağlantı adım 6mm Mavi Anma kesit 4mm²</t>
  </si>
  <si>
    <t>Viking3 1giriş/1çıkış vida bağlantı adım 5mm Turuncu Anma kesit 2.5mm²</t>
  </si>
  <si>
    <t>Viking3 1giriş/1çıkış vida bağlantı adım 6mm Turuncu Anma kesit 4mm²</t>
  </si>
  <si>
    <t>Viking3 1giriş/1çıkış vida bağlantı adım 5mm Kırmızı Anma kesit 2.5mm²</t>
  </si>
  <si>
    <t>Viking3 1giriş/1çıkış vida bağlantı adım 6mm Kırmızı Anma kesit 4mm²</t>
  </si>
  <si>
    <t>Viking3  3katlı 3bağlantı vida bağlantı adım 5mm Gri Anma kesit 2,5mm²</t>
  </si>
  <si>
    <t>Viking3 3 katlı 3 bağlantı – metal tabanlı Gri renk anma kesit2,5mm²</t>
  </si>
  <si>
    <t xml:space="preserve">Viking3 fonksiyon blokları 1bağlantı-modüler anma kesit alanı 2,5mm² </t>
  </si>
  <si>
    <t>Viking3 fonksiyon blokları 1bağlantı-diyot taşıyıcısı anma kesit 2,5mm²</t>
  </si>
  <si>
    <t>Viking3 fonksiyon blokları 2katlı 2bağlantı-diyot taşıyıcısı anma kesit 4mm²</t>
  </si>
  <si>
    <t>Viking3 fonksiyon blokları 2katlı 2 bağlantı – LED’li anma 4mm²</t>
  </si>
  <si>
    <t>Viking3 1giriş/1çıkış vida bağlantı adım 5mm Gri Anma kesit 2.5mm²</t>
  </si>
  <si>
    <t>Viking3 1giriş/1çıkış vida bağlantı adım 6mm Gri Anma kesit 4mm²</t>
  </si>
  <si>
    <t>Viking3 1giriş/1çıkış vida bağlantı adım 8mm Gri Anma kesit 6mm²</t>
  </si>
  <si>
    <t>Viking3 1giriş/1çıkış vida bağlantı adım 10mm Gri Anma kesit 10mm²</t>
  </si>
  <si>
    <t>Viking3 1giriş/1çıkış vida bağlantı adım 12mm Gri Anma kesit 16mm²</t>
  </si>
  <si>
    <t>Viking3 1giriş/1çıkış vida bağlantı adım 15mm Gri Anma kesit 35mm²</t>
  </si>
  <si>
    <t>Viking3 1giriş/1çıkış vida bağlantı adım 22mm Gri Anma kesit 70mm²</t>
  </si>
  <si>
    <t>Viking3  2katlı 2 bağlantı vida bağlantı adım 5mm Gri Anma kesit 2,5mm²</t>
  </si>
  <si>
    <t>Viking3  2katlı 2 bağlantı vida bağlantı adım 6mm Gri Anma kesit 4mm²</t>
  </si>
  <si>
    <t>Viking3 2giriş/2çıkış vida bağlantı adım 6mm gri Anma kesit 4mm²</t>
  </si>
  <si>
    <t>Viking3 topraklama için 1giriş/1çıkış metal tabanlı adım 5mm</t>
  </si>
  <si>
    <t>Viking3 topraklama için 1giriş/1çıkış metal tabanlı adım 6mm</t>
  </si>
  <si>
    <t>Viking3 topraklama için 1giriş/1çıkış metal tabanlı adım 8mm</t>
  </si>
  <si>
    <t>Viking3 topraklama için 1giriş/1çıkış metal tabanlı adım 10mm</t>
  </si>
  <si>
    <t>Viking3 topraklama için 1giriş/1çıkış metal tabanlı adım 12mm</t>
  </si>
  <si>
    <t>Viking3 topraklama için 1giriş/1çıkış metal tabanlı adım 15mm</t>
  </si>
  <si>
    <t>Viking3 topraklama için izlolesiz klemens metal tabanlı 15mm adım</t>
  </si>
  <si>
    <t>Viking3 topraklama için 1giriş/1çıkış plastik tabanlı anma kesit4mm²</t>
  </si>
  <si>
    <t>Viking3 topraklama için 1giriş/1çıkış plastik tabanlı anma kesit6mm²</t>
  </si>
  <si>
    <t>Viking3 topraklama için 2giriş/2çıkış metal tabanlı 6mm adımlı</t>
  </si>
  <si>
    <t>Viking3 ayırma klemens bloğu açık tip gri renk adım 6mm</t>
  </si>
  <si>
    <t>Viking3 Tutma kollu 5x20 sigorta kartuş için anma kesit2,5mm²</t>
  </si>
  <si>
    <t>Viking3 Mavi tutma kollu nötr devresi için anma kesit2,5mm²</t>
  </si>
  <si>
    <t>Viking3 Tutma kollu standart devre için anma kesit 2,5mm²</t>
  </si>
  <si>
    <t>Viking3 Mini kollu standart devre için adım 6mm</t>
  </si>
  <si>
    <t>Viking3 Tutma kollu, enerji kesintisi olmayan devre için adım6mm</t>
  </si>
  <si>
    <t>Viking3 Mini kollu, enerji kesintisi olmayan devre için adım 6mm</t>
  </si>
  <si>
    <t>Viking3 5x20 sigorta kartuşu için, fişli anma kesit alanı 10mm²</t>
  </si>
  <si>
    <t>Viking3 fonksiyon blokları Ölçüm için kesme 1bağlantı kesit 4mm²</t>
  </si>
  <si>
    <t>Viking3 1giriş/1çıkış yay bağlantı anma kesit alanı 4mm² Mavi</t>
  </si>
  <si>
    <t>Viking3 1giriş/1çıkış yay bağlantı anma kesit alanı 6mm² Mavi</t>
  </si>
  <si>
    <t>Viking3 1giriş/1çıkış yay bağlantı anma kesit alanı 10mm² Mavi</t>
  </si>
  <si>
    <t>Viking3 1giriş/1çıkış yay bağlantı anma kesit alanı 16mm² Mavi</t>
  </si>
  <si>
    <t>Viking3  4kablo - 2 katlı yay bağlantılı anma kesit alanı 4mm² Mavi</t>
  </si>
  <si>
    <t>Viking3 2giriş/2çıkış yay bağlantı anma kesit alanı 4mm² Mavi</t>
  </si>
  <si>
    <t>Viking3 topraklama için 1bağlantı -3kablo - 1giriş/2çıkış 5mm adım</t>
  </si>
  <si>
    <t>Viking3 topraklama için 1bağlantı -3kablo - 1giriş/2çıkış 6mm adım</t>
  </si>
  <si>
    <t>Viking3 topraklama için 1bağlantı -4kablo - 2giriş/2çıkış 5mm adım</t>
  </si>
  <si>
    <t>Viking3 1giriş/1çıkış yay bağlantı anma kesit alanı 4mm² Turuncu</t>
  </si>
  <si>
    <t>Viking3 1giriş/2çıkış yay bağlantı anma kesit alanı 4mm² Gri</t>
  </si>
  <si>
    <t>Viking3 1giriş/2çıkış yay bağlantı anma kesit alanı 4mm² Mavi</t>
  </si>
  <si>
    <t>Viking3 1giriş/2çıkış yay bağlantı anma kesit alanı 4mm² Turuncu</t>
  </si>
  <si>
    <t>Viking3 2giriş/2çıkış yay bağlantı anma kesit alanı 4mm² Gri</t>
  </si>
  <si>
    <t>Viking3 fonksiyon bloğu 1bağlantı - 4kablo -2giriş/2 çıkış -diyot taşıyıcı</t>
  </si>
  <si>
    <t>Viking3 fonksiyon bloğu 1bağlantı - 2bağlantı -4kablo -2katlı -diyot taşıyıcı</t>
  </si>
  <si>
    <t>Viking3 fonksiyon bloğu 2 bağlantı - 4 kablo - 2 katlı LED'li</t>
  </si>
  <si>
    <t>Viking3 1giriş/1çıkış yay bağlantı anma kesit alanı 4mm² Gri</t>
  </si>
  <si>
    <t>Viking3 1giriş/1çıkış yay bağlantı anma kesit alanı 6mm² Gri</t>
  </si>
  <si>
    <t>Viking3 1giriş/1çıkış yay bağlantı anma kesit alanı 10mm² Gri</t>
  </si>
  <si>
    <t>Viking3 1giriş/1çıkış yay bağlantı anma kesit alanı 16mm² Gri</t>
  </si>
  <si>
    <t>Viking3  4kablo - 2 katlı yay bağlantılı anma kesit alanı 4mm² Gri</t>
  </si>
  <si>
    <t>Viking3 topraklama için 1bağlantı -2kablo -1giriş / 1çıkış 5mm adım</t>
  </si>
  <si>
    <t>Viking3 topraklama için 1bağlantı -2kablo -1giriş / 1çıkış 6mm adım</t>
  </si>
  <si>
    <t>Viking3 topraklama için 1bağlantı -2kablo -1giriş / 1çıkış 8mm adım</t>
  </si>
  <si>
    <t>Viking3 topraklama için 1bağlantı -2kablo -1giriş / 1çıkış 10mm adım</t>
  </si>
  <si>
    <t>Viking3 topraklama için 1bağlantı -2kablo -1giriş / 1çıkış 12mm adım</t>
  </si>
  <si>
    <t>Viking3 topraklama için 1bağlantı -4kablo - 4giriş/2çıkış 6mm adım</t>
  </si>
  <si>
    <t>Viking3 ayırma klemens bloğu yaylı bağlantı gri renk adım 6mm</t>
  </si>
  <si>
    <t>Viking3 Tutmakollu 5x20 sigorta kartuş için yaylı bağlantı adım 6mm</t>
  </si>
  <si>
    <t>Viking3 Mavi tutma kollu nötr devresi için yaylı bağlantı adım 6mm</t>
  </si>
  <si>
    <t>Viking3 Tutma kollu standart devre için yaylı bağlantı adım 6mm</t>
  </si>
  <si>
    <t>Viking3 Mini kollu standart devre için yaylı bağlantı adım 6mm</t>
  </si>
  <si>
    <t>Viking3 Tutmakollu,enerji kesintisi olmayan devre için yaylı bağlantı adım6mm</t>
  </si>
  <si>
    <t>Viking3 Minikollu, enerji kesintisi olmayan devre için yaylı bağlantı adım 6mm</t>
  </si>
  <si>
    <t>XL³ 160 için ekstra bronz bara</t>
  </si>
  <si>
    <t>Yüksüklü kablolar için katlı dağıtıcılar  400A</t>
  </si>
  <si>
    <t>XL³ 160 eşdeğer bağlantı iletkeni</t>
  </si>
  <si>
    <t>Yüksüklü kablolar için katlı dağıtıcılar  125A</t>
  </si>
  <si>
    <t>Yüksüklü kablolar için ekstra ince dağıtıcılar  250A</t>
  </si>
  <si>
    <t>Yüksüklü kablolar için katlı dağıtıcılar  160A</t>
  </si>
  <si>
    <t>Yüksüklü kablolar için katlı dağıtıcılar  250A</t>
  </si>
  <si>
    <t>Yüksüklü kablolar için ekstra ince dağıtıcılar  125A</t>
  </si>
  <si>
    <t>Viking3 köprüleme aksesuarı 5mm adımlı, 10 klemens için mavi</t>
  </si>
  <si>
    <t>Viking3 Köprüleme aksesuarı 5 mm adımlı 10 klemens için</t>
  </si>
  <si>
    <t>Viking3 Köprüleme aksesuarı 5 mm adımlı 2 klemens için</t>
  </si>
  <si>
    <t>Viking3 köprüleme aksesuarı 6mm adımlı, 10 klemens için mavi</t>
  </si>
  <si>
    <t>Viking3 Köprüleme aksesuarı 6 mm adımlı 10 klemens için</t>
  </si>
  <si>
    <t>Viking3 Köprüleme aksesuarı 6 mm adımlı 2 klemens için</t>
  </si>
  <si>
    <t>Viking3 Köprüleme aksesuarı 8 mm adımlı 3 klemens için</t>
  </si>
  <si>
    <t>Viking3 Köprüleme aksesuarı 8 mm adımlı 2 klemens için</t>
  </si>
  <si>
    <t>Viking3 kelemens durdurucu otomatik 6mm adım</t>
  </si>
  <si>
    <t>Viking3 kelemens durdurucu otomatik 8mm adım</t>
  </si>
  <si>
    <t>Viking3 kelemens durdurucu otomatik 10mm adım</t>
  </si>
  <si>
    <t>Viking3 kelemens durdurucu otomatik 12mm adım</t>
  </si>
  <si>
    <t>Viking3 5x20 sigorta kartuşu için tutma kollu</t>
  </si>
  <si>
    <t>Viking3 klemens Nötr için mavi tutma kollu</t>
  </si>
  <si>
    <t>Viking3 klemens Gri tutma kollu</t>
  </si>
  <si>
    <t>Viking3 klemens Mini tutma kollu</t>
  </si>
  <si>
    <t>Viking3 birleştirme çubukları  2 blok içindir.</t>
  </si>
  <si>
    <t>Viking3 birleştirme çubukları  3 blok içindir.</t>
  </si>
  <si>
    <t>Viking3 12/24/48 V = ve ~ Atmış sigorta göstergeleri</t>
  </si>
  <si>
    <t>Viking3 110/250V AC Atmış sigorta göstergeleri</t>
  </si>
  <si>
    <t>Viking3 ölçüm soketi 5 ve 6mm adımlı klemensler için</t>
  </si>
  <si>
    <t>Viking3 Ekranlama kelepçeleri 3 ile 8 mm çapında kablo için</t>
  </si>
  <si>
    <t>Viking3 Ekranlama kelepçeleri 4 ile 13.5 mm çapında kablo için</t>
  </si>
  <si>
    <t>Viking3 Ekranlama kelepçeleri 10 ile 20 mm çapında kablo için</t>
  </si>
  <si>
    <t>Viking3 ekranlama çubuğu ebat 10x3mm</t>
  </si>
  <si>
    <t xml:space="preserve">Viking3 Ekranlama sürekliliği aksesuarı </t>
  </si>
  <si>
    <t>Viking3 Köprüleme aksesuarı 10 mm adımlı 12 blok için</t>
  </si>
  <si>
    <t>Viking3 Köprüleme aksesuarı 12 mm adımlı 12 blok için</t>
  </si>
  <si>
    <t>Viking3 Köprüleme aksesuarı 15 mm adımlı 12 blok için</t>
  </si>
  <si>
    <t>Viking3 Köprüleme aks. 3katlı Kahverengi. 5 mm adımlı 12 blok için</t>
  </si>
  <si>
    <t>Viking3 Köprüleme aks. 3katlı Mavi. 5 mm adımlı 12 blok için</t>
  </si>
  <si>
    <t>Viking3 Nihai plakalar Gri 1 giriş / 1 çıkış 5,6,8 ve 10 mm adım için</t>
  </si>
  <si>
    <t>Viking3 Nihai plakalar Gri 1 giriş/ 1 çıkış 12 ve 15 mm adım için</t>
  </si>
  <si>
    <t>Viking3 Nihai plakalar Gri 2 giriş / 2 çıkış için</t>
  </si>
  <si>
    <t>Viking3 Nihai plakalar Gri 2katlı klemensler için</t>
  </si>
  <si>
    <t>Viking3 Nihai plakalar Gri 3katlı klemensler için</t>
  </si>
  <si>
    <t>Viking3 Nihai plaka Gri 6mm adım ayırma klemensi  5mm adımlı fonksiyon blok için</t>
  </si>
  <si>
    <t>Viking3 Nihai plaka 5x20 sigorta kartuşu taşıyıcılı ayırma klemensi için</t>
  </si>
  <si>
    <t>Viking3 Nihai plaka Ölçüm için ayırmalı klemens için</t>
  </si>
  <si>
    <t>Viking3 Ayırma ve izolasyon plakası 1 giriş / 1 çıkış 5, 6, 8 ve 10 mm adımda</t>
  </si>
  <si>
    <t>Viking3 Ayırma ve izolasyon plakası 1 giriş / 1 çıkış 12 ve 15 mm adımda</t>
  </si>
  <si>
    <t>Viking3 Ayırma ve izolasyon plakası 2 giriş / 2 çıkış ve ayırma 6 mm adımda</t>
  </si>
  <si>
    <t>Viking3 Ayırma ve izolasyon plakası 2 katlı klemensler için</t>
  </si>
  <si>
    <t>Viking3 koruyucu kapaklar 1kutup  5-6mm adım için</t>
  </si>
  <si>
    <t>Viking3 koruyucu kapaklar 1kutup  8-10mm adım için</t>
  </si>
  <si>
    <t>Viking3 koruyucu kapaklar 1kutup  12-15mm adım için</t>
  </si>
  <si>
    <t>Viking3 kesilebilir plaka 5,6,8 ve 10mm için</t>
  </si>
  <si>
    <t>Viking3 kesilebilir plaka 12 ve 15mm adım için</t>
  </si>
  <si>
    <t>Viking3 ölçüm soketi 10mm adımlı klemenslar içindir.</t>
  </si>
  <si>
    <t>Viking3 ölçüm soketi 10 - 12 mm adımlı klemenslar içindir.</t>
  </si>
  <si>
    <t>Viking3 4mm çaplı ölçme fişi için adaptör</t>
  </si>
  <si>
    <t>Viking3 Köprüleme aks.yaylı tip 10 mm adımlı 2 blok için</t>
  </si>
  <si>
    <t>Viking3 Köprüleme aks.yaylı tip 12 mm adımlı 2 blok için</t>
  </si>
  <si>
    <t>Viking3 Nihai plaka 1 giriş / 1 çıkışlı yaylı tipler için</t>
  </si>
  <si>
    <t>Viking3 Nihai plaka 1 giriş / 2 çıkışlı yaylı tipler için</t>
  </si>
  <si>
    <t>Viking3 Nihai plaka 2 giriş / 2 çıkışlı yaylı tipler için</t>
  </si>
  <si>
    <t>Viking3 Nihai plaka 2 katlı yaylı klemensler için</t>
  </si>
  <si>
    <t xml:space="preserve">Viking3 Nihai plaka yaylı tip ayırmalı klemenslerde </t>
  </si>
  <si>
    <t>Viking3 Ayırma ve izolasyon plakası Yaylı klemens blokları için</t>
  </si>
  <si>
    <t>Viking3 Ayırma ve izolasyon plakası 2 katlı yaylı tipler için</t>
  </si>
  <si>
    <t>Starfix sıkma pensesi, 0.5 ile 2.5 mm2 kesit için</t>
  </si>
  <si>
    <t>Starfix sıkma pensesi, 4 ile 6 mm2 kesit için</t>
  </si>
  <si>
    <t>Starfix başlangıç seti</t>
  </si>
  <si>
    <t>Starfix Büyük kapasiteli Starfix şarjörler 0.5mm² -beyaz</t>
  </si>
  <si>
    <t>Starfix Büyük kapasiteli Starfix şarjörler 0.75mm² -mavi</t>
  </si>
  <si>
    <t>Starfix Büyük kapasiteli Starfix şarjörler 1mm² -kırmızı</t>
  </si>
  <si>
    <t>Starfix Büyük kapasiteli Starfix şarjörler 1.5mm² -siyah</t>
  </si>
  <si>
    <t>Starfix Büyük kapasiteli Starfix şarjörler 2.5mm² -gri</t>
  </si>
  <si>
    <t>Starfix uygulayıcı Yüksüklerin kesit alanı (mm²) 0.25 ila 0.34 sarı renk</t>
  </si>
  <si>
    <t>Starfix uygulayıcı Yüksüklerin kesit alanı (mm²) 0.5 ila 2.5 kırmızı renk</t>
  </si>
  <si>
    <t>Starfix uygulayıcı Yüksüklerin kesit alanı (mm²) 4 ila 6 turuncu renk</t>
  </si>
  <si>
    <t>Starfix İzoleli yüksükler Şerit halinde 0.5 Kablo kesiti (mm²) beyaz</t>
  </si>
  <si>
    <t>Starfix İzoleli yüksükler Şerit halinde 0.75 Kablo kesiti (mm²) mavi</t>
  </si>
  <si>
    <t>Starfix İzoleli yüksükler Şerit halinde 1 Kablo kesiti (mm²) kırmızı</t>
  </si>
  <si>
    <t>Starfix İzoleli yüksükler Şerit halinde 1.5 Kablo kesiti (mm²) siyah</t>
  </si>
  <si>
    <t>Starfix İzoleli yüksükler Şerit halinde 2.5 Kablo kesiti (mm²) gri</t>
  </si>
  <si>
    <t>Starfix İzoleli yüksükler Şerit halinde 4 Kablo kesiti (mm²) turuncu</t>
  </si>
  <si>
    <t>Starfix İzoleli yüksükler Şerit halinde 6 Kablo kesiti (mm²) yeşil</t>
  </si>
  <si>
    <t>Starfix İzoleli yüksükler Tekliler (kutu ambalajında) 10mm² Kablo kesiti  kahve</t>
  </si>
  <si>
    <t>Starfix İzoleli yüksükler Tekliler (kutu ambalajında) 16mm² Kablo kesiti  beyaz</t>
  </si>
  <si>
    <t>Starfix İzoleli yüksükler Tekliler (kutu ambalajında) 25mm² Kablo kesiti  siyah</t>
  </si>
  <si>
    <t>Starfix İzoleli yüksükler Tekli(kutu ambalaj) 16mm²  kesiti beyaz kısa yüksük</t>
  </si>
  <si>
    <t>Starfix İzoleli yüksükler Tekliler(kutu ambalajında) 35mm² Kablo kesiti  kırmızı</t>
  </si>
  <si>
    <t>Starfix İzoleli yüksükler Tekliler (kutu ambalajında) 50 Kablo kesiti (mm²) mavi</t>
  </si>
  <si>
    <t>Çok işlevli Starfix S pense için şarjör 0.5mm² için</t>
  </si>
  <si>
    <t>Çok işlevli Starfix S pense için şarjör 0.75mm² için</t>
  </si>
  <si>
    <t>Çok işlevli Starfix S pense için şarjör 1mm² için</t>
  </si>
  <si>
    <t>Çok işlevli Starfix S pense için şarjör 1.5mm² için</t>
  </si>
  <si>
    <t>Çok işlevli Starfix S pense için şarjör 2.5mm² için</t>
  </si>
  <si>
    <t xml:space="preserve">Çok işlevli Starfix S pense </t>
  </si>
  <si>
    <t>Memocab Yapışkanlı işaret tutucular işaretleme boyu: 17,5 mm (7 işaret)</t>
  </si>
  <si>
    <t>Memocab kablolar için işaret tutucular boy 20mm (8 işaret)</t>
  </si>
  <si>
    <t>Memocab rakamlar (0)</t>
  </si>
  <si>
    <t>Memocab rakamlar (1)</t>
  </si>
  <si>
    <t>Memocab rakamlar (2)</t>
  </si>
  <si>
    <t>Memocab rakamlar (3)</t>
  </si>
  <si>
    <t>Memocab rakamlar (4)</t>
  </si>
  <si>
    <t>Memocab rakamlar (5)</t>
  </si>
  <si>
    <t>Memocab rakamlar (6)</t>
  </si>
  <si>
    <t>Memocab rakamlar (7)</t>
  </si>
  <si>
    <t>Memocab rakamlar (8)</t>
  </si>
  <si>
    <t>Memocab rakamlar (9)</t>
  </si>
  <si>
    <t>Memocab numaralar 7 mor renkli Uluslararası renk kodlaması</t>
  </si>
  <si>
    <t>Memocab numaralar 3 turuncu renkli Uluslararası renk kodlaması</t>
  </si>
  <si>
    <t>Memocab numaralar 9 beyaz renkli Uluslararası renk kodlaması</t>
  </si>
  <si>
    <t>Memocab numaralar 8 gri renkli Uluslararası renk kodlaması</t>
  </si>
  <si>
    <t>Memocab numaralar 5 yeşil renkli Uluslararası renk kodlaması</t>
  </si>
  <si>
    <t>Memocab numaralar 4 sarı renkli Uluslararası renk kodlaması</t>
  </si>
  <si>
    <t>Memocab numaralar 1 kahve renkli Uluslararası renk kodlaması</t>
  </si>
  <si>
    <t>Memocab numaralar 6 mavi renkli Uluslararası renk kodlaması</t>
  </si>
  <si>
    <t>Memocab numaralar 0 siyah renkli Uluslararası renk kodlaması</t>
  </si>
  <si>
    <t>Memocab numaralar 2 kırmızı renkli Uluslararası renk kodlaması</t>
  </si>
  <si>
    <t>Memocab büyük harfler (a)</t>
  </si>
  <si>
    <t>Memocab büyük harfler (b)</t>
  </si>
  <si>
    <t>Memocab büyük harfler (c)</t>
  </si>
  <si>
    <t>Memocab büyük harfler (d)</t>
  </si>
  <si>
    <t>Memocab büyük harfler (e)</t>
  </si>
  <si>
    <t>Memocab büyük harfler (f)</t>
  </si>
  <si>
    <t>Memocab büyük harfler (g)</t>
  </si>
  <si>
    <t>Memocab büyük harfler (h)</t>
  </si>
  <si>
    <t>Memocab büyük harfler ( ı )</t>
  </si>
  <si>
    <t>Memocab büyük harfler (j)</t>
  </si>
  <si>
    <t>Memocab büyük harfler (k)</t>
  </si>
  <si>
    <t>Memocab büyük harfler (l)</t>
  </si>
  <si>
    <t>Memocab büyük harfler (m)</t>
  </si>
  <si>
    <t>Memocab büyük harfler (n)</t>
  </si>
  <si>
    <t>Memocab büyük harfler (o)</t>
  </si>
  <si>
    <t>Memocab büyük harfler (p)</t>
  </si>
  <si>
    <t>Memocab büyük harfler (q)</t>
  </si>
  <si>
    <t>Memocab büyük harfler (r)</t>
  </si>
  <si>
    <t>Memocab büyük harfler (s)</t>
  </si>
  <si>
    <t>Memocab büyük harfler (t)</t>
  </si>
  <si>
    <t>Memocab büyük harfler (u)</t>
  </si>
  <si>
    <t>Memocab büyük harfler (v)</t>
  </si>
  <si>
    <t>Memocab büyük harfler (w)</t>
  </si>
  <si>
    <t>Memocab büyük harfler (x)</t>
  </si>
  <si>
    <t>Memocab büyük harfler (y)</t>
  </si>
  <si>
    <t>Memocab büyük harfler (z)</t>
  </si>
  <si>
    <t xml:space="preserve">Memocab işaret taşıyıcı boy 18mm 7 işaret kesit 0.25 ila 1.5mm² </t>
  </si>
  <si>
    <t xml:space="preserve">Memocab işaret taşıyıcı boy 18mm 7 işaret kesit 0.75 ila 4mm² </t>
  </si>
  <si>
    <t xml:space="preserve">Memocab işaret taşıyıcı boy 12mm 4 işaret kesit 0.25 ila 1.5mm² </t>
  </si>
  <si>
    <t xml:space="preserve">Memocab işaret taşıyıcı boy 12mm 4 işaret kesit 0.75 ila 4mm² </t>
  </si>
  <si>
    <t xml:space="preserve">Memocab işaret taşıyıcı boy 15mm 6 işaret kesit 0.25 ila 1.5mm² </t>
  </si>
  <si>
    <t xml:space="preserve">Memocab işaret taşıyıcı boy 15mm 6 işaret kesit 0.75 ila 4mm² </t>
  </si>
  <si>
    <t xml:space="preserve">Memocab işaret taşıyıcı boy 15mm 6 işaret kesit 4 ila 16mm² </t>
  </si>
  <si>
    <t xml:space="preserve">Memocab işaret taşıyıcı boy 18mm 7 işaret kesit 16 ila 50mm² </t>
  </si>
  <si>
    <t xml:space="preserve">Memocab işaret taşıyıcı boy 18mm 7 işaret kesit 50 ila 95mm² </t>
  </si>
  <si>
    <t xml:space="preserve">Memocab işaret taşıyıcı boy 18mm 7 işaret kesit 95 ila 300mm² </t>
  </si>
  <si>
    <t xml:space="preserve">Memocab işaret taşıyıcı boy 18mm 7 işaret kesit 4 ila 16mm² </t>
  </si>
  <si>
    <t xml:space="preserve">Memocab işaret taşıyıcı boy 30mm 12 işaret kesit 0.25 ila 1.5mm² </t>
  </si>
  <si>
    <t xml:space="preserve">Memocab işaret taşıyıcı boy 30mm 12 işaret kesit 0.75 ila 4mm² </t>
  </si>
  <si>
    <t xml:space="preserve">Memocab işaret taşıyıcı boy 30mm 12 işaret kesit 4 ila 16mm² </t>
  </si>
  <si>
    <t xml:space="preserve">Memocab işaret taşıyıcı boy 30mm 12 işaret kesit 16 ila 50mm² </t>
  </si>
  <si>
    <t>Memocab işaret taşıyıcı boy 500mm (kesilebilir)</t>
  </si>
  <si>
    <t>Memocab genel işaretler (/)</t>
  </si>
  <si>
    <t>Memocab genel işaretler (.)</t>
  </si>
  <si>
    <t>Memocab genel işaretler (+)</t>
  </si>
  <si>
    <t>Memocab genel işaretler (-)</t>
  </si>
  <si>
    <t>Memocab genel işaret ac sembol</t>
  </si>
  <si>
    <t>Memocab genel işaret dc sembol</t>
  </si>
  <si>
    <t>Memocab genel işaret toprak sembol</t>
  </si>
  <si>
    <t>Memocab cımbız 30 veya 18 mm’lik çift taraflı işaret taşıyıcılar için</t>
  </si>
  <si>
    <t>Memocab cımbız 30 mm’lik işaret taşıyıcılar için</t>
  </si>
  <si>
    <t>Memocab Önceden hazır 48 işaret cetveli için çift taraflı kaydırmayan klasör.</t>
  </si>
  <si>
    <t>Memocab cımbız 15 mm’lik işaret taşıyıcılar için</t>
  </si>
  <si>
    <t>Memocab işaret çıkartıcı 15mm</t>
  </si>
  <si>
    <t>Memocab müdahale çantası</t>
  </si>
  <si>
    <t>CAB 3  0 rakamı 0.15den 0.5mm2'ye kablolar ve klemensler için</t>
  </si>
  <si>
    <t>CAB 3  1 rakamı 0.15den 0.5mm2ye kablolar ve klemensler için</t>
  </si>
  <si>
    <t>CAB 3  2 rakamı 0.15den 0.5mm2ye kablolar ve klemensler için</t>
  </si>
  <si>
    <t>CAB 3  3 rakamı 0.15den 0.5mm2ye kablolar ve klemensler için</t>
  </si>
  <si>
    <t>CAB 3  4 rakamı 0.15den 0.5mm2ye kablolar ve klemensler için</t>
  </si>
  <si>
    <t>CAB 3  5 rakamı 0.15den 0.5mm2ye kablolar ve klemensler için</t>
  </si>
  <si>
    <t>CAB 3  6 rakamı 0.15den 0.5mm2ye kablolar ve klemensler için</t>
  </si>
  <si>
    <t>CAB 3  7 rakamı 0.15den 0.5mm2ye kablolar ve klemensler için</t>
  </si>
  <si>
    <t>CAB 3  8 rakamı 0.15den 0.5mm2ye kablolar ve klemensler için</t>
  </si>
  <si>
    <t>CAB 3  9 rakamı 0.15den 0.5mm2ye kablolar ve klemensler için</t>
  </si>
  <si>
    <t>CAB 3  A harfi 0.15den 0.5mm2'ye kablolar ve klemensler için</t>
  </si>
  <si>
    <t>CAB 3  B harfi 0.15den 0.5mm2'ye kablolar ve klemensler için</t>
  </si>
  <si>
    <t>CAB 3  C harfi 0.15den 0.5mm2'ye kablolar ve klemensler için</t>
  </si>
  <si>
    <t>CAB 3  D harfi 0.15den 0.5mm2'ye kablolar ve klemensler için</t>
  </si>
  <si>
    <t>CAB 3  E harfi 0.15den 0.5mm2'ye kablolar ve klemensler için</t>
  </si>
  <si>
    <t>CAB 3  F harfi 0.15den 0.5mm2'ye kablolar ve klemensler için</t>
  </si>
  <si>
    <t>CAB 3  G harfi 0.15den 0.5mm2'ye kablolar ve klemensler için</t>
  </si>
  <si>
    <t>CAB 3  H harfi 0.15den 0.5mm2'ye kablolar ve klemensler için</t>
  </si>
  <si>
    <t>CAB 3  I harfi 0.15den 0.5mm2'ye kablolar ve klemensler için</t>
  </si>
  <si>
    <t>CAB 3  J harfi 0.15den 0.5mm2'ye kablolar ve klemensler için</t>
  </si>
  <si>
    <t>CAB 3  K harfi 0.15den 0.5mm2'ye kablolar ve klemensler için</t>
  </si>
  <si>
    <t>CAB 3  L harfi 0.15den 0.5mm2'ye kablolar ve klemensler için</t>
  </si>
  <si>
    <t>CAB 3  M harfi 0.15den 0.5mm2'ye kablolar ve klemensler için</t>
  </si>
  <si>
    <t>CAB 3  N harfi 0.15den 0.5mm2'ye kablolar ve klemensler için</t>
  </si>
  <si>
    <t>CAB 3  O harfi 0.15den 0.5mm2'ye kablolar ve klemensler için</t>
  </si>
  <si>
    <t>CAB 3  P harfi 0.15den 0.5mm2'ye kablolar ve klemensler için</t>
  </si>
  <si>
    <t>CAB 3  Q harfi 0.15den 0.5mm2'ye kablolar ve klemensler için</t>
  </si>
  <si>
    <t>CAB 3  R harfi 0.15den 0.5mm2'ye kablolar ve klemensler için</t>
  </si>
  <si>
    <t>CAB 3  S harfi 0.15den 0.5mm2'ye kablolar ve klemensler için</t>
  </si>
  <si>
    <t>CAB 3  T harfi 0.15den 0.5mm2'ye kablolar ve klemensler için</t>
  </si>
  <si>
    <t>CAB 3  U harfi 0.15den 0.5mm2'ye kablolar ve klemensler için</t>
  </si>
  <si>
    <t>CAB 3  V harfi 0.15den 0.5mm2'ye kablolar ve klemensler için</t>
  </si>
  <si>
    <t>CAB 3  W harfi 0.15den 0.5mm2'ye kablolar ve klemensler için</t>
  </si>
  <si>
    <t>CAB 3  X harfi 0.15den 0.5mm2'ye kablolar ve klemensler için</t>
  </si>
  <si>
    <t>CAB 3  Y harfi 0.15den 0.5mm2'ye kablolar ve klemensler için</t>
  </si>
  <si>
    <t>CAB 3  Z harfi 0.15den 0.5mm2'ye kablolar ve klemensler için</t>
  </si>
  <si>
    <t>CAB 3 '' / '' işaret  0.15den 0.5mm2'ye kablolar ve klemensler için</t>
  </si>
  <si>
    <t>CAB 3 ''.''  işaret  0.15den 0.5mm2'ye kablolar ve klemensler için</t>
  </si>
  <si>
    <t>CAB 3 ''+ '' işaret 0.15den 0.5mm2'ye kablolar ve klemensler için</t>
  </si>
  <si>
    <t>CAB 3 ''- '' işaret  0.15den 0.5mm2'ye kablolar ve klemensler için</t>
  </si>
  <si>
    <t>CAB 3 ''ac'' işaret 0.15den 0.5mm2'ye kablolar ve klemensler için</t>
  </si>
  <si>
    <t>CAB 3 ''dc'' işaret 0.15den 0.5mm2ye kablolar ve klemensler için</t>
  </si>
  <si>
    <t>CAB 3 ''pe''  işaret 0.15den 0.5mm2ye kablolar ve klemensler için</t>
  </si>
  <si>
    <t>CAB 3  01 ile 20 arası hazır rakamlar 0.5 ile 1.5 mm2 kesitli kablo ve klemensde</t>
  </si>
  <si>
    <t>CAB 3  21 ile 40 arası hazır rakamlar 0.5 ile 1.5 mm2 kesitli kablo ve klemensde</t>
  </si>
  <si>
    <t>CAB 3  41 ile 60 arası hazır rakamlar 0.5 ile 1.5 mm2 kesitli kablo ve klemensde</t>
  </si>
  <si>
    <t>CAB 3  61 ile 80 arası hazır rakamlar 0.5 ile 1.5 mm2 kesitli kablo ve klemensde</t>
  </si>
  <si>
    <t>CAB 3  81 ile 100 arası hazır rakamlar 0.5 ile 1.5 mm2 kesitli kablo ve klemensde</t>
  </si>
  <si>
    <t>CAB 3  Boş 0.5 ile 1.5 mm2 kesitli kablo ve klemensde</t>
  </si>
  <si>
    <t>CAB 3  01 ile 20 arası hazır rakamlar 1.5 ile 2.5 mm2 kesitli kablo ve klemensde</t>
  </si>
  <si>
    <t>CAB 3  21 ile 40 arası hazır rakamlar 1.5 ile 2.5 mm2 kesitli kablo ve klemensde</t>
  </si>
  <si>
    <t>CAB 3  41 ile 60 arası hazır rakamlar 1.5 ile 2.5 mm2 kesitli kablo ve klemensde</t>
  </si>
  <si>
    <t>CAB 3  61 ile 80 arası hazır rakamlar 1.5 ile 2.5 mm2 kesitli kablo ve klemensde</t>
  </si>
  <si>
    <t>CAB 3  81ile100 arası hazır rakam 1.5 ile 2.5 mm2 mm2 kesitli kablo ve klemensde</t>
  </si>
  <si>
    <t>CAB 3  Boş 1.5 ile 2.5 mm2 kesitli kablo ve klemensde</t>
  </si>
  <si>
    <t>CAB 3 Yerinde müdahale çantası</t>
  </si>
  <si>
    <t>CAB 3 hazır çanta set kablo çapları 0.5 ila 1.5 mm2 için:3000 işaret</t>
  </si>
  <si>
    <t>CAB 3 hazır çanta set kablo çapları 1.5 ila 2.5 mm2 için:2500 işaret</t>
  </si>
  <si>
    <t>CAB 3 hazır çanta set kablo çapları 4 ila 6 mm2 için:2000 işaret</t>
  </si>
  <si>
    <t>CAB 3  0 rakamı 0.5 ile 1.5 mm2'ye kablolar ve klemensler için</t>
  </si>
  <si>
    <t>CAB 3  1 rakamı 0.5 ile 1.5 mm2'ye kablolar ve klemensler için</t>
  </si>
  <si>
    <t>CAB 3  2 rakamı 0.5 ile 1.5 mm2'ye kablolar ve klemensler için</t>
  </si>
  <si>
    <t>CAB 3  3 rakamı 0.5 ile 1.5 mm2'ye kablolar ve klemensler için</t>
  </si>
  <si>
    <t>CAB 3  4 rakamı 0.5 ile 1.5 mm2'ye kablolar ve klemensler için</t>
  </si>
  <si>
    <t>CAB 3  5 rakamı 0.5 ile 1.5 mm2'ye kablolar ve klemensler için</t>
  </si>
  <si>
    <t>CAB 3  6 rakamı 0.5 ile 1.5 mm2'ye kablolar ve klemensler için</t>
  </si>
  <si>
    <t>CAB 3  7 rakamı 0.5 ile 1.5 mm2'ye kablolar ve klemensler için</t>
  </si>
  <si>
    <t>CAB 3  8 rakamı 0.5 ile 1.5 mm2'ye kablolar ve klemensler için</t>
  </si>
  <si>
    <t>CAB 3  9 rakamı 0.5 ile 1.5 mm2'ye kablolar ve klemensler için</t>
  </si>
  <si>
    <t>CAB 3  0 rakamı 1.5 ile 2.5 mm2'ye kablolar ve klemensler için</t>
  </si>
  <si>
    <t>CAB 3  1 rakamı 1.5 ile 2.5 mm2'ye  kablolar ve klemensler için</t>
  </si>
  <si>
    <t>CAB 3  2 rakamı 1.5 ile 2.5 mm2'ye  kablolar ve klemensler için</t>
  </si>
  <si>
    <t>CAB 3  3 rakamı 1.5 ile 2.5 mm2'ye  kablolar ve klemensler için</t>
  </si>
  <si>
    <t>CAB 3  4 rakamı 1.5 ile 2.5 mm2'ye  kablolar ve klemensler için</t>
  </si>
  <si>
    <t>CAB 3  5 rakamı 1.5 ile 2.5 mm2'ye  kablolar ve klemensler için</t>
  </si>
  <si>
    <t>CAB 3  6 rakamı 1.5 ile 2.5 mm2'ye  kablolar ve klemensler için</t>
  </si>
  <si>
    <t>CAB 3  7 rakamı 1.5 ile 2.5 mm2'ye  kablolar ve klemensler için</t>
  </si>
  <si>
    <t>CAB 3  8 rakamı 1.5 ile 2.5 mm2'ye  kablolar ve klemensler için</t>
  </si>
  <si>
    <t>CAB 3  9 rakamı 1.5 ile 2.5 mm2'ye  kablolar ve klemensler için</t>
  </si>
  <si>
    <t>CAB 3  0 rakamı 4 ile 6 mm2'ye kablolar ve klemensler için</t>
  </si>
  <si>
    <t>CAB 3  1 rakamı 4 ile 6 mm2'ye   kablolar ve klemensler için</t>
  </si>
  <si>
    <t>CAB 3  2 rakamı 4 ile 6 mm2'ye   kablolar ve klemensler için</t>
  </si>
  <si>
    <t>CAB 3  3 rakamı 4 ile 6 mm2'ye   kablolar ve klemensler için</t>
  </si>
  <si>
    <t>CAB 3  4 rakamı 4 ile 6 mm2'ye   kablolar ve klemensler için</t>
  </si>
  <si>
    <t>CAB 3  5 rakamı 4 ile 6 mm2'ye   kablolar ve klemensler için</t>
  </si>
  <si>
    <t>CAB 3  6 rakamı 4 ile 6 mm2'ye   kablolar ve klemensler için</t>
  </si>
  <si>
    <t>CAB 3  7 rakamı 4 ile 6 mm2'ye   kablolar ve klemensler için</t>
  </si>
  <si>
    <t>CAB 3  8 rakamı 4 ile 6 mm2'ye   kablolar ve klemensler için</t>
  </si>
  <si>
    <t>CAB 3  9 rakamı 4 ile 6 mm2'ye   kablolar ve klemensler için</t>
  </si>
  <si>
    <t>CAB 3 '' / '' işaret  0.5 ile 1.5 mm2'ye kablolar ve klemensler için</t>
  </si>
  <si>
    <t>CAB 3 ''.''  işaret   0.5 ile 1.5 mm2'ye  kablolar ve klemensler için</t>
  </si>
  <si>
    <t>CAB 3 ''+ '' işaret  0.5 ile 1.5 mm2'ye  kablolar ve klemensler için</t>
  </si>
  <si>
    <t>CAB 3 ''- '' işaret   0.5 ile 1.5 mm2'ye  kablolar ve klemensler için</t>
  </si>
  <si>
    <t>CAB 3 ''ac'' işaret  0.5 ile 1.5 mm2'ye  kablolar ve klemensler için</t>
  </si>
  <si>
    <t>CAB 3 ''dc'' işaret  0.5 ile 1.5 mm2'ye  kablolar ve klemensler için</t>
  </si>
  <si>
    <t>CAB 3 ''pe''  işaret  0.5 ile 1.5 mm2'ye  kablolar ve klemensler için</t>
  </si>
  <si>
    <t>CAB 3 '' / '' işaret 1.5 ile 2.5 mm2'ye kablolar ve klemensler için</t>
  </si>
  <si>
    <t>CAB 3 ''.''  işaret  1.5 ile 2.5 mm2'ye kablolar ve klemensler için</t>
  </si>
  <si>
    <t>CAB 3 ''+ '' işaret 1.5 ile 2.5 mm2'ye kablolar ve klemensler için</t>
  </si>
  <si>
    <t>CAB 3 ''- '' işaret  1.5 ile 2.5 mm2'ye kablolar ve klemensler için</t>
  </si>
  <si>
    <t>CAB 3 ''ac'' işaret 1.5 ile 2.5 mm2'ye kablolar ve klemensler için</t>
  </si>
  <si>
    <t>CAB 3 ''dc'' işaret 1.5 ile 2.5 mm2'ye kablolar ve klemensler için</t>
  </si>
  <si>
    <t>CAB 3 ''pe''  işaret 1.5 ile 2.5 mm2'ye kablolar ve klemensler için</t>
  </si>
  <si>
    <t>CAB 3 '' / '' işaret 4 ile 6 mm2'ye kablolar ve klemensler için</t>
  </si>
  <si>
    <t>CAB 3 ''.''  işaret  4 ile 6 mm2'ye kablolar ve klemensler için</t>
  </si>
  <si>
    <t>CAB 3 ''+ '' işaret 4 ile 6 mm2'ye kablolar ve klemensler için</t>
  </si>
  <si>
    <t>CAB 3 ''- '' işaret 4 ile 6 mm2'ye kablolar ve klemensler için</t>
  </si>
  <si>
    <t>CAB 3 ''ac'' işaret 4 ile 6 mm2'ye kablolar ve klemensler için</t>
  </si>
  <si>
    <t>CAB 3 ''dc'' işaret 4 ile 6 mm2'ye kablolar ve klemensler için</t>
  </si>
  <si>
    <t>CAB 3 ''pe''  işaret 4 ile 6 mm2'ye kablolar ve klemensler için</t>
  </si>
  <si>
    <t>CAB 3  A harfi  0.5 ile 1.5 mm2'ye kablolar ve klemensler için</t>
  </si>
  <si>
    <t>CAB 3  B harfi  0.5 ile 1.5 mm2'ye kablolar ve klemensler için</t>
  </si>
  <si>
    <t>CAB 3  C harfi  0.5 ile 1.5 mm2'ye kablolar ve klemensler için</t>
  </si>
  <si>
    <t>CAB 3  D harfi  0.5 ile 1.5 mm2'ye kablolar ve klemensler için</t>
  </si>
  <si>
    <t>CAB 3  E harfi  0.5 ile 1.5 mm2'ye kablolar ve klemensler için</t>
  </si>
  <si>
    <t>CAB 3  F harfi  0.5 ile 1.5 mm2'ye kablolar ve klemensler için</t>
  </si>
  <si>
    <t>CAB 3  G harfi  0.5 ile 1.5 mm2'ye kablolar ve klemensler için</t>
  </si>
  <si>
    <t>CAB 3  H harfi  0.5 ile 1.5 mm2'ye kablolar ve klemensler için</t>
  </si>
  <si>
    <t>CAB 3  I harfi   0.5 ile 1.5 mm2'ye kablolar ve klemensler için</t>
  </si>
  <si>
    <t>CAB 3  J harfi  0.5 ile 1.5 mm2'ye kablolar ve klemensler için</t>
  </si>
  <si>
    <t>CAB 3  K harfi  0.5 ile 1.5 mm2'ye kablolar ve klemensler için</t>
  </si>
  <si>
    <t>CAB 3  L harfi  0.5 ile 1.5 mm2'ye kablolar ve klemensler için</t>
  </si>
  <si>
    <t>CAB 3  M harfi  0.5 ile 1.5 mm2'ye kablolar ve klemensler için</t>
  </si>
  <si>
    <t>CAB 3  N harfi  0.5 ile 1.5 mm2'ye kablolar ve klemensler için</t>
  </si>
  <si>
    <t>CAB 3  O harfi  0.5 ile 1.5 mm2'ye kablolar ve klemensler için</t>
  </si>
  <si>
    <t>CAB 3  P harfi  0.5 ile 1.5 mm2'ye kablolar ve klemensler için</t>
  </si>
  <si>
    <t>CAB 3  Q harfi  0.5 ile 1.5 mm2'ye kablolar ve klemensler için</t>
  </si>
  <si>
    <t>CAB 3  R harfi  0.5 ile 1.5 mm2'ye kablolar ve klemensler için</t>
  </si>
  <si>
    <t>CAB 3  S harfi  0.5 ile 1.5 mm2'ye kablolar ve klemensler için</t>
  </si>
  <si>
    <t>CAB 3  T harfi   0.5 ile 1.5 mm2'ye kablolar ve klemensler için</t>
  </si>
  <si>
    <t>CAB 3  U harfi  0.5 ile 1.5 mm2'ye kablolar ve klemensler için</t>
  </si>
  <si>
    <t>CAB 3  V harfi  0.5 ile 1.5 mm2'ye kablolar ve klemensler için</t>
  </si>
  <si>
    <t>CAB 3  W harfi  0.5 ile 1.5 mm2'ye kablolar ve klemensler için</t>
  </si>
  <si>
    <t>CAB 3  X harfi  0.5 ile 1.5 mm2'ye kablolar ve klemensler için</t>
  </si>
  <si>
    <t>CAB 3  Y harfi  0.5 ile 1.5 mm2'ye kablolar ve klemensler için</t>
  </si>
  <si>
    <t>CAB 3  Z harfi  0.5 ile 1.5 mm2'ye kablolar ve klemensler için</t>
  </si>
  <si>
    <t>CAB 3  A harfi  1.5 ile 2.5 mm2'ye kablolar ve klemensler için</t>
  </si>
  <si>
    <t>CAB 3  B harfi  1.5 ile 2.5 mm2'ye kablolar ve klemensler için</t>
  </si>
  <si>
    <t>CAB 3  C harfi 1.5 ile 2.5 mm2'ye kablolar ve klemensler için</t>
  </si>
  <si>
    <t>CAB 3  D harfi  1.5 ile 2.5 mm2'ye kablolar ve klemensler için</t>
  </si>
  <si>
    <t>CAB 3  E harfi  1.5 ile 2.5 mm2'ye kablolar ve klemensler için</t>
  </si>
  <si>
    <t>CAB 3  F harfi  1.5 ile 2.5 mm2'ye kablolar ve klemensler için</t>
  </si>
  <si>
    <t>CAB 3  G harfi  1.5 ile 2.5 mm2'ye kablolar ve klemensler için</t>
  </si>
  <si>
    <t>CAB 3  H harfi  1.5 ile 2.5 mm2'ye kablolar ve klemensler için</t>
  </si>
  <si>
    <t>CAB 3  I harfi   1.5 ile 2.5 mm2'ye kablolar ve klemensler için</t>
  </si>
  <si>
    <t>CAB 3  J harfi  1.5 ile 2.5 mm2'ye kablolar ve klemensler için</t>
  </si>
  <si>
    <t>CAB 3  K harfi  1.5 ile 2.5 mm2'ye kablolar ve klemensler için</t>
  </si>
  <si>
    <t>CAB 3  L harfi  1.5 ile 2.5 mm2'ye kablolar ve klemensler için</t>
  </si>
  <si>
    <t>CAB 3  M harfi 1.5 ile 2.5 mm2'ye kablolar ve klemensler için</t>
  </si>
  <si>
    <t>CAB 3  N harfi  1.5 ile 2.5 mm2'ye kablolar ve klemensler için</t>
  </si>
  <si>
    <t>CAB 3  O harfi  1.5 ile 2.5 mm2'ye kablolar ve klemensler için</t>
  </si>
  <si>
    <t>CAB 3  P harfi  1.5 ile 2.5 mm2'ye kablolar ve klemensler için</t>
  </si>
  <si>
    <t>CAB 3  Q harfi  1.5 ile 2.5 mm2'ye kablolar ve klemensler için</t>
  </si>
  <si>
    <t>CAB 3  R harfi  1.5 ile 2.5 mm2'ye kablolar ve klemensler için</t>
  </si>
  <si>
    <t>CAB 3  S harfi  1.5 ile 2.5 mm2'ye kablolar ve klemensler için</t>
  </si>
  <si>
    <t>CAB 3  T harfi   1.5 ile 2.5 mm2'ye kablolar ve klemensler için</t>
  </si>
  <si>
    <t>CAB 3  U harfi  1.5 ile 2.5 mm2'ye kablolar ve klemensler için</t>
  </si>
  <si>
    <t>CAB 3  V harfi  1.5 ile 2.5 mm2'ye kablolar ve klemensler için</t>
  </si>
  <si>
    <t>CAB 3  W harfi  1.5 ile 2.5 mm2'ye kablolar ve klemensler için</t>
  </si>
  <si>
    <t>CAB 3  X harfi  1.5 ile 2.5 mm2'ye kablolar ve klemensler için</t>
  </si>
  <si>
    <t>CAB 3  Y harfi  1.5 ile 2.5 mm2'ye kablolar ve klemensler için</t>
  </si>
  <si>
    <t>CAB 3  Z harfi  1.5 ile 2.5 mm2'ye kablolar ve klemensler için</t>
  </si>
  <si>
    <t>CAB 3  A harfi  4 ile 6 mm2'ye kablolar ve klemensler için</t>
  </si>
  <si>
    <t>CAB 3  B harfi  4 ile 6 mm2'ye kablolar ve klemensler için</t>
  </si>
  <si>
    <t>CAB 3  C harfi  4 ile 6 mm2'ye kablolar ve klemensler için</t>
  </si>
  <si>
    <t>CAB 3  D harfi  4 ile 6 mm2'ye kablolar ve klemensler için</t>
  </si>
  <si>
    <t>CAB 3  E harfi  4 ile 6 mm2'ye kablolar ve klemensler için</t>
  </si>
  <si>
    <t>CAB 3  F harfi  4 ile 6 mm2'ye kablolar ve klemensler için</t>
  </si>
  <si>
    <t>CAB 3  G harfi  4 ile 6 mm2'ye kablolar ve klemensler için</t>
  </si>
  <si>
    <t>CAB 3  H harfi  4 ile 6 mm2'ye kablolar ve klemensler için</t>
  </si>
  <si>
    <t>CAB 3  I harfi   4 ile 6 mm2'ye kablolar ve klemensler için</t>
  </si>
  <si>
    <t>CAB 3  J harfi  4 ile 6 mm2'ye kablolar ve klemensler için</t>
  </si>
  <si>
    <t>CAB 3  K harfi 4 ile 6 mm2'ye kablolar ve klemensler için</t>
  </si>
  <si>
    <t>CAB 3  L harfi  4 ile 6 mm2'ye kablolar ve klemensler için</t>
  </si>
  <si>
    <t>CAB 3  M harfi  4 ile 6 mm2'ye kablolar ve klemensler için</t>
  </si>
  <si>
    <t>CAB 3  N harfi  4 ile 6 mm2'ye kablolar ve klemensler için</t>
  </si>
  <si>
    <t>CAB 3  O harfi  4 ile 6 mm2'ye kablolar ve klemensler için</t>
  </si>
  <si>
    <t>CAB 3  P harfi  4 ile 6 mm2'ye kablolar ve klemensler için</t>
  </si>
  <si>
    <t>CAB 3  Q harfi  4 ile 6 mm2'ye kablolar ve klemensler için</t>
  </si>
  <si>
    <t>CAB 3  R harfi  4 ile 6 mm2'ye kablolar ve klemensler için</t>
  </si>
  <si>
    <t>CAB 3  S harfi  4 ile 6 mm2'ye kablolar ve klemensler için</t>
  </si>
  <si>
    <t>CAB 3  T harfi  4 ile 6 mm2'ye kablolar ve klemensler için</t>
  </si>
  <si>
    <t>CAB 3  U harfi  4 ile 6 mm2'ye kablolar ve klemensler için</t>
  </si>
  <si>
    <t>CAB 3  V harfi  4 ile 6 mm2'ye kablolar ve klemensler için</t>
  </si>
  <si>
    <t>CAB 3  W harfi  4 ile 6 mm2'ye kablolar ve klemensler için</t>
  </si>
  <si>
    <t>CAB 3  X harfi  4 ile 6 mm2'ye kablolar ve klemensler için</t>
  </si>
  <si>
    <t>CAB 3  Y harfi  4 ile 6 mm2'ye kablolar ve klemensler için</t>
  </si>
  <si>
    <t>CAB 3  Z harfi  4 ile 6 mm2'ye kablolar ve klemensler için</t>
  </si>
  <si>
    <t>CAB 3 İşaret taşıyıcı 0.15 - 0.5 mm2, 7 işaret veya 0.5 - 1.5 mm2, 6 işaret</t>
  </si>
  <si>
    <t>CAB 3 Şarjörler.İşaret çapı (mm2) 0.15 ila 0.5 arasında</t>
  </si>
  <si>
    <t>CAB 3 Şarjörler.İşaret çapı (mm2) 0.5 ila 1.5 arasında</t>
  </si>
  <si>
    <t>CAB 3 Şarjörler.İşaret çapı (mm2) 1.5 ila 2.5 arasında</t>
  </si>
  <si>
    <t>CAB 3 Şarjörler.İşaret çapı (mm2) 4 ila 6 arasında</t>
  </si>
  <si>
    <t>Duplix (0) işareti  siyah</t>
  </si>
  <si>
    <t>Duplix (1) işareti  kahve</t>
  </si>
  <si>
    <t>Duplix (2) işareti  kırmızı</t>
  </si>
  <si>
    <t>Duplix (3) işareti  turuncu</t>
  </si>
  <si>
    <t>Duplix (4) işareti sarı</t>
  </si>
  <si>
    <t>Duplix (5) işareti yeşil</t>
  </si>
  <si>
    <t>Duplix (6) işareti mavi</t>
  </si>
  <si>
    <t>Duplix (7) işareti mor</t>
  </si>
  <si>
    <t>Duplix (8) işareti gri</t>
  </si>
  <si>
    <t>Duplix (9) işareti beyaz</t>
  </si>
  <si>
    <t>Duplix harfler (a)</t>
  </si>
  <si>
    <t>Duplix harfler (b)</t>
  </si>
  <si>
    <t>Duplix harfler (c)</t>
  </si>
  <si>
    <t>Duplix harfler (d)</t>
  </si>
  <si>
    <t>Duplix harfler (e)</t>
  </si>
  <si>
    <t>Duplix harfler (f)</t>
  </si>
  <si>
    <t>Duplix harfler (g)</t>
  </si>
  <si>
    <t>Duplix harfler (h)</t>
  </si>
  <si>
    <t>Duplix harfler ( ı )</t>
  </si>
  <si>
    <t>Duplix harfler (j)</t>
  </si>
  <si>
    <t>Duplix harfler (k)</t>
  </si>
  <si>
    <t>Duplix harfler (l)</t>
  </si>
  <si>
    <t>Duplix harfler (m)</t>
  </si>
  <si>
    <t>Duplix harfler (n)</t>
  </si>
  <si>
    <t>Duplix harfler (o)</t>
  </si>
  <si>
    <t>Duplix harfler (p)</t>
  </si>
  <si>
    <t>Duplix harfler (q)</t>
  </si>
  <si>
    <t>Duplix harfler (r)</t>
  </si>
  <si>
    <t>Duplix harfler (s)</t>
  </si>
  <si>
    <t>Duplix harfler (t)</t>
  </si>
  <si>
    <t>Duplix harfler (u)</t>
  </si>
  <si>
    <t>Duplix harfler (v)</t>
  </si>
  <si>
    <t>Duplix harfler (w)</t>
  </si>
  <si>
    <t>Duplix harfler (x)</t>
  </si>
  <si>
    <t>Duplix harfler (y)</t>
  </si>
  <si>
    <t>Duplix harfler (z)</t>
  </si>
  <si>
    <t>Duplix genel işaretler ( / )</t>
  </si>
  <si>
    <t>Duplix genel işaretler ( . )</t>
  </si>
  <si>
    <t>Duplix genel işaretler ( + )</t>
  </si>
  <si>
    <t>Duplix genel işaretler ( - )</t>
  </si>
  <si>
    <t>Duplix genel işaret ( ac  )</t>
  </si>
  <si>
    <t>Duplix genel işaretler ( dc )</t>
  </si>
  <si>
    <t>Duplix genel işaretler ( pe )</t>
  </si>
  <si>
    <t>Duplix İşaret taşıyıcılar 7simge siyah taşıyıcı</t>
  </si>
  <si>
    <t>Duplix İşaret taşıyıcılar 7simge kırmızı taşıyıcı</t>
  </si>
  <si>
    <t>Duplix İşaret taşıyıcılar 7simge sarı taşıyıcı</t>
  </si>
  <si>
    <t>Duplix İşaret taşıyıcılar 7simge yeşil taşıyıcı</t>
  </si>
  <si>
    <t>Duplix İşaret taşıyıcılar 7simge mavi taşıyıcı</t>
  </si>
  <si>
    <t>Duplix İşaret taşıyıcılar 14simge siyah taşıyıcı</t>
  </si>
  <si>
    <t>Duplix İşaret taşıyıcılar 14simge kırmızı taşıyıcı</t>
  </si>
  <si>
    <t>Duplix İşaret taşıyıcılar 14simge sarı taşıyıcı</t>
  </si>
  <si>
    <t>Duplix İşaret taşıyıcılar 14simge yeşil taşıyıcı</t>
  </si>
  <si>
    <t>Duplix İşaret taşıyıcılar 14simge mavi taşıyıcı</t>
  </si>
  <si>
    <t>CAB 3 Kablo numarası taşıyıcısı Kesiti 10 ila 16 mm2 siyah renk</t>
  </si>
  <si>
    <t>CAB 3 Kablo numarası taşıyıcısı Kesiti 25 ila 35 mm2 siyah renk</t>
  </si>
  <si>
    <t>CAB 3 Kablo numarası taşıyıcısı Kesiti 50 ila 70 mm2 siyah renk</t>
  </si>
  <si>
    <t>Duplix beyaz renk boş</t>
  </si>
  <si>
    <t>Plotter için boş etiket 11.5x4mm 4 karakter</t>
  </si>
  <si>
    <t>Plotter için boş etiket 17.5x4mm 8 karakter</t>
  </si>
  <si>
    <t xml:space="preserve">Logicab Her tür cihaz için yapışkanlı etiketler Beyaz - (17,5 x 8 mm) </t>
  </si>
  <si>
    <t>Plotter için boş etiket 29x4mm 16 karakter</t>
  </si>
  <si>
    <t xml:space="preserve">Logicab duplix kablo etiketi 2 adet beyaz etiket </t>
  </si>
  <si>
    <t>Logicab Etiket plaka taşıyıcıları Memocab etiketleri için</t>
  </si>
  <si>
    <t>Logicab Etiket plaka taşıyıcıları 395 00/01/02 ref. lı Viking 3 etiketler için</t>
  </si>
  <si>
    <t>Logicab Etiket plaka taşıyıcıları Duplix etiketleri için</t>
  </si>
  <si>
    <t>Logicab temizleme sıvısı</t>
  </si>
  <si>
    <t>Logicab plotter bakım seti</t>
  </si>
  <si>
    <t>Logicab plotter kalemi Ø0.25mm</t>
  </si>
  <si>
    <t>Logicab plotter kalemi Ø0.35mm</t>
  </si>
  <si>
    <t xml:space="preserve">Logicab Her tür cihaz için yapışkanlı etiketler Beyaz - (26 x 17 mm) </t>
  </si>
  <si>
    <t xml:space="preserve">Viking3 IP 2X emniyet ucu adaptörü </t>
  </si>
  <si>
    <t>CAB 3 plakalar boş plaka 5mm adım</t>
  </si>
  <si>
    <t>CAB 3 plakalar boş plaka 6mm adım</t>
  </si>
  <si>
    <t>CAB 3 plakalar boş plaka 8mm adım</t>
  </si>
  <si>
    <t>CAB 3 plakalar rakamlar 1’den 10’a (10 kez)</t>
  </si>
  <si>
    <t>CAB 3 plakalar rakamlar 11’den 20’ye (10 kez)</t>
  </si>
  <si>
    <t>CAB 3 plakalar rakamlar 21’den 30’a (10 kez)</t>
  </si>
  <si>
    <t>CAB 3 plakalar rakamlar 31‘den 40’a (10 kez)</t>
  </si>
  <si>
    <t>CAB 3 plakalar rakamlar 1‘den 50’ye (2 kez)</t>
  </si>
  <si>
    <t>CAB 3 plakalar rakamlar 1’den 100’e</t>
  </si>
  <si>
    <t>CAB 3 plakalar rakamlar 101‘den 200’e</t>
  </si>
  <si>
    <t>CAB 3 plakalar rakamlar 201‘den 300’e</t>
  </si>
  <si>
    <t>CAB 3 plakalar rakamlar 301‘den 400’e</t>
  </si>
  <si>
    <t>CAB 3 plakalar rakamlar 401‘den 500’e</t>
  </si>
  <si>
    <t>Viking3 Şeffaf etiket tutucusu değişken açılı</t>
  </si>
  <si>
    <t>Viking3 klemens 28x9.5mm kabartmalı etiket</t>
  </si>
  <si>
    <t>2500 W kablolu uzaktan kumandalı(liht butonu ile) güç dimmeri</t>
  </si>
  <si>
    <t>5000 W kablolu uzaktan kumandalı(liht butonu ile) güç dimmeri</t>
  </si>
  <si>
    <t>Zil, çan, besleme 230V alternatif akım IP40 – IK08</t>
  </si>
  <si>
    <t>Zil, çan, besleme 24V alternatif akım IP44 – IK10</t>
  </si>
  <si>
    <t>Zil, çan, besleme 230V alternatif akım IP44 – IK10</t>
  </si>
  <si>
    <t>Yüksek sesli çan, besleme 24V Doğru akım IP 44 – IK 10</t>
  </si>
  <si>
    <t>Endüstriyel uyarı ürünü(zil) 110dB 24V AC/DC 820mA</t>
  </si>
  <si>
    <t>Endüstriyel uyarı ürünü(zil) 110dB 230V AC 120mA</t>
  </si>
  <si>
    <t>Endüstriyel uyarı ürünleri için buat - IP 54 (nemli yer)</t>
  </si>
  <si>
    <t>IP30 - IK05 - Tek sesli siren 24V DC - Güç 12W 100dB</t>
  </si>
  <si>
    <t>IP30 - IK05 - Tek sesli siren 24V AC - Güç 12,5W 100dB</t>
  </si>
  <si>
    <t>IP30 - IK05 - Tek sesli siren 230V AC - Güç 57W 105dB</t>
  </si>
  <si>
    <t>Elektronık Sıren 12/24/48V Dc</t>
  </si>
  <si>
    <t>Elekromanyetık Sıren</t>
  </si>
  <si>
    <t>RF ziller için yedek buton</t>
  </si>
  <si>
    <t>Salsa zil butonu Işıklı etiketli zil butonu IP 30 – IK 06</t>
  </si>
  <si>
    <t>Salsa zil butonu Kapı için zil butonu ışıksız IP 30 – IK 06</t>
  </si>
  <si>
    <t>Salsa zil butonu Işıklı etiketli zil butonu IP 44 – IK 06</t>
  </si>
  <si>
    <t>8 - 12V  AC Elektromekanik salsa zil</t>
  </si>
  <si>
    <t>110 - 230V  AC Elektromekanik salsa zil</t>
  </si>
  <si>
    <t>Transformatör Primer:230V-400V Sekonder:230-115V Güç:63VA</t>
  </si>
  <si>
    <t>Transformatör Primer:230V-400V Sekonder:230-115V Güç:100VA</t>
  </si>
  <si>
    <t>Transformatör Primer:230V-400V Sekonder:230-115V Güç:160VA</t>
  </si>
  <si>
    <t>Transformatör Primer:230V-400V Sekonder:230-115V Güç:220VA</t>
  </si>
  <si>
    <t>Transformatör Primer:230V-400V Sekonder:230-115V Güç:450VA</t>
  </si>
  <si>
    <t>Transformatör Primer:230V-400V Sekonder:230-115V Güç:630VA</t>
  </si>
  <si>
    <t>Transformatör Primer:230V-400V Sekonder:24V Güç:40VA</t>
  </si>
  <si>
    <t>Transformatör Primer:230V-400V Sekonder:24V Güç:63VA</t>
  </si>
  <si>
    <t>Transformatör Primer:230V-400V Sekonder:24V Güç:100VA</t>
  </si>
  <si>
    <t>Transformatör Primer:230V-400V Sekonder:24V Güç:160VA</t>
  </si>
  <si>
    <t>Transformatör Primer:230V-400V Sekonder:24V Güç:220VA</t>
  </si>
  <si>
    <t>Transformatör Primer:230V-400V Sekonder:24V Güç:310VA</t>
  </si>
  <si>
    <t>Transformatör Primer:230V-400V Sekonder:24V Güç:450VA</t>
  </si>
  <si>
    <t>Transformatör Primer:230V-400V Sekonder:24V Güç:630VA</t>
  </si>
  <si>
    <t>Transformatör Primer:230V-400V Sekonder:24-48V Güç:63VA</t>
  </si>
  <si>
    <t>Transformatör Primer:230V-400V Sekonder:24-48V Güç:100VA</t>
  </si>
  <si>
    <t>Transformatör Primer:230V-400V Sekonder:24-48V Güç:160VA</t>
  </si>
  <si>
    <t>Transformatör Primer:230V-400V Sekonder:24-48V Güç:220VA</t>
  </si>
  <si>
    <t>Tek Faz Sabit Güç Kaynağı -Modbus</t>
  </si>
  <si>
    <t>PIR Hareket Sensörü, 360°, R8, Yüksek Hassasiyet, IP20, HVAC</t>
  </si>
  <si>
    <t>Dual Hareket Sensörü, 360°, R8, Tavan Tipi</t>
  </si>
  <si>
    <t>PIR Hareket Sensörü, 360°, Tavan Tipi, Aktif/Pasif</t>
  </si>
  <si>
    <t>PIR Hareket Sensörü, 180°, 2X12M</t>
  </si>
  <si>
    <t xml:space="preserve">Sistem Armada dokunmatik DALI - LED dimmer </t>
  </si>
  <si>
    <t>Yüzey Montaj Aksesuarı</t>
  </si>
  <si>
    <t>PIR Hareket Sensörü, Yüksek, Yoğunluk Duvar Tipi, HVAC</t>
  </si>
  <si>
    <t xml:space="preserve">Dual Hareket Sensörü, 180°, 8M, Duvar Tipi, HVAC </t>
  </si>
  <si>
    <t>PIR Hareket Sensörü, 180°, 15M Duvar Tipi, HVAC</t>
  </si>
  <si>
    <t>PIR Hareket Sensörü, 360°, 10M Yüksek Tavan Tipi, IP55</t>
  </si>
  <si>
    <t>PIR Hareket Sensörü, 270°, 10M Yüksek Hassasiyet, Duvar Tipi, IP55</t>
  </si>
  <si>
    <t>SENSÖR PIR, HRKT 360 8M TAVAN IP20</t>
  </si>
  <si>
    <t>SENSÖR PIR, HRKT 180 8M DUVAR IP42</t>
  </si>
  <si>
    <t>SENSÖR PIR, HRKT 360 8M DUVAR/TAVAN IP55</t>
  </si>
  <si>
    <t>SENSÖR PIR, HRKT 360 8M TAVAN IP20, S_ÜSTÜ</t>
  </si>
  <si>
    <t>Açılı Aparat /048911/14/16/17/31</t>
  </si>
  <si>
    <t>Döndürme Aparatı /048932</t>
  </si>
  <si>
    <t>Saat sayacı 24V AC 50 hz</t>
  </si>
  <si>
    <t>Saat sayacı 110-120V AC 50hz</t>
  </si>
  <si>
    <t>Saat sayacı 110-120V AC 60hz</t>
  </si>
  <si>
    <t>Saat sayacı 200-240V AC 50hz</t>
  </si>
  <si>
    <t xml:space="preserve">Saat sayacı 12-36V DC </t>
  </si>
  <si>
    <t>Otomatik merdiven otomatiği 0.5sn den 10dk ayarlanabilir ve resetlenebilir</t>
  </si>
  <si>
    <t>Sıva üstü ortam termostatı Ayar alanı: 6 - 30°C</t>
  </si>
  <si>
    <t>Grup priz Standart serisi UPS prizli 1,5 m kablo 3 x 2P+T</t>
  </si>
  <si>
    <t>Grup priz Standart serisi UPS prizli 4 x 2P+T</t>
  </si>
  <si>
    <t>Grup priz Standart serisi UPS prizli 3 m kablo 6 x 2P+T</t>
  </si>
  <si>
    <t>Grup priz Standart serisi UPS prizli 6 x 2P+T</t>
  </si>
  <si>
    <t xml:space="preserve">Beyaz renk fransız standartı UPS erkek fiş </t>
  </si>
  <si>
    <t xml:space="preserve">Gri renk fransız standartı UPS dişi fiş </t>
  </si>
  <si>
    <t xml:space="preserve">Gri renk fransız standartı UPS erkek fiş </t>
  </si>
  <si>
    <t xml:space="preserve">Beyaz renk fransız standartı UPS dişi fiş </t>
  </si>
  <si>
    <t xml:space="preserve">Siyah renk fransız standartı UPS erkek fiş </t>
  </si>
  <si>
    <t xml:space="preserve">Siyah renk fransız standartı UPS dişi fiş </t>
  </si>
  <si>
    <t>Klavuzlu Prizler için  Klavuz</t>
  </si>
  <si>
    <t>Dişi fiş - plastik gri  2P+T 16 A</t>
  </si>
  <si>
    <t>Dişi fiş - plastik siyah  2P+T 16 A</t>
  </si>
  <si>
    <t>Dişi fiş - plastik beyaz  2P+T 16 A</t>
  </si>
  <si>
    <t>Fransız standartı prizi alman standartı prize dönüştüren adaptör</t>
  </si>
  <si>
    <t>Alman standartı prizi ingiliz standartı prize dönüştüren adaptör</t>
  </si>
  <si>
    <t xml:space="preserve">Anahtarlı LED uyarıcılı fiş 16A </t>
  </si>
  <si>
    <t>Topraklı Prizli fiş 16A</t>
  </si>
  <si>
    <t xml:space="preserve">Direkt prize takılan beyaz renk  4 lü priz 16A </t>
  </si>
  <si>
    <t xml:space="preserve">Direkt prize takılan siyah renk  4 lü priz 16A </t>
  </si>
  <si>
    <t xml:space="preserve">2 li topraklı priz askı aparatlı 16A </t>
  </si>
  <si>
    <t xml:space="preserve">3 lü topraklı priz askı aparatlı 16A </t>
  </si>
  <si>
    <t xml:space="preserve">Direkt prize takılan beyaz renk 3 lü priz </t>
  </si>
  <si>
    <t xml:space="preserve">Direkt prize takılan saydam renk 3 lü priz </t>
  </si>
  <si>
    <t xml:space="preserve">Direkt prize takılan beyaz renk butonlu 2 li topraklı priz 16A </t>
  </si>
  <si>
    <t xml:space="preserve">Direkt prize takılan renkli ışıklı gece lambası </t>
  </si>
  <si>
    <t xml:space="preserve">LED dimlenebilir gece lambası beyaz renk </t>
  </si>
  <si>
    <t xml:space="preserve">LED dimlenebilir gece lambası siyah renk </t>
  </si>
  <si>
    <t>LED taşınabilir gece lambası beyaz renk</t>
  </si>
  <si>
    <t>LED taşınabilir gece lambası siyah renk</t>
  </si>
  <si>
    <t>USB şarj çıkışlı fiş beyaz renk 5V DC 1.5A çıkışlı</t>
  </si>
  <si>
    <t>USB şarj çıkışlı fiş siyah renk 5V DC 1.5A çıkışlı</t>
  </si>
  <si>
    <t>USB 2 çıkışlı araç şarj adaptörü çakmaklık içindir</t>
  </si>
  <si>
    <t>Hypra Pano tipi priz 230V 16A 2P+T IP67</t>
  </si>
  <si>
    <t xml:space="preserve">Hypra Düz fiş plastik 230V 16A 2P+T IP67 </t>
  </si>
  <si>
    <t>RJ Fişler - RJ11  4kontak - 9,65mm genişlik</t>
  </si>
  <si>
    <t>RJ Fişler - RJ12  6kontak - 9,65mm genişlik</t>
  </si>
  <si>
    <t>RJ Fişler - RJ45  8kontak - 11,70mm genişlik</t>
  </si>
  <si>
    <t>RJ Fişler - RJ45  9kontak - 11,70mm genişlik</t>
  </si>
  <si>
    <t>LCS² HDMI cord 10metre uzunluk</t>
  </si>
  <si>
    <t>LCS² HD15 cord + 3.5 mm Jack - uzunluk 2metre</t>
  </si>
  <si>
    <t>Hypra Pano tipi priz 230V 16A 2P+T IP44</t>
  </si>
  <si>
    <t>Hypra sıva üstü montaj kutusu 230V 16A 2P+T IP44/67 prizde</t>
  </si>
  <si>
    <t>Hypra Düz fiş plastik 230V 16A 2P+T IP44</t>
  </si>
  <si>
    <t>Hypra Düz fiş kauçuk 230V 16A 2P+T IP44</t>
  </si>
  <si>
    <t>Hypra Dirsekli fiş plastik 230V 16A 2P+T IP44</t>
  </si>
  <si>
    <t>Hypra Seyyar priz 230V 16A 2P+T IP44</t>
  </si>
  <si>
    <t xml:space="preserve">2 modül sistem Armada mekanizmalar için seyyar tip P17 adaptör </t>
  </si>
  <si>
    <t>Hypra Pano tipi priz 400V 16A 3P+T IP44</t>
  </si>
  <si>
    <t>Hypra Pano tipi priz 400V 16A 3P+N+T IP44</t>
  </si>
  <si>
    <t>Hypra sıva üstü montaj kutusu 400V 16A 3P+T / 3P+N+T IP44 prizde</t>
  </si>
  <si>
    <t>Hypra Düz fiş plastik 400V 16A 3P+T IP44</t>
  </si>
  <si>
    <t>Hypra Düz fiş plastik 400V 16A 3P+N+T IP44</t>
  </si>
  <si>
    <t>Hypra Düz fiş kauçuk 400V 16A 3P+T IP44</t>
  </si>
  <si>
    <t>Hypra Dirsekli fiş plastik 400V 16A 3P+T IP44</t>
  </si>
  <si>
    <t>Hypra Seyyar priz 400V 16A 3P+T IP44</t>
  </si>
  <si>
    <t>Hypra Seyyar priz 400V 16A 3P+N+T IP44</t>
  </si>
  <si>
    <t>Hypra Pano tipi priz 24V 16A 2P IP44</t>
  </si>
  <si>
    <t>Hypra sıva üstü montaj kutusu 24V 16A 2P IP44 prizde</t>
  </si>
  <si>
    <t xml:space="preserve">Hypra Düz fiş plastik 24V 16A 2P IP44 </t>
  </si>
  <si>
    <t>Hypra Pano tipi priz 400V 32A 3P+T IP44</t>
  </si>
  <si>
    <t>Hypra Pano tipi priz 400V 32A 3P+N+T IP44</t>
  </si>
  <si>
    <t>Hypra sıva üstü montaj kutusu 400V 32A 3P+T / 3P+N+T IP44 prizde</t>
  </si>
  <si>
    <t>Hypra Düz fiş plastik 400V 32A 3P+T IP44</t>
  </si>
  <si>
    <t>Hypra Düz fiş plastik 400V 32A 3P+N+T IP44</t>
  </si>
  <si>
    <t>Donaltılmış masa altı blok 2xCat6 FTP RJ45 data prizi</t>
  </si>
  <si>
    <t>Donaltılmış masa altı blok 2xCat6 UTP ve 2x1modül boşluk kapağı</t>
  </si>
  <si>
    <t>Donaltılmış masa altı blok 2xCat6 FTP ve 2x1modül boşluk kapağı</t>
  </si>
  <si>
    <t>Kablo spirali 2 parçalı uzunluk 75cm beyaz renk</t>
  </si>
  <si>
    <t>Hypra Pano tipi priz 230V 63A 2P+T IP44</t>
  </si>
  <si>
    <t>Hypra Pano tipi priz 400V 63A 3P+T IP44</t>
  </si>
  <si>
    <t>Hypra Pano tipi priz 400V 63A 3P+N+T IP44</t>
  </si>
  <si>
    <t>Hypra Düz fiş plastik 230V 63A 2P+T IP44</t>
  </si>
  <si>
    <t>Hypra sıva üstü montaj kutusu 230/400V 63A  IP44 prizde</t>
  </si>
  <si>
    <t>Hypra Düz fiş plastik 400V 63A 3P+T IP44</t>
  </si>
  <si>
    <t>Hypra Düz fiş plastik 400V 63A 3P+N+T IP44</t>
  </si>
  <si>
    <t>P17 kombinasyon kutusu için sistem Armada montaj adaptörü IP55</t>
  </si>
  <si>
    <t>LCS² Hypra adaptör - IP 55 adaptör</t>
  </si>
  <si>
    <t>3modül Donatılabilir masa veya döşeme altı buat için şap altı metal buat</t>
  </si>
  <si>
    <t>4modül Donatılabilir masa veya döşeme altı buat için şap altı metal buat</t>
  </si>
  <si>
    <t>6 (2x3) modül Donatılabilir masa veya döşeme altı buat için şap altı metal buat</t>
  </si>
  <si>
    <t>8 (2x4) modül Donatılabilir masa veya döşeme altı buat için şap altı metal buat</t>
  </si>
  <si>
    <t xml:space="preserve">Popup 3modül  Donatılabilir masa veya döşeme altı buat için montaj kiti </t>
  </si>
  <si>
    <t xml:space="preserve">Popup 4modül  Donatılabilir masa veya döşeme altı buat için montaj kiti </t>
  </si>
  <si>
    <t xml:space="preserve">Popup 6 (2x3)modül  Donatılabilir masa veya döşeme altı buat için montaj kiti </t>
  </si>
  <si>
    <t xml:space="preserve">Popup 8 (2x4)modül  Donatılabilir masa veya döşeme altı buat için montaj kiti </t>
  </si>
  <si>
    <t>Popup 3 modül Donatılabilir masa veya döşeme altı buat mat alüminyum renk</t>
  </si>
  <si>
    <t>Popup 4 modül Donatılabilir masa veya döşeme altı buat mat alüminyum renk</t>
  </si>
  <si>
    <t>Popup 6 (2x3) modül Donatılabilir masa veya döşeme altı buat mat alüminyum renk</t>
  </si>
  <si>
    <t>Popup 8 (2x4) modül Donatılabilir masa veya döşeme altı buat mat alüminyum renk</t>
  </si>
  <si>
    <t>Popup 3 modül Donatılabilir masa veya döşeme altı buat altın rengi</t>
  </si>
  <si>
    <t>Popup 4 modül Donatılabilir masa veya döşeme altı buat altın rengi</t>
  </si>
  <si>
    <t>Popup 6 (2x3) modül Donatılabilir masa veya döşeme altı buat altın rengi</t>
  </si>
  <si>
    <t>Popup 8 (2x4) modül Donatılabilir masa veya döşeme altı buat altın rengi</t>
  </si>
  <si>
    <t>Popup 3 modül Donatılabilir masa veya döşeme altı buat satine çelik renk</t>
  </si>
  <si>
    <t>Popup 4 modül Donatılabilir masa veya döşeme altı buat satine çelik renk</t>
  </si>
  <si>
    <t>Popup 6 (2x3) modül Donatılabilir masa veya döşeme altı buat satine çelik renk</t>
  </si>
  <si>
    <t>Popup 8 (2x4) modül Donatılabilir masa veya döşeme altı buat satine çelik renk</t>
  </si>
  <si>
    <t>Popup 4 modül Donatılabilir masa veya döşeme altı buat mat siyah renk</t>
  </si>
  <si>
    <t>Popup 8 (2x4) modül Donatılabilir masa veya döşeme altı buat mat siyah renk</t>
  </si>
  <si>
    <t xml:space="preserve">Pop up buatlar için makaralı RJ45 Cat6 UTP patch cord </t>
  </si>
  <si>
    <t>Pop up buatlar için makaralı USB/Micro USB patch cord</t>
  </si>
  <si>
    <t>Donatılabilir dekoratif masa prizleri için beyaz renk sonlandırma kapağı</t>
  </si>
  <si>
    <t>Donatılabilir dekoratifmasa prizleri için cat6A çıkışına uygun sonlandırmakapağı</t>
  </si>
  <si>
    <t>Donatılabilir dekoratif masa prizleri için siyah renk sonlandırma kapağı</t>
  </si>
  <si>
    <t>Donatılabilir dekoratif masa prizleri için satine çelik renk sonlandırma kapağı</t>
  </si>
  <si>
    <t>Donatılabilir dekoratif masa prizleri için RJ45 cat6 UTP makaralı patch cord</t>
  </si>
  <si>
    <t>Donatılabilir dekoratif masa prizleri için RJ45 cat6 FTP makaralı patch cord</t>
  </si>
  <si>
    <t>Donatılabilir dekoratif masa prizleri için USB-Micro makaralı USB patch cord</t>
  </si>
  <si>
    <t>Beyaz renk 2 modül boş alanlı donatılabilir dekoratif masa prizi</t>
  </si>
  <si>
    <t>Siyah renk 2 modül boş alanlı donatılabilir dekoratif masa prizi</t>
  </si>
  <si>
    <t>Beyaz renk dahili USB şarj çıkışlı + 2 modül boş alanlı dekoratif masa prizi</t>
  </si>
  <si>
    <t>Siyah renk dahili USB şarj çıkışlı + 2 modül boş alanlı dekoratif masa prizi</t>
  </si>
  <si>
    <t xml:space="preserve">Panç Ø80mm </t>
  </si>
  <si>
    <t xml:space="preserve">Kablolu 1 prizli dekoratif masa prizi Beyaz renk </t>
  </si>
  <si>
    <t>Kablolu 1 prizli dekoratif masa prizi Siyah renk</t>
  </si>
  <si>
    <t xml:space="preserve">Satine çelik  renk kablolu 1 prizli dekoratif masa prizi </t>
  </si>
  <si>
    <t xml:space="preserve">Beyaz renk kablolu 1 priz + usb telefon şarj çıkışlı dekoratif masa prizi </t>
  </si>
  <si>
    <t xml:space="preserve">Siyah renk kablolu 1 priz + usb telefon şarj çıkışlı dekoratif masa prizi </t>
  </si>
  <si>
    <t>Satine çelik renk kablolu 1priz + usb telefon şarj çıkışlı dekoratif masa prizi</t>
  </si>
  <si>
    <t xml:space="preserve">Beyaz kablolu 1priz + usb telefon şarj çıkışı+makaralı patch cordlu masa prizi </t>
  </si>
  <si>
    <t>8 modül Boş bürotik blok - beyaz</t>
  </si>
  <si>
    <t>12 modül Boş bürotik blok - beyaz</t>
  </si>
  <si>
    <t>16 modül Boş bürotik blok - beyaz</t>
  </si>
  <si>
    <t>Bürotik blok sabitleme aksesuarı</t>
  </si>
  <si>
    <t>P17 endüstriyel tip kilitli priz kutusu 200/250V 16A 2P+T IP44</t>
  </si>
  <si>
    <t>P17 endüstriyel tip kilitli priz kutusu 200/250V 16A 3P+T IP44</t>
  </si>
  <si>
    <t>P17 endüstriyel tip kilitli priz kutusu 200/250V 16A 3P+N+T IP44</t>
  </si>
  <si>
    <t>P17 endüstriyel tip kilitli priz kutusu 200/250V 32A 2P+T IP44</t>
  </si>
  <si>
    <t>P17 endüstriyel tip kilitli priz kutusu 200/250V 32A 3P+T IP44</t>
  </si>
  <si>
    <t>P17 endüstriyel tip kilitli priz kutusu 200/250V 32A 3P+N+T IP44</t>
  </si>
  <si>
    <t>P17 endüstriyel tip kilitli priz kutusu 200/250V 16A 2P+T IP66</t>
  </si>
  <si>
    <t>P17 endüstriyel tip kilitli priz kutusu 200/250V 16A 3P+T IP66</t>
  </si>
  <si>
    <t>P17 endüstriyel tip kilitli priz kutusu 200/250V 16A 3P+N+T IP66</t>
  </si>
  <si>
    <t>P17 endüstriyel tip kilitli priz kutusu 200/250V 32A 2P+T IP66</t>
  </si>
  <si>
    <t>P17 endüstriyel tip kilitli priz kutusu 200/250V 32A 3P+T IP66</t>
  </si>
  <si>
    <t>P17 endüstriyel tip kilitli priz kutusu 200/250V 32A 3P+N+T IP66</t>
  </si>
  <si>
    <t>P17 end. tip mandallı 0-1 konumlu kilitlenebilir priz 200/250V 16A 2P+T IP44</t>
  </si>
  <si>
    <t>P17 end. tip mandallı 0-1 konumlu kilitlenebilir priz 380/415V 16A 3P+T IP44</t>
  </si>
  <si>
    <t>P17 end. tip mandallı 0-1 konumlu kilitlenebilir priz 380/415V 16A 3P+N+T IP44</t>
  </si>
  <si>
    <t>P17 end. tip mandallı 0-1 konumlu kilitlenebilir priz 200/250V 16A 2P+T IP55</t>
  </si>
  <si>
    <t>P17 end. tip mandallı 0-1 konumlu kilitlenebilir priz 380/415V 16A 3P+T IP55</t>
  </si>
  <si>
    <t>P17 end. tip mandallı 0-1 konumlu kilitlenebilir priz 380/415V 16A 3P+N+T IP55</t>
  </si>
  <si>
    <t>P17 serisi faz dönüştürücü fiş 380/415V 16A 3P+T IP44</t>
  </si>
  <si>
    <t>P17 serisi faz dönüştürücü fiş 380/415V 16A 3P+N+T IP44</t>
  </si>
  <si>
    <t xml:space="preserve">Boşluk kapağı üzerine montaj beyaz 16A 250V Pano tipi şebeke prizi 50x50mm ebat </t>
  </si>
  <si>
    <t xml:space="preserve">P17 serisi 75x75mm ebatında mavi 16A 250V pano tipi şebeke prizi </t>
  </si>
  <si>
    <t xml:space="preserve">Boşluk kapağı üzerine montaj mavi 16A 250V pano tipi şebeke prizi 50x50mm ebat </t>
  </si>
  <si>
    <t xml:space="preserve">P17 serisi 75x75mm ebatında çocuk korumalı mavi 16A 250V Pano tipi şebeke prizi </t>
  </si>
  <si>
    <t>P17 Tempra kombinasyon kutusu In (A) 16-32-63 12 modül</t>
  </si>
  <si>
    <t>P17 Tempra kombinasyon kutusu In (A) 16-32-63 18 modül</t>
  </si>
  <si>
    <t>P17 Tempra kombinasyon kutusu In (A) 16-32</t>
  </si>
  <si>
    <t>P17 Tempra kombinasyon kutusu priz kaidesi 16A için</t>
  </si>
  <si>
    <t xml:space="preserve">P17 Tempra kombinasyon kutusu düz priz kaidesi </t>
  </si>
  <si>
    <t>P17 Tempra kombinasyon kutusu priz kaidesi 16-32A için</t>
  </si>
  <si>
    <t>P17 Tempra kombinasyon kutusu priz kaidesi 16/32A - 63 için</t>
  </si>
  <si>
    <t>P17 Tempra kombinasyon kutusu In (A) 16-32-63 4 modül</t>
  </si>
  <si>
    <t xml:space="preserve">IP55 korumalı P17 pano tipi 16A prizler için ikili sıva altı kutu </t>
  </si>
  <si>
    <t xml:space="preserve">IP55 korumalı P17 pano tipi 16A prizler için tekli sıva altı kutu </t>
  </si>
  <si>
    <t xml:space="preserve">P17 Tempra kombinasyon kutusu mandallı kilitlenebilir priz kaidesi 16A için </t>
  </si>
  <si>
    <t>P17 serisi faz dönüştürücü fiş 380/415V 32A 3P+T IP44</t>
  </si>
  <si>
    <t>P17 serisi faz dönüştürücü fiş 380/415V 32A 3P+N+T IP44</t>
  </si>
  <si>
    <t>Led li emniyet aydınlatma blokları için bakım etiketi</t>
  </si>
  <si>
    <t xml:space="preserve">Arcor 2 için Soğuk katod, floresan tüp ampul </t>
  </si>
  <si>
    <t>Emniyet aydınlatmalar için Sağa Çıkış etiketi 215x107mm</t>
  </si>
  <si>
    <t>Emniyet aydınlatmalar için merdiven Çıkış etiketi 215x107mm</t>
  </si>
  <si>
    <t>3,6 V-1,5 Ah batarya- 625 40/41 referanslı Arcor 2 için</t>
  </si>
  <si>
    <t xml:space="preserve">Ni-Cd Batarya,  2, 4V - 1, 5 Ah,  661601 Ref. Li Ürün için </t>
  </si>
  <si>
    <t xml:space="preserve">Ni-Cd Batarya,  2, 4V - 1, 5 Ah,  661602-661603 Ref. Li Ürünler için </t>
  </si>
  <si>
    <t>emniyet aydınlatma ürünleri için çok fonksiyonlu etiket</t>
  </si>
  <si>
    <t xml:space="preserve">U21Led, Sıvaaltı Bu. , Beton için </t>
  </si>
  <si>
    <t>G5 serisi emniyet aydınlatma 8W floresan - süreksiz,1 saat - 90 lm</t>
  </si>
  <si>
    <t>G5 serisi emniyet aydınlatma 8W floresan - süreksiz,1 saat - 210 lm</t>
  </si>
  <si>
    <t>G5 serisi emniyet aydınlatma 8W floresan - süreksiz,3 saat - 155 lm</t>
  </si>
  <si>
    <t>G5 serisi emniyet aydınlatma 8W floresan - süreksiz,1 saat - 345 lm</t>
  </si>
  <si>
    <t>G5 serisi emniyet aydınlatma 11 W floresan - süreksiz,1 saat - 500 lm</t>
  </si>
  <si>
    <t>G5 serisi emniyet aydınlatma 8W floresan - kombine,1 saat - 200 lm</t>
  </si>
  <si>
    <t>G5 serisi emniyet aydınlatma 8W floresan - kombine,3 saat - 120 lm</t>
  </si>
  <si>
    <t>G5 serisi emniyet aydınlatma 8W floresan - kombine,1 saat - 310 lm</t>
  </si>
  <si>
    <t>G5 emniyet ayd. 8W floresan kombine askılı veya bayrak şeklinde mon.1h - 235 lm</t>
  </si>
  <si>
    <t>G5 emniyet ayd. 8W floresan kombine askılı veya bayrak şeklinde montaj,3h-145 lm</t>
  </si>
  <si>
    <t>G5 serisi emniyet aydınlatma ürünleri için Çift yönlü yansıtıcı</t>
  </si>
  <si>
    <t>G5 serisi emniyet aydınlatma ürünleri Yarı sıva altı montaj için çerçeve - beyaz</t>
  </si>
  <si>
    <t>G5 serisi emniyetaydınlatma ürünleri Yarı sıva altı mon.için çerçeve - alüminyum</t>
  </si>
  <si>
    <t>G5 serisi emniyet aydınlatma ürünleri sıva altı montaj için çerçeve - beyaz</t>
  </si>
  <si>
    <t>G5 serisi emniyet aydınlatma ürünleri sıva altı montaj için çerçeve - alüminyum</t>
  </si>
  <si>
    <t>G5 serisi emniyet aydınlatma ürünleri için Askı kiti</t>
  </si>
  <si>
    <t>G5 serisi emniyet aydınlatma ürünleri için Bayrak şeklinde montaj kiti</t>
  </si>
  <si>
    <t>Ni - Cd batarya  8,4 V - 1,5 Ah</t>
  </si>
  <si>
    <t>NT65 serisi emniyet aydınlatma lambası 8W kombine- 400 lm - 1 saat</t>
  </si>
  <si>
    <t>Ni - Cd batarya  3,6 V - 1,5 Ah</t>
  </si>
  <si>
    <t>Ni - Cd batarya  4,8 V - 1,5 Ah</t>
  </si>
  <si>
    <t>Ni - Cd batarya  6,0 V - 1,5 Ah</t>
  </si>
  <si>
    <t>Ni - Cd batarya  7,2 V - 1,5 Ah</t>
  </si>
  <si>
    <t>Ni - Cd batarya  3,6 V - 4 Ah</t>
  </si>
  <si>
    <t>Ni - Cd batarya  2,4 V - 1,5 Ah</t>
  </si>
  <si>
    <t xml:space="preserve">Emniyet Ayd. IP43 plastik LED’li 45 lm - 1saat 0.5W tüketim </t>
  </si>
  <si>
    <t xml:space="preserve">Emniyet Ayd. IP55 plastik LED’li 45 lm - 1saat 0.5W tüketim </t>
  </si>
  <si>
    <t>Arcor 2 bağımsız emniyet aydınlatma ürünü Sürekli - 1 saat - 45 lm</t>
  </si>
  <si>
    <t>Arcor 2 bağımsız emniyet aydınlatma ürünü Süreksiz - 1 saat - 45 lm</t>
  </si>
  <si>
    <t>Emniyet Ayd. IP43 plastik geliştirilebilir komple LED’lerden oluşan blok</t>
  </si>
  <si>
    <t>Emniyet Ayd. IP55 IK10 korumalı plastik anti-vandalizm (şiddete dayanıklı)</t>
  </si>
  <si>
    <t>Emniyet Ayd. IP43 plastik LED’li 45lm-1 saat+ 8 lm - 5 saat 0.7W tüketim</t>
  </si>
  <si>
    <t>Emniyet Ayd. IP43 plastik LED’li 360 lm -1 saat</t>
  </si>
  <si>
    <t>Emniyet Ayd. IP55 plastik LED’li  360 lm -1 saat</t>
  </si>
  <si>
    <t>Duvara ve bayrak şeklinde montaj için montaj kiti,alüminyum giydirme</t>
  </si>
  <si>
    <t>Duvara ve bayrak şeklinde montaj için montaj kiti,beyaz giydirme</t>
  </si>
  <si>
    <t>Arcor2 Çift yönlü piktogram plaka - Sağa veya sola çıkış</t>
  </si>
  <si>
    <t>Arcor2 Çift yönlü piktogram plaka - Aşağı çıkış</t>
  </si>
  <si>
    <t>Emniyet Ayd. Adreslenebilir IP43 0,5W Tahliye tipi LED’li 45lm -1saat</t>
  </si>
  <si>
    <t>Emniyet Ayd. Adreslenebilir IP 66 Tahliye tipi LED li 45lm-1saat - tüketim 0.5W</t>
  </si>
  <si>
    <t>Emniyet Ayd. Adreslenebilir IP 67 Tahliye tipi LED li 45lm-1saat - tüketim 0.5W</t>
  </si>
  <si>
    <t>Emniyet Ayd. IP43 plastik adreslenebilir LED li 8lm – 5saat güç tüketimi 0,5W</t>
  </si>
  <si>
    <t>Emniyet Ayd. IP66 plastik adreslenebilir LED li 8lm – 5saat güç tüketimi 0,5W</t>
  </si>
  <si>
    <t>Emniyet Ayd. Adreslenebilir IP43 0,7W Tahliye tipi LED’li 8lm - 5saat</t>
  </si>
  <si>
    <t>Emniyet Ayd. Adreslenebilir IP 66 Tahliye tipi LED li 45lm-1saat - tüketim 0.7W</t>
  </si>
  <si>
    <t>Emniyet Ayd. Adreslenebilir IP43 0,95W Tahliye tipi LED’li 400lm - 1saat</t>
  </si>
  <si>
    <t>Emniyet Ayd.Adreslenebilir IP66 Tahliye tipi LED li 400lm-1saat-tüketim 0.95W</t>
  </si>
  <si>
    <t>Emniyet Ayd.Adreslenebilir IP67 Tahliye tipi LED li 400lm-1saat-tüketim 0.95W</t>
  </si>
  <si>
    <t>Ledli blok Eski kaide üzerine montaj imkanı sağlayan ara kaide 626 25/50/60 için</t>
  </si>
  <si>
    <t>LED li bloklar Dikey tahliye sinyalizasyon plakası</t>
  </si>
  <si>
    <t>Koruma ızgarası LED’li IP43 tahliye tipi bloklar için</t>
  </si>
  <si>
    <t>Koruma ızgarası 8W IP43 - IP66 LED li bloklar için</t>
  </si>
  <si>
    <t>IP43 - IP66 LED’li tahliye tipi bloklar için güçlendirilmiş koruma ızgarası</t>
  </si>
  <si>
    <t>Koruma ızgarası LED’li IP43 ve LED’li tahliye tipi IP66 bloklar için</t>
  </si>
  <si>
    <t>Tahliye ve BAEH IP 43 LED'li blokların tavana sıfır ankastre montajı içindir</t>
  </si>
  <si>
    <t>8W IP 43 LED'li  blokların tavana sıfır ankastre montajı içindir</t>
  </si>
  <si>
    <t>LED’li IP 43 blokların tavana sıfır ankastre montajı içindir</t>
  </si>
  <si>
    <t>IP66 LED li  bloklar için anti-vandalizm vidaları</t>
  </si>
  <si>
    <t>Celest Anahtar Tuş Kap -İnce,  Byz</t>
  </si>
  <si>
    <t>Celest Komütatör Tuş Kap -İnce,  Byz</t>
  </si>
  <si>
    <t>Celest Anahtar Tuş Kap -İnce,  Tit</t>
  </si>
  <si>
    <t>Celest Komütatör Tuş Kap -İnce,  Tit</t>
  </si>
  <si>
    <t>S8 serisi emniyet aydınlatma lambası 8W 1saat süreksiz tip- 140 lm</t>
  </si>
  <si>
    <t>S8 serisi emniyet aydınlatma lambası 8W 1saat sürekli tip- 140 lm</t>
  </si>
  <si>
    <t>S8 serisi emniyet aydınlatma lambası 8W 1saat kombine tip- 140 lm</t>
  </si>
  <si>
    <t>S8 serisi emniyet aydınlatma lambası 8W 3saat süreksiz tip- 110 lm</t>
  </si>
  <si>
    <t>S8 serisi emniyet aydınlatma lambası 8W 3saat sürekli tip- 110 lm</t>
  </si>
  <si>
    <t>S8 serisi emniyet aydınlatma lambası 8W 3saat kombine tip- 110 lm</t>
  </si>
  <si>
    <t>S8 serisi emniyet aydınlatma Sıva altı montaj aksesuarı</t>
  </si>
  <si>
    <t>S8 serisi emniyet aydınlatma Çift yönlü yansıtıcı</t>
  </si>
  <si>
    <t>Celest Opak Beyaz Çerçeve - 2 Modül</t>
  </si>
  <si>
    <t>Celest Opak Beyaz Çerçeve - 2+2 Modül</t>
  </si>
  <si>
    <t>Celest Opak Beyaz Çerçeve - 2+2+2 M</t>
  </si>
  <si>
    <t>Celest Opak Beyaz Çerçeve - 2+2+2+2 M</t>
  </si>
  <si>
    <t>Celest Opak Beyaz Çerçeve - 4/5 Modül</t>
  </si>
  <si>
    <t>Celest Opak Beyaz Çerçeve - 6/8 Modül</t>
  </si>
  <si>
    <t>Celest Işık Çerçeve - 2 Modül</t>
  </si>
  <si>
    <t>Celest Turkuaz Çerçeve - 2 Modül</t>
  </si>
  <si>
    <t>Celest Turkuaz Çerçeve - 2+2 Modül</t>
  </si>
  <si>
    <t>Celest Turkuaz Çerçeve- 2+2+2 Modül</t>
  </si>
  <si>
    <t>Celest Turkuaz Çerçeve- 2+2+2+2 Modül</t>
  </si>
  <si>
    <t>Celest Turuncu Çerçeve - 2 Modül</t>
  </si>
  <si>
    <t>Celest Turuncu Çerçeve - 2+2 Modül</t>
  </si>
  <si>
    <t>Celest Turuncu Çerçeve - 2+2+2 Modül</t>
  </si>
  <si>
    <t>Celest Turuncu Çerçeve  - 2+2+2+2 Modül</t>
  </si>
  <si>
    <t>Celest Menekşe Çerçeve - 2 Modül</t>
  </si>
  <si>
    <t>Celest Menekşe Çerçeve - 2+2 Modül</t>
  </si>
  <si>
    <t>Celest Menekşe Çerçeve - 2+2+2 Modül</t>
  </si>
  <si>
    <t>Celest Menekşe Çerçeve - 2+2+2+2 Modül</t>
  </si>
  <si>
    <t>Celest Yaz Çerçeve - 2 Modül</t>
  </si>
  <si>
    <t>Celest Yaz- Çerçeve 2+2 Modül</t>
  </si>
  <si>
    <t>Celest Yaz- Çerçeve 2+2+2 Modül</t>
  </si>
  <si>
    <t>Celest Yaz- Çerçeve 2+2+2+2 Modül</t>
  </si>
  <si>
    <t>Celest Tebeşir Çerçeve - 2 Modül</t>
  </si>
  <si>
    <t>Celest Tebeşir Çerçeve - 2+2 Modül</t>
  </si>
  <si>
    <t>Celest Tebeşir Çerçeve - 2+2+2 Modül</t>
  </si>
  <si>
    <t>Celest Tebeşir Çerçeve - 2+2+2+2 Modül</t>
  </si>
  <si>
    <t>Celest Tebeşir Çerçeve - 4/5 Modül</t>
  </si>
  <si>
    <t>Celest Tebeşir Çerçeve - 6/8 Modül</t>
  </si>
  <si>
    <t>Celest Kil Çerçeve - 2 Modül</t>
  </si>
  <si>
    <t>Celest Kil Çerçeve - 2+2 Modül</t>
  </si>
  <si>
    <t>Celest Kil Çerçeve - 2+2+2 Modül</t>
  </si>
  <si>
    <t>Celest Kil Çerçeve - 2+2+2+2 Modül</t>
  </si>
  <si>
    <t>Celest Kil Çerçeve - 4/5 Modül</t>
  </si>
  <si>
    <t>Celest Kil Çerçeve - 6/8 Modül</t>
  </si>
  <si>
    <t>Celest Kül Beji Çerçeve - 2 Modül</t>
  </si>
  <si>
    <t>Celest Kül Beji Çerçeve- 2+2 Modül</t>
  </si>
  <si>
    <t>Celest Kül Beji Çerçeve - 2+2+2 Modül</t>
  </si>
  <si>
    <t>Celest Kül Beji Çerçeve - 2+2+2+2 M</t>
  </si>
  <si>
    <t>Celest Kül Beji Çerçeve - 4/5 Modül</t>
  </si>
  <si>
    <t>Celest Kül Beji Çerçeve - 6/8 Modül</t>
  </si>
  <si>
    <t>Celest Beton Gri Çerçeve - 2 Modül</t>
  </si>
  <si>
    <t>Celest Beton Gri Çerçeve - 2+2 Modül</t>
  </si>
  <si>
    <t>Celest Beton Gri Çerçeve - 2+2+2 Modül</t>
  </si>
  <si>
    <t>Celest Beton Gri Çerçeve - 2+2+2+2 M</t>
  </si>
  <si>
    <t>Celest Beton Gri Çerçeve - 4/5 Modül</t>
  </si>
  <si>
    <t>Celest Beton Gri Çerçeve - 6/8 Modül</t>
  </si>
  <si>
    <t>Celest Eklips Çerçeve - 2 Modül</t>
  </si>
  <si>
    <t>Celest Bazalt Çerçeve - 2 Modül</t>
  </si>
  <si>
    <t>Celest Bazalt Çerçeve - 2+2 Modül</t>
  </si>
  <si>
    <t>Celest Bazalt Çerçeve - 2+2+2 Modül</t>
  </si>
  <si>
    <t>Celest Bazalt Çerçeve - 2+2+2+2 Modül</t>
  </si>
  <si>
    <t>Celest Bazalt Çerçeve - 4/5 Modül</t>
  </si>
  <si>
    <t>Celest Bazalt Çerçeve - 6/8 Modül</t>
  </si>
  <si>
    <t>Celest Vavien anahtar mekanizma 10AX - 230V AC</t>
  </si>
  <si>
    <t>Celest Anahtar mekanizması - 10 AX</t>
  </si>
  <si>
    <t>Celest Permütatör 10Ax</t>
  </si>
  <si>
    <t>Celest Kordonlu Mekanizmalar - Vavien, kordonlu</t>
  </si>
  <si>
    <t>Celest 2 konumlu kilitli anahtar 6A</t>
  </si>
  <si>
    <t>Celest Enversör kontaklı liht butonu, mekanizma NA-NK</t>
  </si>
  <si>
    <t>Celest Liht butonu mekanizma 6A</t>
  </si>
  <si>
    <t>Celest Liht butonu, mekanizma NA kuru kontaklı</t>
  </si>
  <si>
    <t>Celest Kordonlu Mekanizmalar - Liht butonu, kordonlu</t>
  </si>
  <si>
    <t>Celest 3 konumlu kilitli liht butonu 6A</t>
  </si>
  <si>
    <t>Celest Sensörlü anahtar mekanizma, Nötrlü - 1000 W</t>
  </si>
  <si>
    <t xml:space="preserve">Celest Zaman ayarlı anahtar </t>
  </si>
  <si>
    <t>Celest Programlanabilir zaman ayarlı anahtar</t>
  </si>
  <si>
    <t>Celest Uzaktan kumanda anahtarı, mekanizma sessiz tip – 2000 W</t>
  </si>
  <si>
    <t xml:space="preserve">Celest Dimmer 0 – 10 V </t>
  </si>
  <si>
    <t>Celest Vavien dimmer - 300 W</t>
  </si>
  <si>
    <t>Celest Vavien + liht dimmer - 400 W</t>
  </si>
  <si>
    <t>Celest Enerji tasarruflu lambalar ve LEDler için 300 W dimmer</t>
  </si>
  <si>
    <t>Celest Dimmer - 1000 W, 5 modül</t>
  </si>
  <si>
    <t xml:space="preserve">Celest IR kontrollü dimmer 400 W </t>
  </si>
  <si>
    <t>Celest Tavan fan kontrol anahtarı</t>
  </si>
  <si>
    <t xml:space="preserve">Celest Televaryatör için yardımcı kumanda mekanizması </t>
  </si>
  <si>
    <t xml:space="preserve">Celest Hareket dedektörü, pilot lambalı </t>
  </si>
  <si>
    <t>Celest Fransız standardı - 2 P+T kılavuzlu UPS priz</t>
  </si>
  <si>
    <t>Celest 2P+T priz, otomatik bağlantılı  ups priz</t>
  </si>
  <si>
    <t>Celest İkili, 2x 2P +T önceden sonlandırılmış topraklı priz -beyaz</t>
  </si>
  <si>
    <t>Celest Üçlü, 3x 2P +T önceden sonlandırılmış topraklı priz -beyaz</t>
  </si>
  <si>
    <t>Celest Dörtlü, 4x 2P +T önceden sonlandırılmış topraklı priz -beyaz</t>
  </si>
  <si>
    <t xml:space="preserve">Celest  Priz, 16 A – 250V Topraklı priz, Kırmızı kapaklı </t>
  </si>
  <si>
    <t>Celest  Priz, 16 A – 250V Topraklı - otomatik bağlantı Çocuk korumalı.</t>
  </si>
  <si>
    <t>Celest İngiliz standardı priz 13 A – 250 V</t>
  </si>
  <si>
    <t>Celest  Priz, 16 A – 250V Topraklı - vida bağlantı Çocuk korumalı.</t>
  </si>
  <si>
    <t>Celest Kablo tutuculu - kablo çıkışı</t>
  </si>
  <si>
    <t>Celest Kablo çıkışı</t>
  </si>
  <si>
    <t>Celest  Parafudr 16 A – 250 V AC – 50/ 60 Hz</t>
  </si>
  <si>
    <t>Celest  Panjur/Stor anahtar RF SOMFY</t>
  </si>
  <si>
    <t>Celest Ses kontrol anahtarı 100 V – 25 W</t>
  </si>
  <si>
    <t>Celest Hoparlör prizi - Kırmızı,siyah pinli</t>
  </si>
  <si>
    <t>Celest RCA üçlü priz, dişi</t>
  </si>
  <si>
    <t>Celest HD15 Video Priz</t>
  </si>
  <si>
    <t>Celest HDMI Audio/Video Priz, A tipi</t>
  </si>
  <si>
    <t>Celest Bir bölge için müzik yayın sistemi - FM radyo</t>
  </si>
  <si>
    <t>Celest Bir bölge için müzik yayın sistemi -FM radyo için dahili hoparlör besleme</t>
  </si>
  <si>
    <t>Celest Radyo için besleme ünitesi, asma tavan tipi</t>
  </si>
  <si>
    <t>Celest Birden fazla bölge için müzik yayın - LCD ekran yerel kumanda</t>
  </si>
  <si>
    <t xml:space="preserve">Celest Birden fazla bölge için müzik yayın - Merkezi ünite </t>
  </si>
  <si>
    <t>Celest Birden fazla bölge için müzik yayın - Yerel kumanda için FM radyo</t>
  </si>
  <si>
    <t xml:space="preserve">Celest Bir bölge için müzik yayın sistemi - RDS’li FM radyo </t>
  </si>
  <si>
    <t>Spot tipi hoparlör, 2 W - 16 W</t>
  </si>
  <si>
    <t>Celest Celest sıva altı hoparlörler</t>
  </si>
  <si>
    <t>Celest RJ 11 telefon prizi</t>
  </si>
  <si>
    <t>Celest Cat 6 priz - UTP priz</t>
  </si>
  <si>
    <t>Celest Cat 6 priz - FTP priz</t>
  </si>
  <si>
    <t>Celest Cat 6A priz data priz – STP – metal zırhlı</t>
  </si>
  <si>
    <t>Celest SUB-D prizler, 9 pin</t>
  </si>
  <si>
    <t>Celest Dişi USB prizi</t>
  </si>
  <si>
    <t>Celest RJ 45 priz, sarılabilir patch cordlu - Cat 6 - UTP</t>
  </si>
  <si>
    <t>Celest Keystone adaptör - Beyaz</t>
  </si>
  <si>
    <t>Celest Keystone adaptör - Titanyum</t>
  </si>
  <si>
    <t>Celest Ethernet 10/100 base T switch</t>
  </si>
  <si>
    <t xml:space="preserve">Celest Wi-Fi erişim erişim noktası Çift bant 802.11a + bg </t>
  </si>
  <si>
    <t>Celest TV – RD – SAT priz, geçişli</t>
  </si>
  <si>
    <t>Celest TV – RD – SAT, geçişli sonlu priz</t>
  </si>
  <si>
    <t>Celest  F tipi vidalı, 0 – 2400 MHz TV prizi</t>
  </si>
  <si>
    <t>Celest TV erkek priz 0 – 2400 MHz, yıldız sonlu</t>
  </si>
  <si>
    <t>Celest TV-RD, yıldız sonlu priz</t>
  </si>
  <si>
    <t>Celest TV – RD prizi, geçişli</t>
  </si>
  <si>
    <t xml:space="preserve">Celest TV – RD prizi, geçişli sonlu </t>
  </si>
  <si>
    <t>Celest  TV prizi geçişli</t>
  </si>
  <si>
    <t>Celest  TV prizi geçişli sonlu</t>
  </si>
  <si>
    <t xml:space="preserve">Celest TV - RD - SAT priz, yıldız sonlu </t>
  </si>
  <si>
    <t>Celest TV – RD – SAT, 2 kablolu priz</t>
  </si>
  <si>
    <t xml:space="preserve">Celest Cat 6 priz  - STP priz - Optimum network </t>
  </si>
  <si>
    <t>Celest Ortam termostatı</t>
  </si>
  <si>
    <t>Celest Programlanabilir ortam termostatı - LCD ekranlı</t>
  </si>
  <si>
    <t>Celest Yerden ısıtma için termostat</t>
  </si>
  <si>
    <t>Celest Pano tipi termostat için algılayıcı</t>
  </si>
  <si>
    <t>Celest Harici girişli programlanabilir ortam termostatı</t>
  </si>
  <si>
    <t>Celest Mekanik fan kumandası - 3 konumlu(1-0-2)</t>
  </si>
  <si>
    <t>Celest Gecikmeli fan anahtarı</t>
  </si>
  <si>
    <t>Celest Merkezi vakumlu süpürge prizi - beyaz</t>
  </si>
  <si>
    <t>Celest Merkezi vakumlu süpürge prizi - titanyum</t>
  </si>
  <si>
    <t>Celest Elektrik kontaklı merkezi vakumlu süpürge prizi - beyaz</t>
  </si>
  <si>
    <t>Celest Elektrik kontaklı merkezi vakumlu süpürge prizi - titanyum</t>
  </si>
  <si>
    <t>Celest Merkezi vakum süpürge prizi için</t>
  </si>
  <si>
    <t>Celest Usb Şarj Prizi</t>
  </si>
  <si>
    <t>Celest Taşınabilir aydınlatma ünitesi için kilitli anahtar</t>
  </si>
  <si>
    <t>Celest 230V AC – 50Hz Işıklı zil</t>
  </si>
  <si>
    <t>Celest 8 – 12 V AC – 50Hz Işıklı zil</t>
  </si>
  <si>
    <t>Celest Çağrı liht butonu, ışıklı göstergeli</t>
  </si>
  <si>
    <t>Celest  Energy Saver Mekanizması</t>
  </si>
  <si>
    <t>Celest Panjur/stor jaluzi kumanda anahtarı  6A – 250V AC</t>
  </si>
  <si>
    <t>Celest Panjur/stor jaluzi kumanda liht butonu  6A – 250V AC</t>
  </si>
  <si>
    <t>Celest  Çatı penceresi kontrol kumandası</t>
  </si>
  <si>
    <t>Celest 24 saat programlanabilir panjur/stor jaluzi anahtarı</t>
  </si>
  <si>
    <t>Celest Grup panjur kumandası için röle</t>
  </si>
  <si>
    <t>Celest Ev içi kılavuz aydınlatma, LED</t>
  </si>
  <si>
    <t>Celest Ev içi kılavuz aydınlatma, pilli</t>
  </si>
  <si>
    <t>Celest Etiket taşıyıcı</t>
  </si>
  <si>
    <t>Celest serisi ışıklı priz için yedek led lamba- 230 V, 2,4 mA</t>
  </si>
  <si>
    <t>Sistem Armada ve celest serisi led lamba - 230 V, 3 mA - Normal kablolama için</t>
  </si>
  <si>
    <t>Sistem Armada ve celest serisi led lamba - 230 V, 0.15 mA</t>
  </si>
  <si>
    <t>Sistem Armada ve celest serisi led lamba - 12V - 24V - 48V AC/DC 0.15 mA</t>
  </si>
  <si>
    <t>Sistem Armada ve celest serisi led lamba - 230 V, 3 mA Dağıtılmış besleme için</t>
  </si>
  <si>
    <t>Celest Parafudr için yedek kartuş</t>
  </si>
  <si>
    <t>Celest anti bakteriyel Anahtar / vavien / liht butonu tuş kapağı, beyaz</t>
  </si>
  <si>
    <t>Celest anti bakteriyel Komütatör  tuş kapağı, beyaz</t>
  </si>
  <si>
    <t>Celest anti bakteriyel Uyarıcılı anahtar/ vavien / liht butonu tuş kapağı, beyaz</t>
  </si>
  <si>
    <t>Celest anti bakteriyel Kom.uyarıcılı  tuş kapağı, beyaz</t>
  </si>
  <si>
    <t>Celest anti bakteriyel RJ 11/ RJ 45 priz  tuş kapağı, beyaz</t>
  </si>
  <si>
    <t>Celest anti bakteriyel TV priz tuş kapağı, beyaz</t>
  </si>
  <si>
    <t>Celest anti bakteriyel Panjur/stor  kumanda tuş kapağı, beyaz</t>
  </si>
  <si>
    <t>Celest anti bakteriyel TV/RD/SAT priz tuş kapağı, beyaz</t>
  </si>
  <si>
    <t xml:space="preserve">Celest Anti bakteriyel Çocuk korumalı kapaklı topraklı priz tuş kapağı beyaz </t>
  </si>
  <si>
    <t>Celest IP44 Anahtar /vavien/ liht butonu tuş kapağı, beyaz</t>
  </si>
  <si>
    <t>Celest IP44 Komütatör tuş kapağı, beyaz</t>
  </si>
  <si>
    <t>Celest IP44 Anahtar /vavien uyarıcılı tuş kapağı, beyaz</t>
  </si>
  <si>
    <t>Celest Uyarıcılı Komütatör Env. Liht Butonu</t>
  </si>
  <si>
    <t>Celest IP44 Anahtar / vavien / liht butonu etiketli tuş kapağı beyaz</t>
  </si>
  <si>
    <t xml:space="preserve">Celest IP44 Çocuk korumalı kapaklı topraklı priz tuş kapağı beyaz </t>
  </si>
  <si>
    <t>Celest Anahtar /vavien / liht butonu tuş kapağı, beyaz</t>
  </si>
  <si>
    <t>Celest Komütatör tuş kapağı, beyaz</t>
  </si>
  <si>
    <t>Celest Uyarıcılı anahtar / vavien / liht butonu tuş kapağı, beyaz</t>
  </si>
  <si>
    <t>Celest Uyarıcılı komütatör  tuş kapağı, beyaz</t>
  </si>
  <si>
    <t>Celest Liht butonu/vavien kordonlu tuş kapağı, beyaz</t>
  </si>
  <si>
    <t>Celest 2 konumlu anahtar tuş kapağı, beyaz</t>
  </si>
  <si>
    <t>Celest 5'li anahtar/vavien tuş kapağı, beyaz</t>
  </si>
  <si>
    <t>Celest Etiketli vavien/ liht butonu tuş kapağı, beyaz</t>
  </si>
  <si>
    <t>Celest 5'li uyarıcılı vavien tuş kapağı, beyaz</t>
  </si>
  <si>
    <t>Celest İki kutuplu anahtar  tuş kapağı, beyaz</t>
  </si>
  <si>
    <t>Celest Uyarıcılı iki kutuplu anahtar tuş kapağı, beyaz</t>
  </si>
  <si>
    <t>Celest Dimmer 1000 W tuş kapağı, beyaz</t>
  </si>
  <si>
    <t>Celest Zaman ayarlı anahtar / fan tuş kapağı, beyaz</t>
  </si>
  <si>
    <t>Celest Program zaman ayarlı anahtar  tuş kapağı, beyaz</t>
  </si>
  <si>
    <t>Celest Sensörlü anahtar tuş kapağı, beyaz</t>
  </si>
  <si>
    <t>Celest Hareket dedektörü pilot lambalı tuş kapağı, beyaz</t>
  </si>
  <si>
    <t>Celest 2 konumlu fan kumanda anahtar tuş kapağı, beyaz</t>
  </si>
  <si>
    <t>Celest 3 konumlu fan kumanda anahtar tuş kapağı, beyaz</t>
  </si>
  <si>
    <t>Celest Tavan fan kontrol anahtar tuş kapağı, beyaz</t>
  </si>
  <si>
    <t>Celest  Fransız standardı topraklı priz tuş kapağı, beyaz</t>
  </si>
  <si>
    <t>Celest  Çocuk korumalı topraklı priz tuş kapağı, beyaz</t>
  </si>
  <si>
    <t>Celest  İngiliz standartı Çocuk korumalı  topraklı priz tuş kapağı, beyaz</t>
  </si>
  <si>
    <t>Celest  Çocuk korumalı kapaklı topraklı priz tuş kapağı, beyaz</t>
  </si>
  <si>
    <t>Celest  Kablo çıkışı tuş kapağı,beyaz</t>
  </si>
  <si>
    <t>Celest Boşluk kapakları - beyaz</t>
  </si>
  <si>
    <t>Celest  Çocuk korumalı topraklı  priz tuş kapağı, uyarıcılı, beyaz</t>
  </si>
  <si>
    <t>Celest  Parafudr tuş kapağı, beyaz</t>
  </si>
  <si>
    <t>Celest Panjur kumanda anahtar tuş kapağı, beyaz</t>
  </si>
  <si>
    <t>Celest Otel panjur kumanda tuş kapağı, beyaz</t>
  </si>
  <si>
    <t>Celest Otel jaluzi/stor kumananda tuş kapağı, beyaz</t>
  </si>
  <si>
    <t>Celest 3 konumlu kilitli liht butonu tuş kapağı, beyaz</t>
  </si>
  <si>
    <t>Celest Programlanabilir panjur anahtarı tuş kapağı, beyaz</t>
  </si>
  <si>
    <t>Celest Otelodası ışıklı anahtar  tuş kapağı, beyaz</t>
  </si>
  <si>
    <t>Celest Panjur anahtarı RF Somfy, beyaz</t>
  </si>
  <si>
    <t>Celest Otel odası aydınlatma kontrol tuş kapağı, beyaz</t>
  </si>
  <si>
    <t>Celest Yatak başı aydınlatma kontrol tuş kapağı, beyaz</t>
  </si>
  <si>
    <t>Celest Taşınabilir aydınlatma ünitesi için kilitli anahtar, beyaz</t>
  </si>
  <si>
    <t>Celest Işıklı zil tuş kapağı, beyaz</t>
  </si>
  <si>
    <t>Celest Ses kontrol anahtarı tuş kapağı,beyaz</t>
  </si>
  <si>
    <t>Celest Energy saver tuş kapağı, beyaz</t>
  </si>
  <si>
    <t>Celest Usb Şarj Priz Tuş Kap. Dock, Byz</t>
  </si>
  <si>
    <t>Celest Hoparlör prizi tuş kapağı, beyaz</t>
  </si>
  <si>
    <t>Celest 2'li hoparlör prizi tuş kapağı, beyaz</t>
  </si>
  <si>
    <t>Celest 3 çıkışlı audio/video priz tuş kapağı, beyaz</t>
  </si>
  <si>
    <t>Celest HD15 / SUB D priz tuş kapağı, beyaz</t>
  </si>
  <si>
    <t>Celest Audio/video HDMI priz tuş kapağı, beyaz</t>
  </si>
  <si>
    <t>Celest Tek bölge FM radyo tuş kapağı, beyaz</t>
  </si>
  <si>
    <t>Celest Merkezi ünite, birden fazla bölge,tuş kapağı beyaz</t>
  </si>
  <si>
    <t>Celest LCD ekran yerel kumanda tuş kapağı beyaz</t>
  </si>
  <si>
    <t>Celest Yerel kumanda İçin FM radyo tuş kapağı, beyaz</t>
  </si>
  <si>
    <t>Celest Sıva altı hoparlör tuş kapağı, beyaz</t>
  </si>
  <si>
    <t>Celest Dahili hoparlör  besleme tuş kapağı beyaz</t>
  </si>
  <si>
    <t>Celest RJ 11 telefon priz tuş kapağı, beyaz</t>
  </si>
  <si>
    <t>Celest RJ 45+TV priz tuş kapağı, beyaz</t>
  </si>
  <si>
    <t>Celest Ortam termostatı tuş kapağı, beyaz</t>
  </si>
  <si>
    <t>Celest Çok amaçlı özel tuş kapağı, beyaz</t>
  </si>
  <si>
    <t>Celest Pano tip termostat için algılayıcı tuş kapağı ,beyaz</t>
  </si>
  <si>
    <t>Celest Harici girişli programlanabilir ortam termostat tuş kapağı , beyaz</t>
  </si>
  <si>
    <t>Celest Yerden ısıtma termostat  tuş kapağı, beyaz</t>
  </si>
  <si>
    <t>Celest RJ 45 priz tuş kapağı, beyaz</t>
  </si>
  <si>
    <t>Celest İkili RJ 45 priz tuş kapağı, beyaz</t>
  </si>
  <si>
    <t>Celest USB priz tuş kapağı, beyaz</t>
  </si>
  <si>
    <t>Celest 6 RJ 45'li switch tuş kapağı, beyaz</t>
  </si>
  <si>
    <t>Celest RJ 45 sarmalı patchcordlu priz tuş kapağı beyaz</t>
  </si>
  <si>
    <t>Celest Usb Şarj Priz Tuş Kap, Byz</t>
  </si>
  <si>
    <t>Celest Wi-Fi erişim noktası tuş kapağı, beyaz</t>
  </si>
  <si>
    <t>Celest TV prizi tuş kapağı, beyaz</t>
  </si>
  <si>
    <t>Celest TV/RD priz tuş kapağı, beyaz</t>
  </si>
  <si>
    <t>Celest Televes, Ikusi, Hirshman prizlere uyumlu TV–RD priz kapak,beyaz</t>
  </si>
  <si>
    <t>Celest TV/RD/SAT priz tuş kapağı beyaz</t>
  </si>
  <si>
    <t>Celest Televes, Ikusi, Hirshman prizlere uyumlu TV–RD–SAT priz kapak,2çık-beyaz</t>
  </si>
  <si>
    <t>Celest Televes, Ikusi, Hirshman prizlere uyumlu TV–RD–SAT priz kapak,3çık-beyaz</t>
  </si>
  <si>
    <t>Celest Anahtar /vavien / liht butonu tuş kapağı, titanyum</t>
  </si>
  <si>
    <t>Celest Komütatör tuş kapağı, titanyum</t>
  </si>
  <si>
    <t>Celest Uyarıcılı anahtar / vavien / liht butonu tuş kapağı, titanyum</t>
  </si>
  <si>
    <t>Celest Uyarıcılı komütatör  tuş kapağı,titanyum</t>
  </si>
  <si>
    <t>Celest Liht butonu/vavien kordonlu tuş kapağı,titanyum</t>
  </si>
  <si>
    <t>Celest 2 konumlu anahtar tuş kapağı, titanyum</t>
  </si>
  <si>
    <t>Celest 5'li anahtar/vavien tuş kapağı, titanyum</t>
  </si>
  <si>
    <t>Celest Etiketli vavien/ liht butonu tuş kapağı, titanyum</t>
  </si>
  <si>
    <t>Celest 5'li uyarıcılı vavien tuş kapağı, titanyum</t>
  </si>
  <si>
    <t>Celest İki kutuplu anahtar  tuş kapağı, titanyum</t>
  </si>
  <si>
    <t>Celest Uyarıcılı iki kutuplu anahtar tuş kapağı, titanyum</t>
  </si>
  <si>
    <t>Celest Dimmer 1000 W tuş kapağı, titanyum</t>
  </si>
  <si>
    <t>Celest Zaman ayarlı anahtar / fan tuş kapağı, titanyum</t>
  </si>
  <si>
    <t>Celest Program zaman ayarlı anahtar  tuş kapağı, titanyum</t>
  </si>
  <si>
    <t>Celest Sensörlü anahtar tuş kapağı, titanyum</t>
  </si>
  <si>
    <t>Celest Hareket dedektörü pilot lambalı tuş kapağı, titanyum</t>
  </si>
  <si>
    <t>Celest 2 konumlu fan kumanda anahtar tuş kapağı, titanyum</t>
  </si>
  <si>
    <t>Celest 3 konumlu fan kumanda anahtar tuş kapağı, titanyum</t>
  </si>
  <si>
    <t>Celest Tavan fan kontrol anahtar tuş kapağı, titanyum</t>
  </si>
  <si>
    <t>Celest  Fransız standardı topraklı priz tuş kapağı, titanyum</t>
  </si>
  <si>
    <t>Celest  Çocuk korumalı topraklı priz tuş kapağı, titanyum</t>
  </si>
  <si>
    <t>Celest  İngiliz standartı Çocuk korumalı  topraklı priz tuş kapağı, titanyum</t>
  </si>
  <si>
    <t>Celest  Çocuk korumalı kapaklı topraklı priz tuş kapağı, titanyum</t>
  </si>
  <si>
    <t>Celest  Kablo çıkışı tuş kapağı, titanyum</t>
  </si>
  <si>
    <t xml:space="preserve">Celest Boşluk kapakları - titanyum </t>
  </si>
  <si>
    <t>Celest  Çocuk korumalı topraklı  priz tuş kapağı, uyarıcılı, titanyum</t>
  </si>
  <si>
    <t>Celest  Parafudr tuş kapağı, titanyum</t>
  </si>
  <si>
    <t>Celest Panjur kumanda anahtar tuş kapağı, titanyum</t>
  </si>
  <si>
    <t>Celest Otel panjur kumanda tuş kapağı,titanyum</t>
  </si>
  <si>
    <t>Celest Otel jaluzi/stor kumananda tuş kapağı, titanyum</t>
  </si>
  <si>
    <t>Celest 3 konumlu kilitli liht butonu tuş kapağı, titanyum</t>
  </si>
  <si>
    <t>Celest Programlanabilir panjur anahtarı tuş kapağı, titanyum</t>
  </si>
  <si>
    <t>Celest Otelodası ışıklı anahtar  tuş kapağı, titanyum</t>
  </si>
  <si>
    <t>Celest Panjur anahtarı RF Somfy, titanyum</t>
  </si>
  <si>
    <t>Celest Otel odası aydınlatma kontrol tuş kapağı, titanyum</t>
  </si>
  <si>
    <t>Celest Yatak başı aydınlatma kontrol tuş kapağı, titanyum</t>
  </si>
  <si>
    <t>Celest Taşınabilir aydınlatma ünitesi için kilitli anahtar, titanyum</t>
  </si>
  <si>
    <t>Celest Işıklı zil tuş kapağı, titanyum</t>
  </si>
  <si>
    <t>Celest Ses kontrol anahtarı tuş kapağı, titanyum</t>
  </si>
  <si>
    <t>Celest Energy saver tuş kapağı, titanyum</t>
  </si>
  <si>
    <t>Usb Şarj Priz Tuş Kap. Dock, Tit</t>
  </si>
  <si>
    <t>Celest Hoparlör prizi tuş kapağı, titanyum</t>
  </si>
  <si>
    <t>Celest 2'li hoparlör prizi tuş kapağı, titanyum</t>
  </si>
  <si>
    <t>Celest 3 çıkışlı audio/video priz tuş kapağı, titanyum</t>
  </si>
  <si>
    <t>Celest HD15 / SUB D priz tuş kapağı, titanyum</t>
  </si>
  <si>
    <t>Celest Audio/video HDMI priz tuş kapağı, titanyum</t>
  </si>
  <si>
    <t>Celest Tek bölge FM radyo tuş kapağı, titanyum</t>
  </si>
  <si>
    <t>Celest Merkezi ünite, birden fazla bölge,tuş kapağı titanyum</t>
  </si>
  <si>
    <t>Celest LCD ekran yerel kumanda tuş kapağı titanyum</t>
  </si>
  <si>
    <t>Celest Yerel kumanda İçin FM radyo tuş kapağı, titanyum</t>
  </si>
  <si>
    <t>Celest Sıva altı hoparlör tuş kapağı, titanyum</t>
  </si>
  <si>
    <t>Celest Dahili hoparlör  besleme tuş kapağı titanyum</t>
  </si>
  <si>
    <t>Celest RJ 11 telefon priz tuş kapağı, titanyum</t>
  </si>
  <si>
    <t>Celest RJ 45+TV priz tuş kapağı, titanyum</t>
  </si>
  <si>
    <t>Celest Ortam termostatı tuş kapağı, titanyum</t>
  </si>
  <si>
    <t>Celest Çok amaçlı özel tuş kapağı, titanyum</t>
  </si>
  <si>
    <t>Celest Pano tip termostat için algılayıcı tuş kapağı ,titanyum</t>
  </si>
  <si>
    <t>Celest Harici girişli programlanabilir ortam termostat tuş kapağı , titanyum</t>
  </si>
  <si>
    <t>Celest Yerden ısıtma termostat  tuş kapağı, titanyum</t>
  </si>
  <si>
    <t>Celest RJ 45 priz tuş kapağı, titanyum</t>
  </si>
  <si>
    <t>Celest İkili RJ 45 priz tuş kapağı, titanyum</t>
  </si>
  <si>
    <t>Celest USB priz tuş kapağı,  titanyum</t>
  </si>
  <si>
    <t>Celest 7 RJ 45'li switch tuş kapağı, titanyum</t>
  </si>
  <si>
    <t>Celest RJ 45 sarmalı patchcordlu priz tuş kapağı Titanyum</t>
  </si>
  <si>
    <t>Usb Şarj Priz Tuş Kap, Tit</t>
  </si>
  <si>
    <t>Celest Wi-Fi erişim noktası tuş kapağı, titanyum</t>
  </si>
  <si>
    <t>Celest TV prizi tuş kapağı, titanyum</t>
  </si>
  <si>
    <t>Celest TV/RD priz tuş kapağı, titanyum</t>
  </si>
  <si>
    <t>Celest Televes, Ikusi, Hirshman prizlere uyumlu TV–RD priz kapak,titanyum</t>
  </si>
  <si>
    <t>Celest TV/RD/SAT priz tuş kapağı titanyum</t>
  </si>
  <si>
    <t>Celest Televes, Ikusi, Hirshman prizlere uyumlu TV–RD–SAT kapak,2 çık-titanyum</t>
  </si>
  <si>
    <t>Celest Televes,Ikusi, Hirshman prizlere uyumlu TV–RD–SAT kapak,3çıkışlı-titanyum</t>
  </si>
  <si>
    <t>Celest Metalik Mor Çerçeve - 2 Modül</t>
  </si>
  <si>
    <t>Celest Metalik Mor Çerçeve - 2+2 Modül</t>
  </si>
  <si>
    <t>Celest Metalik Mor Çerçeve - 2+2+2 M</t>
  </si>
  <si>
    <t>Celest Metalik Mor Çerçeve - 2+2+2+2 M</t>
  </si>
  <si>
    <t>Celest Pullu Alüminyum Çerçeve - 2 M</t>
  </si>
  <si>
    <t>Celest Pullu Alüminyum Çerçeve - 2+2 M</t>
  </si>
  <si>
    <t>Celest Pullu Alüminyum Çerçeve -2+2+2m</t>
  </si>
  <si>
    <t>Celest Pullu Alümnyum Çerçeve -2+2+2+2m</t>
  </si>
  <si>
    <t>Celest Pullu Alüminyum Çerçeve - 4/5 M</t>
  </si>
  <si>
    <t>Celest Pullu Alüminyum Çerçeve - 6/8 M</t>
  </si>
  <si>
    <t>Celest Pullu Turuncu Çerçeve - 2 M</t>
  </si>
  <si>
    <t>Celest Pullu Turuncu Çerçeve - 2+2 M</t>
  </si>
  <si>
    <t>Celest Pullu Turuncu Çerçeve - 2+2+2m</t>
  </si>
  <si>
    <t>Celest Pullu Turuncu Çerçeve -2+2+2+2m</t>
  </si>
  <si>
    <t>Celest Pullu Mavi Çerçeve - 2 Modül</t>
  </si>
  <si>
    <t>Celest Pullu Mavi Çerçeve - 2+2 Modül</t>
  </si>
  <si>
    <t>Celest Pullu Mavi Çerçeve - 2+2+2 M</t>
  </si>
  <si>
    <t>Celest Pullu Mavi Çerçeve - 2+2+2+2 M</t>
  </si>
  <si>
    <t>Celest Titanyum Çerçeve, 2 Mod</t>
  </si>
  <si>
    <t>Celest Titanyum Çerçeve , 2x2 Mod</t>
  </si>
  <si>
    <t>Celest Titanyum Çerçeve,3x2mod</t>
  </si>
  <si>
    <t>Celest Titanyum Çerçeve,4x2mod</t>
  </si>
  <si>
    <t>Celest Titanyum Çerçeve,4/5mod</t>
  </si>
  <si>
    <t>Celest Titanyum Çerçeve,6/8mod</t>
  </si>
  <si>
    <t>Celest Titanyum Çerçeve,5x2mod</t>
  </si>
  <si>
    <t>Celest Alüminyum Çerçeve , 2 Mod</t>
  </si>
  <si>
    <t>Celest Alüminyum Çerçeve, 2x2 Mod</t>
  </si>
  <si>
    <t>Celest Alüminyum Çerçeve ,3x2 Mod</t>
  </si>
  <si>
    <t>Celest Alüminyum Çerçeve ,4x2 Mod</t>
  </si>
  <si>
    <t>Celest Alüminyum Çerçeve ,4/5 Mod</t>
  </si>
  <si>
    <t>Celest Alüminyum Çerçeve ,6/8 Mod</t>
  </si>
  <si>
    <t>Celest Alüminyum Çerçeve 5x2 Mod</t>
  </si>
  <si>
    <t>Celest Metalik Gri Çerçeve - 2 Modül</t>
  </si>
  <si>
    <t>Celest Metalik Gri Çerçeve - 2+2 Modül</t>
  </si>
  <si>
    <t>Celest Metalik Gri Çerçeve - 2+2+2 M</t>
  </si>
  <si>
    <t>Celest Metalik Gri Çerçeve - 2+2+2+2 M</t>
  </si>
  <si>
    <t>Celest Metalik Gri Çerçeve - 4/5 Modül</t>
  </si>
  <si>
    <t>Celest Metalik Gri Çerçeve - 6/8 Modül</t>
  </si>
  <si>
    <t>Celest Karbon Çerçeve - 2 Modül</t>
  </si>
  <si>
    <t>Celest Karbon Çerçeve - 2+2 Modül</t>
  </si>
  <si>
    <t>Celest Karbon Çerçeve - 2+2+2 Modül</t>
  </si>
  <si>
    <t>Celest Karbon Çerçeve - 2+2+2+2 Modül</t>
  </si>
  <si>
    <t>Celest Karbon Çerçeve - 4/5 Modül</t>
  </si>
  <si>
    <t>Celest Karbon Çerçeve - 6/8 Modül</t>
  </si>
  <si>
    <t>Celest Metalik Roze Çerçeve - 2 Modül</t>
  </si>
  <si>
    <t>Celest Metalik Roze Çerçeve - 2+2 M</t>
  </si>
  <si>
    <t>Celest Metalik Roze Çerçeve - 2+2+2 M</t>
  </si>
  <si>
    <t>Celest Metalik Roze Çerçeve - 2+2+2+2m</t>
  </si>
  <si>
    <t xml:space="preserve">Celest Anti Mikrobiyel Tekli Çerçeve </t>
  </si>
  <si>
    <t xml:space="preserve">Celest Anti Mikrobiyel Ikili Çerçeve </t>
  </si>
  <si>
    <t xml:space="preserve">Celest Anti Mikrobiyel Üçlü Çerçeve </t>
  </si>
  <si>
    <t>Celest Corian Cannele Çerçeve - 2 M</t>
  </si>
  <si>
    <t>Celest Corian Cannele Çerçeve - 2+2 M</t>
  </si>
  <si>
    <t>Celest Corian Cannele Çerçeve - 2+2+2m</t>
  </si>
  <si>
    <t>Celest Corian Cannele Çerçeve -2+2+2+2m</t>
  </si>
  <si>
    <t>Celest Corian Cannele Çerçeve - 4/5 M</t>
  </si>
  <si>
    <t>Celest Corian Dalga Çerçeve - 2 M</t>
  </si>
  <si>
    <t>Celest Corian Dalga Çerçeve - 2+2 M</t>
  </si>
  <si>
    <t>Celest Corian Dalga Çerçeve - 2+2+2 M</t>
  </si>
  <si>
    <t>Celest Corian Dalga Çerçeve - 2+2+2+2 M</t>
  </si>
  <si>
    <t>Celest Corian Dalga Çerçeve - 4/5 M</t>
  </si>
  <si>
    <t>Celest Siyah Nikel Çerçeve - 2 Modül</t>
  </si>
  <si>
    <t>Celest Siyah Nikel Çerçeve - 2+2 Modül</t>
  </si>
  <si>
    <t>Celest Siyah Nikel Çerçeve - 2+2+2 M</t>
  </si>
  <si>
    <t>Celest Siyah Nikel Çerçeve - 2+2+2+2 M</t>
  </si>
  <si>
    <t>Celest Siyah Nikel Çerçeve - 4/5 Modül</t>
  </si>
  <si>
    <t>Celest Siyah Nikel Çerçeve - 6/8 Modül</t>
  </si>
  <si>
    <t>Celest Modern Çerçeve - 2 Modül</t>
  </si>
  <si>
    <t>Celest Modern Çerçeve - 2+2 Modül</t>
  </si>
  <si>
    <t>Celest Modern Çerçeve - 2+2+2 Modül</t>
  </si>
  <si>
    <t>Celest Modern Çerçeve - 2+2+2+2 Modül</t>
  </si>
  <si>
    <t>Celest Meşe Çerçeve - 2 Modül</t>
  </si>
  <si>
    <t>Celest Meşe Çerçeve - 2+2 Modül</t>
  </si>
  <si>
    <t>Celest Meşe Çerçeve - 2+2+2 Modül</t>
  </si>
  <si>
    <t>Celest Meşe Çerçeve - 2+2+2+2 Modül</t>
  </si>
  <si>
    <t>Celest Meşe Çerçeve - 4/5 Modül</t>
  </si>
  <si>
    <t>Celest Ip 44 Korumali Tekli Çerçeve Beyaz</t>
  </si>
  <si>
    <t>Celest Ip 44 Korumali Ikili Çerçeve Beyaz</t>
  </si>
  <si>
    <t>Celest Satine Çelik Çerçeve , 2 Mod</t>
  </si>
  <si>
    <t>Celest Satine Çelik Çerçeve , 2x2mod</t>
  </si>
  <si>
    <t>Celest Satine Çelik Çerçeve , 3x2mod</t>
  </si>
  <si>
    <t>Celest Satine Çelik Çerçeve 4x2mod</t>
  </si>
  <si>
    <t>Celest Satineçelik Çerçeve 4/5 Mod</t>
  </si>
  <si>
    <t>Celest Satine Çelik Çerçeve 6/8mod</t>
  </si>
  <si>
    <t>Celest Satine Çelik Çerçeve ,5x2mod</t>
  </si>
  <si>
    <t>Celest Nikel Kadife Çerçeve  2 Mod</t>
  </si>
  <si>
    <t>Celest Nikel Kadife Çerçeve 2x2mod</t>
  </si>
  <si>
    <t>Celest Nikel Kadife Çerçeve 3x2mod</t>
  </si>
  <si>
    <t>Celest Nikel Kadife Çerçeve 4x2mod</t>
  </si>
  <si>
    <t>Celest Nikel Kadife Çerçeve 4/5mod</t>
  </si>
  <si>
    <t>Celest Nikel Kadife Çerçeve 5x2mod</t>
  </si>
  <si>
    <t>Celest Ayna Cam Çerçeve - 2 Modül</t>
  </si>
  <si>
    <t>Celest Ayna Cam Çerçeve - 2+2 Modül</t>
  </si>
  <si>
    <t>Celest Ayna Cam Çerçeve - 2+2+2 Modül</t>
  </si>
  <si>
    <t>Celest Ayna Cam Çerçeve - 2+2+2+2 M</t>
  </si>
  <si>
    <t>Celest Ayna Cam Çerçeve - 4/5 Modül</t>
  </si>
  <si>
    <t>Celest Bronz Altın Çerçeve - 2 M</t>
  </si>
  <si>
    <t>Celest Bronz Altın Çerçeve - 2+2 M</t>
  </si>
  <si>
    <t>Celest Bronz Altın Çerçeve - 2+2+2 M</t>
  </si>
  <si>
    <t>Celest Bronz Altın Çerçeve - 2+2+2+2 M</t>
  </si>
  <si>
    <t>Celest Bronz Altın Çerçeve - 4/5 M</t>
  </si>
  <si>
    <t>Celest Beton Çerçeve - 2 Modül</t>
  </si>
  <si>
    <t>Celest Beton Çerçeve - 2+2 Modül</t>
  </si>
  <si>
    <t>Celest Beton Çerçeve - 2+2+2 Modül</t>
  </si>
  <si>
    <t>Celest Beton Çerçeve - 4/5 Modül</t>
  </si>
  <si>
    <t>Celest Wenge Çerçeve, 2 Modül</t>
  </si>
  <si>
    <t>Celest Wenge Çerçeve,2x2 Modül</t>
  </si>
  <si>
    <t>Celest Wenge Çerçeve, 3x2 Mod</t>
  </si>
  <si>
    <t>Celest Wenge Çerçeve, 4x2 Mod</t>
  </si>
  <si>
    <t>Celest Wenge Çerçeve,4/5 Modül</t>
  </si>
  <si>
    <t>Celest Wenge Çerçeve, 5x2 Mod</t>
  </si>
  <si>
    <t>Celest Akağaç Çerçeve,2 Modül</t>
  </si>
  <si>
    <t>Celest Akağaç Çerçeve,2x2 Mod</t>
  </si>
  <si>
    <t>Celest Akağaç Çerçeve, 3x2 Mod</t>
  </si>
  <si>
    <t>Celest Akağaç Çerçeve ,4x2 Mod</t>
  </si>
  <si>
    <t>Celest Akağaç Çerçeve,4/5modül</t>
  </si>
  <si>
    <t>Celest Akağaç Çerçeve, 5x2 Mod</t>
  </si>
  <si>
    <t>Celestmaun Çerçeve,2 Modül</t>
  </si>
  <si>
    <t>Celest Maun Çerçeve, 2x2 Modül</t>
  </si>
  <si>
    <t>Celest Maun Çerçeve, 3x2 Mod</t>
  </si>
  <si>
    <t>Celest Maun Çerçeve , 4x2 Mod</t>
  </si>
  <si>
    <t>Celest Maun Çerçeve, 4/5 Modül</t>
  </si>
  <si>
    <t>Celest Maun Çerçeve, 5x2 Modül</t>
  </si>
  <si>
    <t>Celest Grafit Cam Çerçeve ,2 Mod</t>
  </si>
  <si>
    <t>Celest Grafit Cam Çerçeve 2x2 Mod</t>
  </si>
  <si>
    <t>Celest Grafit Cam Çerçeve 3x2 Mod</t>
  </si>
  <si>
    <t>Celest Grafit Cam Çerçeve ,4x2 Mod</t>
  </si>
  <si>
    <t>Celest Grafit Cam Çerçeve 4/5 Mod</t>
  </si>
  <si>
    <t>Celest Grafit Cam Çerçeve 5x2 Mod</t>
  </si>
  <si>
    <t>Celest Kaolin Cam Çerçeve, 2 Mod</t>
  </si>
  <si>
    <t>Celest Kaolin Cam Çerçeve 2x2 Mod</t>
  </si>
  <si>
    <t>Celest Kaolin Cam Çerçeve 3x2 Mod</t>
  </si>
  <si>
    <t>Celest Kaolin Cam Çerçeve ,4x2 Mod</t>
  </si>
  <si>
    <t>Celest Kaolin Cam Çerçeve 4/5 Mod</t>
  </si>
  <si>
    <t>Celest Kaolin Cam Çerçeve 5x2 Mod</t>
  </si>
  <si>
    <t>Celest Desenli Porselen Çerçeve- 2 M</t>
  </si>
  <si>
    <t>Celest Desenli Porselen Çerçeve - 2+2m</t>
  </si>
  <si>
    <t>Celest Desenli Porselen Çerçeve -2+2+2m</t>
  </si>
  <si>
    <t>Celest Desenli Porselen Çerçeve - 4/5m</t>
  </si>
  <si>
    <t>Celest Arduvaz Çerçeve - 2 Modül</t>
  </si>
  <si>
    <t>Celest Arduvaz Çerçeve - 2+2 Modül</t>
  </si>
  <si>
    <t>Celest Arduvaz Çerçeve - 2+2+2 Modül</t>
  </si>
  <si>
    <t>Celest Arduvaz Çerçeve - 4/5 Modül</t>
  </si>
  <si>
    <t>Celest Devetüyü Çerçeve - 2 Modül</t>
  </si>
  <si>
    <t>Celest Devetüyü Çerçeve - 2+2 Modül</t>
  </si>
  <si>
    <t>Celest Devetüyü Çerçeve - 2+2+2 Modül</t>
  </si>
  <si>
    <t>Celest Devetüyü Çerçeve - 2+2+2+2 M</t>
  </si>
  <si>
    <t>Celest Deri Inci Çerçeve - 2 Modül</t>
  </si>
  <si>
    <t>Celest Deri Inci Çerçeve - 2+2 Modül</t>
  </si>
  <si>
    <t>Celest Deri Inci Çerçeve - 2+2+2 Modül</t>
  </si>
  <si>
    <t>Celest Deri Mor Çerçeve - 2 Modül</t>
  </si>
  <si>
    <t>Celest Deri Mor Çerçeve- 2+2 Modül</t>
  </si>
  <si>
    <t>Celest Deri Mor Çerçeve - 2+2+2 Modül</t>
  </si>
  <si>
    <t>Celest Deri Pixel Çerçeve- 2 Modül</t>
  </si>
  <si>
    <t>Celest Deri Pixel Çerçeve - 2+2 Modül</t>
  </si>
  <si>
    <t>Celest Deri Pixel Çerçeve- 2+2+2 Modül</t>
  </si>
  <si>
    <t>Celest Kahve Cam Çerçeve- 2 Modül</t>
  </si>
  <si>
    <t>Celest Kahve Cam Çerçeve- 2+2 Modül</t>
  </si>
  <si>
    <t>Celest Kahve Cam Çerçeve - 2+2+2 Modül</t>
  </si>
  <si>
    <t>Celest Kahve Cam Çerçeve- 2+2+2+2 M</t>
  </si>
  <si>
    <t>Celest Tarçın Cam Çerçeve - 2 Modül</t>
  </si>
  <si>
    <t>Celest Tarçın Cam Çerçeve - 2+2 Modül</t>
  </si>
  <si>
    <t>Celest Tarçın Cam Çerçeve - 2+2+2 M</t>
  </si>
  <si>
    <t>Celest Tarçın Cam Çerçeve - 2+2+2+2 M</t>
  </si>
  <si>
    <t>LCS² sistem Armada IP55 Özel bir aletle kilitlenebilir mat kapaklı adaptör</t>
  </si>
  <si>
    <t xml:space="preserve">LCS² sistem Armada IP55 mat kapaklı adaptör </t>
  </si>
  <si>
    <t>Plexo RJ45 prizleri IP44 dönüştürme adaptörü</t>
  </si>
  <si>
    <t>Plexo IP55 Rakorlu sıva üstü montaj kutusu tekli gri</t>
  </si>
  <si>
    <t>Plexo IP55 Rakorlu sıva üstü montaj kutusu ikili dikey gri</t>
  </si>
  <si>
    <t>Plexo IP55 Rakorlu sıva üstü montaj kutusu ikili yatay gri</t>
  </si>
  <si>
    <t>Plexo IP 55 sıva altı tekli çerçeveli kaide, gri</t>
  </si>
  <si>
    <t>Plexo IP 55 sıva altı ikili yatay çerçeveli kaide, gri</t>
  </si>
  <si>
    <t>Plexo IP 55 sıva altı ikili dikey çerçeveli kaide, gri</t>
  </si>
  <si>
    <t>Plexo IP55 Rakorlu sıva üstü montaj kutusu tekli beyaz</t>
  </si>
  <si>
    <t>Plexo IP55 Rakorlu sıva üstü montaj kutusu ikili yatay beyaz</t>
  </si>
  <si>
    <t>Plexo IP55 Rakorlu sıva üstü montaj kutusu ikili dikey beyaz</t>
  </si>
  <si>
    <t>Plexo IP 55 sıva altı tekli çerçeveli kaide, beyaz</t>
  </si>
  <si>
    <t>Plexo IP 55 sıva altı ikili yatay çerçeveli kaide, beyaz</t>
  </si>
  <si>
    <t>Plexo IP 55 sıva altı ikili dikey çerçeveli kaide, beyaz</t>
  </si>
  <si>
    <t>PIR Hareket Sensörü, 360°, R8, Duvar&amp;Tavan Tipi, IP55, Gri</t>
  </si>
  <si>
    <t>PIR Hareket Sensörü, 360°, R8, Duvar&amp;Tavan Tipi, IP55, Beyaz</t>
  </si>
  <si>
    <t>Celest kilitli anahtarların Kilit mekanizması</t>
  </si>
  <si>
    <t>Plexo IP55  Modüler antimikrobiyel vavien anahtar, beyaz</t>
  </si>
  <si>
    <t>Plexo IP55  Modüler UPS çocuk korumalı antimikrobiyel priz, kapaklı, beyaz</t>
  </si>
  <si>
    <t>Plexo IP55  Modüler topraklı çocuk korumalı antimikrobiyel priz, kapaklı, beyaz</t>
  </si>
  <si>
    <t>Plexo IP55  Modüler ikili vavien antimikrobiyel  anahtar, beyaz</t>
  </si>
  <si>
    <t>Plexo IP55  Çift kutuplu antimikrobiyelanahtar, beyaz</t>
  </si>
  <si>
    <t>Plexo IP55  Modüler antimikrobiyel liht butonu, beyaz</t>
  </si>
  <si>
    <t>Plexo IP55  Modüler ışıklı antimikrobiyel liht butonu, beyaz</t>
  </si>
  <si>
    <t>Plexo IP55  Modüler ışıklı etiketli antimikrobiyel liht butonu, beyaz</t>
  </si>
  <si>
    <t xml:space="preserve">Plexo IP55  Tekli sıva üstü antimikrobiyel buat </t>
  </si>
  <si>
    <t xml:space="preserve">Plexo IP55  İkili yatay sıva üstü antimikrobiyel buat </t>
  </si>
  <si>
    <t>Plexo IP55  İkili dikey sıva üstü antimikrobiyel buat</t>
  </si>
  <si>
    <t>Plexo IP55  İkili dikey sıva altı montaj için antimikrobiyel kaide + çerçeve</t>
  </si>
  <si>
    <t>Plexo IP55  sıva altı antimikrobiyel topraklı ve kapaklı priz, komple ürün,beyaz</t>
  </si>
  <si>
    <t>Plexo IP55  sıva altı antimikrobiyel kapaklı  tırnaklı priz, komple ürün, beyaz</t>
  </si>
  <si>
    <t>Plexo IP55  antimikrobiyel kablo tutucusu, 16A, 250V</t>
  </si>
  <si>
    <t>Plexo IP55  antimikrobiyel tekli sıva altı montaj için kaide + çerçeve, beyaz</t>
  </si>
  <si>
    <t>PlexoIP55  İkiliyatay sıva altı montaj için antimikrobiyel kaide+çerçeve,beyaz</t>
  </si>
  <si>
    <t xml:space="preserve">Kaidesiz montaj gulot (Kanal ) Ölçü 50x80mm </t>
  </si>
  <si>
    <t xml:space="preserve">Kaidesiz montaj gulot (Kanal ) 50x105mm </t>
  </si>
  <si>
    <t xml:space="preserve">Kaidesiz montaj gulot (Kanal ) 50x130mm </t>
  </si>
  <si>
    <t xml:space="preserve">Kaidesiz montaj gulot (Kanal ) 50x145mm </t>
  </si>
  <si>
    <t xml:space="preserve">Kaidesiz montaj gulot (Kanal ) 50x180mm </t>
  </si>
  <si>
    <t>Kaidesiz montaj gulot (Kanal ) için Ekstra kapak 2metre</t>
  </si>
  <si>
    <t>Kaidesiz montaj gulot (Kanal ) için Bölümleme perdesi 2m</t>
  </si>
  <si>
    <t>50x80mm kaidesiz montaj gulot için Sonlandırma Kapağı</t>
  </si>
  <si>
    <t>50x105mm kaidesiz montaj gulot için Sonlandırma Kapağı</t>
  </si>
  <si>
    <t>50x130mm kaidesiz montaj gulot için Sonlandırma Kapağı</t>
  </si>
  <si>
    <t>50x145mm kaidesiz montaj gulot için Sonlandırma Kapağı</t>
  </si>
  <si>
    <t>50x180mm kaidesiz montaj gulot için Sonlandırma Kapağı</t>
  </si>
  <si>
    <t>50x80mm kaidesiz montaj gulot için Değişken iç köşe 80° ila 100°</t>
  </si>
  <si>
    <t>50x105mm kaidesiz montaj gulot için Değişken iç köşe 80° ila 100°</t>
  </si>
  <si>
    <t>50x130mm kaidesiz montaj gulot için Değişken iç köşe 80° ila 100°</t>
  </si>
  <si>
    <t>50x145mm kaidesiz montaj gulot için Değişken iç köşe 80° ila 100°</t>
  </si>
  <si>
    <t>50x180mm kaidesiz montaj gulot için Değişken iç köşe 80° ila 100°</t>
  </si>
  <si>
    <t>50x80mm kaidesiz montaj gulot için Değişken dış köşe 85° ila 120°</t>
  </si>
  <si>
    <t>50x105mm kaidesiz montaj gulot için Değişken dış köşe 85° ila 120°</t>
  </si>
  <si>
    <t>50x130mm kaidesiz montaj gulot için Değişken dış köşe 85° ila 120°</t>
  </si>
  <si>
    <t>50x145mm kaidesiz montaj gulot için Değişken dış köşe 85° ila 120°</t>
  </si>
  <si>
    <t>50x180mm kaidesiz montaj gulot için Değişken dış köşe 85° ila 120°</t>
  </si>
  <si>
    <t>50x80mm kaidesiz montaj gulot için Dirsek 90°</t>
  </si>
  <si>
    <t>50x105mm kaidesiz montaj gulot için Dirsek 90°</t>
  </si>
  <si>
    <t>50x130mm kaidesiz montaj gulot için Dirsek 90°</t>
  </si>
  <si>
    <t>50x145mm kaidesiz montaj gulot için Dirsek 90°</t>
  </si>
  <si>
    <t>50x180mm kaidesiz montaj gulot için Dirsek 90°</t>
  </si>
  <si>
    <t>Kaidesiz montaj gulot(Kanal) için Kanal birleştirme parçası 50x80/130/180mm için</t>
  </si>
  <si>
    <t>Kaidesiz montaj gulot (Kanal ) için Kanal birleştirme parçası 50x105mm için</t>
  </si>
  <si>
    <t>Kaidesiz montaj gulot (Kanal) için Kanal birleştirme parçası 50x145mm için</t>
  </si>
  <si>
    <t>Kaidesiz montaj gulot için Yapışkanlı kanal birleştirme aks.50x80/130/180mm için</t>
  </si>
  <si>
    <t>Kaidesiz montajgulot için Yapışkanlı kanal birleştirme aksesuarı 50x105/145 için</t>
  </si>
  <si>
    <t>Kaidesiz montaj gulot (Kanal ) için Kapak birleştirme aksesuarı tüm tiplerde</t>
  </si>
  <si>
    <t>Kaidesiz montaj gulot (Kanal )dan 50 x 80 mm kaidesiz montaj gulotuna geçiş aks.</t>
  </si>
  <si>
    <t>50x105/145mm Kaidesiz gulot dan 50 x 80 mm kaidesiz montaj gulotuna geçiş aks.</t>
  </si>
  <si>
    <t>50x130/145/180mm Kaidesiz gulot dan 50x105mm yukarı kaidesiz gulotuna geçiş aks.</t>
  </si>
  <si>
    <t>50x105/145mm Kaidesiz gulot dan 50 x 105mm kaidesiz montaj gulotuna geçiş aks.</t>
  </si>
  <si>
    <t>Kaidesiz montaj gulot (Kanal) Köşeden geçiş aksesuarı</t>
  </si>
  <si>
    <t>Kaidesiz montaj gulot (Kanal ) dan 92 x 20 mm balık sırtı kanala geçiş aksesuarı</t>
  </si>
  <si>
    <t>Soluclip aksesuar Kaidesiz montaj gulot (Kanal ) içindir.</t>
  </si>
  <si>
    <t>LCS² Sistem Armada RJ45 Cat5e priz - UTP 45° - 2 modül - beyaz</t>
  </si>
  <si>
    <t>LCS² Sistem Armada RJ45 Cat5e priz - UTP 45° - 2xRJ 45 - 2modül - beyaz</t>
  </si>
  <si>
    <t>LCS² Sistem Armada RJ45 Cat6 priz - UTP 45° - 2 modül - beyaz</t>
  </si>
  <si>
    <t>LCS² Sistem Armada RJ45 Cat6 priz - UTP 45° - 2xRJ 45 - 2modül - beyaz</t>
  </si>
  <si>
    <t>LCS² Sistem Armada RJ45 Cat5e priz-UTP makaralı patch cordlu priz-4modül</t>
  </si>
  <si>
    <t>LCS² Sistem Armada RJ45 Cat6 priz - UTP makaralı patch cordlu priz - 4modül</t>
  </si>
  <si>
    <t>LCS² Sistem Armada RJ45 Cat5e priz-UTP 2xRJ45 Soluclip aksesuarlı,3modül</t>
  </si>
  <si>
    <t>LCS² Sistem Armada RJ45 Cat6 priz - UTP 2xRJ45 Soluclip aksesuarlı,3modül</t>
  </si>
  <si>
    <t>LCS² Sistem Armada RJ45 Cat5e priz - UTP - 1modül - Beyaz</t>
  </si>
  <si>
    <t>LCS² Sistem Armada RJ45 Cat5e priz - UTP - 2modül - Beyaz</t>
  </si>
  <si>
    <t>LCS² Sistem Armada RJ45 Cat6 priz - UTP - 1modül - Beyaz</t>
  </si>
  <si>
    <t>LCS² Sistem Armada RJ45 Cat6 priz - UTP - 2modül - Beyaz</t>
  </si>
  <si>
    <t>LCS² Sistem Armada RJ45 Cat6 priz - UTP - 1modül - Beyaz antimikrobiyel</t>
  </si>
  <si>
    <t>LCS² Sistem Armada RJ45 Cat6 priz - UTP 90°girişli - 2 modül - beyaz</t>
  </si>
  <si>
    <t>LCS² Sistem Armada RJ45 Cat6 priz-UTP kontrollü erişim, Kırmızı kapaklı beyaz</t>
  </si>
  <si>
    <t>LCS² Sistem Armada RJ45 Cat5e priz-UTP kontrollü erişim, Kırmızı kapaklı beyaz</t>
  </si>
  <si>
    <t xml:space="preserve">Sistem Armada 2 modül beyaz bazer 230V besleme 70db ses seviyesi </t>
  </si>
  <si>
    <t xml:space="preserve">Sistem Armada 2 modül beyaz zil 12-24-48V DC besleme 80db ses seviyesi </t>
  </si>
  <si>
    <t>Sistem Armada sensörlü anahtar 10A</t>
  </si>
  <si>
    <t>Sistem Armada Tek kutuplu röle -Beyaz - 2modül</t>
  </si>
  <si>
    <t>Sistem Armada Giriş kontrol sistemi - Kodlu klavye</t>
  </si>
  <si>
    <t>Sistem Armada Giriş kontrol sistemi - Dijital parmak izi okuyucu</t>
  </si>
  <si>
    <t>Sistem Armada Giriş kontrol sistemi - Merkezi kontrol ünitesi</t>
  </si>
  <si>
    <t>Sistem Armada Giriş kontrol sistemi - Giriş kartı kodlayıcısı</t>
  </si>
  <si>
    <t>Sistem Armada Giriş kontrol sistemi - Yazılım</t>
  </si>
  <si>
    <t>Sistem Armada Giriş kontrol sistemi - Anahtarlık giriş kartı</t>
  </si>
  <si>
    <t>Sistem Armada Giriş kontrol sistemi - ISO tip giriş kartı</t>
  </si>
  <si>
    <t>Sistem Armada Giriş kontrol sistemi - Dış mekan kart okuyucu</t>
  </si>
  <si>
    <t>Sistem Armada Elektronik ortam termostatı - 2modül - beyaz</t>
  </si>
  <si>
    <t>Sistem Armada Haftalık programlanabilir elektronik ortam termostatı</t>
  </si>
  <si>
    <t>Sistem Armada ortam termostatı için algılayıcı ref:3840 ile kullanılır.</t>
  </si>
  <si>
    <t>İç Mekan Kart Okuyucu,  Dikey</t>
  </si>
  <si>
    <t>Sistem Armada Anahtar 1modül 10A - 250V beyaz</t>
  </si>
  <si>
    <t>Sistem Armada Vavien 1modül 10A - 250V beyaz</t>
  </si>
  <si>
    <t>Sistem Armada Işıklı Vavien 1modül 10A - 250V beyaz</t>
  </si>
  <si>
    <t>Sistem Armada Anahtar 2modül 10A - 250V beyaz</t>
  </si>
  <si>
    <t>Sistem Armada Vavien 2modül 10A - 250V beyaz</t>
  </si>
  <si>
    <t>Sistem Armada Işıklı Vavien 2modül 10A - 250V beyaz</t>
  </si>
  <si>
    <t>Sistem Armada Kordonlu vavien anahtar 10 A - 2modül-Beyaz</t>
  </si>
  <si>
    <t>Sistem Armada Permütatör 2modül 10A - 250V beyaz</t>
  </si>
  <si>
    <t>Sistem Armada Panjur / stor kumanda Liht - 2modül -Beyaz</t>
  </si>
  <si>
    <t>Sistem Armada Panjur / stor kumanda anahtar - 2modül -Beyaz</t>
  </si>
  <si>
    <t>Sistem Armada Antimikrobiyel havalandırma kontrol anahtarı, 220V, 2 modül</t>
  </si>
  <si>
    <t>Sistem Armada Liht butonu - 1modül - Beyaz -6A</t>
  </si>
  <si>
    <t>Sistem Armada Işıklı Liht butonu - 1modül - Beyaz -6A</t>
  </si>
  <si>
    <t>Sistem Armada Liht butonu - 2modül - Beyaz -6A</t>
  </si>
  <si>
    <t>Sistem Armada Işıklı Liht butonu - 2modül - Beyaz -6A</t>
  </si>
  <si>
    <t>Sistem Armada Etiketli Liht butonu - 2modül - Beyaz -6A</t>
  </si>
  <si>
    <t>Sistem Armada Kordonlu liht butonu 6 A,- 2modül-Beyaz</t>
  </si>
  <si>
    <t>Sistem Armada Otel odası çağrı - Gösterge lambası ve zil butonu</t>
  </si>
  <si>
    <t>Sistem Armada Otel odası çağrı - Oda kontrol ünitesi</t>
  </si>
  <si>
    <t xml:space="preserve">Sistem Armada Çift kutup anahtar - 2modül - Beyaz -20A </t>
  </si>
  <si>
    <t xml:space="preserve">Sistem Armada Işıklı Çift kutup anahtar - 2modül - Beyaz -20A </t>
  </si>
  <si>
    <t>Sistem Armada Vavien - 1modül - Beyaz -20A</t>
  </si>
  <si>
    <t>Sistem Armada Işıklı Vavien - 1modül - Beyaz -20A</t>
  </si>
  <si>
    <t>Sistem Armada 1modül boşluk kapağı, beyaz</t>
  </si>
  <si>
    <t>Sistem Armada 2modül boşluk kapağı, beyaz</t>
  </si>
  <si>
    <t>Sistem Armada 2 konumlu kilitli anahtar - Beyaz -2modül</t>
  </si>
  <si>
    <t>Sistem Armada 3 konumlu kilitli anahtar - Beyaz -2modül</t>
  </si>
  <si>
    <t>Sistem Armada Kablo tutuculu modül - 1modül</t>
  </si>
  <si>
    <t xml:space="preserve">Hızlı köprüleme aksesuarı - Kaidesiz montaj gulot (Kanal) da </t>
  </si>
  <si>
    <t xml:space="preserve">Sistem Armada antimikrobiyel fransız standartı UPS priz kırmızı renk </t>
  </si>
  <si>
    <t>Sistem Armada topraksız çok düşük gerilimli antimikrobiyel priz, 1M</t>
  </si>
  <si>
    <t>Sistem Armada 2x2P+T Fransız standardı(UPS) priz - 45º açılı</t>
  </si>
  <si>
    <t>Sistem Armada 3x2P+T Fransız standardı(UPS) priz - 45º açılı</t>
  </si>
  <si>
    <t>Sistem Armada 4x2P+T Fransız standardı(UPS) priz - 45º açılı</t>
  </si>
  <si>
    <t>Sistem Armada Çocuk korumalı topraklı priz, otomatik bağlantılı beyaz</t>
  </si>
  <si>
    <t>Sistem Armada Çocuk korumalı topraklı priz, vida bağlantılı beyaz</t>
  </si>
  <si>
    <t>Sistem Armada Alman standartı topraklı antimikrobiyel priz, yeşil tuş kapaklı</t>
  </si>
  <si>
    <t>Sistem Armada Alman standartı topraklı antimikrobiyel priz, turuncu tuş kapaklı</t>
  </si>
  <si>
    <t>Sistem Armada Alman standartı topraklı otomatik bağ. priz, 2P+T, kırmızı</t>
  </si>
  <si>
    <t>Sistem Armada Çocuk korumalı kapaklı topraklı priz beyaz</t>
  </si>
  <si>
    <t>Sistem Armada çocuk korumalı topraklı antimikrobiyel priz, kırmızı</t>
  </si>
  <si>
    <t>Sistem Armada Bas-çek mekanizmalı antimikrobiyel topraklı priz</t>
  </si>
  <si>
    <t>Sistem Armada  45º açılı topraklı tekli şebeke prizi - beyaz</t>
  </si>
  <si>
    <t>Sistem Armada  2x45º açılı topraklı ikili şebeke prizi - beyaz</t>
  </si>
  <si>
    <t>Sistem Armada  3x45º açılı topraklı üçlü şebeke prizi - beyaz</t>
  </si>
  <si>
    <t>Sistem Armada  4x45º açılı topraklı dörtlü şebeke prizi - beyaz</t>
  </si>
  <si>
    <t>Sistem Armada İngiliz standardı topraklı priz, 13 A, beyaz</t>
  </si>
  <si>
    <t>Sistem Armada Termik manyetik sigorta 10A 3kA</t>
  </si>
  <si>
    <t>Sistem Armada Termik manyetik sigorta 16A 3kA</t>
  </si>
  <si>
    <t>Sistem Armada Kaçak akım koruma şalteri 10 A - 30 mA</t>
  </si>
  <si>
    <t>Sistem Armada Kaçak akım koruma şalteri 16 A - 30 mA</t>
  </si>
  <si>
    <t>Sistem Armada Kaçak akım koruma şalteri 10 A - 10 mA</t>
  </si>
  <si>
    <t>Sistem Armada Kaçak akım koruma şalteri 16 A - 10 mA</t>
  </si>
  <si>
    <t>Sistem Armada Parafudr</t>
  </si>
  <si>
    <t>Sistem Armada Parafudr için yedek modül</t>
  </si>
  <si>
    <t>Sistem Armada Filtre</t>
  </si>
  <si>
    <t>Sistem Armada 20 A kablo çıkışı - 2modül</t>
  </si>
  <si>
    <t>Sistem Armada 10 A kablo çıkışı - 2modül</t>
  </si>
  <si>
    <t xml:space="preserve">Sistem Armada Ø8 mm kablo çıkışı - 1modül </t>
  </si>
  <si>
    <t>Sistem Armada 1 modül iki çıkışlı 5V 1,1A kendinden USB çıkışlı priz beyaz</t>
  </si>
  <si>
    <t>Sistem Armada 2 modül iki çıkışlı 5V 2,4A kendinden USB çıkışlı priz beyaz</t>
  </si>
  <si>
    <t>Sistem Armada "DLP" şebeke prizi - tekli - beyaz</t>
  </si>
  <si>
    <t>Sistem Armada "DLP" şebeke prizi - ikili - beyaz</t>
  </si>
  <si>
    <t>Sistem Armada "DLP" şebeke prizi - üçlü - beyaz</t>
  </si>
  <si>
    <t>Sistem Armada "DLP" şebeke prizi - dörtlü - beyaz</t>
  </si>
  <si>
    <t>Sistem Armada "DLP" şebeke prizi - tekli - kırmızı</t>
  </si>
  <si>
    <t>Sistem Armada "DLP" şebeke prizi - ikili - kırmızı</t>
  </si>
  <si>
    <t>Sistem Armada "DLP" şebeke prizi - üçlü - kırmızı</t>
  </si>
  <si>
    <t>Sistem Armada "DLP" şebeke prizi - dörtlü - kırmızı</t>
  </si>
  <si>
    <t>Soliroc IK10 - IP55 Vavien anahtar 10A</t>
  </si>
  <si>
    <t>Soliroc IK10 - IP55 Işıklı Vavien 10A</t>
  </si>
  <si>
    <t>Soliroc IK10 - IP55 Etiketli Vavien 10A</t>
  </si>
  <si>
    <t>Soliroc IK10 - IP55 Uyarıcılı Vavien 10A</t>
  </si>
  <si>
    <t>Soliroc IK10 - IP55 Permütatör 10A</t>
  </si>
  <si>
    <t>Soliroc IK10 - IP55 Çift kutuplu anahtar 10A</t>
  </si>
  <si>
    <t>Soliroc IK10 - IP55 Zaman ayarlı anahtar</t>
  </si>
  <si>
    <t>Soliroc IK10 - IP55 UPS prizi - Fransız standartı 16A</t>
  </si>
  <si>
    <t>Soliroc IK10 - IP55 Kapaklı priz 16A - 250V - 2P+T</t>
  </si>
  <si>
    <t>Soliroc IK10 - IP20 Priz 16A - 250V - 2P+T</t>
  </si>
  <si>
    <t>Soliroc IK10 - IP55 Kilitli Kapaklı priz 16A - 250V - 2P+T</t>
  </si>
  <si>
    <t>Soliroc IK10 - IP55 Vavien liht butonu 6A</t>
  </si>
  <si>
    <t>Soliroc IK10 - IP55 Işıklı Vavien liht butonu 6A</t>
  </si>
  <si>
    <t>Soliroc IK10 - IP55 Etiketli Vavien liht butonu 6A</t>
  </si>
  <si>
    <t>Soliroc IK10 - IP55 Uyarıcılı Vavien liht butonu 6A</t>
  </si>
  <si>
    <t xml:space="preserve">Soliroc IK10 - IP55 Kablo çıkışı </t>
  </si>
  <si>
    <t>Soliroc IK10 - IP55 Tekli Çerçeve 110x110mm</t>
  </si>
  <si>
    <t>Soliroc IK10 - IP55 İkili Çerçeve 110x181mm</t>
  </si>
  <si>
    <t>Soliroc IK10 - IP55 Üçlü Çerçeve 110x252mm</t>
  </si>
  <si>
    <t>Soliroc IK10 - IP55 Boşluk kapağı 2 modül</t>
  </si>
  <si>
    <t>Soliroc IK10 - IP55  Aydınlatma ışığı ledli</t>
  </si>
  <si>
    <t>Soliroc IK10 - IP55  Işıklı gösterge 230V</t>
  </si>
  <si>
    <t>Soliroc IK10 - IP54  2 pozisyonlu kilitli anahtar</t>
  </si>
  <si>
    <t>Soliroc IK10 - IP54  2 pozisyonlu kilitli liht butonu</t>
  </si>
  <si>
    <t>Soliroc IK10 - IP55  Kart okuyucu</t>
  </si>
  <si>
    <t>Soliroc IK10 - IP55 kapaklı sistem Armada adaptörü</t>
  </si>
  <si>
    <t>Soliroc  IP20 kapaksız sistem Armada adaptörü</t>
  </si>
  <si>
    <t>Soliroc IK10 - IP20 TV Priz - Erkek TV - 0-2400MHz</t>
  </si>
  <si>
    <t>Soliroc IK10 - IP55 Duvar için montaj aksesuarı</t>
  </si>
  <si>
    <t>Soliroc IK10 - IP55 tekli çerceve için köpük conta</t>
  </si>
  <si>
    <t>Soliroc IK10 - IP55 İkili çerceve için köpük conta</t>
  </si>
  <si>
    <t>Soliroc IK10 - IP55 Üçlü çerceve için köpük conta</t>
  </si>
  <si>
    <t>Soliroc IK10 - IP55 Sıva üstü montaj kutusu - Tekli</t>
  </si>
  <si>
    <t>Soliroc IK10 - IP55 Sıva üstü montaj kutusu - İkili</t>
  </si>
  <si>
    <t>Soliroc IK10 - IP55 Boşluk tıpası</t>
  </si>
  <si>
    <t>LCS² HDMI güçlendirici (anfi)</t>
  </si>
  <si>
    <t>Sistem Armada Dimmer Nötrlü, 3 kablolu, 1000 W beyaz -5modül</t>
  </si>
  <si>
    <t xml:space="preserve">Sistem Armada LED ve DALI balast için Dimmer </t>
  </si>
  <si>
    <t>Sistem Armada Dimmer 0-10 V balastta</t>
  </si>
  <si>
    <t>Sistem Armada Dimmer Nötrsüz, 2 kablolu, 600 W</t>
  </si>
  <si>
    <t>Sistem Armada Dimmer Nötrsüz, 2 kablolu, 400 W beyaz</t>
  </si>
  <si>
    <t>Sistem Armada Zaman ayarlı anahtar - Beyaz</t>
  </si>
  <si>
    <t>Sistem Armada Programlanabilir zaman saati - Beyaz</t>
  </si>
  <si>
    <t>Sistem Armada Gecikmeli Energy saver anahtar, 2 modül</t>
  </si>
  <si>
    <t>Sistem Armada Hareket dedektörü Nötrlü, 3 kablolu, 1000 W-beyaz</t>
  </si>
  <si>
    <t>Sistem Armada Hareket dedektörü Nötrsüz, 2 kablolu, 400 W-beyaz</t>
  </si>
  <si>
    <t>Sistem Armada Etiketli yansıtıcı 230 V (1 W) - tek bölmeli</t>
  </si>
  <si>
    <t>Sistem Armada Etiketli yansıtıcı 230 V (1 W) - iki bölmeli</t>
  </si>
  <si>
    <t>Sistem Armada Hareket dedektörlü engel aydınlatma - 2modül</t>
  </si>
  <si>
    <t xml:space="preserve">Sistem Armada Etiketlenebilir ışıklı gösterge - 230V AC -Beyaz Led'li </t>
  </si>
  <si>
    <t>Sistem Armada Etiketlenebilir ışıklı gösterge - 230V AC -Mavi Led'li</t>
  </si>
  <si>
    <t>Sistem Armada Etiketlenebilir ışıklı gösterge - 5modül - Beyaz LED'li</t>
  </si>
  <si>
    <t>Sistem Armada Etiketlenebilir ışıklı gösterge - 5modül - Mavi LED'li</t>
  </si>
  <si>
    <t>Sistem Armada Etiketlenebilir ışıklıgösterge -230V AC -Kırmızı veya yeşil Led'li</t>
  </si>
  <si>
    <t>Sistem Armada Etiketli antimikrobiyel yansıtıcı 12-24 V (0,2 W), 1M</t>
  </si>
  <si>
    <t>Sistem Armada İkili etiketli antimikrobiyel yansıtıcı 12-24 V (0,2 W), 1M</t>
  </si>
  <si>
    <t>Sistem Armada Işıklı göstergeler - Kırmızı - 230V</t>
  </si>
  <si>
    <t>Sistem Armada Işıklı göstergeler - Beyaz - 230V</t>
  </si>
  <si>
    <t>Sistem Armada Işıklı göstergeler - Yeşil - 230V</t>
  </si>
  <si>
    <t>Sistem Armada Işıklı göstergeler - Mavi - 230V</t>
  </si>
  <si>
    <t>Sistem Armada Antimikrobiyel topraklama prizi</t>
  </si>
  <si>
    <t>Sistem Armada Alman standartı topraklı 2P+E antimikrobiyel priz, vidalı bağlantı</t>
  </si>
  <si>
    <t>Sistem Armada Antimikrobiyel panjur / stor kumanda anahtarı, 2M, beyaz</t>
  </si>
  <si>
    <t>Sistem Armada Antimikrobiyel nötrlü anahtar (dokunmatik)</t>
  </si>
  <si>
    <t>Sistem Armada 10AX Antimikrobiyel  anahtar, 1 modül</t>
  </si>
  <si>
    <t>Sistem Armada 10AX Antimikrobiyel  anahtar, 2 modül</t>
  </si>
  <si>
    <t>Sistem Armada 10AX Antimikrobiyel vavien anahtar, 2 modül, LED göstergeli</t>
  </si>
  <si>
    <t>Sistem Armada Normalde açık kontaklı Antimikrobiyel liht butonu</t>
  </si>
  <si>
    <t>Sistem Armada Antimikrobiyel liht butonu 6A, 1 modül</t>
  </si>
  <si>
    <t>Sistem Armada Antimikrobiyel liht butonu 6A, 2 modül</t>
  </si>
  <si>
    <t>Sistem Armada Antimikrobiyel vavien liht butonu 6A, 2 modül, LED göstergeli</t>
  </si>
  <si>
    <t>Sistem Armada Antimikrobiyel boşluk kapağı, 1 modül</t>
  </si>
  <si>
    <t>Sistem Armada Antimikrobiyel boşluk kapağı, 2 modül</t>
  </si>
  <si>
    <t>Sistem Armada Antimikrobiyel çerçeve, 2 modül</t>
  </si>
  <si>
    <t>Sistem Armada Antimikrobiyel ikili dikey  çerçeve  2x2</t>
  </si>
  <si>
    <t>Sistem Armada Antimikrobiyel yatay çerçeve, 4 modül</t>
  </si>
  <si>
    <t>Sistem Armada Antimikrobiyel ikili yatay  çerçeve  2x2</t>
  </si>
  <si>
    <t>Sistem Armada Antimikrobiyel yatay çerçeve, 6 modül</t>
  </si>
  <si>
    <t>Sistem Armada RJ11, 4kontak telefon prizi - 1modül -beyaz</t>
  </si>
  <si>
    <t>Sistem Armada RJ11, 4kontak telefon prizi - 2modül -beyaz</t>
  </si>
  <si>
    <t>Sistem Armada RJ12, 6kontak telefon prizi - 2modül -beyaz</t>
  </si>
  <si>
    <t>Sistem Armada RJ45 ISDN telefon prizi 2modül -beyaz</t>
  </si>
  <si>
    <t xml:space="preserve">Önceden Sonlandırılmış Dişi Usb Prizi,  Usb Cihazların Data Transferi için </t>
  </si>
  <si>
    <t>Sistem Armada  Hoparlör prizi 4 mm2 girişli</t>
  </si>
  <si>
    <t>Sistem Armada İkili hoparlör prizi - dişi RCA -beyaz-1modül</t>
  </si>
  <si>
    <t>Sistem Armada Üçlü audio - video prizi - dişi RCA -beyaz - 1modül</t>
  </si>
  <si>
    <t>Sistem Armada XLR 3kutup dişi Neutrik priz - Beyaz -2modül</t>
  </si>
  <si>
    <t>Sistem Armada Dişi HD15 priz - 2modül - Beyaz</t>
  </si>
  <si>
    <t>Sistem Armada Dişi BNC 75 ohm priz - 1modül -beyaz</t>
  </si>
  <si>
    <t>Sistem Armada 4 kutuplu dişi Speakon priz -Beyaz - 2modül</t>
  </si>
  <si>
    <t>Sistem Armada Dişi USB priz Beyaz -1modül</t>
  </si>
  <si>
    <t>Sistem Armada SUB D prizler -9 kontak vidalı bağlantı</t>
  </si>
  <si>
    <t>Sistem Armada SUB D prizler - 15 kontak lehim bağlantılı</t>
  </si>
  <si>
    <t>Sistem Armada SUB D prizler -9 kontak lehim bağlantı</t>
  </si>
  <si>
    <t>LCS²  Sistem Armada HDM I tip A priz - beyaz</t>
  </si>
  <si>
    <t>Sistem Armada DIV-I bağlantı tipi için priz</t>
  </si>
  <si>
    <t>Sistem Armada Dişi HD15 priz + 3.5mm jack çıkışı 2modül - Beyaz</t>
  </si>
  <si>
    <t xml:space="preserve">Sistem Armada 25W ses kontol anahtarı - 100V sistemler için </t>
  </si>
  <si>
    <t>Sistem Armada HD15 önceden sonlandırılmış priz, 1 modül, beyaz</t>
  </si>
  <si>
    <t>Sistem Armada HDMI önceden sonlandırılmış priz, 1 modül, beyaz</t>
  </si>
  <si>
    <t>Sistem Armada 3.5 mm önceden sonlandırılmış jack priz, 1 modül, beyaz</t>
  </si>
  <si>
    <t>Sistem Armada "F" tipi TV priz - Beyaz - 2modül</t>
  </si>
  <si>
    <t>Sistem Armada TV prizi yıldız Ø9,52 mm erkek - beyaz -2modül</t>
  </si>
  <si>
    <t>Sistem Armada TV/RD/SAT priz - Beyaz - 2modül</t>
  </si>
  <si>
    <t xml:space="preserve">Sistem Armada TV prizi yıldız bağlantı erkek 1 modül </t>
  </si>
  <si>
    <t xml:space="preserve">Sistem Armada HD15 video kit </t>
  </si>
  <si>
    <t>Sistem Armada Video projektör için IR sensör 2 modül beyaz</t>
  </si>
  <si>
    <t>Sistem Armada 1modül çerçeve Beyaz -yatay montaj</t>
  </si>
  <si>
    <t>Sistem Armada 2modül çerçeve Beyaz -yatay montaj</t>
  </si>
  <si>
    <t>Sistem Armada 3modül çerçeve Beyaz -yatay montaj</t>
  </si>
  <si>
    <t>Sistem Armada 2x2 modül çerçeve Beyaz -yatay montaj</t>
  </si>
  <si>
    <t>Sistem Armada 3x2 modül çerçeve Beyaz -yatay montaj</t>
  </si>
  <si>
    <t>Sistem Armada 4x2 modül çerçeve Beyaz -yatay montaj</t>
  </si>
  <si>
    <t>Sistem Armada 10modül çerçeve Beyaz -yatay montaj</t>
  </si>
  <si>
    <t>Sistem Armada 4modül çerçeve Beyaz -yatay montaj</t>
  </si>
  <si>
    <t>Sistem Armada 5modül çerçeve Beyaz -yatay montaj</t>
  </si>
  <si>
    <t>Sistem Armada 6modül çerçeve Beyaz -yatay montaj</t>
  </si>
  <si>
    <t>Sistem Armada 8modül çerçeve Beyaz -yatay montaj</t>
  </si>
  <si>
    <t>Sistem Armada 2x2 modül çerçeve Beyaz - dikey montaj</t>
  </si>
  <si>
    <t>Sistem Armada 3x2 modül çerçeve Beyaz -dikey montaj</t>
  </si>
  <si>
    <t>Sistem Armada 5modül çerçeve Beyaz -dikey montaj</t>
  </si>
  <si>
    <t xml:space="preserve">Sistem Armada 2x10 modül çerçeve Beyaz </t>
  </si>
  <si>
    <t>Sistem Armada 2x5modül çerçeve Beyaz -dikey montaj</t>
  </si>
  <si>
    <t xml:space="preserve">Sistem Armada 2x3x2 modül çerçeve Beyaz </t>
  </si>
  <si>
    <t xml:space="preserve">Sistem Armada 2x6 modül çerçeve Beyaz </t>
  </si>
  <si>
    <t xml:space="preserve">Sistem Armada 2x8 modül çerçeve Beyaz </t>
  </si>
  <si>
    <t>Sistem Armada 2x2x2 modül çerçeve Beyaz</t>
  </si>
  <si>
    <t>Sistem Armada Anti-bakteriyel çerçeve 2modül-Beyaz</t>
  </si>
  <si>
    <t>Sistem Armada Kaideler için boşluk kapakları 4 modül için</t>
  </si>
  <si>
    <t>Sistem Armada Kaideler için boşluk kapakları 6 modül için</t>
  </si>
  <si>
    <t>Sistem Armada Kaideler için boşluk kapakları 10 modül için</t>
  </si>
  <si>
    <t>Sistem Armada Bombeli etiket taşıyıcı</t>
  </si>
  <si>
    <t>Sistem Armada Düz etiket taşıyıcı</t>
  </si>
  <si>
    <t>Sistem Armada Vavien 1modül 10A - 250V alüminyum</t>
  </si>
  <si>
    <t>Sistem Armada Işıklı Vavien 1modül 10A - 250V alüminyum</t>
  </si>
  <si>
    <t>Sistem Armada Dimmer Nötrsüz, 2 kablolu, 400 W alüminyum</t>
  </si>
  <si>
    <t>Sistem Armada Vavien 2modül 10A - 250V alüminyum</t>
  </si>
  <si>
    <t>Sistem Armada Işıklı Vavien 2modül 10A - 250V alüminyum</t>
  </si>
  <si>
    <t>Sistem Armada Çocuk korumalı topraklı priz, alüminyum</t>
  </si>
  <si>
    <t>Sistem Armada Panjur / stor kumanda Liht - 2modül -Alüminyum</t>
  </si>
  <si>
    <t>Sistem Armada Panjur / stor kumanda anahtar - 2modül -Alüminyum</t>
  </si>
  <si>
    <t>Sistem Armada Liht butonu - 1modül - Alüminyum -6A</t>
  </si>
  <si>
    <t>Sistem Armada Işıklı Liht butonu - 1modül - Alüminyum -6A</t>
  </si>
  <si>
    <t>Sistem Armada Liht butonu - 2modül - Alüminyum -6A</t>
  </si>
  <si>
    <t>Sistem Armada Işıklı Liht butonu - 2modül - Alüminyum -6A</t>
  </si>
  <si>
    <t>Sistem Armada Üçlü audio - video prizi - dişi RCA -alüminyum - 1modül</t>
  </si>
  <si>
    <t>Sistem Armada XLR 3kutup dişi Neutrik priz - Alüminyum -2modül</t>
  </si>
  <si>
    <t>Sistem Armada Dişi HD15 priz - 2modül - Alüminyum</t>
  </si>
  <si>
    <t>Sistem Armada 1modül boşluk kapağı, alüminyum</t>
  </si>
  <si>
    <t>Sistem Armada HDMI priz, 2 modül, alüminyum</t>
  </si>
  <si>
    <t>Sistem Armada 2modül boşluk kapağı, alüminyum</t>
  </si>
  <si>
    <t>Sistem Armada  2X45° açılı topraklı ikili şebeke prizi - alüminyum</t>
  </si>
  <si>
    <t>Sistem Armada  3x45° açılı topraklı üçlü şebeke prizi - alüminyum</t>
  </si>
  <si>
    <t>Sistem Armada Dişi USB priz Alüminyum -1modül</t>
  </si>
  <si>
    <t>Sistem Armada TV prizi yıldız Ø9,52 mm erkek - Alüminyum -2modül</t>
  </si>
  <si>
    <t>Sistem Armada TV/RD/SAT priz - Alüminyum - 2modül</t>
  </si>
  <si>
    <t>Sistem Armada 1modül çerçeve Alüminyum -yatay montaj</t>
  </si>
  <si>
    <t>Sistem Armada 2modül çerçeve Alüminyum -yatay montaj</t>
  </si>
  <si>
    <t>Sistem Armada 3modül çerçeve Alüminyum -yatay montaj</t>
  </si>
  <si>
    <t>Sistem Armada 2x2 modül çerçeve Alüminyum -yatay montaj</t>
  </si>
  <si>
    <t>Sistem Armada 3x2 modül çerçeve Alüminyum -yatay montaj</t>
  </si>
  <si>
    <t>Sistem Armada 4x2 modül çerçeve Alüminyum -yatay montaj</t>
  </si>
  <si>
    <t>Sistem Armada 10modül çerçeve Alüminyum -yatay montaj</t>
  </si>
  <si>
    <t>Sistem Armada 4modül çerçeve Alüminyum -yatay montaj</t>
  </si>
  <si>
    <t>Sistem Armada 5modül çerçeve Alüminyum -yatay montaj</t>
  </si>
  <si>
    <t>Sistem Armada 6modül çerçeve Alüminyum -yatay montaj</t>
  </si>
  <si>
    <t>Sistem Armada 8modül çerçeve Alüminyum -yatay montaj</t>
  </si>
  <si>
    <t>Sistem Armada 2x2 modül çerçeve Alüminyum - dikey montaj</t>
  </si>
  <si>
    <t>Sistem Armada 3x2 modül çerçeve Alüminyum -dikey montaj</t>
  </si>
  <si>
    <t>Sistem Armada 5modül çerçeve Alüminyum -dikey montaj</t>
  </si>
  <si>
    <t xml:space="preserve">Sistem Armada 2x10 modül çerçeve Alüminyum </t>
  </si>
  <si>
    <t>Sistem Armada 2x5modül çerçeve Alüminyum -dikey montaj</t>
  </si>
  <si>
    <t xml:space="preserve">Sistem Armada 3x2x2 modül çerçeve Alüminyum </t>
  </si>
  <si>
    <t xml:space="preserve">Sistem Armada 2x6 modül çerçeve Alüminyum </t>
  </si>
  <si>
    <t xml:space="preserve">Sistem Armada 2x8 modül çerçeve Alüminyum </t>
  </si>
  <si>
    <t>Sistem Armada 2x2x2 modül çerçeve Alüminyum</t>
  </si>
  <si>
    <t>Sistem Armada HD15 önceden sonlandırılmış priz, 1 modül, alüminyum</t>
  </si>
  <si>
    <t>Sistem Armada HDMI önceden sonlandırılmış priz, 1 modül, alüminyum</t>
  </si>
  <si>
    <t>Sistem Armada 3.5 mm önceden sonlandırılmış jack priz, 1 modül, alüminyum</t>
  </si>
  <si>
    <t>Sistem Armada 1 modül iki çıkışlı 5V 750mA kendinden USB çıkışlı priz alüminyum</t>
  </si>
  <si>
    <t>Sistem Armada 2 modül iki çıkışlı 5V 1500mA kendinden USB çıkışlı priz alüminyum</t>
  </si>
  <si>
    <t>LCS² Sistem Armada RJ45 Cat5e priz - UTP - 1modül - Alüminyum</t>
  </si>
  <si>
    <t>LCS² Sistem Armada RJ45 Cat5e priz - UTP - 2modül - Alüminyum</t>
  </si>
  <si>
    <t>LCS² Sistem Armada RJ45 Cat6 priz - UTP - 1modül - Alüminyum</t>
  </si>
  <si>
    <t>LCS² Sistem Armada RJ45 Cat6 priz - UTP - 2modül - Alüminyum</t>
  </si>
  <si>
    <t>Batibox alçıpan Buat 1modül için Derinlik:40mm</t>
  </si>
  <si>
    <t>Batibox alçıpan tekli buat Derinlik:40mm</t>
  </si>
  <si>
    <t>Batibox alçıpan Buat İkili - 4/5 modül - Derinlik:40mm</t>
  </si>
  <si>
    <t>Batibox alçıpan Buat Üçlü - 6/8 modül - Derinlik:40mm</t>
  </si>
  <si>
    <t>Batibox alçıpan Buat Dörtlü - 8/10 modül - Derinlik:40mm</t>
  </si>
  <si>
    <t>Batibox alçıpan Buat 3modül için Derinlik:40mm</t>
  </si>
  <si>
    <t>Batibox alçıpan tekli buat Derinlik:50mm</t>
  </si>
  <si>
    <t>Batibox alçıpan Buat İkili - 4/5 modül - Derinlik:50mm</t>
  </si>
  <si>
    <t>Batibox alçıpan Buat Üçlü - 6/8 modül - Derinlik:50mm</t>
  </si>
  <si>
    <t>Batibox alçıpan Buat Dörtlü - 8/10 modül - Derinlik:50mm</t>
  </si>
  <si>
    <t>batibox-alçıpan için buat-60mm derinlik</t>
  </si>
  <si>
    <t>Batibox  Alçıpan için Panç</t>
  </si>
  <si>
    <t>Batibox Çoklu buatlar için bölümleyici 40mm derinlik</t>
  </si>
  <si>
    <t>Batibox Çoklu buatlar için bölümleyici 50mm derinlik</t>
  </si>
  <si>
    <t>Batibox Yuvarlak tekli buat Derinlik:40mm Vidalı</t>
  </si>
  <si>
    <t>Batibox Yuvarlak tekli buat Derinlik:40mm Vidasız</t>
  </si>
  <si>
    <t>Batibox Çok amaçlı buat 2x2 li veya 2x4/5 modül</t>
  </si>
  <si>
    <t>Batibox Çok amaçlı buat 2x3 lü veya 2x6/8 modül</t>
  </si>
  <si>
    <t>Batibox Çok amaçlı buat 2x10 modül (sadece Sistem Armada için)</t>
  </si>
  <si>
    <t>Batibox örme duvar için buat 1modül Derinlik:40mm</t>
  </si>
  <si>
    <t>Batibox Birleştirilebilen kare tekli buat Derinlik: 40 mm</t>
  </si>
  <si>
    <t>Batibox örme duvar için Buat İkili - 4/5 modül - Derinlik:40mm</t>
  </si>
  <si>
    <t>Batibox örme duvar için Buat Üçlü - 6/8 modül - Derinlik:40mm</t>
  </si>
  <si>
    <t>Batibox örme duvar için Buat Dörtlü - 8/10 modül - Derinlik:40mm</t>
  </si>
  <si>
    <t>Batibox örme duvar için buat 3modül Derinlik:40mm</t>
  </si>
  <si>
    <t>Batibox Birleştirilebilen kare tekli buat Derinlik: 50 mm</t>
  </si>
  <si>
    <t>Batibox örme duvar için Buat 5 modül - Derinlik:50mm</t>
  </si>
  <si>
    <t>Batibox Yuvarlak kapak, Ø 85 mm, tekli buatlar için</t>
  </si>
  <si>
    <t>Batibox ikili buatlar için kapak</t>
  </si>
  <si>
    <t>Batibox buat yükseltilmiş döşeme, sıvaaltı veya masa için buat</t>
  </si>
  <si>
    <t>Batibox 80124 referanslı buat için kapak</t>
  </si>
  <si>
    <t>Batibox 80126 referanslı buat için kapak</t>
  </si>
  <si>
    <t>Celest 2 modül sıva üstü montaj kasası, beyaz</t>
  </si>
  <si>
    <t>Celest 2x2 modül sıva üstü montaj kasası, beyaz</t>
  </si>
  <si>
    <t>Celest 2 modül sıva üstü montaj kasası, titanyum</t>
  </si>
  <si>
    <t>Celest 2x2 modül sıva üstü montaj kasası, titanyum</t>
  </si>
  <si>
    <t>Sistem Armada Kaide 1 modül için</t>
  </si>
  <si>
    <t>Sistem Armada Kaide 2 modül için</t>
  </si>
  <si>
    <t>Sistem Armada Kaide 4, 5 veya 2 x 2 modül için</t>
  </si>
  <si>
    <t>Sistem Armada Kaide 6, 8 veya 3 x 2 modül için</t>
  </si>
  <si>
    <t>Sistem Armada Kaide 10 veya 4 x 2 modül için</t>
  </si>
  <si>
    <t>Sistem Armada Işıklı kaide 5 veya 2x2modül için-Dikey montaj Güç:0,03 W</t>
  </si>
  <si>
    <t>Sistem Armada Işıklı kaide 4, 5 veya 2x2 modül için Yatay montaj - Güç:0,03 W</t>
  </si>
  <si>
    <t>Sistem Armada Kaide 3 modül için</t>
  </si>
  <si>
    <t>Sistem Armada Işıklı kaide 2 modül için Güç : 0,03 W</t>
  </si>
  <si>
    <t>Sistem Armada Kaide 2 modül için tırnaklı (27mm uzunluk)</t>
  </si>
  <si>
    <t>Sistem Armada Işıklı kaide 2 modül için Güç : 1,4 W</t>
  </si>
  <si>
    <t>Sistem Armada Kaide 2 x 5 veya 2 x 2 x 2 modül için</t>
  </si>
  <si>
    <t>Sistem Armada Kaide 2 x 6, 2 x 8  veya 2 x 3 x 2 modül için</t>
  </si>
  <si>
    <t>Sistem Armada Kaide 2 x 10 modül için</t>
  </si>
  <si>
    <t>Sistem Armada Kaide 2 modül için tırnaklı (37mm uzunluk)</t>
  </si>
  <si>
    <t>Sistem Armada Sıva üstü Buat 2x5, 2x2x2 modül için</t>
  </si>
  <si>
    <t>Sistem Armada Sıva üstü Buat 2x6, 2x8 veya 2x3x2 modül için</t>
  </si>
  <si>
    <t>Sistem Armada Sıva üstü Buat 2x10 modül için</t>
  </si>
  <si>
    <t>Sistem Armada Sıva üstü Buat 2 modül için</t>
  </si>
  <si>
    <t>Sistem Armada Sıva üstü Buat 5 veya 2 x 2 modül için</t>
  </si>
  <si>
    <t>Sistem Armada Sıva üstü Buat 3 x 2 modül için</t>
  </si>
  <si>
    <t>Sistem Armada Sıva üstü Buat 10 veya 4 x 2 modül için</t>
  </si>
  <si>
    <t>Sistem Armada Sıva üstü Buat 4, 5 veya 2 x 2 modül için</t>
  </si>
  <si>
    <t>Sistem Armada Sıva üstü Buat 6, 8 veya 3 x 2 modül için</t>
  </si>
  <si>
    <t>Sistem Armada Sıva üstü Buat 3 modül için</t>
  </si>
  <si>
    <t xml:space="preserve">Sistem Armada Modüler kaide </t>
  </si>
  <si>
    <t>Batibox Dökme beton için Tekli buat - Derinlik: 58 mm</t>
  </si>
  <si>
    <t>Batibox Dökme beton için Tekli buat - Derinlik: 58mm birleştirilebilen</t>
  </si>
  <si>
    <t>Batibox Dökme beton için İkili buat - Derinlik: 58 mm</t>
  </si>
  <si>
    <t>Batibox Dökme beton Montaj halkası</t>
  </si>
  <si>
    <t xml:space="preserve">Batibox Dökme beton sabitleme kapağı </t>
  </si>
  <si>
    <t>Batibox Dökme beton Montaj / boşluk kapağı,</t>
  </si>
  <si>
    <t>Batibox buat tekli şap altı beton veya kaplama zemin için buat</t>
  </si>
  <si>
    <t>Plx Cer. Ic. Std Boy Tırnaklar</t>
  </si>
  <si>
    <t xml:space="preserve">Plx Cerc. için  Uzun Boy Tırnak. </t>
  </si>
  <si>
    <t>IP66 korumalı döşeme altı buat 4 modül çıkarılabilir kapaklı prinç</t>
  </si>
  <si>
    <t>IP66 korumalı döşeme altı buat 4 modül çıkarılabilir kapaklı paslanmaz çelik</t>
  </si>
  <si>
    <t>IP66 korumalı döşeme altı buatlar için kablo çıkış aksesuarı</t>
  </si>
  <si>
    <t>IP66 korumalı döşeme altı buat 4 modül menteşeli kapaklı prinç</t>
  </si>
  <si>
    <t>IP66 korumalı döşeme altı buat 4 modül menteşeli kapaklı paslanmaz çelik</t>
  </si>
  <si>
    <t>IP66 korumalı döşeme altı buatlar için şap veya beton altı kasa</t>
  </si>
  <si>
    <t>Yükseltilmiş döşemealtı Buat-50mmyükseklik Halı/parke için kapak-16modül,ral7031</t>
  </si>
  <si>
    <t>088070 referanslı 50mm yükseklikteki döşeme altı buat için kablo geçiş aksesuarı</t>
  </si>
  <si>
    <t>088070 referanslı 50mm yükseklikteki döşeme altı buat için inoks kapak</t>
  </si>
  <si>
    <t xml:space="preserve">088070 referanslı 50mm yükseklikteki döşeme altı buat için şap altı buatı </t>
  </si>
  <si>
    <t>Gelişmiş Konfigurasyon Cihazı</t>
  </si>
  <si>
    <t>Basit Konfigurasyon Cihazı</t>
  </si>
  <si>
    <t>Batibox Aplik için kapaklı buat Ø40 mm - Örme duvarda</t>
  </si>
  <si>
    <t>Batibox Tavan için kapaklı buat Ø65mm - Örme duvarda</t>
  </si>
  <si>
    <t>Batibox Birleştirme buatı - Buat dış boyutlar :85 x 85 x 40mm</t>
  </si>
  <si>
    <t>Batibox Birleştirme buatı - Buat dış boyutlar :120 x 120 x 40mm</t>
  </si>
  <si>
    <t>Batibox Birleştirme buatı - Buat dış boyutlar :165 x 115 x 40mm</t>
  </si>
  <si>
    <t>Batibox Birleştirme buatı - Buat dış boyutlar :175 x 175 x 40mm</t>
  </si>
  <si>
    <t>Batibox Birleştirme buatı - Buat dış boyutlar :230 x 180 x 50mm</t>
  </si>
  <si>
    <t>Celest otomasyon 3,5'' dokun. ekran için özel buat -Örme duvar</t>
  </si>
  <si>
    <t>Batibox Kare kapak, 80 x 80 mm, tekli buatlar için</t>
  </si>
  <si>
    <t>Master Box IP 20 - IK 08 Geçiş buatı</t>
  </si>
  <si>
    <t>Batibox Tavan için buat Ø67 mm - alçıpanda</t>
  </si>
  <si>
    <t>Batibox Aplik için Ø40 mm buat - alçıpanda</t>
  </si>
  <si>
    <t>Batibox Dağıtım kutusu Dıştan boyutları. Ø85 x 40 mm</t>
  </si>
  <si>
    <t>Batibox Dağıtım kutusu Dıştan boyutları. 115 x 115 x 40 mm</t>
  </si>
  <si>
    <t>Batibox Dağıtım kutusu Dıştan boyutları. 160 x 105 x 40 mm</t>
  </si>
  <si>
    <t>Batibox Dağıtım kutusu Dıştan boyutları. 170 x 170 x 50 mm</t>
  </si>
  <si>
    <t>Batibox Dağıtım kutusu Dıştan boyutları. 230 x 170 x 50 mm</t>
  </si>
  <si>
    <t>Celest otomasyon Batibox alçıpan buat, 3.5'' dok. ekran 50 mm der.</t>
  </si>
  <si>
    <t>Yükseltilmiş döşeme altı Buat - İnoks kapaklı - 12 modül</t>
  </si>
  <si>
    <t>Yükseltilmiş döşeme altı Buat -Halı veya parke için kapaklı - 12 modül, ral7031</t>
  </si>
  <si>
    <t>Yükseltilmiş döşeme altı Buat -Halı veya parke için kapaklı - 12 modül, ral1019</t>
  </si>
  <si>
    <t>Yükseltilmiş döşeme altı Buat - İnoks kapaklı - 18modül</t>
  </si>
  <si>
    <t>Yükseltilmiş döşeme altı Buat -Halı veya parke için kapaklı - 18modül, ral7031</t>
  </si>
  <si>
    <t>Yükseltilmiş döşeme altı Buat -Halı veya parke için kapaklı - 18modül, ral1019</t>
  </si>
  <si>
    <t>Yükseltilmiş döşeme altı Buat - İnoks kapaklı - 24modül</t>
  </si>
  <si>
    <t>Yükseltilmiş döşeme altı Buat -Halı veya parke için kapaklı - 24modül, ral7031</t>
  </si>
  <si>
    <t>Yükseltilmiş döşeme altı Buat -Halı veya parke için kapaklı - 24modül, ral1019</t>
  </si>
  <si>
    <t>Yükseltilmiş döşeme altı Buat - İnoks kapaklı - 10modül</t>
  </si>
  <si>
    <t>Yükseltilmiş döşeme altı Buat -Halı veya parke için kapaklı - 10modül, ral7031</t>
  </si>
  <si>
    <t>Yükseltilmiş döşeme altı Buat -Halı veya parke için kapaklı - 10modül, ral1019</t>
  </si>
  <si>
    <t>Yükseltilmiş döşeme altı Buat - İnoks kapaklı - 16modül</t>
  </si>
  <si>
    <t>Yükseltilmiş döşeme altı Buat -Halı veya parke için kapaklı - 16modül, ral7031</t>
  </si>
  <si>
    <t>Yükseltilmiş döşeme altı Buat -Halı veya parke için kapaklı - 16modül, ral1019</t>
  </si>
  <si>
    <t>Şap altı beton için buat,  12 ve 10 modül içindir.</t>
  </si>
  <si>
    <t>Şap altı beton için buat,  18 modül içindir.</t>
  </si>
  <si>
    <t>Şap altı beton için buat,  24 ve 16 modül içindir.</t>
  </si>
  <si>
    <t>Döşeme prizi, plastik, 3 modül</t>
  </si>
  <si>
    <t>Plastik sıva altı montaj kutusu, 3 modül 089644 ile kullanılır</t>
  </si>
  <si>
    <t>Paslanmaz çelik IP44 IK08 korumalı donatılabilir tekli kare döşeme prizi</t>
  </si>
  <si>
    <t>Paslanmaz çelik IP44 IK08 korumalı donatılabilir tekli yuvarlak döşeme prizi</t>
  </si>
  <si>
    <t>Paslanmaz çelik IP44 IK08 korumalı donatılabilir ikili dikdörtgen döşeme prizi</t>
  </si>
  <si>
    <t>Bronz IP44 IK08 korumalı donatılabilir tekli kare döşeme prizi</t>
  </si>
  <si>
    <t>Bronz IP44 IK08 korumalı donatılabilir tekli yuvarlak döşeme prizi</t>
  </si>
  <si>
    <t>Bronz IP44 IK08 korumalı donatılabilir ikili dikdörtgen döşeme prizi</t>
  </si>
  <si>
    <t>Donatılabilir döşeme prizleri için aydınlatma led'i 230V 1mA</t>
  </si>
  <si>
    <t>Kordon Uzunluk 1. 5Metre</t>
  </si>
  <si>
    <t>Sistem Armada veya Celest Energy saver anahtarlık</t>
  </si>
  <si>
    <t>Ziller için ampul Neon tüp 230V - 0,50 mA</t>
  </si>
  <si>
    <t xml:space="preserve">Ziller için ampul Akkor flamanlı tüp 12 V-0,42 W </t>
  </si>
  <si>
    <t>Plastik rakor Maksimum kapasite (Øboru 20mm) - (Økablo 4-20mm)</t>
  </si>
  <si>
    <t>Plastik rakor Maksimum kapasite (Øboru 25mm) - (Økablo 4-25mm)</t>
  </si>
  <si>
    <t>Plastik rakor Maksimum kapasite (Øboru 32mm) - (Økablo 4-32mm)</t>
  </si>
  <si>
    <t>Plastik rakor Maksimum kapasite (Øboru 40mm) - (Økablo 4-40mm)</t>
  </si>
  <si>
    <t>LCS² Kilitleme aleti referans 069579 içindir</t>
  </si>
  <si>
    <t>Plexo Yuvarlak Buat Ip55 Ø70</t>
  </si>
  <si>
    <t>Plexo Ip55 Kare Buat65X65X40mm</t>
  </si>
  <si>
    <t>Plexo Ip55 Kare Buat80X80X45mm</t>
  </si>
  <si>
    <t>Plx Buat 80X80X45 Kırıla. Giriş</t>
  </si>
  <si>
    <t>Plexo Ip55Karebuat105X105X55mm</t>
  </si>
  <si>
    <t>Plx. 105X105X55mm Kırılır Giriş</t>
  </si>
  <si>
    <t>Plexo IP55 - IK07 Nemli yer kare buat 130 x 130 x 74 mm</t>
  </si>
  <si>
    <t>Plexo IP55 - IK07 Nemli yer dikdörtgen buat 155 x 110 x 74 mm</t>
  </si>
  <si>
    <t>Plexo IP55 - IK07 Nemli yer dikdörtgen buat 180 x 140 x 86 mm</t>
  </si>
  <si>
    <t>Plexo IP55 - IK07 Nemli yer dikdörtgen buat 220 x 170 x 86 mm</t>
  </si>
  <si>
    <t>Plexo IP55 - IK07 Nemli yer dikdörtgen buat 360 x 270 x 124 mm</t>
  </si>
  <si>
    <t>Plexo IP55 - IK07 Nemli yer dikdörtgen buat 310 x 240 x 124 mm</t>
  </si>
  <si>
    <t>RF radyo frekanslı zil kiti 8V pilli 36 melodili</t>
  </si>
  <si>
    <t>RF radyo frekanslı zil kiti 230V beslemeli 15 melodili</t>
  </si>
  <si>
    <t>RF radyo frekanslı zil kiti ışıklı 8V pilli 36 melodili</t>
  </si>
  <si>
    <t>Plastik rakor IP68 ISO 16</t>
  </si>
  <si>
    <t>Plastik rakor ISO20 IP68 RAL 7001 sıkma kapasitesi 12-18mm</t>
  </si>
  <si>
    <t>Plastik rakor ISO25 IP68 RAL 7001 sıkma kapasitesi 12-18mm</t>
  </si>
  <si>
    <t>Plastik rakor ISO32 IP68 RAL 7001 sıkma kapasitesi 12-18mm</t>
  </si>
  <si>
    <t>Plastik rakor IP68 ISO 40</t>
  </si>
  <si>
    <t>Plastik rakor IP68 ISO 50</t>
  </si>
  <si>
    <t>Plastik rakor IP68 ISO 63</t>
  </si>
  <si>
    <t>Ray tipi transformatör Giriş 100-240V AC Çıkış gerilimi 24V DC</t>
  </si>
  <si>
    <t>XC³ serisi kaçak akım koruma anahtarı 2kutup 25A 30mA AC tip</t>
  </si>
  <si>
    <t>XC³ serisi kaçak akım koruma anahtarı 2kutup 40A 30mA AC tip</t>
  </si>
  <si>
    <t>XC³ serisi kaçak akım koruma anahtarı 2kutup 63A 30mA AC tip</t>
  </si>
  <si>
    <t>XC³ serisi kaçak akım koruma anahtarı 2kutup 25A 300mA AC tip</t>
  </si>
  <si>
    <t>XC³ serisi kaçak akım koruma anahtarı 2kutup 40A 300mA AC tip</t>
  </si>
  <si>
    <t>XC³ serisi kaçak akım koruma anahtarı 2kutup 63A 300mA AC tip</t>
  </si>
  <si>
    <t>XC³ serisi kaçak akım koruma anahtarı 4kutup 25A 30mA AC tip</t>
  </si>
  <si>
    <t>XC³ serisi kaçak akım koruma anahtarı 4kutup 40A 30mA AC tip</t>
  </si>
  <si>
    <t>XC³ serisi kaçak akım koruma anahtarı 4kutup 63A 30mA AC tip</t>
  </si>
  <si>
    <t>XC³ serisi kaçak akım koruma anahtarı 4kutup 25A 300mA AC tip</t>
  </si>
  <si>
    <t>XC³ serisi kaçak akım koruma anahtarı 4kutup 40A 300mA AC tip</t>
  </si>
  <si>
    <t>XC³ serisi kaçak akım koruma anahtarı 4kutup 63A 300mA AC tip</t>
  </si>
  <si>
    <t>XS³ serisi otomatik sigorta 4.5kA 6A 1kutup  B tipi</t>
  </si>
  <si>
    <t>XS³ serisi otomatik sigorta 4.5kA 10A 1kutup  B tipi</t>
  </si>
  <si>
    <t>XS³ serisi otomatik sigorta 4.5kA 16A 1kutup  B tipi</t>
  </si>
  <si>
    <t>XS³ serisi otomatik sigorta 4.5kA 20A 1kutup  B tipi</t>
  </si>
  <si>
    <t>XS³ serisi otomatik sigorta 4.5kA 25A 1kutup  B tipi</t>
  </si>
  <si>
    <t>XS³ serisi otomatik sigorta 4.5kA 32A 1kutup  B tipi</t>
  </si>
  <si>
    <t>XS³ serisi otomatik sigorta 4.5kA 40A 1kutup  B tipi</t>
  </si>
  <si>
    <t>XS³ serisi otomatik sigorta 4.5kA 50A 1kutup  B tipi</t>
  </si>
  <si>
    <t>XS³ serisi otomatik sigorta 4.5kA 63A 1kutup  B tipi</t>
  </si>
  <si>
    <t>XS³ serisi otomatik sigorta 4.5kA 6A 3kutup  B tipi</t>
  </si>
  <si>
    <t>XS³ serisi otomatik sigorta 4.5kA 10A 3kutup  B tipi</t>
  </si>
  <si>
    <t>XS³ serisi otomatik sigorta 4.5kA 16A 3kutup  B tipi</t>
  </si>
  <si>
    <t>XS³ serisi otomatik sigorta 4.5kA 20A 3kutup  B tipi</t>
  </si>
  <si>
    <t>XS³ serisi otomatik sigorta 4.5kA 25A 3kutup  B tipi</t>
  </si>
  <si>
    <t>XS³ serisi otomatik sigorta 4.5kA 32A 3kutup  B tipi</t>
  </si>
  <si>
    <t>XS³ serisi otomatik sigorta 4.5kA 40A 3kutup  B tipi</t>
  </si>
  <si>
    <t>XS³ serisi otomatik sigorta 4.5kA 50A 3kutup  B tipi</t>
  </si>
  <si>
    <t>XS³ serisi otomatik sigorta 4.5kA 63A 3kutup  B tipi</t>
  </si>
  <si>
    <t>XC³ serisi kaçak akım koruma anahtarı 2kutup 25A 30mA A tip</t>
  </si>
  <si>
    <t>XC³ serisi kaçak akım koruma anahtarı 2kutup 40A 30mA A tip</t>
  </si>
  <si>
    <t>XC³ serisi kaçak akım koruma anahtarı 2kutup 63A 30mA A tip</t>
  </si>
  <si>
    <t>XC³ serisi kaçak akım koruma anahtarı 2kutup 25A 300mA A tip</t>
  </si>
  <si>
    <t>XC³ serisi kaçak akım koruma anahtarı 2kutup 40A 300mA A tip</t>
  </si>
  <si>
    <t>XC³ serisi kaçak akım koruma anahtarı 2kutup 63A 300mA A tip</t>
  </si>
  <si>
    <t>XC³ serisi kaçak akım koruma anahtarı 4kutup 25A 30mA A tip</t>
  </si>
  <si>
    <t>XC³ serisi kaçak akım koruma anahtarı 4kutup 40A 30mA A tip</t>
  </si>
  <si>
    <t>XC³ serisi kaçak akım koruma anahtarı 4kutup 63A 30mA A tip</t>
  </si>
  <si>
    <t>XC³ serisi kaçak akım koruma anahtarı 4kutup 25A 300mA A tip</t>
  </si>
  <si>
    <t>XC³ serisi kaçak akım koruma anahtarı 4kutup 40A 300mA A tip</t>
  </si>
  <si>
    <t>XC³ serisi kaçak akım koruma anahtarı 4kutup 63A 300mA A tip</t>
  </si>
  <si>
    <t>XS³ serisi otomatik sigorta 4.5kA 6A 1kutup  C tipi</t>
  </si>
  <si>
    <t>XS³ serisi otomatik sigorta 4.5kA 10A 1kutup  C tipi</t>
  </si>
  <si>
    <t>XS³ serisi otomatik sigorta 4.5kA 16A 1kutup  C tipi</t>
  </si>
  <si>
    <t>XS³ serisi otomatik sigorta 4.5kA 20A 1kutup  C tipi</t>
  </si>
  <si>
    <t>XS³ serisi otomatik sigorta 4.5kA 25A 1kutup  C tipi</t>
  </si>
  <si>
    <t>XS³ serisi otomatik sigorta 4.5kA 32A 1kutup  C tipi</t>
  </si>
  <si>
    <t>XS³ serisi otomatik sigorta 4.5kA 40A 1kutup  C tipi</t>
  </si>
  <si>
    <t>XS³ serisi otomatik sigorta 4.5kA 50A 1kutup  C tipi</t>
  </si>
  <si>
    <t>XS³ serisi otomatik sigorta 4.5kA 63A 1kutup  C tipi</t>
  </si>
  <si>
    <t>XS³ serisi otomatik sigorta 4.5kA 6A 3kutup  C tipi</t>
  </si>
  <si>
    <t>XS³ serisi otomatik sigorta 4.5kA 10A 3kutup  C tipi</t>
  </si>
  <si>
    <t>XS³ serisi otomatik sigorta 4.5kA 16A 3kutup  C tipi</t>
  </si>
  <si>
    <t>XS³ serisi otomatik sigorta 4.5kA 20A 3kutup  C tipi</t>
  </si>
  <si>
    <t>XS³ serisi otomatik sigorta 4.5kA 25A 3kutup  C tipi</t>
  </si>
  <si>
    <t>XS³ serisi otomatik sigorta 4.5kA 32A 3kutup  C tipi</t>
  </si>
  <si>
    <t>XS³ serisi otomatik sigorta 4.5kA 40A 3kutup  C tipi</t>
  </si>
  <si>
    <t>XS³ serisi otomatik sigorta 4.5kA 50A 3kutup  C tipi</t>
  </si>
  <si>
    <t>XS³ serisi otomatik sigorta 4.5kA 63A 3kutup  C tipi</t>
  </si>
  <si>
    <t>XG³ serisi otomatik sigorta 6kA 6A 1kutup  B tipi</t>
  </si>
  <si>
    <t>XG³ serisi otomatik sigorta 6kA 10A 1kutup  B tipi</t>
  </si>
  <si>
    <t>XG³ serisi otomatik sigorta 6kA 16A 1kutup  B tipi</t>
  </si>
  <si>
    <t>XG³ serisi otomatik sigorta 6kA 20A 1kutup  B tipi</t>
  </si>
  <si>
    <t>XG³ serisi otomatik sigorta 6kA 25A 1kutup  B tipi</t>
  </si>
  <si>
    <t>XG³ serisi otomatik sigorta 6kA 32A 1kutup  B tipi</t>
  </si>
  <si>
    <t>XG³ serisi otomatik sigorta 6kA 40A 1kutup  B tipi</t>
  </si>
  <si>
    <t>XG³ serisi otomatik sigorta 6kA 50A 1kutup  B tipi</t>
  </si>
  <si>
    <t>XG³ serisi otomatik sigorta 6kA 63A 1kutup  B tipi</t>
  </si>
  <si>
    <t>XG³ serisi otomatik sigorta 6kA 6A 2kutup  B tipi</t>
  </si>
  <si>
    <t>XG³ serisi otomatik sigorta 6kA 10A 2kutup  B tipi</t>
  </si>
  <si>
    <t>XG³ serisi otomatik sigorta 6kA 16A 2kutup  B tipi</t>
  </si>
  <si>
    <t>XG³ serisi otomatik sigorta 6kA 20A 2kutup  B tipi</t>
  </si>
  <si>
    <t>XG³ serisi otomatik sigorta 6kA 25A 2kutup  B tipi</t>
  </si>
  <si>
    <t>XG³ serisi otomatik sigorta 6kA 32A 2kutup  B tipi</t>
  </si>
  <si>
    <t>XG³ serisi otomatik sigorta 6kA 40A 2kutup  B tipi</t>
  </si>
  <si>
    <t>XG³ serisi otomatik sigorta 6kA 50A 2kutup  B tipi</t>
  </si>
  <si>
    <t>XG³ serisi otomatik sigorta 6kA 63A 2kutup  B tipi</t>
  </si>
  <si>
    <t>XG³ serisi otomatik sigorta 6kA 6A 3kutup  B tipi</t>
  </si>
  <si>
    <t>XG³ serisi otomatik sigorta 6kA 10A 3kutup  B tipi</t>
  </si>
  <si>
    <t>XG³ serisi otomatik sigorta 6kA 16A 3kutup  B tipi</t>
  </si>
  <si>
    <t>XG³ serisi otomatik sigorta 6kA 20A 3kutup  B tipi</t>
  </si>
  <si>
    <t>XG³ serisi otomatik sigorta 6kA 25A 3kutup  B tipi</t>
  </si>
  <si>
    <t>XG³ serisi otomatik sigorta 6kA 32A 3kutup  B tipi</t>
  </si>
  <si>
    <t>XG³ serisi otomatik sigorta 6kA 40A 3kutup  B tipi</t>
  </si>
  <si>
    <t>XG³ serisi otomatik sigorta 6kA 50A 3kutup  B tipi</t>
  </si>
  <si>
    <t>XG³ serisi otomatik sigorta 6kA 63A 3kutup  B tipi</t>
  </si>
  <si>
    <t>XG³ serisi otomatik sigorta 6kA 6A 4kutup  B tipi</t>
  </si>
  <si>
    <t>XG³ serisi otomatik sigorta 6kA 10A 4kutup  B tipi</t>
  </si>
  <si>
    <t>XG³ serisi otomatik sigorta 6kA 16A 4kutup  B tipi</t>
  </si>
  <si>
    <t>XG³ serisi otomatik sigorta 6kA 20A 4kutup  B tipi</t>
  </si>
  <si>
    <t>XG³ serisi otomatik sigorta 6kA 25A 4kutup  B tipi</t>
  </si>
  <si>
    <t>XG³ serisi otomatik sigorta 6kA 32A 4kutup  B tipi</t>
  </si>
  <si>
    <t>XG³ serisi otomatik sigorta 6kA 40A 4kutup  B tipi</t>
  </si>
  <si>
    <t>XG³ serisi otomatik sigorta 6kA 50A 4kutup  B tipi</t>
  </si>
  <si>
    <t>XG³ serisi otomatik sigorta 6kA 63A 4kutup  B tipi</t>
  </si>
  <si>
    <t>XG³ serisi otomatik sigorta 6kA 1A 1kutup C tipi</t>
  </si>
  <si>
    <t>XG³ serisi otomatik sigorta 6kA 2A 1kutup C tipi</t>
  </si>
  <si>
    <t>XG³ serisi otomatik sigorta 6kA 3A 1kutup C tipi</t>
  </si>
  <si>
    <t>XG³ serisi otomatik sigorta 6kA 4A 1kutup C tipi</t>
  </si>
  <si>
    <t>XG³ serisi otomatik sigorta 6kA 6A 1kutup C tipi</t>
  </si>
  <si>
    <t>XG³ serisi otomatik sigorta 6kA 10A 1kutup C tipi</t>
  </si>
  <si>
    <t>XG³ serisi otomatik sigorta 6kA 16A 1kutup C tipi</t>
  </si>
  <si>
    <t>XG³ serisi otomatik sigorta 6kA 20A 1kutup C tipi</t>
  </si>
  <si>
    <t>XG³ serisi otomatik sigorta 6kA 25A 1kutup C tipi</t>
  </si>
  <si>
    <t>XG³ serisi otomatik sigorta 6kA 32A 1kutup C tipi</t>
  </si>
  <si>
    <t>XG³ serisi otomatik sigorta 6kA 40A 1kutup C tipi</t>
  </si>
  <si>
    <t>XG³ serisi otomatik sigorta 6kA 50A 1kutup C tipi</t>
  </si>
  <si>
    <t>XG³ serisi otomatik sigorta 6kA 63A 1kutup C tipi</t>
  </si>
  <si>
    <t>XG³ serisi otomatik sigorta 6kA 6A 2kutup C tipi</t>
  </si>
  <si>
    <t>XG³ serisi otomatik sigorta 6kA 10A 2kutup C tipi</t>
  </si>
  <si>
    <t>XG³ serisi otomatik sigorta 6kA 16A 2kutup C tipi</t>
  </si>
  <si>
    <t>XG³ serisi otomatik sigorta 6kA 20A 2kutup C tipi</t>
  </si>
  <si>
    <t>XG³ serisi otomatik sigorta 6kA 25A 2kutup C tipi</t>
  </si>
  <si>
    <t>XG³ serisi otomatik sigorta 6kA 32A 2kutup C tipi</t>
  </si>
  <si>
    <t>XG³ serisi otomatik sigorta 6kA 40A 2kutup C tipi</t>
  </si>
  <si>
    <t>XG³ serisi otomatik sigorta 6kA 50A 2kutup C tipi</t>
  </si>
  <si>
    <t>XG³ serisi otomatik sigorta 6kA 63A 2kutup C tipi</t>
  </si>
  <si>
    <t>XG³ serisi otomatik sigorta 6kA 1A 3kutup C tipi</t>
  </si>
  <si>
    <t>XG³ serisi otomatik sigorta 6kA 2A 3kutup C tipi</t>
  </si>
  <si>
    <t>XG³ serisi otomatik sigorta 6kA 3A 3kutup C tipi</t>
  </si>
  <si>
    <t>XG³ serisi otomatik sigorta 6kA 4A 3kutup C tipi</t>
  </si>
  <si>
    <t>XG³ serisi otomatik sigorta 6kA 6A 3kutup C tipi</t>
  </si>
  <si>
    <t>XG³ serisi otomatik sigorta 6kA 10A 3kutup C tipi</t>
  </si>
  <si>
    <t>XG³ serisi otomatik sigorta 6kA 16A 3kutup C tipi</t>
  </si>
  <si>
    <t>XG³ serisi otomatik sigorta 6kA 20A 3kutup C tipi</t>
  </si>
  <si>
    <t>XG³ serisi otomatik sigorta 6kA 25A 3kutup C tipi</t>
  </si>
  <si>
    <t>XG³ serisi otomatik sigorta 6kA 32A 3kutup C tipi</t>
  </si>
  <si>
    <t>XG³ serisi otomatik sigorta 6kA 40A 3kutup C tipi</t>
  </si>
  <si>
    <t>XG³ serisi otomatik sigorta 6kA 50A 3kutup C tipi</t>
  </si>
  <si>
    <t>XG³ serisi otomatik sigorta 6kA 63A 3kutup C tipi</t>
  </si>
  <si>
    <t>XG³ serisi otomatik sigorta 6kA 6A 4kutup C tipi</t>
  </si>
  <si>
    <t>XG³ serisi otomatik sigorta 6kA 10A 4kutup C tipi</t>
  </si>
  <si>
    <t>XG³ serisi otomatik sigorta 6kA 16A 4kutup C tipi</t>
  </si>
  <si>
    <t>XG³ serisi otomatik sigorta 6kA 20A 4kutup C tipi</t>
  </si>
  <si>
    <t>XG³ serisi otomatik sigorta 6kA 25A 4kutup C tipi</t>
  </si>
  <si>
    <t>XG³ serisi otomatik sigorta 6kA 32A 4kutup C tipi</t>
  </si>
  <si>
    <t>XG³ serisi otomatik sigorta 6kA 40A 4kutup C tipi</t>
  </si>
  <si>
    <t>XG³ serisi otomatik sigorta 6kA 50A 4kutup C tipi</t>
  </si>
  <si>
    <t>XG³ serisi otomatik sigorta 6kA 63A 4kutup C tipi</t>
  </si>
  <si>
    <t>Trifaze Klemensli Kaide 3P+N</t>
  </si>
  <si>
    <t>Otomatik sigorta baraları için terminal 1kutup ve 1kutup/notr için</t>
  </si>
  <si>
    <t>Otomatik sigorta baraları için terminal ''bütün otomatik sigorta baraları için''</t>
  </si>
  <si>
    <t>Otomatik sigorta baraları 1kutup/1kutup+notr bağlanan azami cihaz miktarı 13</t>
  </si>
  <si>
    <t>Otomatik sigorta baraları 1kutup/1kutup+notr bağlanan azami cihaz miktarı 57</t>
  </si>
  <si>
    <t>Otomatik sigorta baraları 2kutup bağlanan azami cihaz miktarı 6</t>
  </si>
  <si>
    <t>Otomatik sigorta baraları 2kutup bağlanan azami cihaz miktarı 28</t>
  </si>
  <si>
    <t>Otomatik sigorta baraları 4kutup besleme ile 2K bağlanan azami cihaz miktarı 6</t>
  </si>
  <si>
    <t>Otomatik sigorta baraları 4kutup besleme ile 2k bağlanan azami cihaz miktarı 28</t>
  </si>
  <si>
    <t>Otomatik sigorta baraları 3kutup bağlanan azami cihaz miktarı 4</t>
  </si>
  <si>
    <t>Otomatik sigorta baraları 3kutup bağlanan azami cihaz miktarı 19</t>
  </si>
  <si>
    <t>Otomatik sigorta baraları 4kutup bağlanan azami cihaz miktarı 3</t>
  </si>
  <si>
    <t>Otomatik sigorta baraları 4kutup bağlanan azami cihaz miktarı 14</t>
  </si>
  <si>
    <t>Otomatik sigorta baraları için ayak koruma kapağı</t>
  </si>
  <si>
    <t>Otomatik sigorta baraları için uç koruma kapakları 1kutup ve 1K/N baralar için</t>
  </si>
  <si>
    <t>Otomatik sigorta baraları için uç koruma kapakları 2 ve 3 kutuplu baralar için</t>
  </si>
  <si>
    <t>Otomatik sigorta baraları için uç koruma kapakları 4 kutuplu baralar  için</t>
  </si>
  <si>
    <t xml:space="preserve">Kaçak akım ve sigortalar için yardımcı enversör kontak 6A NA+NK </t>
  </si>
  <si>
    <t xml:space="preserve">Kaçak akım ve sigortalar için hata sinyali enversör kontagı 6A NA+NK </t>
  </si>
  <si>
    <t>K.A.K ve SİG. için enversör kontak NA+NK (hata sinyali kontagına çevrilebilir)</t>
  </si>
  <si>
    <t>Kaçak akım ve Sigortalar için yard. Enversör kontak ve hata sinyali kontağı</t>
  </si>
  <si>
    <t>Kaçak akım ve Sigortalar için açtırma bobini 12V dan 48V AC/DC için</t>
  </si>
  <si>
    <t xml:space="preserve">Kaçak akım ve Sigortalar için açtırma bobini 110V dan 415V AC için </t>
  </si>
  <si>
    <t>Kaçak akım ve Sigortalar için düşük gerilim bobini 24V dan 48V AC/DC için</t>
  </si>
  <si>
    <t xml:space="preserve">Kaçak akım ve Sigortalar için düşük gerilim bobini 230V AC için </t>
  </si>
  <si>
    <t>Dx3 Yüksek Gerilim Koruma Bobini  230V 1 Mod</t>
  </si>
  <si>
    <t>STOP-GO otomatik kapamalı kaçak akım koruma cihazı standart tip 230V AC 2modül</t>
  </si>
  <si>
    <t>STOP-GO otomatik kapamalı kaçak akım koruma cihazı autotest tip 230V AC 2modül</t>
  </si>
  <si>
    <t>Dx3 Motor 24/48V</t>
  </si>
  <si>
    <t>Kaçak akım ve Sigortalar için standart tip motor 230V AC</t>
  </si>
  <si>
    <t>Dx3 Mot.  Control 230V 125A</t>
  </si>
  <si>
    <t>Kaçak akım ve Sigortalar için entegre otomatik reset düğmeli motor 24-48V AC/DC</t>
  </si>
  <si>
    <t>Kaçak akım ve Sigortalar için entegre otomatik reset düğmeli motor 230V AC</t>
  </si>
  <si>
    <t>K.A.K. Sigorta ve izolasyon anahtarları için Ø5 ve Ø6 için kilit aksesuarı</t>
  </si>
  <si>
    <t xml:space="preserve">Mühürlenebilir vida kapağı 1modül için </t>
  </si>
  <si>
    <t>Dx3 Yalıtım Plakası</t>
  </si>
  <si>
    <t xml:space="preserve">Terminal ucu 1.5 modül / kutup ürünler için </t>
  </si>
  <si>
    <t>Lexic 2 için çift taraflı mesafe birimi 0.5 modül</t>
  </si>
  <si>
    <t>50mm2 için alüminyum terminal</t>
  </si>
  <si>
    <t>1.5 modül/kutup modüler otomatik sigorta için 95mm2 alüminyum terminal</t>
  </si>
  <si>
    <t xml:space="preserve">Mühürlenebilir vida kapağı 1.5 modül için </t>
  </si>
  <si>
    <t>Ø5 kelepçeli tip asma kilit</t>
  </si>
  <si>
    <t>Dx3 Man. Enversör Anahtarı 2P</t>
  </si>
  <si>
    <t>Dx3 Man. Enversör Anahtarı 3P</t>
  </si>
  <si>
    <t>Dx3 Man. Enversör Anahtarı 4P</t>
  </si>
  <si>
    <t>DX³serisi otomatiksigorta IEC60898-1 göre 6kA IEC60947-2göre 10kA 6A 1K+N Ctipi</t>
  </si>
  <si>
    <t>DX³serisi otomatiksigorta IEC60898-1göre 6kA IEC60947-2göre 10kA 10A 1K+N Ctipi</t>
  </si>
  <si>
    <t>DX³serisi otomatiksigorta IEC60898-1göre 6kA IEC60947-2göre 10kA 16A 1K+N Ctipi</t>
  </si>
  <si>
    <t>DX³serisi otomatiksigorta IEC60898-1göre 6kA IEC60947-2göre 10kA 20A 1K+N Ctipi</t>
  </si>
  <si>
    <t>DX³serisi otomatiksigorta IEC60898-1göre 6kA IEC60947-2göre 10kA 25A 1K+N Ctipi</t>
  </si>
  <si>
    <t>DX³serisi otomatiksigorta IEC60898-1göre 6kA IEC60947-2göre 10kA 32A 1K+N Ctipi</t>
  </si>
  <si>
    <t>DX³serisi otomatiksigorta IEC60898-1göre 6kA IEC60947-2göre 10kA 40A 1K+N Ctipi</t>
  </si>
  <si>
    <t>DX³serisi otomatiksigorta IEC60898-1 göre 10kA IEC60947-2göre 16kA 80A 1K Ctipi</t>
  </si>
  <si>
    <t>DX³serisi otomatiksigorta IEC60898-1göre 10kA IEC60947-2göre 16kA 100A 1K Ctipi</t>
  </si>
  <si>
    <t>DX³serisi otomatiksigorta IEC60898-1göre 10kA IEC60947-2göre 16kA 125A 1K Ctipi</t>
  </si>
  <si>
    <t>DX³serisi otomatiksigorta IEC60898-1 göre 10kA IEC60947-2göre 16kA 80A 2K Ctipi</t>
  </si>
  <si>
    <t>DX³serisi otomatiksigorta IEC60898-1göre 10kA IEC60947-2göre 16kA 100A 2K Ctipi</t>
  </si>
  <si>
    <t>DX³serisi otomatiksigorta IEC60898-1göre 10kA IEC60947-2göre 16kA 125A 2K Ctipi</t>
  </si>
  <si>
    <t>DX³serisi otomatiksigorta IEC60898-1 göre 10kA IEC60947-2göre 16kA 80A 3K Ctipi</t>
  </si>
  <si>
    <t>DX³serisi otomatiksigorta IEC60898-1göre 10kA IEC60947-2göre 16kA 100A 3K Ctipi</t>
  </si>
  <si>
    <t>DX³serisi otomatiksigorta IEC60898-1göre 10kA IEC60947-2göre 16kA 125A 3K Ctipi</t>
  </si>
  <si>
    <t>DX³serisi otomatiksigorta IEC60898-1 göre 10kA IEC60947-2göre 16kA 80A 4K Ctipi</t>
  </si>
  <si>
    <t>DX³serisi otomatiksigorta IEC60898-1göre 10kA IEC60947-2göre 16kA 100A 4K Ctipi</t>
  </si>
  <si>
    <t>DX³serisi otomatiksigorta IEC60898-1göre 10kA IEC60947-2göre 16kA 125A 4K Ctipi</t>
  </si>
  <si>
    <t>DX³serisi otomatiksigorta IEC60898-1 göre 10kA IEC60947-2 göre 16kA 1A 1K Ctipi</t>
  </si>
  <si>
    <t>DX³serisi otomatiksigorta IEC60898-1 göre 10kA IEC60947-2 göre 16kA 2A 1K Ctipi</t>
  </si>
  <si>
    <t>DX³serisi otomatiksigorta IEC60898-1 göre 10kA IEC60947-2 göre 16kA 3A 1K Ctipi</t>
  </si>
  <si>
    <t>DX³serisi otomatiksigorta IEC60898-1 göre 10kA IEC60947-2 göre 16kA 4A 1K Ctipi</t>
  </si>
  <si>
    <t>DX³serisi otomatiksigorta IEC60898-1 göre 10kA IEC60947-2 göre 16kA 6A 1K Ctipi</t>
  </si>
  <si>
    <t>DX³serisi otomatiksigorta IEC60898-1 göre 10kA IEC60947-2göre 16kA 10A 1K Ctipi</t>
  </si>
  <si>
    <t>DX³serisi otomatiksigorta IEC60898-1 göre 10kA IEC60947-2göre 16kA 16A 1K Ctipi</t>
  </si>
  <si>
    <t>DX³serisi otomatiksigorta IEC60898-1 göre 10kA IEC60947-2göre 16kA 20A 1K Ctipi</t>
  </si>
  <si>
    <t>DX³serisi otomatiksigorta IEC60898-1 göre 10kA IEC60947-2göre 16kA 25A 1K Ctipi</t>
  </si>
  <si>
    <t>DX³serisi otomatiksigorta IEC60898-1 göre 10kA IEC60947-2göre 16kA 32A 1K Ctipi</t>
  </si>
  <si>
    <t>DX³serisi otomatiksigorta IEC60898-1 göre 10kA IEC60947-2göre 16kA 40A 1K Ctipi</t>
  </si>
  <si>
    <t>DX³serisi otomatiksigorta IEC60898-1 göre 10kA IEC60947-2göre 16kA 50A 1K Ctipi</t>
  </si>
  <si>
    <t>DX³serisi otomatiksigorta IEC60898-1 göre 10kA IEC60947-2göre 16kA 63A 1K Ctipi</t>
  </si>
  <si>
    <t>DX³serisi otomatiksigorta IEC60898-1 göre 10kA IEC60947-2 göre 16kA 1A 2K Ctipi</t>
  </si>
  <si>
    <t>DX³serisi otomatiksigorta IEC60898-1 göre 10kA IEC60947-2 göre 16kA 2A 2K Ctipi</t>
  </si>
  <si>
    <t>DX³serisi otomatiksigorta IEC60898-1 göre 10kA IEC60947-2 göre 16kA 3A 2K Ctipi</t>
  </si>
  <si>
    <t>DX³serisi otomatiksigorta IEC60898-1 göre 10kA IEC60947-2 göre 16kA 4A 2K Ctipi</t>
  </si>
  <si>
    <t>DX³serisi otomatiksigorta IEC60898-1 göre 10kA IEC60947-2 göre 16kA 6A 2K Ctipi</t>
  </si>
  <si>
    <t>DX³serisi otomatiksigorta IEC60898-1 göre 10kA IEC60947-2göre 16kA 10A 2K Ctipi</t>
  </si>
  <si>
    <t>DX³serisi otomatiksigorta IEC60898-1 göre 10kA IEC60947-2göre 16kA 16A 2K Ctipi</t>
  </si>
  <si>
    <t>DX³serisi otomatiksigorta IEC60898-1 göre 10kA IEC60947-2göre 16kA 20A 2K Ctipi</t>
  </si>
  <si>
    <t>DX³serisi otomatiksigorta IEC60898-1 göre 10kA IEC60947-2göre 16kA 25A 2K Ctipi</t>
  </si>
  <si>
    <t>DX³serisi otomatiksigorta IEC60898-1 göre 10kA IEC60947-2göre 16kA 32A 2K Ctipi</t>
  </si>
  <si>
    <t>DX³serisi otomatiksigorta IEC60898-1 göre 10kA IEC60947-2göre 16kA 40A 2K Ctipi</t>
  </si>
  <si>
    <t>DX³serisi otomatiksigorta IEC60898-1 göre 10kA IEC60947-2göre 16kA 50A 2K Ctipi</t>
  </si>
  <si>
    <t>DX³serisi otomatiksigorta IEC60898-1 göre 10kA IEC60947-2göre 16kA 63A 2K Ctipi</t>
  </si>
  <si>
    <t>DX³serisi otomatiksigorta IEC60898-1 göre 10kA IEC60947-2 göre 16kA 1A 3K Ctipi</t>
  </si>
  <si>
    <t>DX³serisi otomatiksigorta IEC60898-1 göre 10kA IEC60947-2 göre 16kA 2A 3K Ctipi</t>
  </si>
  <si>
    <t>DX³serisi otomatiksigorta IEC60898-1 göre 10kA IEC60947-2 göre 16kA 3A 3K Ctipi</t>
  </si>
  <si>
    <t>DX³serisi otomatiksigorta IEC60898-1 göre 10kA IEC60947-2 göre 16kA 4A 3K Ctipi</t>
  </si>
  <si>
    <t>DX³serisi otomatiksigorta IEC60898-1 göre 10kA IEC60947-2 göre 16kA 6A 3K Ctipi</t>
  </si>
  <si>
    <t>DX³serisi otomatiksigorta IEC60898-1 göre 10kA IEC60947-2göre 16kA 10A 3K Ctipi</t>
  </si>
  <si>
    <t>DX³serisi otomatiksigorta IEC60898-1 göre 10kA IEC60947-2göre 16kA 16A 3K Ctipi</t>
  </si>
  <si>
    <t>DX³serisi otomatiksigorta IEC60898-1 göre 10kA IEC60947-2göre 16kA 20A 3K Ctipi</t>
  </si>
  <si>
    <t>DX³serisi otomatiksigorta IEC60898-1 göre 10kA IEC60947-2göre 16kA 25A 3K Ctipi</t>
  </si>
  <si>
    <t>DX³serisi otomatiksigorta IEC60898-1 göre 10kA IEC60947-2göre 16kA 32A 3K Ctipi</t>
  </si>
  <si>
    <t>DX³serisi otomatiksigorta IEC60898-1 göre 10kA IEC60947-2göre 16kA 40A 3K Ctipi</t>
  </si>
  <si>
    <t>DX³serisi otomatiksigorta IEC60898-1 göre 10kA IEC60947-2göre 16kA 50A 3K Ctipi</t>
  </si>
  <si>
    <t>DX³serisi otomatiksigorta IEC60898-1 göre 10kA IEC60947-2göre 16kA 63A 3K Ctipi</t>
  </si>
  <si>
    <t>DX³serisi otomatiksigorta IEC60898-1 göre 10kA IEC60947-2 göre 16kA 1A 4K Ctipi</t>
  </si>
  <si>
    <t>DX³serisi otomatiksigorta IEC60898-1 göre 10kA IEC60947-2 göre 16kA 2A 4K Ctipi</t>
  </si>
  <si>
    <t>DX³serisi otomatiksigorta IEC60898-1 göre 10kA IEC60947-2 göre 16kA 3A 4K Ctipi</t>
  </si>
  <si>
    <t>DX³serisi otomatiksigorta IEC60898-1 göre 10kA IEC60947-2 göre 16kA 4A 4K Ctipi</t>
  </si>
  <si>
    <t>DX³serisi otomatiksigorta IEC60898-1 göre 10kA IEC60947-2 göre 16kA 6A 4K Ctipi</t>
  </si>
  <si>
    <t>DX³serisi otomatiksigorta IEC60898-1 göre 10kA IEC60947-2göre 16kA 10A 4K Ctipi</t>
  </si>
  <si>
    <t>DX³serisi otomatiksigorta IEC60898-1 göre 10kA IEC60947-2göre 16kA 16A 4K Ctipi</t>
  </si>
  <si>
    <t>DX³serisi otomatiksigorta IEC60898-1 göre 10kA IEC60947-2göre 16kA 20A 4K Ctipi</t>
  </si>
  <si>
    <t>DX³serisi otomatiksigorta IEC60898-1 göre 10kA IEC60947-2göre 16kA 25A 4K Ctipi</t>
  </si>
  <si>
    <t>DX³serisi otomatiksigorta IEC60898-1 göre 10kA IEC60947-2göre 16kA 32A 4K Ctipi</t>
  </si>
  <si>
    <t>DX³serisi otomatiksigorta IEC60898-1 göre 10kA IEC60947-2göre 16kA 40A 4K Ctipi</t>
  </si>
  <si>
    <t>DX³serisi otomatiksigorta IEC60898-1 göre 10kA IEC60947-2göre 16kA 50A 4K Ctipi</t>
  </si>
  <si>
    <t>DX³serisi otomatiksigorta IEC60898-1 göre 10kA IEC60947-2göre 16kA 63A 4K Ctipi</t>
  </si>
  <si>
    <t xml:space="preserve">DX³ serisi 1modül/kutup için yana montaj kaçak akım koruma 2K AC Tip 40A 30mA </t>
  </si>
  <si>
    <t xml:space="preserve">DX³ serisi 1 modül/kutup için yana montaj kaçak akım koruma 2K AC Tip 63A 30mA </t>
  </si>
  <si>
    <t xml:space="preserve">DX³serisi 1modül/kutup için yana montaj kaçak akım koruma 2K AC Tip 40A 300mA </t>
  </si>
  <si>
    <t xml:space="preserve">DX³serisi 1modül/kutup için yana montaj kaçak akım koruma 2K AC Tip 63A 300mA </t>
  </si>
  <si>
    <t xml:space="preserve">DX³ serisi 1modül/kutup için yana montaj kaçak akım koruma 2K Hpi Tip 40A 30mA </t>
  </si>
  <si>
    <t xml:space="preserve">DX³ serisi 1 modül/kutup için yana montaj kaçak akımkoruma 2K Hpi Tip 63A 30mA </t>
  </si>
  <si>
    <t xml:space="preserve">DX³ serisi 1modül/kutup için yana montaj kaçak akımkoruma 2K Hpi Tip 40A 300mA </t>
  </si>
  <si>
    <t xml:space="preserve">DX³ serisi 1modül/kutup için yana montaj kaçak akım koruma 4K AC Tip 40A 30mA </t>
  </si>
  <si>
    <t xml:space="preserve">DX³serisi 1 modül/kutup için yana montaj kaçak akım koruma 4K AC Tip 63A 30mA </t>
  </si>
  <si>
    <t xml:space="preserve">DX³ serisi 1modül/kutup için yana montaj kaçak akım koruma 4K AC Tip 40A 300mA </t>
  </si>
  <si>
    <t xml:space="preserve">DX³serisi 1 modül/kutup için yana montaj kaçak akım koruma 4K AC Tip 63A 300mA </t>
  </si>
  <si>
    <t xml:space="preserve">DX³ serisi 1modül/kutup için yana montaj kaçak akım koruma 4K Hpi Tip 40A 30mA </t>
  </si>
  <si>
    <t xml:space="preserve">DX³ serisi 1 modül/kutup için yana montaj kaçak akımkoruma 4K Hpi Tip 63A 30mA </t>
  </si>
  <si>
    <t xml:space="preserve">DX³ serisi 1modül/kutup için yana montaj kaçak akımkoruma 4K Hpi Tip 40A 300mA </t>
  </si>
  <si>
    <t xml:space="preserve">DX³ serisi 1modül/kutup için yana montaj kaçak akımkoruma 4K Hpi Tip 63A 300mA </t>
  </si>
  <si>
    <t xml:space="preserve">DX³serisi 1modül/kutupiçin yanamontaj kaçak akım selektif 4K Hpi Tip 63A 300mA </t>
  </si>
  <si>
    <t xml:space="preserve">DX³serisi 1,5modül/kutup için yana montaj kaçakakım koruma 2K AC Tip 125A 30mA </t>
  </si>
  <si>
    <t xml:space="preserve">DX³serisi 1,5modül/kutup için yanamontaj kaçakakım koruma 2K AC Tip 125A 300mA </t>
  </si>
  <si>
    <t xml:space="preserve">DX³serisi 1,5modül/kutup için yanamontaj kaçakakım koruma 2K Hpi Tip 125A 30mA </t>
  </si>
  <si>
    <t xml:space="preserve">DX³serisi 1,5modül/kutup için yanamontaj kaçakakımkoruma 2K Hpi Tip 125A 300mA </t>
  </si>
  <si>
    <t xml:space="preserve">DX³serisi 1,5modül/kutup için yana montaj kaçakakım koruma 4K AC Tip 125A 30mA </t>
  </si>
  <si>
    <t xml:space="preserve">DX³serisi 1,5modül/kutup için yanamontaj kaçakakım koruma 4K AC Tip 125A 300mA </t>
  </si>
  <si>
    <t xml:space="preserve">DX³serisi 1,5modül/kutup için yanamontaj kaçakakım koruma 4K Hpi Tip 125A 30mA </t>
  </si>
  <si>
    <t xml:space="preserve">DX³serisi 1,5modül/kutup için yanamontaj kaçakakımkoruma 4K Hpi Tip 125A 300mA </t>
  </si>
  <si>
    <t xml:space="preserve">DX³ serisi kaçak akım korumalı sigorta 10A 1 kutup + nötr AC tip 10mA </t>
  </si>
  <si>
    <t xml:space="preserve">DX³ serisi kaçak akım korumalı sigorta 16A 1 kutup + nötr AC tip 10mA </t>
  </si>
  <si>
    <t xml:space="preserve">DX³ serisi kaçak akım korumalı sigorta 6A 1 kutup + nötr AC tip 30mA </t>
  </si>
  <si>
    <t xml:space="preserve">DX³ serisi kaçak akım korumalı sigorta 10A 1 kutup + nötr AC tip 30mA </t>
  </si>
  <si>
    <t xml:space="preserve">DX³ serisi kaçak akım korumalı sigorta 16A 1 kutup + nötr AC tip 30mA </t>
  </si>
  <si>
    <t xml:space="preserve">DX³ serisi kaçak akım korumalı sigorta 20A 1 kutup + nötr AC tip 30mA </t>
  </si>
  <si>
    <t xml:space="preserve">DX³ serisi kaçak akım korumalı sigorta 25A 1 kutup + nötr AC tip 30mA </t>
  </si>
  <si>
    <t xml:space="preserve">DX³ serisi kaçak akım korumalı sigorta 32A 1 kutup + nötr AC tip 30mA </t>
  </si>
  <si>
    <t xml:space="preserve">DX³ serisi kaçak akım korumalı sigorta 40A 1 kutup + nötr AC tip 30mA </t>
  </si>
  <si>
    <t xml:space="preserve">DX³ serisi kaçak akım korumalı sigorta 6A 1 kutup + nötr AC tip 300mA </t>
  </si>
  <si>
    <t xml:space="preserve">DX³ serisi kaçak akım korumalı sigorta 10A 1 kutup + nötr AC tip 300mA </t>
  </si>
  <si>
    <t xml:space="preserve">DX³ serisi kaçak akım korumalı sigorta 16A 1 kutup + nötr AC tip 300mA </t>
  </si>
  <si>
    <t xml:space="preserve">DX³ serisi kaçak akım korumalı sigorta 20A 1 kutup + nötr AC tip 300mA </t>
  </si>
  <si>
    <t xml:space="preserve">DX³ serisi kaçak akım korumalı sigorta 25A 1 kutup + nötr AC tip 300mA </t>
  </si>
  <si>
    <t xml:space="preserve">DX³ serisi kaçak akım korumalı sigorta 32A 1 kutup + nötr AC tip 300mA </t>
  </si>
  <si>
    <t xml:space="preserve">DX³ serisi kaçak akım korumalı sigorta 40A 1 kutup + nötr AC tip 300mA </t>
  </si>
  <si>
    <t xml:space="preserve">DX³ serisi kaçak akım korumalı sigorta 10A 2 kutup AC tipi 30mA </t>
  </si>
  <si>
    <t xml:space="preserve">DX³ serisi kaçak akım korumalı sigorta 16A 2 kutup AC tipi 30mA </t>
  </si>
  <si>
    <t xml:space="preserve">DX³ serisi kaçak akım korumalı sigorta 20A 2 kutup AC tipi 30mA </t>
  </si>
  <si>
    <t xml:space="preserve">DX³ serisi kaçak akım korumalı sigorta 25A 2 kutup AC tipi 30mA </t>
  </si>
  <si>
    <t xml:space="preserve">DX³ serisi kaçak akım korumalı sigorta 32A 2 kutup AC tipi 30mA </t>
  </si>
  <si>
    <t xml:space="preserve">DX³ serisi kaçak akım korumalı sigorta 40A 2 kutup AC tipi 30mA </t>
  </si>
  <si>
    <t xml:space="preserve">DX³ serisi kaçak akım korumalı sigorta 50A 2 kutup AC tipi 30mA </t>
  </si>
  <si>
    <t xml:space="preserve">DX³ serisi kaçak akım korumalı sigorta 63A 2 kutup AC tipi 30mA </t>
  </si>
  <si>
    <t xml:space="preserve">DX³ serisi kaçak akım korumalı sigorta 10A 2 kutup AC tipi 300mA </t>
  </si>
  <si>
    <t xml:space="preserve">DX³ serisi kaçak akım korumalı sigorta 16A 2 kutup AC tipi 300mA </t>
  </si>
  <si>
    <t xml:space="preserve">DX³ serisi kaçak akım korumalı sigorta 20A 2 kutup AC tipi 300mA </t>
  </si>
  <si>
    <t xml:space="preserve">DX³ serisi kaçak akım korumalı sigorta 25A 2 kutup AC tipi 300mA </t>
  </si>
  <si>
    <t xml:space="preserve">DX³ serisi kaçak akım korumalı sigorta 32A 2 kutup AC tipi 300mA </t>
  </si>
  <si>
    <t xml:space="preserve">DX³ serisi kaçak akım korumalı sigorta 40A 2 kutup AC tipi 300mA </t>
  </si>
  <si>
    <t xml:space="preserve">DX³ serisi kaçak akım korumalı sigorta 50A 2 kutup AC tipi 300mA </t>
  </si>
  <si>
    <t xml:space="preserve">DX³ serisi kaçak akım korumalı sigorta 63A 2 kutup AC tipi 300mA </t>
  </si>
  <si>
    <t xml:space="preserve">DX³ serisi kaçak akım korumalı sigorta 10A 4 kutup AC tipi 30mA </t>
  </si>
  <si>
    <t xml:space="preserve">DX³ serisi kaçak akım korumalı sigorta 16A 4 kutup AC tipi 30mA </t>
  </si>
  <si>
    <t xml:space="preserve">DX³ serisi kaçak akım korumalı sigorta 20A 4 kutup AC tipi 30mA </t>
  </si>
  <si>
    <t xml:space="preserve">DX³ serisi kaçak akım korumalı sigorta 25A 4 kutup AC tipi 30mA </t>
  </si>
  <si>
    <t xml:space="preserve">DX³ serisi kaçak akım korumalı sigorta 32A 4 kutup AC tipi 30mA </t>
  </si>
  <si>
    <t xml:space="preserve">DX³ serisi kaçak akım korumalı sigorta 40A 4 kutup AC tipi 30mA </t>
  </si>
  <si>
    <t xml:space="preserve">DX³ serisi kaçak akım korumalı sigorta 50A 4 kutup AC tipi 30mA </t>
  </si>
  <si>
    <t xml:space="preserve">DX³ serisi kaçak akım korumalı sigorta 63A 4 kutup AC tipi 30mA </t>
  </si>
  <si>
    <t xml:space="preserve">DX³ serisi kaçak akım korumalı sigorta 10A 4 kutup AC tipi 300mA </t>
  </si>
  <si>
    <t xml:space="preserve">DX³ serisi kaçak akım korumalı sigorta 16A 4 kutup AC tipi 300mA </t>
  </si>
  <si>
    <t xml:space="preserve">DX³ serisi kaçak akım korumalı sigorta 20A 4 kutup AC tipi 300mA </t>
  </si>
  <si>
    <t xml:space="preserve">DX³ serisi kaçak akım korumalı sigorta 25A 4 kutup AC tipi 300mA </t>
  </si>
  <si>
    <t xml:space="preserve">DX³ serisi kaçak akım korumalı sigorta 32A 4 kutup AC tipi 300mA </t>
  </si>
  <si>
    <t xml:space="preserve">DX³ serisi kaçak akım korumalı sigorta 40A 4 kutup AC tipi 300mA </t>
  </si>
  <si>
    <t xml:space="preserve">DX³ serisi kaçak akım korumalı sigorta 50A 4 kutup AC tipi 300mA </t>
  </si>
  <si>
    <t xml:space="preserve">DX³ serisi kaçak akım korumalı sigorta 63A 4 kutup AC tipi 300mA </t>
  </si>
  <si>
    <t>DX³ serisi kaçak akım koruma anahtarı AC tip 16A 10mA 2 kutup</t>
  </si>
  <si>
    <t>DX³ serisi kaçak akım koruma anahtarı AC tip 25A 30mA 2 kutup</t>
  </si>
  <si>
    <t>DX³ serisi kaçak akım koruma anahtarı AC tip 40A 30mA 2 kutup</t>
  </si>
  <si>
    <t>DX³ serisi kaçak akım koruma anahtarı AC tip 63A 30mA 2 kutup</t>
  </si>
  <si>
    <t>DX³ serisi kaçak akım koruma anahtarı AC tip 80A 30mA 2 kutup</t>
  </si>
  <si>
    <t>DX³ serisi kaçak akım koruma anahtarı AC tip 100A 30mA 2 kutup</t>
  </si>
  <si>
    <t>DX³ serisi kaçak akım koruma anahtarı AC tip 25A 300mA 2 kutup</t>
  </si>
  <si>
    <t>DX³ serisi kaçak akım koruma anahtarı AC tip 40A 300mA 2 kutup</t>
  </si>
  <si>
    <t>DX³ serisi kaçak akım koruma anahtarı AC tip 63A 300mA 2 kutup</t>
  </si>
  <si>
    <t>DX³ serisi kaçak akım koruma anahtarı AC tip 80A 300mA 2 kutup</t>
  </si>
  <si>
    <t>DX³ serisi kaçak akım koruma anahtarı AC tip 100A 300mA 2 kutup</t>
  </si>
  <si>
    <t>DX³ serisi kaçak akım koruma anahtarı selektif AC tip 63A 300mA 2 kutup</t>
  </si>
  <si>
    <t>DX³ serisi kaçak akım koruma anahtarı A tipi 16A 10mA 2 kutup</t>
  </si>
  <si>
    <t>DX³ serisi kaçak akım koruma anahtarı A tipi 25A 30mA 2 kutup</t>
  </si>
  <si>
    <t>DX³ serisi kaçak akım koruma anahtarı A tipi 40A 30mA 2 kutup</t>
  </si>
  <si>
    <t>DX³ serisi kaçak akım koruma anahtarı A tipi 63A 30mA 2 kutup</t>
  </si>
  <si>
    <t>DX³ serisi kaçak akım koruma anahtarı A tipi 80A 30mA 2 kutup</t>
  </si>
  <si>
    <t>DX³ serisi kaçak akım koruma anahtarı A tipi 25A 300mA 2 kutup</t>
  </si>
  <si>
    <t>DX³ serisi kaçak akım koruma anahtarı A tipi 40A 300mA 2 kutup</t>
  </si>
  <si>
    <t>DX³ serisi kaçak akım koruma anahtarı A tipi 63A 300mA 2 kutup</t>
  </si>
  <si>
    <t>DX³ serisi kaçak akım koruma anahtarı A tipi 80A 300mA 2 kutup</t>
  </si>
  <si>
    <t>DX³ serisi kaçak akım koruma anahtarı Hpi tipi 25A 30mA 2 kutup</t>
  </si>
  <si>
    <t>DX³ serisi kaçak akım koruma anahtarı Hpi tipi 40A 30mA 2 kutup</t>
  </si>
  <si>
    <t>DX³ serisi kaçak akım koruma anahtarı Hpi tipi 63A 30mA 2 kutup</t>
  </si>
  <si>
    <t>DX³ serisi kaçak akım koruma anahtarı AC tip 25A 30mA 4 kutup</t>
  </si>
  <si>
    <t>DX³ serisi kaçak akım koruma anahtarı AC tip 40A 30mA 4 kutup</t>
  </si>
  <si>
    <t>DX³ serisi kaçak akım koruma anahtarı AC tip 63A 30mA 4 kutup</t>
  </si>
  <si>
    <t>DX³ serisi kaçak akım koruma anahtarı AC tip 80A 30mA 4 kutup</t>
  </si>
  <si>
    <t>DX³ serisi kaçak akım koruma anahtarı AC tip 25A 300mA 4 kutup</t>
  </si>
  <si>
    <t>DX³ serisi kaçak akım koruma anahtarı AC tip 40A 300mA 4 kutup</t>
  </si>
  <si>
    <t>DX³ serisi kaçak akım koruma anahtarı AC tip 63A 300mA 4 kutup</t>
  </si>
  <si>
    <t>DX³ serisi kaçak akım koruma anahtarı AC tip 80A 300mA 4 kutup</t>
  </si>
  <si>
    <t>DX³ serisi kaçak akım koruma anahtarı selektif AC tip 40A 300mA 4 kutup</t>
  </si>
  <si>
    <t>DX³ serisi kaçak akım koruma anahtarı selektif AC tip 63A 300mA 4 kutup</t>
  </si>
  <si>
    <t>DX³ serisi kaçak akım koruma anahtarı A tipi 25A 30mA 4 kutup</t>
  </si>
  <si>
    <t>DX³ serisi kaçak akım koruma anahtarı A tipi 40A 30mA 4 kutup</t>
  </si>
  <si>
    <t>DX³ serisi kaçak akım koruma anahtarı A tipi 63A 30mA 4 kutup</t>
  </si>
  <si>
    <t>DX³ serisi kaçak akım koruma anahtarı A tipi 80A 30mA 4 kutup</t>
  </si>
  <si>
    <t>DX³ serisi kaçak akım koruma anahtarı A tipi 100A 30mA 4 kutup</t>
  </si>
  <si>
    <t>DX³ serisi kaçak akım koruma anahtarı A tipi 25A 300mA 4 kutup</t>
  </si>
  <si>
    <t>DX³ serisi kaçak akım koruma anahtarı A tipi 40A 300mA 4 kutup</t>
  </si>
  <si>
    <t>DX³ serisi kaçak akım koruma anahtarı A tipi 63A 300mA 4 kutup</t>
  </si>
  <si>
    <t>DX³ serisi kaçak akım koruma anahtarı A tipi 80A 300mA 4 kutup</t>
  </si>
  <si>
    <t>DX³ serisi kaçak akım koruma anahtarı A tipi 100A 300mA 4 kutup</t>
  </si>
  <si>
    <t>DX³ serisi kaçak akım koruma anahtarı Hpi tipi 25A 30mA 4 kutup</t>
  </si>
  <si>
    <t>DX³ serisi kaçak akım koruma anahtarı Hpi tipi 40A 30mA 4 kutup</t>
  </si>
  <si>
    <t>DX³ serisi kaçak akım koruma anahtarı Hpi tipi 63A 30mA 4 kutup</t>
  </si>
  <si>
    <t>DX³ serisi kaçak akım koruma anahtarı Hpi tipi 80A 30mA 4 kutup</t>
  </si>
  <si>
    <t>Ölçüm Toplayıcı</t>
  </si>
  <si>
    <t>EMDX3 Raya monte modüler Enerji analizörü</t>
  </si>
  <si>
    <t xml:space="preserve">EMDX3 access Enerji analizörü </t>
  </si>
  <si>
    <t xml:space="preserve">EMDX3 Premium Enerji analizörü </t>
  </si>
  <si>
    <t>EMDX3 Premium Enerji analizörü için RS485 haberleşme modülü ModBus bağlantısı</t>
  </si>
  <si>
    <t>EMDX3 Premium Enerji analizörü için Depolama Modülü + RS485 haberleşme modülü</t>
  </si>
  <si>
    <t>EMDX3 Premium Enerji analizörü için 2 giriş ve 2 çıkış modülü</t>
  </si>
  <si>
    <t>EMDX3 Premium Enerji analizörü için Sıcaklık modülü</t>
  </si>
  <si>
    <t>EMDX3 Premium Enerji analizörü için Enerji sayımı için tetikleme çıkışı modülü</t>
  </si>
  <si>
    <t>EMDX3 Premium Enerji analizörü için 2 çıkışlı analog çıkış modülü</t>
  </si>
  <si>
    <t>EMDX3 Premium Enerji analizörü için Harmonik Analiz modülü</t>
  </si>
  <si>
    <t>Toplayıcı</t>
  </si>
  <si>
    <t>Tek Fazlı Sayaç</t>
  </si>
  <si>
    <t>Akım trafosu Ti monofaze  değişim oranı 50/5</t>
  </si>
  <si>
    <t>Akım trafosu Ti monofaze  değişim oranı 100/5</t>
  </si>
  <si>
    <t>Akım trafosu Ti monofaze  değişim oranı 200/5</t>
  </si>
  <si>
    <t>Akım trafosu Ti monofaze  değişim oranı 300/5</t>
  </si>
  <si>
    <t>Akım trafosu Ti monofaze  değişim oranı 400/5</t>
  </si>
  <si>
    <t>Akım trafosu Ti monofaze  değişim oranı 600/5</t>
  </si>
  <si>
    <t>Akım trafosu Ti monofaze  değişim oranı 800/5</t>
  </si>
  <si>
    <t>Akım trafosu Ti monofaze  değişim oranı 1000/5</t>
  </si>
  <si>
    <t>Akım trafosu Ti monofaze  değişim oranı 1250/5</t>
  </si>
  <si>
    <t>Akım trafosu Ti monofaze  değişim oranı 1500/5</t>
  </si>
  <si>
    <t>Akım trafosu Ti monofaze  değişim oranı 2000/5</t>
  </si>
  <si>
    <t>Akım trafosu Ti monofaze  değişim oranı 2500/5</t>
  </si>
  <si>
    <t>Akım trafosu Ti monofaze  değişim oranı 4000/5</t>
  </si>
  <si>
    <t>Akım trafosu Ti trifaze  değişim oranı 250/5</t>
  </si>
  <si>
    <t>Akım trafosu Ti trifaze  değişim oranı 400/5</t>
  </si>
  <si>
    <t>Akım trafosu Ti monofaze açılabilen tip  değişim oranı 400/5</t>
  </si>
  <si>
    <t>Akım trafosu Ti monofaze açılabilen tip  değişim oranı 750/5</t>
  </si>
  <si>
    <t>Akım trafosu Ti monofaze açılabilen tip  değişim oranı 1000/5</t>
  </si>
  <si>
    <t>Akım trafosu Ti monofaze açılabilen tip  değişim oranı 1500/5</t>
  </si>
  <si>
    <t>Akım trafosu Ti monofaze açılabilen tip  değişim oranı 2000/5</t>
  </si>
  <si>
    <t>Akım trafosu Ti monofaze açılabilen tip  değişim oranı 2500/5</t>
  </si>
  <si>
    <t>Akım trafosu Ti monofaze açılabilen tip  değişim oranı 3000/5</t>
  </si>
  <si>
    <t>Akım trafosu Ti monofaze açılabilen tip  değişim oranı 4000/5</t>
  </si>
  <si>
    <t>Sayaç sonrası için parafudr Tip 2 C tipi Imax 20kA Up:1.2kV 1Kutup</t>
  </si>
  <si>
    <t>Sayaç sonrası için parafudr Tip 2 C tipi Imax 20kA Up:1.2kV 2Kutup</t>
  </si>
  <si>
    <t>Sayaç sonrası için parafudr Tip 2 C tipi Imax 20kA Up:1.2kV 4Kutup</t>
  </si>
  <si>
    <t>Sayaç sonrası için parafudr Tip 2 C tipi Imax 20kA Up:1.2kV 1Kutup + N</t>
  </si>
  <si>
    <t>Sayaç sonrası için parafudr Tip 2 C tipi Imax 20kA Up:1.2kV 3Kutup + N</t>
  </si>
  <si>
    <t>Sayaç sonrası için parafudr Tip 2 C tipi Imax 40kA Up:2.1kV 1Kutup</t>
  </si>
  <si>
    <t>Sayaç sonrası için parafudr Tip 2 C tipi Imax 40kA Up:2.1kV 3Kutup</t>
  </si>
  <si>
    <t>Sayaç sonrası için parafudr Tip 2 C tipi Imax 40kA Up:2.1kV 4Kutup</t>
  </si>
  <si>
    <t>Sayaç sonrası için parafudr Tip 2 C tipi Imax 40kA Up:1.7kV 1Kutup</t>
  </si>
  <si>
    <t>Sayaç sonrası için parafudr Tip 2 C tipi Imax 40kA Up:1.7kV 2Kutup</t>
  </si>
  <si>
    <t>Sayaç sonrası için parafudr Tip 2 C tipi Imax 40kA Up:1.7kV 3Kutup</t>
  </si>
  <si>
    <t>Sayaç sonrası için parafudr Tip 2 C tipi Imax 40kA Up:1.7kV 4Kutup</t>
  </si>
  <si>
    <t>Sayaç sonrası için parafudr Tip 2 C tipi Imax 40kA Up:1.7kV 1Kutup + N</t>
  </si>
  <si>
    <t>Sayaç sonrası için parafudr Tip 2 C tipi Imax 40kA Up:1.7kV 3Kutup + N</t>
  </si>
  <si>
    <t xml:space="preserve">Ana dağıtım panosu için parafudr Tip1 - Tip 2 veya B + C tipi 1 kutup Up:1.3kV </t>
  </si>
  <si>
    <t xml:space="preserve">Ana dağıtım panosu için parafudr Tip1 - Tip 2 veya B + C tipi 2 kutup Up:1.3kV </t>
  </si>
  <si>
    <t xml:space="preserve">Ana dağıtım panosu için parafudr Tip1 - Tip 2 veya B + C tipi 3 kutup Up:1.3kV </t>
  </si>
  <si>
    <t xml:space="preserve">Ana dağıtım panosu için parafudr Tip1 - Tip 2 veya B + C tipi 4 kutup Up:1.3kV </t>
  </si>
  <si>
    <t xml:space="preserve">Ana dağıtım panosu için parafudr Tip1 - Tip 2 veya B + C tipi 1K + N  Up:1.3kV </t>
  </si>
  <si>
    <t xml:space="preserve">Ana dağıtım panosu için parafudr Tip1 - Tip 2 veya B + C tipi 3K + N Up:1.3kV </t>
  </si>
  <si>
    <t>Yana montaj parafudr modülü Tip 2 C tipi 1K + N  Imax 20kA  Up:1.2kV</t>
  </si>
  <si>
    <t>Yana montaj parafudr modülü Tip 2 C tipi 3K + N  Imax 20kA  Up:1.2kV</t>
  </si>
  <si>
    <t>Yana montaj parafudr modülü Tip 2 C tipi 1K + N  Imax 40kA  Up:1.7kV</t>
  </si>
  <si>
    <t>Yana montaj parafudr modülü Tip 2 C tipi 3K + N  Imax 40kA  Up:1.7kV</t>
  </si>
  <si>
    <t xml:space="preserve">Ana dağıtım panosu için parafudr Tip1 - Tip 2 veya B + C tipi 1 kutup Up:1.5kV </t>
  </si>
  <si>
    <t xml:space="preserve">Ana dağıtım panosu için parafudr Tip1 - Tip 2 veya B + C tipi 2 kutup Up:1.5kV </t>
  </si>
  <si>
    <t xml:space="preserve">Ana dağıtım panosu için parafudr Tip1 - Tip 2 veya B + C tipi 3 kutup Up:1.5kV </t>
  </si>
  <si>
    <t xml:space="preserve">Ana dağıtım panosu için parafudr Tip1 - Tip 2 veya B + C tipi 4 kutup Up:1.5kV </t>
  </si>
  <si>
    <t xml:space="preserve">Ana dağıtım panosu için parafudr Tip1 - Tip 2 veya B + C tipi 1K + N  Up:1.5kV </t>
  </si>
  <si>
    <t xml:space="preserve">Ana dağıtım panosu için parafudr Tip1 - Tip 2 veya B + C tipi 3K + N Up:1.5kV </t>
  </si>
  <si>
    <t>ADP yüksek riks seviyesi için Tip 1 B tipi Up:2.5kV  Imax:35kA 1 kutuplu</t>
  </si>
  <si>
    <t>ADP yüksek riks seviyesi için Tip 1 B tipi Up:1.5kV  Imax:100kA 1 kutuplu + nötr</t>
  </si>
  <si>
    <t>ADP yüksek riks seviyesi için Tip 1 B tipi Up:1.5kV  Imax:100kA 3 kutuplu</t>
  </si>
  <si>
    <t>ADP yüksek riks seviyesi için Tip 1 B tipi Up:1.5kV  Imax:100kA 3 kutuplu + nötr</t>
  </si>
  <si>
    <t>Parafudrlar için yedek modül Ref. 4122 82/83 ve 0030 22/23</t>
  </si>
  <si>
    <t>Parafudrlar için yedek modül N-PE modül parafudr için Ref. 4122 83 ve 0030 23</t>
  </si>
  <si>
    <t>Parafudrlar için yedek modül Parafudr Tip 1 - 35 kA Ref. 4 122 80</t>
  </si>
  <si>
    <t>Sayaç sonrası parafudr için yedek modül Ref. 4 122 20/21/23/24/25/60/61</t>
  </si>
  <si>
    <t>Sayaç sonrası parafudr için yedek modül Ref. 4 122 40/41/42/43/44/45/64/65</t>
  </si>
  <si>
    <t>Sayaç sonrası parafudr için yedek modül Ref. 4 122 44/45</t>
  </si>
  <si>
    <t>Sayaç sonrası parafudr için yedek modül Ref. 4 122 30/32/33</t>
  </si>
  <si>
    <t>Parafudrlar için yedek modül Ref. 4122 50/51/52/53/54/55</t>
  </si>
  <si>
    <t>Parafudrlar için yedek modül Ref. 4122 70/71/72/73/74/75</t>
  </si>
  <si>
    <t xml:space="preserve">Sessiz tip darbe akım anahtarı 1 kutup 16A 230V 1NA kontaklı </t>
  </si>
  <si>
    <t xml:space="preserve">Gecikmeli sessiz tip darbe akım anahtarı 1 kutup 16A 230V 1NA kontaklı </t>
  </si>
  <si>
    <t xml:space="preserve">Darbe akım anahtarı (Telerüptör) 1 kutup 16A 12V kontrol gerilimi 1NA kontaklı </t>
  </si>
  <si>
    <t xml:space="preserve">Darbe akım anahtarı (Telerüptör) 1 kutup 16A 24V kontrol gerilimi 1NA kontaklı </t>
  </si>
  <si>
    <t xml:space="preserve">Darbe akım anahtarı (Telerüptör) 1kutup 16A 230V kontrol gerilimi 1NA kontaklı </t>
  </si>
  <si>
    <t xml:space="preserve">Darbe akım anahtarı (Telerüptör) 2 kutup 16A 24V kontrol gerilimi 2NA kontaklı </t>
  </si>
  <si>
    <t xml:space="preserve">Darbe akım anahtarı (Telerüptör) 2 kutup 16A 48V kontrol gerilimi 2NA kontaklı </t>
  </si>
  <si>
    <t xml:space="preserve">Darbe akım anahtarı (Telerüptör) 2kutup 16A 230V kontrol gerilimi 2NA kontaklı </t>
  </si>
  <si>
    <t xml:space="preserve">Darbe akım anahtarı (Telerüptör) 4 kutup 16A 24V kontrol gerilimi 4NA kontaklı </t>
  </si>
  <si>
    <t xml:space="preserve">Darbe akım anahtarı (Telerüptör) 4kutup 16A 230V kontrol gerilimi 4NA kontaklı </t>
  </si>
  <si>
    <t xml:space="preserve">Darbeakım anahtarları/ray tipi kontaktör için yard. enversör kontak 5A 1NA+1NK </t>
  </si>
  <si>
    <t>CX³ serisi 2 modüllük 25A ray tipi kontaktör için Yardımcı Kontak 5A 230V NA+NK</t>
  </si>
  <si>
    <t>CX³ serisi 40A veya 63A ray tipi kontaktör için Yardımcı Kontak 5A 230V NA+NK</t>
  </si>
  <si>
    <t>CX³serisi 2 kutuplu mandalsız 24Vbobinli 16A 1NA+1NK kontaklı raytipi kontaktör</t>
  </si>
  <si>
    <t>CX³ serisi 2 kutuplu mandalsız 24V bobinli 25A 2NA kontaklı ray tipi kontaktör</t>
  </si>
  <si>
    <t>CX³serisi 4 kutuplu mandalsız 24Vbobinli 25A 2NA+2NK kontaklı raytipi kontaktör</t>
  </si>
  <si>
    <t>CX³ serisi 4 kutuplu mandalsız 24V bobinli 25A 4NA kontaklı ray tipi kontaktör</t>
  </si>
  <si>
    <t>CX³ serisi 2 kutuplu mandallı 24V bobinli 25A 2NA kontaklı ray tipi kontaktör</t>
  </si>
  <si>
    <t>CX³ serisi 2 kutuplu mandallı 24V bobinli 40A 2NA kontaklı ray tipi kontaktör</t>
  </si>
  <si>
    <t>CX³ serisi 2 kutuplu mandallı 24V bobinli 63A 2NA kontaklı ray tipi kontaktör</t>
  </si>
  <si>
    <t>CX³ serisi 4 kutuplu mandallı 24V bobinli 25A 4NA kontaklı ray tipi kontaktör</t>
  </si>
  <si>
    <t>CX³ serisi 4 kutuplu mandallı 24V bobinli 40A 4NA kontaklı ray tipi kontaktör</t>
  </si>
  <si>
    <t>CX³ serisi 4 kutuplu mandallı 24V bobinli 63A 4NA kontaklı ray tipi kontaktör</t>
  </si>
  <si>
    <t>CX³serisi 2kutuplu mandalsız 230Vbobinli 16A 1NA+1NK kontaklı raytipi kontaktör</t>
  </si>
  <si>
    <t>CX³ serisi 2 kutuplu mandalsız 230V bobinli 25A 2NA kontaklı ray tipi kontaktör</t>
  </si>
  <si>
    <t>CX³ serisi 2 kutuplu mandalsız 230V bobinli 25A 2NK kontaklı ray tipi kontaktör</t>
  </si>
  <si>
    <t>CX³ serisi 2 kutuplu mandalsız 230V bobinli 63A 2NA kontaklı ray tipi kontaktör</t>
  </si>
  <si>
    <t>CX³ serisi 4kutuplu mandalsız 230Vbobinli 25A 2NA+2NK kontaklı raytipi kontaktör</t>
  </si>
  <si>
    <t>CX³ serisi 4 kutuplu mandalsız 230V bobinli 25A 4NA kontaklı ray tipi kontaktör</t>
  </si>
  <si>
    <t>CX³ serisi 4 kutuplu mandalsız 230V bobinli 25A 4NK kontaklı ray tipi kontaktör</t>
  </si>
  <si>
    <t>CX³ serisi 4 kutuplu mandalsız 230V bobinli 63A 4NA kontaklı ray tipi kontaktör</t>
  </si>
  <si>
    <t>CX³ serisi 2 kutuplu mandallı 230V bobinli 25A 2NA kontaklı ray tipi kontaktör</t>
  </si>
  <si>
    <t>CX³ serisi 2 kutuplu mandallı 230V bobinli 40A 2NA kontaklı ray tipi kontaktör</t>
  </si>
  <si>
    <t>CX³ serisi 2 kutuplu mandallı 230V bobinli 63A 2NA kontaklı ray tipi kontaktör</t>
  </si>
  <si>
    <t>CX³ serisi 2 kutuplu mandallı 230V bobinli 63A 2NK kontaklı ray tipi kontaktör</t>
  </si>
  <si>
    <t>CX³ serisi 3 kutuplu mandallı 230V bobinli 40A 3NA kontaklı ray tipi kontaktör</t>
  </si>
  <si>
    <t>CX³ serisi 3 kutuplu mandallı 230V bobinli 63A 3NA kontaklı ray tipi kontaktör</t>
  </si>
  <si>
    <t>CX³ serisi 4 kutuplu mandallı 230V bobinli 25A 4NA kontaklı ray tipi kontaktör</t>
  </si>
  <si>
    <t>CX³ serisi 4 kutuplu mandallı 230V bobinli 40A 4NA kontaklı ray tipi kontaktör</t>
  </si>
  <si>
    <t>CX³ serisi 4 kutuplu mandallı 230V bobinli 63A 4NA kontaklı ray tipi kontaktör</t>
  </si>
  <si>
    <t>CX³ serisi 4 kutuplu mandallı 230V bobinli 63A 4NK kontaklı ray tipi kontaktör</t>
  </si>
  <si>
    <t>CX³ serisi 2 kutuplu sessiz tip 230V bobinli 25A 2NA kontaklı raytipi kontaktör</t>
  </si>
  <si>
    <t>CX³ serisi 2 kutuplu sessiz tip 230V bobinli 40A 2NA kontaklı raytipi kontaktör</t>
  </si>
  <si>
    <t>CX³ serisi 2 kutuplu sessiz tip 230V bobinli 63A 2NA kontaklı raytipi kontaktör</t>
  </si>
  <si>
    <t>CX³ serisi 4 kutuplu sessiz tip 230V bobinli 25A 4NA kontaklı raytipi kontaktör</t>
  </si>
  <si>
    <t>CX³ serisi 4 kutuplu sessiz tip 230V bobinli 40A 4NA kontaklı raytipi kontaktör</t>
  </si>
  <si>
    <t>CX³ serisi 4 kutuplu sessiz tip 230V bobinli 63A 4NA kontaklı raytipi kontaktör</t>
  </si>
  <si>
    <t>Merdiven otomatiği 230V 16A çıkış 0.5sn den 10dk ayarlanabilir</t>
  </si>
  <si>
    <t xml:space="preserve">Standart tip fotoselli şalter </t>
  </si>
  <si>
    <t xml:space="preserve">Haftalık programlanabilir fotoselli şalter </t>
  </si>
  <si>
    <t>Coğrafi konumlu Yıllık Dijital zaman saati 2 çıkışlı 16A 230V 50/60Hz</t>
  </si>
  <si>
    <t>Haftalık Dijital zaman saati 1çıkışlı 16A 230V  2modül 50/60Hz</t>
  </si>
  <si>
    <t>Haftalık Dijital zaman saati 1çıkışlı 16A 120V AC  2modül 50/60Hz</t>
  </si>
  <si>
    <t>Haftalık Dijital zaman saati 1çıkışlı 16A 24V AC / DC  2modül 50/60Hz</t>
  </si>
  <si>
    <t>Haftalık Dijital zaman saati 2çıkışlı 16A 230V  2modül 50/60Hz</t>
  </si>
  <si>
    <t>Coğrafi konumlu Haftalık Dijital zaman saati 1çıkışlı 16A 230V 50/60Hz</t>
  </si>
  <si>
    <t>Coğrafi konumlu Haftalık Dijital zaman saati 2çıkışlı 16A 230V 50/60Hz</t>
  </si>
  <si>
    <t>Dikey Analog kadranlı günlük zaman saati rezervsiz 16A 250V</t>
  </si>
  <si>
    <t>Dikey Analog kadranlı günlük zaman saati 100 saat rezervli 16A 250V</t>
  </si>
  <si>
    <t>Dikey Analog kadranlı haftalık zaman saati 100 saat rezervli 16A 250V</t>
  </si>
  <si>
    <t>Yatay Analog kadranlı haftalık zaman saati 100 saat rezervli 16A 250V</t>
  </si>
  <si>
    <t>Yatay Analog kadranlı günlük zaman saati rezervsiz 16A 250V</t>
  </si>
  <si>
    <t>Yatay Analog kadranlı günlük zaman saati 100 saat rezervli 16A 250V</t>
  </si>
  <si>
    <t>Yedek fotosel</t>
  </si>
  <si>
    <t xml:space="preserve">Dijital zaman saatleri için data anahtarı </t>
  </si>
  <si>
    <t>Dijital zaman saatleri için USB bağlantı kiti</t>
  </si>
  <si>
    <t>Pano tipi  vavien anahtar 32A - 250V</t>
  </si>
  <si>
    <t>Pano tipi  komütatör vavien anahtar 32A - 250V</t>
  </si>
  <si>
    <t>Pano tipi  vavien orta noktalı anahtar 32A -250V</t>
  </si>
  <si>
    <t>Pano tipi  çift yönlü orta noktalı vavien anahtar 32A -250V</t>
  </si>
  <si>
    <t>Pano tipi  1NA + 1 NK kontaklı anahtar 32A - 250V</t>
  </si>
  <si>
    <t>Pano tipi basit işlev anahtar/liht 1NA 32A 250V AC</t>
  </si>
  <si>
    <t>Pano tipi basit işlev anahtar/liht 1NK 32A 250V AC</t>
  </si>
  <si>
    <t>Pano tipi basit işlev anahtar/liht 2NA 32A 250V AC</t>
  </si>
  <si>
    <t>Pano tipi basit işlev anahtar/liht 1NA+1NK 32A 250V AC</t>
  </si>
  <si>
    <t>Pano tipi çift işlev anahtar/liht 1NA+yeşil ikaz lambası 32A 12-48V AC</t>
  </si>
  <si>
    <t>Pano tipi çift işlev anahtar/liht 1NK+kırmızı ikaz lambası 32A 12-48V AC</t>
  </si>
  <si>
    <t>Pano tipi çift işlev anahtar/liht 1NA+yeşil ikaz lambası 32A 250V AC</t>
  </si>
  <si>
    <t>Pano tipi çift işlev anahtar/liht 1NK+kırmızı ikaz lambası 32A 250V AC</t>
  </si>
  <si>
    <t>Pano tipi çift işlev anahtar/liht 1NA(kırmızı)+1NK(yeşil) 32A 250V AC</t>
  </si>
  <si>
    <t xml:space="preserve">Ray tipi Ledli yeşil renk sinyal lambası 12 - 48V AC - DC </t>
  </si>
  <si>
    <t xml:space="preserve">Ray tipi Ledli kırmızı renk sinyal lambası 12 - 48V AC - DC </t>
  </si>
  <si>
    <t xml:space="preserve">Ray tipi Ledli sarı renk sinyal lambası 12 - 48V AC - DC </t>
  </si>
  <si>
    <t xml:space="preserve">Ray tipi Ledli mavi renk sinyal lambası 12 - 48V AC - DC </t>
  </si>
  <si>
    <t xml:space="preserve">Ray tipi Ledli beyaz renk sinyal lambası 12 - 48V AC - DC </t>
  </si>
  <si>
    <t xml:space="preserve">Ray tipi Ledli yeşil renk sinyal lambası 110 - 400V AC </t>
  </si>
  <si>
    <t xml:space="preserve">Ray tipi Ledli kırmızı renk sinyal lambası 110 - 400V AC </t>
  </si>
  <si>
    <t xml:space="preserve">Ray tipi Ledli sarı renk sinyal lambası 110 - 400V AC </t>
  </si>
  <si>
    <t xml:space="preserve">Ray tipi Ledli mavi renk sinyal lambası 110 - 400V AC </t>
  </si>
  <si>
    <t xml:space="preserve">Ray tipi Ledli beyaz renk sinyal lambası 110 - 400V AC </t>
  </si>
  <si>
    <t xml:space="preserve">Ray tipi Ledli cift ışıklı yeşil - kırmızı sinyal lambası 110 - 400V AC </t>
  </si>
  <si>
    <t>Ray tipi Ledli trifaze neon ikaz lambası 250/400V</t>
  </si>
  <si>
    <t>Ray tipi Ledli trifaze kırmızı ikaz lambası 250/400V</t>
  </si>
  <si>
    <t>Ray tipi Ledli trifaze kırmızı sarı yeşil ikaz lambası 250/400V</t>
  </si>
  <si>
    <t>Raya montaj özel kaide 2 modül sistem Armada içindir</t>
  </si>
  <si>
    <t>Raya montaj özel kaide osmoz ürünleri için kullanılır ve 412950 ile kullanılır</t>
  </si>
  <si>
    <t>Raya montaj özel kaide boşluk kapağı ve 412950 ile kullanılır</t>
  </si>
  <si>
    <t>Raya montaj Etiketli zil trafosu 230/12V-8V AC 2modül Güç 8VA</t>
  </si>
  <si>
    <t>Raya montaj Etiketli zil trafosu 230/12V-8V AC 2modül Güç 24VA</t>
  </si>
  <si>
    <t>Raya montaj Etiketli zil trafosu 230/24V-12V AC 2modül Güç 24-18VA</t>
  </si>
  <si>
    <t>Raya montaj güvenlik transformatörü 230V giriş 12/24V çıkış Güç 25VA</t>
  </si>
  <si>
    <t>Raya montaj güvenlik transformatörü 230V giriş 12/24V çıkış Güç 63VA</t>
  </si>
  <si>
    <t>Alpican kompanzasyon kondansatörleri 3 faz 440V max. 50Hz 2,5kVAr - 60Hz 3kVAr</t>
  </si>
  <si>
    <t>Alpican kompanzasyon kondansatörleri 3 faz 440V max. 50Hz 5kVAr - 60Hz 6kVAr</t>
  </si>
  <si>
    <t>Alpican kompanzasyon kondansatörleri 3faz 440V max. 50Hz 6.3kVAr - 60Hz 7.6kVAr</t>
  </si>
  <si>
    <t>Alpican kompanzasyon kondansatörleri 3 faz 440V max. 50Hz 7.5kVAr - 60Hz 9kVAr</t>
  </si>
  <si>
    <t>Alpican kompanzasyon kondansatörleri 3 faz 440V max. 50Hz 10kVAr - 60Hz 12kVAr</t>
  </si>
  <si>
    <t>Alpican kompanzasyon kondansatörleri 3faz 440V max. 50Hz 12.5kVAr - 60Hz 15kVAr</t>
  </si>
  <si>
    <t>Alpican kompanzasyon kondansatörleri 3 faz 440V max. 50Hz 15kVAr - 60Hz 18kVAr</t>
  </si>
  <si>
    <t>Alpican kompanzasyon kondansatörleri 3 faz 440V max. 50Hz 20kVAr - 60Hz 24kVAr</t>
  </si>
  <si>
    <t>Alpican kompanzasyon kondansatörleri 3 faz 440V max. 50Hz 25kVAr - 60Hz 30kVAr</t>
  </si>
  <si>
    <t>Alpican kompanzasyon kondansatörleri 3 faz 456V max. 50Hz 2,5kVAr - 60Hz 3kVAr</t>
  </si>
  <si>
    <t>Alpican kompanzasyon kondansatörleri 3 faz 456V max. 50Hz 5kVAr - 60Hz 6kVAr</t>
  </si>
  <si>
    <t>Alpican kompanzasyon kondansatörleri 3faz 456V max. 50Hz 6.3kVAr - 60Hz 7.6kVAr</t>
  </si>
  <si>
    <t>Alpican kompanzasyon kondansatörleri 3 faz 456V max. 50Hz 7.5kVAr - 60Hz 9kVAr</t>
  </si>
  <si>
    <t>Alpican kompanzasyon kondansatörleri 3 faz 456V max. 50Hz 10kVAr - 60Hz 12kVAr</t>
  </si>
  <si>
    <t>Alpican kompanzasyon kondansatörleri 3faz 456V max. 50Hz 12.5kVAr - 60Hz 15kVAr</t>
  </si>
  <si>
    <t>Alpican kompanzasyon kondansatörleri 3 faz 456V max. 50Hz 15kVAr - 60Hz 18kVAr</t>
  </si>
  <si>
    <t>Alpican kompanzasyon kondansatörleri 3 faz 456V max. 50Hz 20kVAr - 60Hz 24kVAr</t>
  </si>
  <si>
    <t>Alpican kompanzasyon kondansatörleri 3 faz 456V max. 50Hz 25kVAr - 60Hz 30kVAr</t>
  </si>
  <si>
    <t>Alpican kompanzasyon kondansatörleri 3 faz 484V max. 50Hz 2,5kVAr - 60Hz 3kVAr</t>
  </si>
  <si>
    <t>Alpican kompanzasyon kondansatörleri 3 faz 484V max. 50Hz 5kVAr - 60Hz 6kVAr</t>
  </si>
  <si>
    <t>Alpican kompanzasyon kondansatörleri 3faz 484V max. 50Hz 6.3kVAr - 60Hz 7.6kVAr</t>
  </si>
  <si>
    <t>Alpican kompanzasyon kondansatörleri 3 faz 484V max. 50Hz 7.5kVAr - 60Hz 9kVAr</t>
  </si>
  <si>
    <t>Alpican kompanzasyon kondansatörleri 3 faz 484V max. 50Hz 10kVAr - 60Hz 12kVAr</t>
  </si>
  <si>
    <t>Alpican kompanzasyon kondansatörleri 3faz 484V max. 50Hz 12.5kVAr - 60Hz 15kVAr</t>
  </si>
  <si>
    <t>Alpican kompanzasyon kondansatörleri 3 faz 484V max. 50Hz 15kVAr - 60Hz 18kVAr</t>
  </si>
  <si>
    <t>Alpican kompanzasyon kondansatörleri 3 faz 484V max. 50Hz 20kVAr - 60Hz 24kVAr</t>
  </si>
  <si>
    <t>Alpican kompanzasyon kondansatörleri 3 faz 484V max. 50Hz 25kVAr - 60Hz 30kVAr</t>
  </si>
  <si>
    <t>Alpican kompanzasyon kondansatörleri 3 faz 484V max. 50Hz 30kVAr - 60Hz 36kVAr</t>
  </si>
  <si>
    <t>Alpican kompanzasyon kondansatörleri 3 faz 528V max. 50Hz 5kVAr - 60Hz 6kVAr</t>
  </si>
  <si>
    <t>Alpican kompanzasyonkondansatörleri 3faz 528V max.50Hz 10.4kVAr - 60Hz 12.5kVAr</t>
  </si>
  <si>
    <t>Alpican kompanzasyon kondansatörleri 3faz 528V max. 50Hz 12.5kVAr - 60Hz 15kVAr</t>
  </si>
  <si>
    <t>Alpican kompanzasyon kondansatörleri 3 faz 528V max. 50Hz 15kVAr - 60Hz 18kVAr</t>
  </si>
  <si>
    <t>Alpican kompanzasyonkondansatörleri 3 faz 528V max. 50Hz 20.8kVAr - 60Hz 25kVAr</t>
  </si>
  <si>
    <t>Alpican kompanzasyon kondansatörleri 3 faz 528V max. 50Hz 25kVAr - 60Hz 30kVAr</t>
  </si>
  <si>
    <t>Alpican kompanzasyon kondansatörleri 3 faz 528V max. 50Hz 30kVAr - 60Hz 36kVAr</t>
  </si>
  <si>
    <t>CTX³ 3kutup kontaktör bobin gerilimi 24V AC - 1NA+1NK yardımcı kontaklı - 9A</t>
  </si>
  <si>
    <t>CTX³ 3kutup kontaktör bobin gerilimi 24V DC - 1NA+1NK yardımcı kontaklı - 9A</t>
  </si>
  <si>
    <t>CTX³ 3kutup kontaktör bobin gerilimi 230V AC - 1NA+1NK yardımcı kontaklı - 9A</t>
  </si>
  <si>
    <t>CTX³ 3kutup kontaktör bobin gerilimi 24V AC - 1NA+1NK yardımcı kontaklı - 12A</t>
  </si>
  <si>
    <t>CTX³ 3kutup kontaktör bobin gerilimi 24V DC - 1NA+1NK yardımcı kontaklı - 12A</t>
  </si>
  <si>
    <t>CTX³ 3kutup kontaktör bobin gerilimi 230V AC - 1NA+1NK yardımcı kontaklı - 12A</t>
  </si>
  <si>
    <t>CTX³ 3kutup kontaktör bobin gerilimi 24V AC - 1NA+1NK yardımcı kontaklı - 18A</t>
  </si>
  <si>
    <t>CTX³ 3kutup kontaktör bobin gerilimi 24V DC - 1NA+1NK yardımcı kontaklı - 18A</t>
  </si>
  <si>
    <t>CTX³ 3kutup kontaktör bobin gerilimi 230V AC - 1NA+1NK yardımcı kontaklı - 18A</t>
  </si>
  <si>
    <t>CTX³ 3kutup kontaktör bobin gerilimi 24V AC - 1NA+1NK yardımcı kontaklı - 22A</t>
  </si>
  <si>
    <t>CTX³ 3kutup kontaktör bobin gerilimi 24V DC - 1NA+1NK yardımcı kontaklı - 22A</t>
  </si>
  <si>
    <t>CTX³ 3kutup kontaktör bobin gerilimi 230V AC - 1NA+1NK yardımcı kontaklı - 22A</t>
  </si>
  <si>
    <t>CTX³ 3kutup kontaktör bobin gerilimi 24V AC - 2NA+2NK yardımcı kontaklı - 32A</t>
  </si>
  <si>
    <t>CTX³ 3kutup kontaktör bobin gerilimi 24V DC - 2NA+2NK yardımcı kontaklı - 32A</t>
  </si>
  <si>
    <t>CTX³ 3kutup kontaktör bobin gerilimi 230V AC - 2NA+2NK yardımcı kontaklı - 32A</t>
  </si>
  <si>
    <t>CTX³ 3kutup kontaktör bobin gerilimi 24V AC - 2NA+2NK yardımcı kontaklı - 40A</t>
  </si>
  <si>
    <t>CTX³ 3kutup kontaktör bobin gerilimi 24V DC - 2NA+2NK yardımcı kontaklı - 40A</t>
  </si>
  <si>
    <t>CTX³ 3kutup kontaktör bobin gerilimi 230V AC - 2NA+2NK yardımcı kontaklı - 40A</t>
  </si>
  <si>
    <t>CTX³ 3K kontaktör bobin ger.24V AC - 2NA+2NK yard.kontaklı - 50A vida bağlantı</t>
  </si>
  <si>
    <t>CTX³ 3K kontaktör bobin ger.24V DC - 2NA+2NK yard.kontaklı - 50A vida bağlantı</t>
  </si>
  <si>
    <t>CTX³ 3K kontaktör bobin ger.230V AC - 2NA+2NK yard.kontaklı - 50A vida bağlantı</t>
  </si>
  <si>
    <t>CTX³ 3K kontaktör bobin ger.24V AC - 2NA+2NK yard.kontaklı - 65A vida bağlantı</t>
  </si>
  <si>
    <t>CTX³ 3K kontaktör bobin ger.24V DC - 2NA+2NK yard.kontaklı - 65A vida bağlantı</t>
  </si>
  <si>
    <t>CTX³ 3K kontaktör bobin ger.230V AC - 2NA+2NK yard.kontaklı - 65A vida bağlantı</t>
  </si>
  <si>
    <t>CTX³ 3K kontaktör bobin ger.24V AC - 2NA+2NK yard.kontaklı - 75A vida bağlantı</t>
  </si>
  <si>
    <t>CTX³ 3K kontaktör bobin ger.24V DC - 2NA+2NK yard.kontaklı - 75A vida bağlantı</t>
  </si>
  <si>
    <t>CTX³ 3K kontaktör bobin ger.230V AC - 2NA+2NK yard.kontaklı - 75A vida bağlantı</t>
  </si>
  <si>
    <t>CTX³ 3K kontaktör bobin ger.24V AC - 2NA+2NK yard.kontaklı - 85A vida bağlantı</t>
  </si>
  <si>
    <t>CTX³ 3K kontaktör bobin ger.24V DC - 2NA+2NK yard.kontaklı - 85A vida bağlantı</t>
  </si>
  <si>
    <t>CTX³ 3K kontaktör bobin ger.230V AC - 2NA+2NK yard.kontaklı - 85A vida bağlantı</t>
  </si>
  <si>
    <t>CTX³ 3K kontaktör bobin ger.24V AC - 2NA+2NK yard.kontaklı - 100A vida bağlantı</t>
  </si>
  <si>
    <t>CTX³ 3K kontaktör bobin ger.24V DC - 2NA+2NK yard.kontaklı - 100A vida bağlantı</t>
  </si>
  <si>
    <t>CTX³ 3K kontaktör bobin ger.230V AC - 2NA+2NK yard.kontaklı - 100A vida bağlantı</t>
  </si>
  <si>
    <t>CTX³ 3kutup kontaktör bobin gerilimi 24V AC - 2NA+2NK yardımcı kontaklı - 130A</t>
  </si>
  <si>
    <t>CTX³ 3kutup kontaktör bobin gerilimi 24V DC - 2NA+2NK yardımcı kontaklı - 130A</t>
  </si>
  <si>
    <t>CTX³ 3kutup kontaktör bobin gerilimi 230V AC - 2NA+2NK yardımcı kontaklı - 130A</t>
  </si>
  <si>
    <t>CTX³ 3kutup kontaktör bobin gerilimi 24V AC - 2NA+2NK yardımcı kontaklı - 150A</t>
  </si>
  <si>
    <t>CTX³ 3kutup kontaktör bobin gerilimi 24V DC - 2NA+2NK yardımcı kontaklı - 150A</t>
  </si>
  <si>
    <t>CTX³ 3kutup kontaktör bobin gerilimi 230V AC - 2NA+2NK yardımcı kontaklı - 150A</t>
  </si>
  <si>
    <t>CTX³ 3kutup kontaktör bobin gerilimi 24V AC/DC - 2NA+2NK yardımcı kontaklı -185A</t>
  </si>
  <si>
    <t>CTX³ 3k kontaktör bobin gerilimi 100-240V AC/DC -2NA+2NK yardımcı kontaklı -185A</t>
  </si>
  <si>
    <t>CTX³ 3kutup kontaktör bobin gerilimi 24V AC/DC - 2NA+2NK yardımcı kontaklı -225A</t>
  </si>
  <si>
    <t>CTX³ 3k kontaktör bobin gerilimi 100-240V AC/DC -2NA+2NK yardımcı kontaklı -225A</t>
  </si>
  <si>
    <t>CTX³ 3k kontaktör bobin gerilimi 100-240V AC/DC -2NA+2NK yardımcı kontaklı -265A</t>
  </si>
  <si>
    <t>CTX³ 3k kontaktör bobin gerilimi 100-240V AC/DC -2NA+2NK yardımcı kontaklı -330A</t>
  </si>
  <si>
    <t>CTX³ 3k kontaktör bobin gerilimi 100-240V AC/DC -2NA+2NK yardımcı kontaklı -400A</t>
  </si>
  <si>
    <t>CTX³ 3k kontaktör bobin gerilimi 200-240V AC/DC -2NA+2NK yardımcı kontaklı -500A</t>
  </si>
  <si>
    <t>CTX³ 3k kontaktör bobin gerilimi 200-240V AC/DC -2NA+2NK yardımcı kontaklı -630A</t>
  </si>
  <si>
    <t>CTX³ 3k kontaktör bobin gerilimi 200-240V AC/DC -2NA+2NK yardımcı kontaklı -800A</t>
  </si>
  <si>
    <t>CTX³ 4kutup kontaktör bobin gerilimi 230V AC - AC1 göre 40A veya AC3 göre 22A</t>
  </si>
  <si>
    <t>CTX³ 4kutup kontaktör bobin gerilimi 230V AC - AC1 göre 60A veya AC3 göre 40A</t>
  </si>
  <si>
    <t>CTX³ 4kutup kontaktör bobin gerilimi 230V AC - AC1 göre 100A veya AC3 göre 65A</t>
  </si>
  <si>
    <t>CTX³ 4kutup kontaktör bobin gerilimi 230V AC - AC1 göre 135A veya AC3 göre 85A</t>
  </si>
  <si>
    <t>CTX³ 4K kontaktör bobingerilimi 100-240V AC/DC -AC1 göre 165A veya AC3 göre 130A</t>
  </si>
  <si>
    <t>CTX³ 4K kontaktör bobingerilimi 100-240V AC/DC -AC1 göre 250A veya AC3 göre 150A</t>
  </si>
  <si>
    <t>CTX³ 4K kontaktör bobingerilimi 100-240V AC/DC -AC1 göre 330A veya AC3 göre 225A</t>
  </si>
  <si>
    <t>CTX³ 4K kontaktör bobingerilimi 100-240V AC/DC -AC1 göre 420A veya AC3 göre 330A</t>
  </si>
  <si>
    <t>CTX³ 4K kontaktör bobingerilimi 100-240V AC/DC -AC1 göre 500A veya AC3 göre 400A</t>
  </si>
  <si>
    <t>CTX³ 4K kontaktör bobingerilimi 200-240V AC/DC -AC1 göre 750A veya AC3 göre 630A</t>
  </si>
  <si>
    <t>CTX³ 4K kontaktör bobingerilimi 200-240V AC/DC -AC1 göre 900A veya AC3 göre 800A</t>
  </si>
  <si>
    <t>4 Kutuplu CTX³ serisi kontaktör için yedek bobin 40A den 60A'e (AC1 göre)</t>
  </si>
  <si>
    <t>4 Kutuplu CTX³ serisi kontaktör için yedek bobin 100A den 135A'e (AC1 göre)</t>
  </si>
  <si>
    <t>4 Kutuplu CTX³ serisi kontaktör için yedek bobin 165A den 330A'e (AC1 göre)</t>
  </si>
  <si>
    <t>4 Kutuplu CTX³ serisi kontaktör için yedek bobin 420A den 500A'e (AC1 göre)</t>
  </si>
  <si>
    <t>4 Kutuplu CTX³ serisi kontaktör için yedek bobin 750A den 900A'e (AC1 göre)</t>
  </si>
  <si>
    <t>RTX³ serisi termik röle ayrı montaj ünitesi RTX³ 40 modeli 32A üstü için</t>
  </si>
  <si>
    <t xml:space="preserve">RTX³ serisi termik röle ayrı montaj ünitesi RTX³ 40 modeli 40A için </t>
  </si>
  <si>
    <t xml:space="preserve">RTX³ serisi termik röle ayrı montaj ünitesi RTX³ 65 için vida terminalleri ile </t>
  </si>
  <si>
    <t xml:space="preserve">RTX³ serisi termik röle ayrı montaj ünitesi RTX³ 100 için vida terminalleri ile </t>
  </si>
  <si>
    <t xml:space="preserve">RTX³ serisi termik röle ayrı montaj ünitesi RTX³ 150 için vida terminalleri ile </t>
  </si>
  <si>
    <t>RTX³ serisi termik röle CTX³ 22/40 kontaktör için ayar aralığı 0.1A - 0.16A arası</t>
  </si>
  <si>
    <t>RTX³serisi termikröle CTX³ 22/40 kontaktör için ayar aralığı 0.16A - 0.25A arası</t>
  </si>
  <si>
    <t>RTX³serisi termik röle CTX³ 22/40 kontaktör için ayar aralığı 0.25A - 0.4A arası</t>
  </si>
  <si>
    <t>RTX³serisi termik röle CTX³ 22/40 kontaktör için  ayar aralığı 0.4A - 0.63A arası</t>
  </si>
  <si>
    <t>RTX³ serisi termik röle CTX³ 22/40 kontaktör için  ayar aralığı 0.63A - 1A arası</t>
  </si>
  <si>
    <t>RTX³ serisi termik röle CTX³ 22/40 kontaktör için  ayar aralığı 1A - 1.6A arası</t>
  </si>
  <si>
    <t>RTX³ serisi termik röle CTX³ 22/40 kontaktör için  ayar aralığı 1.6A - 2.5A arası</t>
  </si>
  <si>
    <t>RTX³ serisi termik röle CTX³ 22/40 kontaktör için ayar aralığı 2.5A - 4A arası</t>
  </si>
  <si>
    <t>RTX³ serisi termik röle CTX³ 22/40 kontaktör için ayar aralığı 4A - 6A arası</t>
  </si>
  <si>
    <t>RTX³ serisi termik röle CTX³ 22/40 kontaktör için  ayar aralığı 5A - 8A arası</t>
  </si>
  <si>
    <t>RTX³ serisi termik röle CTX³ 22/40 kontaktör için  ayar aralığı 6A - 9A arası</t>
  </si>
  <si>
    <t>RTX³ serisi termik röle CTX³ 22/40 kontaktör için ayar aralığı 7A - 10A arası</t>
  </si>
  <si>
    <t>RTX³ serisi termik röle CTX³ 22/40 kontaktör için  ayar aralığı 9A - 13A arası</t>
  </si>
  <si>
    <t>RTX³ serisi termik röle CTX³ 22/40 kontaktör için  ayar aralığı 12A - 18A arası</t>
  </si>
  <si>
    <t>RTX³ serisi termik röle CTX³ 22/40 kontaktör için  ayar aralığı 16A - 22A arası</t>
  </si>
  <si>
    <t>RTX³ serisi termik röle CTX³ 22/40 kontaktör için  ayar aralığı 18A - 25A arası</t>
  </si>
  <si>
    <t>RTX³ serisi termik röle CTX³ 22/40 kontaktör için ayar aralığı 22A - 32A arası</t>
  </si>
  <si>
    <t>RTX³ serisi termik röle CTX³ 65 kontaktör için ayar aralığı 28A - 40A arası</t>
  </si>
  <si>
    <t>RTX³ serisi termik röle CTX³ 65 kontaktör için  ayar aralığı 9A - 13A arası</t>
  </si>
  <si>
    <t>RTX³ serisi termik röle CTX³ 65 kontaktör için  ayar aralığı 12A - 18A arası</t>
  </si>
  <si>
    <t>RTX³ serisi termik röle CTX³ 65 kontaktör için  ayar aralığı 16A - 22A arası</t>
  </si>
  <si>
    <t>RTX³ serisi termik röle CTX³ 65 kontaktör için  ayar aralığı 18A - 25A arası</t>
  </si>
  <si>
    <t>RTX³ serisi termik röle CTX³ 65 kontaktör için  ayar aralığı 24A - 36A arası</t>
  </si>
  <si>
    <t>RTX³ serisi termik röle CTX³ 65 kontaktör için  ayar aralığı 28A - 40A arası</t>
  </si>
  <si>
    <t>RTX³ serisi termik röle CTX³ 65 kontaktör için  ayar aralığı 34A - 50A arası</t>
  </si>
  <si>
    <t>RTX³ serisi termik röle CTX³ 65 kontaktör için  ayar aralığı 45A - 65A arası</t>
  </si>
  <si>
    <t>RTX³ serisi termik röle CTX³ 100 kontaktör için  ayar aralığı 18A - 25A arası</t>
  </si>
  <si>
    <t>RTX³ serisi termik röle CTX³ 100 kontaktör için  ayar aralığı 24A - 36A arası</t>
  </si>
  <si>
    <t>RTX³ serisi termik röle CTX³ 100 kontaktör için  ayar aralığı 28A - 40A arası</t>
  </si>
  <si>
    <t>RTX³ serisi termik röle CTX³ 100 kontaktör için  ayar aralığı 34A - 50A arası</t>
  </si>
  <si>
    <t>RTX³ serisi termik röle CTX³ 100 kontaktör için  ayar aralığı 45A - 65A arası</t>
  </si>
  <si>
    <t>RTX³ serisi termik röle CTX³ 100 kontaktör için  ayar aralığı 54A - 75A arası</t>
  </si>
  <si>
    <t>RTX³ serisi termik röle CTX³ 100 kontaktör için  ayar aralığı 63A - 85A arası</t>
  </si>
  <si>
    <t>RTX³ serisi termik röle CTX³ 100 kontaktör için  ayar aralığı 70A - 95A arası</t>
  </si>
  <si>
    <t>RTX³ serisi termik röle CTX³ 100 kontaktör için  ayar aralığı 80A - 100A arası</t>
  </si>
  <si>
    <t>RTX³ serisi termik röle CTX³ 150 kontaktör için  ayar aralığı 45A - 65A arası</t>
  </si>
  <si>
    <t>RTX³ serisi termik röle CTX³ 150 kontaktör için  ayar aralığı 54A - 75A arası</t>
  </si>
  <si>
    <t>RTX³ serisi termik röle CTX³ 150 kontaktör için  ayar aralığı 63A - 85A arası</t>
  </si>
  <si>
    <t>RTX³ serisi termik röle CTX³ 150 kontaktör için  ayar aralığı 80A - 105A arası</t>
  </si>
  <si>
    <t>RTX³ serisi termik röle CTX³ 150 kontaktör için  ayar aralığı 95A - 130A arası</t>
  </si>
  <si>
    <t>RTX³ serisi termik röle CTX³ 150 kontaktör için  ayar aralığı 110A - 150A arası</t>
  </si>
  <si>
    <t>RTX³ serisi termik röle CTX³ 225 kontaktör için  ayar aralığı 65A - 100A arası</t>
  </si>
  <si>
    <t>RTX³ serisi termik röle CTX³ 225 kontaktör için  ayar aralığı 85A - 125A arası</t>
  </si>
  <si>
    <t>RTX³ serisi termik röle CTX³ 225 kontaktör için  ayar aralığı 100A - 160A arası</t>
  </si>
  <si>
    <t>RTX³ serisi termik röle CTX³ 225 kontaktör için  ayar aralığı 120A - 185A arası</t>
  </si>
  <si>
    <t>RTX³ serisi termik röle CTX³ 225 kontaktör için  ayar aralığı 160A - 240A arası</t>
  </si>
  <si>
    <t>RTX³ serisi termik röle CTX³ 400 kontaktör için  ayar aralığı 85A - 125A arası</t>
  </si>
  <si>
    <t>RTX³ serisi termik röle CTX³ 400 kontaktör için  ayar aralığı 100A - 160A arası</t>
  </si>
  <si>
    <t>RTX³ serisi termik röle CTX³ 400 kontaktör için  ayar aralığı 120A - 185A arası</t>
  </si>
  <si>
    <t>RTX³ serisi termik röle CTX³ 400 kontaktör için  ayar aralığı 160A - 240A arası</t>
  </si>
  <si>
    <t>RTX³ serisi termik röle CTX³ 400 kontaktör için  ayar aralığı 200A - 330A arası</t>
  </si>
  <si>
    <t>RTX³ serisi termik röle CTX³ 400 kontaktör için  ayar aralığı 260A - 400A arası</t>
  </si>
  <si>
    <t>RTX³ serisi termik röle CTX³ 800 kontaktör için  ayar aralığı 200A - 300A arası</t>
  </si>
  <si>
    <t>RTX³ serisi termik röle CTX³ 800 kontaktör için  ayar aralığı 260A - 400A arası</t>
  </si>
  <si>
    <t>RTX³ serisi termik röle CTX³ 800 kontaktör için  ayar aralığı 400A - 600A arası</t>
  </si>
  <si>
    <t>RTX³ serisi termik röle CTX³ 800 kontaktör için  ayar aralığı 520A - 800A arası</t>
  </si>
  <si>
    <t>CTX³ Kontrol rölesi 4NA açık kontaklı 24V AC bobinli</t>
  </si>
  <si>
    <t>CTX³ Kontrol rölesi 4NA açık kontaklı 24V DC bobinli</t>
  </si>
  <si>
    <t>CTX³ Kontrol rölesi 4NA açık kontaklı 230V AC bobinli</t>
  </si>
  <si>
    <t>CTX³ Kontrol rölesi 3NA+1NK kontaklı 24V AC bobinli</t>
  </si>
  <si>
    <t>CTX³ Kontrol rölesi 3NA+1NK kontaklı 24V DC bobinli</t>
  </si>
  <si>
    <t>CTX³ Kontrol rölesi 3NA+1NK kontaklı 230V AC bobinli</t>
  </si>
  <si>
    <t>CTX³ Kontrol rölesi 2NA+2NK kontaklı 24V AC bobinli</t>
  </si>
  <si>
    <t>CTX³ Kontrol rölesi 2NA+2NK kontaklı 24V DC bobinli</t>
  </si>
  <si>
    <t>CTX³ Kontrol rölesi 2NA+2NK kontaklı 230V AC bobinli</t>
  </si>
  <si>
    <t>CTX³ 3K 9A'den 150A'e (AC-3) ve 4K 40A'den 135A'e (AC-1) güvenlik ön kapağı</t>
  </si>
  <si>
    <t>CTX³ 3K 185A'den 800A'e (AC-3) ve 4K 165A'den 900A'e (AC-1) güvenlik ön kapağı</t>
  </si>
  <si>
    <t>CTX³ 3kutup 185A'den 225A'e kontaktör terminal koruma kapağı (AC-3)</t>
  </si>
  <si>
    <t>CTX³ 3kutup 265A'den 400A'e kontaktör terminal koruma kapağı (AC-3)</t>
  </si>
  <si>
    <t>CTX³ 3kutup 500A'den 800A'e kontaktör terminal koruma kapağı (AC-3)</t>
  </si>
  <si>
    <t>CTX³ 4kutup 165A'den 330A'e kontaktör terminal koruma kapağı (AC-1)</t>
  </si>
  <si>
    <t>CTX³ 4kutup 420A'den 500A'e kontaktör terminal koruma kapağı (AC-1)</t>
  </si>
  <si>
    <t>CTX³ 4kutup 750A'den 900A'e kontaktör terminal koruma kapağı (AC-1)</t>
  </si>
  <si>
    <t xml:space="preserve">CTX³ 4K kontaktör için 1NA+1NK yanamontaj yardımcı kontak 40A den 135A'e (AC-1) </t>
  </si>
  <si>
    <t>CTX³ kontaktörlere eklenebilir öne montaj yardımcı kontak 1NA+1NK</t>
  </si>
  <si>
    <t>CTX³ kontaktörlere eklenebilir öne montaj yardımcı kontak 2NA</t>
  </si>
  <si>
    <t>CTX³ kontaktörlere eklenebilir öne montaj yardımcı kontak 2NK</t>
  </si>
  <si>
    <t>CTX³ kontaktörlere eklenebilir öne montaj yardımcı kontak 4NA</t>
  </si>
  <si>
    <t>CTX³ kontaktörlere eklenebilir öne montaj yardımcı kontak 3NA+1NK</t>
  </si>
  <si>
    <t>CTX³ kontaktörlere eklenebilir öne montaj yardımcı kontak 2NA+2NK</t>
  </si>
  <si>
    <t>CTX³ kontaktörlere eklenebilir öne montaj yardımcı kontak 1NA+3NK</t>
  </si>
  <si>
    <t>CTX³ kontaktörlere eklenebilir öne montaj yardımcı kontak 4NK</t>
  </si>
  <si>
    <t xml:space="preserve">CTX³ 3K kontaktör için 1NA+1NK yana montaj yardımcı kontak 9A den 150A'e (AC-3) </t>
  </si>
  <si>
    <t>CTX³ 3K için 185A den 800A -  4K için 165A den 900A yana yardımcı kontak 1NA+1NK</t>
  </si>
  <si>
    <t xml:space="preserve">CTX³ 3kutup kontaktörlere eklenebilir kapamada gecikme bloğu 24-48V AC/DC </t>
  </si>
  <si>
    <t xml:space="preserve">CTX³ 3kutup kontaktörlere eklenebilir kapamada gecikme bloğu 110-230V AC </t>
  </si>
  <si>
    <t xml:space="preserve">CTX³ 3kutup kontaktörlere eklenebilir açmada gecikme bloğu 24-48V AC/DC </t>
  </si>
  <si>
    <t xml:space="preserve">CTX³ 3kutup kontaktörlere eklenebilir açmada gecikme bloğu 110-230V AC </t>
  </si>
  <si>
    <t xml:space="preserve">CTX³ 3kutup kontaktör için 9A den 40A'e kapasitör anahtarlama ünitesi </t>
  </si>
  <si>
    <t xml:space="preserve">CTX³ 3kutup kontaktör için 50A den 65A'e kapasitör anahtarlama ünitesi </t>
  </si>
  <si>
    <t xml:space="preserve">CTX³ 3kutup kontaktör için 75A den 100A'e kapasitör anahtarlama ünitesi </t>
  </si>
  <si>
    <t xml:space="preserve">CTX³ 4K kontaktör 40A den 135A'e (AC-1) için mekanik kilit </t>
  </si>
  <si>
    <t xml:space="preserve">CTX³ 3K kontaktör 9A den 150A'e için mekanik kilit </t>
  </si>
  <si>
    <t>CTX³ 22 serisi 3kutup kontaktörleri ters yönde çevirme için kablo kiti</t>
  </si>
  <si>
    <t>CTX³ 40 serisi 3kutup kontaktörleri ters yönde çevirme için kablo kiti</t>
  </si>
  <si>
    <t>CTX³ 65 serisi 3kutup kontaktörleri ters yönde çevirme için kablo kiti</t>
  </si>
  <si>
    <t>CTX³ 100 serisi 3kutup kontaktörleri ters yönde çevirme için kablo kiti</t>
  </si>
  <si>
    <t xml:space="preserve">CTX³ 3K 185A den 400A'e veya 4K 165A den 500A'e kontaktör için mekanik kilit </t>
  </si>
  <si>
    <t xml:space="preserve">CTX³ 3K kontaktör 500A den 800A'e için mekanik kilit </t>
  </si>
  <si>
    <t xml:space="preserve">CTX³ 4K kontaktör 750A den 900A'e için mekanik kilit </t>
  </si>
  <si>
    <t>RTX3 40 serisi ile donatılmış CTX³ 22'ler için butonsuz motor yol verici kutusu</t>
  </si>
  <si>
    <t>RTX3 40 serisi ile donatılmış CTX³ 22'ler için butonlu motor yol verici kutusu</t>
  </si>
  <si>
    <t>RTX3 40/65/100 serisi termik röle için uzaktan resetleme modülü uzunluk 400mm</t>
  </si>
  <si>
    <t>RTX3 40/65/100 serisi termik röle için uzaktan resetleme modülü uzunluk 500mm</t>
  </si>
  <si>
    <t>RTX3 40/65/100 serisi termik röle için uzaktan resetleme modülü uzunluk 600mm</t>
  </si>
  <si>
    <t xml:space="preserve">CTX³ kontaktör için 24 - 48V AC/DC gerilim sönümleyici blok </t>
  </si>
  <si>
    <t xml:space="preserve">CTX³ kontaktör için 100 - 125V AC/DC gerilim sönümleyici blok </t>
  </si>
  <si>
    <t xml:space="preserve">CTX³ kontaktör için 200 - 240V AC/DC gerilim sönümleyici blok </t>
  </si>
  <si>
    <t xml:space="preserve">CTX³ kontaktör için 380 - 400V AC gerilim sönümleyici blok </t>
  </si>
  <si>
    <t>CTX³ 22 serisi 3kutup kontaktör için 24V AC yedek bobin</t>
  </si>
  <si>
    <t>CTX³ 22 serisi 3kutup kontaktör için 230V AC yedek bobin</t>
  </si>
  <si>
    <t>CTX³ 40 serisi 3kutup kontaktör için 24V AC yedek bobin</t>
  </si>
  <si>
    <t>CTX³ 40 serisi 3kutup kontaktör için 24V DC yedek bobin</t>
  </si>
  <si>
    <t>CTX³ 40 serisi 3kutup kontaktör için 230V AC yedek bobin</t>
  </si>
  <si>
    <t>CTX³ 65 serisi 3kutup kontaktör için 24V AC yedek bobin</t>
  </si>
  <si>
    <t>CTX³ 65 serisi 3kutup kontaktör için 24V DC yedek bobin</t>
  </si>
  <si>
    <t>CTX³ 65 serisi 3kutup kontaktör için 230V AC yedek bobin</t>
  </si>
  <si>
    <t>CTX³ 100 serisi 3kutup kontaktör için 24V AC yedek bobin</t>
  </si>
  <si>
    <t>CTX³ 100 serisi 3kutup kontaktör için 24V DC yedek bobin</t>
  </si>
  <si>
    <t>CTX³ 100 serisi 3kutup kontaktör için 230V AC yedek bobin</t>
  </si>
  <si>
    <t>CTX³ 150 serisi 3kutup kontaktör için 24V AC yedek bobin</t>
  </si>
  <si>
    <t>CTX³ 150 serisi 3kutup kontaktör için 24V DC yedek bobin</t>
  </si>
  <si>
    <t>CTX³ 150 serisi 3kutup kontaktör için 110-240V AC/DC yedek bobin</t>
  </si>
  <si>
    <t>CTX³ 225 serisi 3kutup kontaktör için 24V AC/DC yedek bobin</t>
  </si>
  <si>
    <t>CTX³ 225 serisi 3kutup kontaktör için 110-240V AC/DC yedek bobin</t>
  </si>
  <si>
    <t>CTX³ 400 serisi 3kutup kontaktör için 110-240V AC/DC yedek bobin</t>
  </si>
  <si>
    <t>CTX³ 800 serisi 3kutup kontaktör için 200-240V AC/DC yedek bobin</t>
  </si>
  <si>
    <t>CTX³ 3kutup mini kontaktör bobin gerilimi 24V AC - 1NA yardımcı kontaklı - 6A</t>
  </si>
  <si>
    <t>CTX³ 3kutup mini kontaktör bobin gerilimi 24V DC - 1NA yardımcı kontaklı - 6A</t>
  </si>
  <si>
    <t>CTX³ 3kutup mini kontaktör bobin gerilimi 230V AC - 1NA yardımcı kontaklı - 6A</t>
  </si>
  <si>
    <t>CTX³ 3kutup mini kontaktör bobin gerilimi 24V AC - 1NK yardımcı kontaklı - 6A</t>
  </si>
  <si>
    <t>CTX³ 3kutup mini kontaktör bobin gerilimi 24V DC - 1NK yardımcı kontaklı - 6A</t>
  </si>
  <si>
    <t>CTX³ 3kutup mini kontaktör bobin gerilimi 230V AC - 1NK yardımcı kontaklı - 6A</t>
  </si>
  <si>
    <t>CTX³ 3kutup mini kontaktör bobin gerilimi 24V AC - 1NA yardımcı kontaklı - 9A</t>
  </si>
  <si>
    <t>CTX³ 3kutup mini kontaktör bobin gerilimi 24V DC - 1NA yardımcı kontaklı - 9A</t>
  </si>
  <si>
    <t>CTX³ 3kutup mini kontaktör bobin gerilimi 230V AC - 1NA yardımcı kontaklı - 9A</t>
  </si>
  <si>
    <t>CTX³ 3kutup mini kontaktör bobin gerilimi 24V AC - 1NK yardımcı kontaklı - 9A</t>
  </si>
  <si>
    <t>CTX³ 3kutup mini kontaktör bobin gerilimi 24V DC - 1NK yardımcı kontaklı - 9A</t>
  </si>
  <si>
    <t>CTX³ 3kutup mini kontaktör bobin gerilimi 230V AC - 1NK yardımcı kontaklı - 9A</t>
  </si>
  <si>
    <t>CTX³ 3kutup mini kontaktör bobin gerilimi 24V AC - 1NA yardımcı kontaklı - 12A</t>
  </si>
  <si>
    <t>CTX³ 3kutup mini kontaktör bobin gerilimi 24V DC - 1NA yardımcı kontaklı - 12A</t>
  </si>
  <si>
    <t>CTX³ 3kutup mini kontaktör bobin gerilimi 230V AC - 1NA yardımcı kontaklı - 12A</t>
  </si>
  <si>
    <t>CTX³ 3kutup mini kontaktör bobin gerilimi 24V AC - 1NK yardımcı kontaklı - 12A</t>
  </si>
  <si>
    <t>CTX³ 3kutup mini kontaktör bobin gerilimi 24V DC - 1NK yardımcı kontaklı - 12A</t>
  </si>
  <si>
    <t>CTX³ 3kutup mini kontaktör bobin gerilimi 230V AC - 1NK yardımcı kontaklı - 12A</t>
  </si>
  <si>
    <t>CTX³ 3kutup mini kontaktör bobin gerilimi 24V AC - 1NA yardımcı kontaklı - 16A</t>
  </si>
  <si>
    <t>CTX³ 3kutup mini kontaktör bobin gerilimi 24V DC - 1NA yardımcı kontaklı - 16A</t>
  </si>
  <si>
    <t>CTX³ 3kutup mini kontaktör bobin gerilimi 230V AC - 1NA yardımcı kontaklı - 16A</t>
  </si>
  <si>
    <t>CTX³ 3kutup mini kontaktör bobin gerilimi 24V AC - 1NK yardımcı kontaklı - 16A</t>
  </si>
  <si>
    <t>CTX³ 3kutup mini kontaktör bobin gerilimi 24V DC - 1NK yardımcı kontaklı - 16A</t>
  </si>
  <si>
    <t>CTX³ 3kutup mini kontaktör bobin gerilimi 230V AC - 1NK yardımcı kontaklı - 16A</t>
  </si>
  <si>
    <t xml:space="preserve">CTX³ 3kutup mini kontaktör için termik röle 1NA+1NK yardımcı kontaklı 0.16A </t>
  </si>
  <si>
    <t xml:space="preserve">CTX³ 3kutup mini kontaktör için termik röle 1NA+1NK yardımcı kontaklı 0.25A </t>
  </si>
  <si>
    <t xml:space="preserve">CTX³ 3kutup mini kontaktör için termik röle 1NA+1NK yardımcı kontaklı 0.40A </t>
  </si>
  <si>
    <t xml:space="preserve">CTX³ 3kutup mini kontaktör için termik röle 1NA+1NK yardımcı kontaklı 0.63A </t>
  </si>
  <si>
    <t xml:space="preserve">CTX³ 3kutup mini kontaktör için termik röle 1NA+1NK yardımcı kontaklı 1A </t>
  </si>
  <si>
    <t xml:space="preserve">CTX³ 3kutup mini kontaktör için termik röle 1NA+1NK yardımcı kontaklı 1.6A </t>
  </si>
  <si>
    <t xml:space="preserve">CTX³ 3kutup mini kontaktör için termik röle 1NA+1NK yardımcı kontaklı 2.5A </t>
  </si>
  <si>
    <t xml:space="preserve">CTX³ 3kutup mini kontaktör için termik röle 1NA+1NK yardımcı kontaklı 4A </t>
  </si>
  <si>
    <t xml:space="preserve">CTX³ 3kutup mini kontaktör için termik röle 1NA+1NK yardımcı kontaklı 6A </t>
  </si>
  <si>
    <t xml:space="preserve">CTX³ 3kutup mini kontaktör için termik röle 1NA+1NK yardımcı kontaklı 8A </t>
  </si>
  <si>
    <t xml:space="preserve">CTX³ 3kutup mini kontaktör için termik röle 1NA+1NK yardımcı kontaklı 9A </t>
  </si>
  <si>
    <t xml:space="preserve">CTX³ 3kutup mini kontaktör için termik röle 1NA+1NK yardımcı kontaklı 10A </t>
  </si>
  <si>
    <t xml:space="preserve">CTX³ 3kutup mini kontaktör için termik röle 1NA+1NK yardımcı kontaklı 13A </t>
  </si>
  <si>
    <t xml:space="preserve">CTX³ 3kutup mini kontaktör için termik röle 1NA+1NK yardımcı kontaklı 16A </t>
  </si>
  <si>
    <t>CTX³ 4kutup mini kontaktör bobin gerilimi 24V AC - AC1 20A veya AC3 16A</t>
  </si>
  <si>
    <t>CTX³ 4kutup mini kontaktör bobin gerilimi 24V DC - AC1 20A veya AC3 16A</t>
  </si>
  <si>
    <t>CTX³ 4kutup mini kontaktör bobin gerilimi 110V AC - AC1 20A veya AC3 16A</t>
  </si>
  <si>
    <t>CTX³ 4kutup mini kontaktör bobin gerilimi 230V AC - AC1 20A veya AC3 16A</t>
  </si>
  <si>
    <t>CTX³ 4kutup mini kontaktör bobin gerilimi 415V AC - AC1 20A veya AC3 16A</t>
  </si>
  <si>
    <t>CTX³ mini kontaktörler için öne montaj yardımcı kontak 1NA + 1NK</t>
  </si>
  <si>
    <t>CTX³ mini kontaktörler için öne montaj yardımcı kontak 2NA</t>
  </si>
  <si>
    <t>CTX³ mini kontaktörler için öne montaj yardımcı kontak 2NK</t>
  </si>
  <si>
    <t>CTX³ mini kontaktörler için öne montaj yardımcı kontak 4NA</t>
  </si>
  <si>
    <t>CTX³ mini kontaktörler için öne montaj yardımcı kontak 3NA + 1NK</t>
  </si>
  <si>
    <t>CTX³ mini kontaktörler için öne montaj yardımcı kontak 2NA + 2NK</t>
  </si>
  <si>
    <t>CTX³ mini kontaktörler için öne montaj yardımcı kontak 1NA + 3NK</t>
  </si>
  <si>
    <t>CTX³ mini kontaktörler için öne montaj yardımcı kontak 4NK</t>
  </si>
  <si>
    <t>CTX³ mini kontaktörler için yana montaj yardımcı kontak 1NA</t>
  </si>
  <si>
    <t>CTX³ mini kontaktörler için yana montaj yardımcı kontak 1NK</t>
  </si>
  <si>
    <t>CTX³ serisi mini kontaktörler için mekanik kilit</t>
  </si>
  <si>
    <t>CTX³ serisi mini kontaktörler için 24V AC yedek bobin</t>
  </si>
  <si>
    <t>CTX³ serisi mini kontaktörler için 24V DC yedek bobin</t>
  </si>
  <si>
    <t>CTX³ serisi mini kontaktörler için 230V AC yedek bobin</t>
  </si>
  <si>
    <t>MPX³ 32S basmalı anahtarlı tip motor koruma şalteri In:0.16A termik 0.1 ile0.16A</t>
  </si>
  <si>
    <t>MPX³ 32S basmalı anahtarlı tip motor koruma şalteri In:0.25A termik 0.16ile0.25A</t>
  </si>
  <si>
    <t>MPX³ 32S basmalı anahtarlı tip motor koruma şalteri In:0.4A termik 0.25 ile 0.4A</t>
  </si>
  <si>
    <t>MPX³ 32S basmalı anahtarlı tip motor koruma şalteri In:0.63A termik 0.4 ile 0.63A</t>
  </si>
  <si>
    <t>MPX³ 32S basmalı anahtarlı tip motor koruma şalteri In:1A termik 0.63 ile 1A</t>
  </si>
  <si>
    <t>MPX³ 32S basmalı anahtarlı tip motor koruma şalteri In:1.6A termik 1 ile 1.6A</t>
  </si>
  <si>
    <t>MPX³ 32S basmalı anahtarlı tip motor koruma şalteri In:2.5A termik 1.6 ile 2.5A</t>
  </si>
  <si>
    <t>MPX³ 32S basmalı anahtarlı tip motor koruma şalteri In:4A termik 2.5 ile 4A</t>
  </si>
  <si>
    <t>MPX³ 32S basmalı anahtarlı tip motor koruma şalteri In:6A termik 4 ile 6A</t>
  </si>
  <si>
    <t>MPX³ 32S basmalı anahtarlı tip motor koruma şalteri In:8A termik 5 ile 8A</t>
  </si>
  <si>
    <t>MPX³ 32S basmalı anahtarlı tip motor koruma şalteri In:10A termik 6 ile 10A</t>
  </si>
  <si>
    <t>MPX³ 32S basmalı anahtarlı tip motor koruma şalteri In:13A termik 9 ile 13A</t>
  </si>
  <si>
    <t>MPX³ 32S basmalı anahtarlı tip motor koruma şalteri In:17A termik 11 ile 17A</t>
  </si>
  <si>
    <t>MPX³ 32S basmalı anahtarlı tip motor koruma şalteri In:22A termik 14 ile 22A</t>
  </si>
  <si>
    <t>MPX³ 32S basmalı anahtarlı tip motor koruma şalteri In:26A termik 18 ile 26A</t>
  </si>
  <si>
    <t>MPX³ 32S basmalı anahtarlı tip motor koruma şalteri In:32A termik 22 ile 32A</t>
  </si>
  <si>
    <t>MPX³ 32H çevirmeli anahtarlı tip motor korumaşalteri In:0.16A termik 0.1ile0.16A</t>
  </si>
  <si>
    <t>MPX³ 32H çevirmeli anahtarlıtip motor korumaşalteri In:0.25A termik 0.16ile0.25A</t>
  </si>
  <si>
    <t>MPX³ 32H çevirmeli anahtarlı tip motor koruma şalteri In:0.4A termik 0.25ile0.4A</t>
  </si>
  <si>
    <t>MPX³ 32H çevirmeli anahtarlı tip motorkoruma şalteri In:0.63A termik 0.4ile0.63A</t>
  </si>
  <si>
    <t>MPX³ 32H çevirmeli anahtarlı tip motor koruma şalteri In:1A termik 0.63 ile 1A</t>
  </si>
  <si>
    <t>MPX³ 32H çevirmeli anahtarlı tip motor koruma şalteri In:1.6A termik 1 ile 1.6A</t>
  </si>
  <si>
    <t>MPX³ 32H çevirmeli anahtarlı tip motor koruma şalteri In:2.5A termik 1.6 ile2.5A</t>
  </si>
  <si>
    <t>MPX³ 32H çevirmeli anahtarlı tip motor koruma şalteri In:4A termik 2.5 ile 4A</t>
  </si>
  <si>
    <t>MPX³ 32H çevirmeli anahtarlı tip motor koruma şalteri In:6A termik 4 ile 6A</t>
  </si>
  <si>
    <t>MPX³ 32H çevirmeli anahtarlı tip motor koruma şalteri In:8A termik 5 ile 8A</t>
  </si>
  <si>
    <t>MPX³ 32H çevirmeli anahtarlı tip motor koruma şalteri In:10A termik 6 ile 10A</t>
  </si>
  <si>
    <t>MPX³ 32H çevirmeli anahtarlı tip motor koruma şalteri In:13A termik 9 ile 13A</t>
  </si>
  <si>
    <t>MPX³ 32H çevirmeli anahtarlı tip motor koruma şalteri In:17A termik 11 ile 17A</t>
  </si>
  <si>
    <t>MPX³ 32H çevirmeli anahtarlı tip motor koruma şalteri In:22A termik 14 ile 22A</t>
  </si>
  <si>
    <t>MPX³ 32H çevirmeli anahtarlı tip motor koruma şalteri In:26A termik 18 ile 26A</t>
  </si>
  <si>
    <t xml:space="preserve">MPX³ 32H çevirmeli anahtarlı tip motor koruma şalteri In:32A termik 22 ile 32A </t>
  </si>
  <si>
    <t>MPX³ 32MA çevirmeli anahtarlı tip manyetik korumalı motorkoruma şalteri In:0.16A</t>
  </si>
  <si>
    <t>MPX³ 32MA çevirmeli anahtarlı tip manyetik korumalı motorkoruma şalteri In:0.25A</t>
  </si>
  <si>
    <t>MPX³ 32MA çevirmeli anahtarlı tip manyetik korumalı motor koruma şalteri In:0.4A</t>
  </si>
  <si>
    <t>MPX³ 32MA çevirmeli anahtarlı tip manyetik korumalı motorkoruma şalteri In:0.63A</t>
  </si>
  <si>
    <t>MPX³ 32MA çevirmeli anahtarlı tip manyetik korumalı motor koruma şalteri In:1A</t>
  </si>
  <si>
    <t>MPX³ 32MA çevirmeli anahtarlı tip manyetik korumalı motor koruma şalteri In:1.6A</t>
  </si>
  <si>
    <t>MPX³ 32MA çevirmeli anahtarlı tip manyetik korumalı motor koruma şalteri In:2.5A</t>
  </si>
  <si>
    <t>MPX³ 32MA çevirmeli anahtarlı tip manyetik korumalı motor koruma şalteri In:4A</t>
  </si>
  <si>
    <t>MPX³ 32MA çevirmeli anahtarlı tip manyetik korumalı motor koruma şalteri In:6A</t>
  </si>
  <si>
    <t>MPX³ 32MA çevirmeli anahtarlı tip manyetik korumalı motor koruma şalteri In:8A</t>
  </si>
  <si>
    <t>MPX³ 32MA çevirmeli anahtarlı tip manyetik korumalı motor koruma şalteri In:10A</t>
  </si>
  <si>
    <t>MPX³ 32MA çevirmeli anahtarlı tip manyetik korumalı motor koruma şalteri In:13A</t>
  </si>
  <si>
    <t>MPX³ 32MA çevirmeli anahtarlı tip manyetik korumalı motor koruma şalteri In:17A</t>
  </si>
  <si>
    <t>MPX³ 32MA çevirmeli anahtarlı tip manyetik korumalı motor koruma şalteri In:22A</t>
  </si>
  <si>
    <t>MPX³ 32MA çevirmeli anahtarlı tip manyetik korumalı motor koruma şalteri In:26A</t>
  </si>
  <si>
    <t>MPX³ 32MA çevirmeli anahtarlı tip manyetik korumalı motor koruma şalteri In:32A</t>
  </si>
  <si>
    <t xml:space="preserve">MPX³ 63H çevirmeli anahtarlı tip motor koruma şalteri In:10A termik 6 ile 10A </t>
  </si>
  <si>
    <t xml:space="preserve">MPX³ 63H çevirmeli anahtarlı tip motor koruma şalteri In:13A termik 9 ile 13A </t>
  </si>
  <si>
    <t>MPX³ 63H çevirmeli anahtarlı tip motor koruma şalteri In:17A termik 11 ile 17A</t>
  </si>
  <si>
    <t>MPX³ 63H çevirmeli anahtarlı tip motor koruma şalteri In:22A termik 14 ile 22A</t>
  </si>
  <si>
    <t>MPX³ 63H çevirmeli anahtarlı tip motor koruma şalteri In:26A termik 18 ile 26A</t>
  </si>
  <si>
    <t>MPX³ 63H çevirmeli anahtarlı tip motor koruma şalteri In:32A termik 22 ile 32A</t>
  </si>
  <si>
    <t>MPX³ 63H çevirmeli anahtarlı tip motor koruma şalteri In:40A termik 28 ile 40A</t>
  </si>
  <si>
    <t>MPX³ 63H çevirmeli anahtarlı tip motor koruma şalteri In:50A termik 34 ile 50A</t>
  </si>
  <si>
    <t>MPX³ 63H çevirmeli anahtarlı tip motor koruma şalteri In:63A termik 45 ile 63A</t>
  </si>
  <si>
    <t>MPX³ 100H çevirmeli anahtarlı tip motor koruma şalteri In:17A termik 11 ile 17A</t>
  </si>
  <si>
    <t>MPX³ 100H çevirmeli anahtarlı tip motor koruma şalteri In:22A termik 14 ile 22A</t>
  </si>
  <si>
    <t>MPX³ 100H çevirmeli anahtarlı tip motor koruma şalteri In:26A termik 18 ile 26A</t>
  </si>
  <si>
    <t>MPX³ 100H çevirmeli anahtarlı tip motor koruma şalteri In:32A termik 22 ile 32A</t>
  </si>
  <si>
    <t>MPX³ 100H çevirmeli anahtarlı tip motor koruma şalteri In:40A termik 28 ile 40A</t>
  </si>
  <si>
    <t>MPX³ 100H çevirmeli anahtarlı tip motor koruma şalteri In:50A termik 34 ile 50A</t>
  </si>
  <si>
    <t>MPX³ 100H çevirmeli anahtarlı tip motor koruma şalteri In:63A termik 45 ile 63A</t>
  </si>
  <si>
    <t>MPX³ 100H çevirmeli anahtarlı tip motor koruma şalteri In:75A termik 55 ile 75A</t>
  </si>
  <si>
    <t>MPX³ 100H çevirmeli anahtarlı tip motor koruma şalteri In:90A termik 70 ile 90A</t>
  </si>
  <si>
    <t>MPX³ 100H çevirmeli anahtarlı tip motor koruma şalteri In:100A termik 80 ile100A</t>
  </si>
  <si>
    <t>MPX³ serisi motor koruma şalterleri için yana montaj yardımcı kontak 1NA+1NK</t>
  </si>
  <si>
    <t>MPX³ serisi motor koruma şalterleri için yana montaj yardımcı kontak 2NA</t>
  </si>
  <si>
    <t>MPX³ serisi motor koruma şalterleri için yana montaj yardımcı kontak 2NK</t>
  </si>
  <si>
    <t>MPX³ serisi motor koruma şalterleri için öne montaj yardımcı kontak 1NA+1NK</t>
  </si>
  <si>
    <t>MPX³ serisi motor koruma şalterleri için öne montaj yardımcı kontak 2NA</t>
  </si>
  <si>
    <t>MPX³ serisi motor koruma şalterleri için öne montaj yardımcı kontak 2NK</t>
  </si>
  <si>
    <t>MPX³ serisi motorkoruma şalterleri için 1NA+1NK(MPX³ 32 için) hata alarm kontağı</t>
  </si>
  <si>
    <t>MPX³ serisi motor koruma şalterleri için 1NA+1NK manyetik açma alarm kontağı</t>
  </si>
  <si>
    <t>MPX³ serisi MKŞ'ler için 1NA+1NK(MPX³ 63 ve 100 için) hata alarm kontağı</t>
  </si>
  <si>
    <t>MPX³ serisi motor koruma şalterleri için açtırma bobini 24V-50Hz / 28V-60Hz</t>
  </si>
  <si>
    <t>MPX³ serisi motor koruma şalterleri için açtırma bobini 110V-50Hz / 120V-60Hz</t>
  </si>
  <si>
    <t>MPX³ serisi motor koruma şalterleri açtırma bobini 220-230V-50Hz / 240-260V-60Hz</t>
  </si>
  <si>
    <t>MPX³ serisi motor koruma şalterleri açtırma bobini 380-400V-50Hz / 440-460V-60Hz</t>
  </si>
  <si>
    <t>MPX³ serisi motor korumaşalterleri için düşük gerilim bobini 24V-50Hz / 28V-60Hz</t>
  </si>
  <si>
    <t>MPX³ serisi motor koruma şalterleri için düşük gerilim bobini110V-50Hz/120V-60Hz</t>
  </si>
  <si>
    <t>MPX³ serisi motor koruma için düşük gerilim bobini 220-230V-50Hz / 240-260V-60Hz</t>
  </si>
  <si>
    <t>MPX³ serisi motor koruma için düşük gerilim bobini 380-400V-50Hz / 440-460V-60Hz</t>
  </si>
  <si>
    <t>MPX³ serisi için 2NA yardımcı kontaklı düşük gerilim bobini 24V-50Hz / 28V-60Hz</t>
  </si>
  <si>
    <t>MPX³ serisi için 2NA yardımcı kontaklı düşük gerilim bobini110V-50Hz / 120V-60Hz</t>
  </si>
  <si>
    <t>MPX³ serisi için 2NA y. kontaklı düşük gerilim bobini220-230V-50Hz/240-260V-60Hz</t>
  </si>
  <si>
    <t>MPX³ serisi için 2NA y.kontaklı düşük gerilim bobini 380-400V-50Hz/440-460V-60Hz</t>
  </si>
  <si>
    <t xml:space="preserve">MPX³ 32S MKŞ ve CTX3 mini AC serisi kontaktörü Direkt birleştirme adaptörü </t>
  </si>
  <si>
    <t xml:space="preserve">MPX³ 32S MKŞ ve CTX3 mini DC serisi kontaktörü Direkt birleştirme adaptörü </t>
  </si>
  <si>
    <t xml:space="preserve">MPX³ 32H/32MA MKŞ ve CTX3 mini serisi AC kontaktörü Direkt birleştirme adaptörü </t>
  </si>
  <si>
    <t xml:space="preserve">MPX³ 32H/32MA MKŞ ve CTX3 mini serisi DC kontaktörü Direkt birleştirme adaptörü </t>
  </si>
  <si>
    <t xml:space="preserve">MPX³ 32S MKŞ ve CTX3 22 AC serisi kontaktörü Direkt birleştirme adaptörü </t>
  </si>
  <si>
    <t xml:space="preserve">MPX³ 32S MKŞ ve CTX3 22 DC serisi kontaktörü Direkt birleştirme adaptörü </t>
  </si>
  <si>
    <t xml:space="preserve">MPX³ 32H/32MA MKŞ ve CTX3 22 AC serisi kontaktörü Direkt birleştirme adaptörü </t>
  </si>
  <si>
    <t xml:space="preserve">MPX³ 32H/32MA MKŞ ve CTX3 22 DC serisi kontaktörü Direkt birleştirme adaptörü </t>
  </si>
  <si>
    <t xml:space="preserve">MPX³ 32S MKŞ ve CTX3 40 AC serisi kontaktörü Direkt birleştirme adaptörü </t>
  </si>
  <si>
    <t xml:space="preserve">MPX³ 32S MKŞ ve CTX3 40 DC serisi kontaktörü Direkt birleştirme adaptörü </t>
  </si>
  <si>
    <t xml:space="preserve">MPX³ 32H/32MA MKŞ ve CTX3 40 AC serisi kontaktörü Direkt birleştirme adaptörü </t>
  </si>
  <si>
    <t xml:space="preserve">MPX³ 32H/32MA MKŞ ve CTX3 40 DC serisi kontaktörü Direkt birleştirme adaptörü </t>
  </si>
  <si>
    <t>MPX³ 32S/32H/32MA serisi MKŞ ile CTX3 kontaktör montaj ünitesi</t>
  </si>
  <si>
    <t>MPX³ 63H serisi MKŞ ile CTX3 kontaktörler montaj ünitesi</t>
  </si>
  <si>
    <t>MPX³ 100H serisi MKŞ ile CTX3 kontaktörler montaj ünitesi</t>
  </si>
  <si>
    <t xml:space="preserve">MPX³ 32H ve 32MA serisi motor koruma şalteri için döner kol </t>
  </si>
  <si>
    <t xml:space="preserve">MPX³ 63H serisi motor koruma şalteri için döner kol </t>
  </si>
  <si>
    <t xml:space="preserve">MPX³ 100H serisi motor koruma şalteri için döner kol </t>
  </si>
  <si>
    <t>MPX³ 32S -32H -32MA serisi motor koruma şalteri için 63A faz barası 2 cihaz için</t>
  </si>
  <si>
    <t>MPX³ 63H serisi motor koruma şalteri için 108A faz barası 2 cihaz için</t>
  </si>
  <si>
    <t>MPX³ 32S -32H -32MA serisi motor koruma şalteri için 63A faz barası 3 cihaz için</t>
  </si>
  <si>
    <t>MPX³ 63H serisi motor koruma şalteri için 108A faz barası 3 cihaz için</t>
  </si>
  <si>
    <t>MPX³ 32S -32H -32MA serisi motor koruma şalteri için 63A faz barası 4 cihaz için</t>
  </si>
  <si>
    <t>MPX³ 32S -32H -32MA serisi motor koruma şalteri için 63A faz barası 5 cihaz için</t>
  </si>
  <si>
    <t>MPX³ 32S -32H -32MA serisi motor koruma şalteri faz barası için besleyici</t>
  </si>
  <si>
    <t>MPX³ serisi motor koruma şalterleri için ayar yeri koruma kapağı</t>
  </si>
  <si>
    <t>MPX³ 32H -32MA serisi motor koruma şalteri için IP65 kutu sarı kırmızı kollu</t>
  </si>
  <si>
    <t>MPX³ 32H -32MA serisi motor koruma şalteri için IP65 kutu siyah kollu</t>
  </si>
  <si>
    <t>DPX³ 160serisi kompakt şalter 3 kutup Icu:16kA standart tip 16 Amper 400V AC</t>
  </si>
  <si>
    <t>DPX³ 160serisi kompakt şalter 3 kutup Icu:16kA standart tip 25 Amper 400V AC</t>
  </si>
  <si>
    <t>DPX³ 160serisi kompakt şalter 3 kutup Icu:16kA standart tip 40 Amper 400V AC</t>
  </si>
  <si>
    <t>DPX³ 160serisi kompakt şalter 3 kutup Icu:16kA standart tip 63 Amper 400V AC</t>
  </si>
  <si>
    <t>DPX³ 160serisi kompakt şalter 3 kutup Icu:16kA standart tip 80 Amper 400V AC</t>
  </si>
  <si>
    <t>DPX³ 160serisi kompakt şalter 3 kutup Icu:16kA standart tip 100 Amper 400V AC</t>
  </si>
  <si>
    <t>DPX³ 160serisi kompakt şalter 3 kutup Icu:16kA standart tip 125 Amper 400V AC</t>
  </si>
  <si>
    <t>DPX³ 160serisi kompakt şalter 3 kutup Icu:16kA standart tip 160 Amper 400V AC</t>
  </si>
  <si>
    <t>DPX³ 160serisi kompakt şalter 4 kutup Icu:16kA standart tip 16 Amper 400V AC</t>
  </si>
  <si>
    <t>DPX³ 160serisi kompakt şalter 4 kutup Icu:16kA standart tip 25 Amper 400V AC</t>
  </si>
  <si>
    <t>DPX³ 160serisi kompakt şalter 4 kutup Icu:16kA standart tip 40 Amper 400V AC</t>
  </si>
  <si>
    <t>DPX³ 160serisi kompakt şalter 4 kutup Icu:16kA standart tip 63 Amper 400V AC</t>
  </si>
  <si>
    <t>DPX³ 160serisi kompakt şalter 4 kutup Icu:16kA standart tip 80 Amper 400V AC</t>
  </si>
  <si>
    <t>DPX³ 160serisi kompakt şalter 4 kutup Icu:16kA standart tip 100 Amper 400V AC</t>
  </si>
  <si>
    <t>DPX³ 160serisi kompakt şalter 4 kutup Icu:16kA standart tip 125 Amper 400V AC</t>
  </si>
  <si>
    <t>DPX³ 160serisi kompakt şalter 4 kutup Icu:16kA standart tip 160 Amper 400V AC</t>
  </si>
  <si>
    <t>DPX³ 160serisi kaçak akımlı kompakt şalter 4 kutup Icu:16kA - 16 Amper 400V AC</t>
  </si>
  <si>
    <t>DPX³ 160serisi kaçak akımlı kompakt şalter 4 kutup Icu:16kA - 25 Amper 400V AC</t>
  </si>
  <si>
    <t>DPX³ 160serisi kaçak akımlı kompakt şalter 4 kutup Icu:16kA - 40 Amper 400V AC</t>
  </si>
  <si>
    <t>DPX³ 160serisi kaçak akımlı kompakt şalter 4 kutup Icu:16kA - 63 Amper 400V AC</t>
  </si>
  <si>
    <t>DPX³ 160serisi kaçak akımlı kompakt şalter 4 kutup Icu:16kA - 80 Amper 400V AC</t>
  </si>
  <si>
    <t>DPX³ 160serisi kaçak akımlı kompakt şalter 4 kutup Icu:16kA - 100 Amper 400V AC</t>
  </si>
  <si>
    <t>DPX³ 160serisi kaçak akımlı kompakt şalter 4 kutup Icu:16kA - 125 Amper 400V AC</t>
  </si>
  <si>
    <t>DPX³ 160serisi kaçak akımlı kompakt şalter 4 kutup Icu:16kA - 160 Amper 400V AC</t>
  </si>
  <si>
    <t>DPX³ 160serisi kompakt şalter 3 kutup Icu:25kA standart tip 16 Amper 400V AC</t>
  </si>
  <si>
    <t>DPX³ 160serisi kompakt şalter 3 kutup Icu:25kA standart tip 25 Amper 400V AC</t>
  </si>
  <si>
    <t>DPX³ 160serisi kompakt şalter 3 kutup Icu:25kA standart tip 40 Amper 400V AC</t>
  </si>
  <si>
    <t>DPX³ 160serisi kompakt şalter 3 kutup Icu:25kA standart tip 63 Amper 400V AC</t>
  </si>
  <si>
    <t>DPX³ 160serisi kompakt şalter 3 kutup Icu:25kA standart tip 80 Amper 400V AC</t>
  </si>
  <si>
    <t>DPX³ 160serisi kompakt şalter 3 kutup Icu:25kA standart tip 100 Amper 400V AC</t>
  </si>
  <si>
    <t>DPX³ 160serisi kompakt şalter 3 kutup Icu:25kA standart tip 125 Amper 400V AC</t>
  </si>
  <si>
    <t>DPX³ 160serisi kompakt şalter 3 kutup Icu:25kA standart tip 160 Amper 400V AC</t>
  </si>
  <si>
    <t>DPX³ 160serisi kompakt şalter 4 kutup Icu:25kA standart tip 16 Amper 400V AC</t>
  </si>
  <si>
    <t>DPX³ 160serisi kompakt şalter 4 kutup Icu:25kA standart tip 25 Amper 400V AC</t>
  </si>
  <si>
    <t>DPX³ 160serisi kompakt şalter 4 kutup Icu:25kA standart tip 40 Amper 400V AC</t>
  </si>
  <si>
    <t>DPX³ 160serisi kompakt şalter 4 kutup Icu:25kA standart tip 63 Amper 400V AC</t>
  </si>
  <si>
    <t>DPX³ 160serisi kompakt şalter 4 kutup Icu:25kA standart tip 80 Amper 400V AC</t>
  </si>
  <si>
    <t>DPX³ 160serisi kompakt şalter 4 kutup Icu:25kA standart tip 100 Amper 400V AC</t>
  </si>
  <si>
    <t>DPX³ 160serisi kompakt şalter 4 kutup Icu:25kA standart tip 125 Amper 400V AC</t>
  </si>
  <si>
    <t>DPX³ 160serisi kompakt şalter 4 kutup Icu:25kA standart tip 160 Amper 400V AC</t>
  </si>
  <si>
    <t>DPX³ 160serisi kaçak akımlı kompakt şalter 4 kutup Icu:25kA - 16 Amper 400V AC</t>
  </si>
  <si>
    <t>DPX³ 160serisi kaçak akımlı kompakt şalter 4 kutup Icu:25kA - 25 Amper 400V AC</t>
  </si>
  <si>
    <t>DPX³ 160serisi kaçak akımlı kompakt şalter 4 kutup Icu:25kA - 40 Amper 400V AC</t>
  </si>
  <si>
    <t>DPX³ 160serisi kaçak akımlı kompakt şalter 4 kutup Icu:25kA - 63 Amper 400V AC</t>
  </si>
  <si>
    <t>DPX³ 160serisi kaçak akımlı kompakt şalter 4 kutup Icu:25kA - 80 Amper 400V AC</t>
  </si>
  <si>
    <t>DPX³ 160serisi kaçak akımlı kompakt şalter 4 kutup Icu:25kA - 100 Amper 400V AC</t>
  </si>
  <si>
    <t>DPX³ 160serisi kaçak akımlı kompakt şalter 4 kutup Icu:25kA - 125 Amper 400V AC</t>
  </si>
  <si>
    <t>DPX³ 160serisi kaçak akımlı kompakt şalter 4 kutup Icu:25kA - 160 Amper 400V AC</t>
  </si>
  <si>
    <t>DPX³ 160serisi kompakt şalter 3 kutup Icu:36kA standart tip 16 Amper 400V AC</t>
  </si>
  <si>
    <t>DPX³ 160serisi kompakt şalter 3 kutup Icu:36kA standart tip 25 Amper 400V AC</t>
  </si>
  <si>
    <t>DPX³ 160serisi kompakt şalter 3 kutup Icu:36kA standart tip 40 Amper 400V AC</t>
  </si>
  <si>
    <t>DPX³ 160serisi kompakt şalter 3 kutup Icu:36kA standart tip 63 Amper 400V AC</t>
  </si>
  <si>
    <t>DPX³ 160serisi kompakt şalter 3 kutup Icu:36kA standart tip 80 Amper 400V AC</t>
  </si>
  <si>
    <t>DPX³ 160serisi kompakt şalter 3 kutup Icu:36kA standart tip 100 Amper 400V AC</t>
  </si>
  <si>
    <t>DPX³ 160serisi kompakt şalter 3 kutup Icu:36kA standart tip 125 Amper 400V AC</t>
  </si>
  <si>
    <t>DPX³ 160serisi kompakt şalter 3 kutup Icu:36kA standart tip 160 Amper 400V AC</t>
  </si>
  <si>
    <t>DPX³ 160serisi kompakt şalter 4 kutup Icu:36kA standart tip 16 Amper 400V AC</t>
  </si>
  <si>
    <t>DPX³ 160serisi kompakt şalter 4 kutup Icu:36kA standart tip 25 Amper 400V AC</t>
  </si>
  <si>
    <t>DPX³ 160serisi kompakt şalter 4 kutup Icu:36kA standart tip 40 Amper 400V AC</t>
  </si>
  <si>
    <t>DPX³ 160serisi kompakt şalter 4 kutup Icu:36kA standart tip 63 Amper 400V AC</t>
  </si>
  <si>
    <t>DPX³ 160serisi kompakt şalter 4 kutup Icu:36kA standart tip 80 Amper 400V AC</t>
  </si>
  <si>
    <t>DPX³ 160serisi kompakt şalter 4 kutup Icu:36kA standart tip 100 Amper 400V AC</t>
  </si>
  <si>
    <t>DPX³ 160serisi kompakt şalter 4 kutup Icu:36kA standart tip 125 Amper 400V AC</t>
  </si>
  <si>
    <t>DPX³ 160serisi kompakt şalter 4 kutup Icu:36kA standart tip 160 Amper 400V AC</t>
  </si>
  <si>
    <t>DPX³ 160serisi kaçak akımlı kompakt şalter 4 kutup Icu:36kA - 16 Amper 400V AC</t>
  </si>
  <si>
    <t>DPX³ 160serisi kaçak akımlı kompakt şalter 4 kutup Icu:36kA - 25 Amper 400V AC</t>
  </si>
  <si>
    <t>DPX³ 160serisi kaçak akımlı kompakt şalter 4 kutup Icu:36kA - 40 Amper 400V AC</t>
  </si>
  <si>
    <t>DPX³ 160serisi kaçak akımlı kompakt şalter 4 kutup Icu:36kA - 63 Amper 400V AC</t>
  </si>
  <si>
    <t>DPX³ 160serisi kaçak akımlı kompakt şalter 4 kutup Icu:36kA - 80 Amper 400V AC</t>
  </si>
  <si>
    <t>DPX³ 160serisi kaçak akımlı kompakt şalter 4 kutup Icu:36kA - 100 Amper 400V AC</t>
  </si>
  <si>
    <t>DPX³ 160serisi kaçak akımlı kompakt şalter 4 kutup Icu:36kA - 125 Amper 400V AC</t>
  </si>
  <si>
    <t>DPX³ 160serisi kaçak akımlı kompakt şalter 4 kutup Icu:36kA - 160 Amper 400V AC</t>
  </si>
  <si>
    <t>DPX³ 160 Tm 3P 16A 50Ka</t>
  </si>
  <si>
    <t>DPX³ 160 Tm 3P 25A 50Ka</t>
  </si>
  <si>
    <t>DPX³ 160 Tm 3P 40A 50Ka</t>
  </si>
  <si>
    <t>DPX³ 160 Tm 3P 63A 50Ka</t>
  </si>
  <si>
    <t>DPX³ 160 Tm 3P 80A 50Ka</t>
  </si>
  <si>
    <t>DPX³ 160 Tm 3P 100A 50Ka</t>
  </si>
  <si>
    <t>DPX³ 160 Tm 3P 125A 50Ka</t>
  </si>
  <si>
    <t>DPX³ 160 Tm 3P 160A 50Ka</t>
  </si>
  <si>
    <t>DPX³ 160 Tm 4P 16A 50Ka</t>
  </si>
  <si>
    <t>DPX³ 160 Tm 4P 25A 50Ka</t>
  </si>
  <si>
    <t>DPX³ 160 Tm 4P 40A 50Ka</t>
  </si>
  <si>
    <t>DPX³ 160 Tm 4P 63A 50Ka</t>
  </si>
  <si>
    <t>DPX³ 160 Tm 4P 80A 50Ka</t>
  </si>
  <si>
    <t>DPX³ 160 Tm 4P 100A 50Ka</t>
  </si>
  <si>
    <t>DPX³ 160 Tm 4P 125A 50Ka</t>
  </si>
  <si>
    <t>DPX³ 160 Tm 4P 160A 50Ka</t>
  </si>
  <si>
    <t>DPX³ 160 Tm+Rcd 4P 16A 50Ka</t>
  </si>
  <si>
    <t>DPX³ 160 Tm+Rcd 4P 25A 50Ka</t>
  </si>
  <si>
    <t>DPX³ 160 Tm+Rcd 4P 40A 50Ka</t>
  </si>
  <si>
    <t>DPX³ 160 Tm+Rcd 4P 63A 50Ka</t>
  </si>
  <si>
    <t>DPX³ 160 Tm+Rcd 4P 80A 50Ka</t>
  </si>
  <si>
    <t>DPX³ 160 Tm+Rcd 4P 100A 50Ka</t>
  </si>
  <si>
    <t>DPX³ 160 Tm+Rcd 4P 125A 50Ka</t>
  </si>
  <si>
    <t>DPX³ 160 Tm+Rcd 4P 160A 50Ka</t>
  </si>
  <si>
    <t>DPX3 160/250 döner kumanda-direk</t>
  </si>
  <si>
    <t>DPX3 160/250 pano kp dön. kum.</t>
  </si>
  <si>
    <t>DPX3 160/250 acil drm döner kmd-direk</t>
  </si>
  <si>
    <t>DPX3 160/250 pano kp acil drm dön.kum.</t>
  </si>
  <si>
    <t>DPX³ 250serisi kompakt şalter 3 kutup Icu:25kA standart tip 200 Amper 400V AC</t>
  </si>
  <si>
    <t>DPX³ 250serisi kompakt şalter 3 kutup Icu:25kA standart tip 250 Amper 400V AC</t>
  </si>
  <si>
    <t>DPX³ 250serisi kompakt şalter 4 kutup Icu:25kA standart tip 200 Amper 400V AC</t>
  </si>
  <si>
    <t>DPX³ 250serisi kompakt şalter 4 kutup Icu:25kA standart tip 250 Amper 400V AC</t>
  </si>
  <si>
    <t>DPX³ 250 standart tip kaçak akımlı kompakt 4 kutup Icu:25kA - 200 Amper 400V AC</t>
  </si>
  <si>
    <t>DPX³ 250 standart tip kaçak akımlı kompakt 4 kutup Icu:25kA - 250 Amper 400V AC</t>
  </si>
  <si>
    <t>DPX³ 250serisi kompakt şalter 3 kutup Icu:36kA standart tip 200 Amper 400V AC</t>
  </si>
  <si>
    <t>DPX³ 250serisi kompakt şalter 3 kutup Icu:36kA standart tip 250 Amper 400V AC</t>
  </si>
  <si>
    <t>DPX³ 250serisi kompakt şalter 4 kutup Icu:36kA standart tip 200 Amper 400V AC</t>
  </si>
  <si>
    <t>DPX³ 250serisi kompakt şalter 4 kutup Icu:36kA standart tip 250 Amper 400V AC</t>
  </si>
  <si>
    <t>DPX³ 250 standart tip kaçak akımlı kompakt 4 kutup Icu:36kA - 200 Amper 400V AC</t>
  </si>
  <si>
    <t>DPX³ 250 standart tip kaçak akımlı kompakt 4 kutup Icu:36kA - 250 Amper 400V AC</t>
  </si>
  <si>
    <t>DPX³ 250serisi kompakt şalter 3 kutup Icu:50kA standart tip 200 Amper 400V AC</t>
  </si>
  <si>
    <t>DPX³ 250serisi kompakt şalter 3 kutup Icu:50kA standart tip 250 Amper 400V AC</t>
  </si>
  <si>
    <t>DPX³ 250serisi kompakt şalter 4 kutup Icu:50kA standart tip 200 Amper 400V AC</t>
  </si>
  <si>
    <t>DPX³ 250serisi kompakt şalter 4 kutup Icu:50kA standart tip 250 Amper 400V AC</t>
  </si>
  <si>
    <t>DPX³ 250 standart tip kaçak akımlı kompakt 4 kutup Icu:50kA - 200 Amper 400V AC</t>
  </si>
  <si>
    <t>DPX³ 250 standart tip kaçak akımlı kompakt 4 kutup Icu:50kA - 250 Amper 400V AC</t>
  </si>
  <si>
    <t>DPX³ 250 elektronik tip kompakt şalter 3 kutup Icu:50kA 100 Amper 400V AC</t>
  </si>
  <si>
    <t>DPX³ 250 elektronik tip kompakt şalter 3 kutup Icu:50kA 160 Amper 400V AC</t>
  </si>
  <si>
    <t>DPX³ 250 elektronik tip kompakt şalter 3 kutup Icu:50kA 250 Amper 400V AC</t>
  </si>
  <si>
    <t>DPX³ 250 elektronik tip kompakt şalter 4 kutup Icu:50kA 100 Amper 400V AC</t>
  </si>
  <si>
    <t>DPX³ 250 elektronik tip kompakt şalter 4 kutup Icu:50kA 160 Amper 400V AC</t>
  </si>
  <si>
    <t>DPX³ 250 elektronik tip kompakt şalter 4 kutup Icu:50kA 250 Amper 400V AC</t>
  </si>
  <si>
    <t>DPX³ 250 elektronik tip kaçak akımlı kompakt şalter 4K Icu:50kA 100Amper 400V AC</t>
  </si>
  <si>
    <t>DPX³ 250 elektronik tip kaçak akımlı kompakt şalter 4K Icu:50kA 160Amper 400V AC</t>
  </si>
  <si>
    <t>DPX³ 250 elektronik tip kaçak akımlı kompakt şalter 4K Icu:50kA 250Amper 400V AC</t>
  </si>
  <si>
    <t>DPX³ 250 elektronik tip enerji analizörlü kompakt 3K Icu:50kA 100Amper 400V AC</t>
  </si>
  <si>
    <t>DPX³ 250 elektronik tip enerji analizörlü kompakt 3K Icu:50kA 160Amper 400V AC</t>
  </si>
  <si>
    <t>DPX³ 250 elektronik tip enerji analizörlü kompakt 3K Icu:50kA 250Amper 400V AC</t>
  </si>
  <si>
    <t>DPX³ 250 elektronik tip enerji analizörlü kompakt 4K Icu:50kA 100Amper 400V AC</t>
  </si>
  <si>
    <t>DPX³ 250 elektronik tip enerji analizörlü kompakt 4K Icu:50kA 160Amper 400V AC</t>
  </si>
  <si>
    <t>DPX³ 250 elektronik tip enerji analizörlü kompakt 4K Icu:50kA 250Amper 400V AC</t>
  </si>
  <si>
    <t>DPX³ 250 elektronik tip analizörlü ve kaçak akım korumalı kompakt 4K 50kA 100A</t>
  </si>
  <si>
    <t>DPX³ 250 elektronik tip analizörlü ve kaçak akım korumalı kompakt 4K 50kA 160A</t>
  </si>
  <si>
    <t>DPX³ 250 elektronik tip analizörlü ve kaçak akım korumalı kompakt 4K 50kA 250A</t>
  </si>
  <si>
    <t>DPX³ 250 elektronik tip SG korumalı(toprak hatasına karşı korumalı) 3K 50kA 100A</t>
  </si>
  <si>
    <t>DPX³ 250 elektronik tip SG korumalı(toprak hatasına karşı korumalı) 3K 50kA 160A</t>
  </si>
  <si>
    <t>DPX³ 250 elektronik tip SG korumalı(toprak hatasına karşı korumalı) 3K 50kA 250A</t>
  </si>
  <si>
    <t>DPX³ 250 elektronik tip SG korumalı(toprak hatasına karşı korumalı) 4K 50kA 100A</t>
  </si>
  <si>
    <t>DPX³ 250 elektronik tip SG korumalı(toprak hatasına karşı korumalı) 4K 50kA 160A</t>
  </si>
  <si>
    <t>DPX³ 250 elektronik tip SG korumalı(toprak hatasına karşı korumalı) 4K 50kA 250A</t>
  </si>
  <si>
    <t>DPX³ 250serisi kompakt şalter 3 kutup Icu:70kA standart tip 200 Amper 400V AC</t>
  </si>
  <si>
    <t>DPX³ 250serisi kompakt şalter 3 kutup Icu:70kA standart tip 250 Amper 400V AC</t>
  </si>
  <si>
    <t>DPX³ 250serisi kompakt şalter 4 kutup Icu:70kA standart tip 200 Amper 400V AC</t>
  </si>
  <si>
    <t>DPX³ 250serisi kompakt şalter 4 kutup Icu:70kA standart tip 250 Amper 400V AC</t>
  </si>
  <si>
    <t>DPX³ 250 standart tip kaçak akımlı kompakt 4 kutup Icu:70kA - 200 Amper 400V AC</t>
  </si>
  <si>
    <t>DPX³ 250 standart tip kaçak akımlı kompakt 4 kutup Icu:70kA - 250 Amper 400V AC</t>
  </si>
  <si>
    <t>DPX³ 250 elektronik tip kompakt şalter 3 kutup Icu:70kA 100 Amper 400V AC</t>
  </si>
  <si>
    <t>DPX³ 250 elektronik tip kompakt şalter 3 kutup Icu:70kA 160 Amper 400V AC</t>
  </si>
  <si>
    <t>DPX³ 250 elektronik tip kompakt şalter 3 kutup Icu:70kA 250 Amper 400V AC</t>
  </si>
  <si>
    <t>DPX³ 250 elektronik tip kompakt şalter 4 kutup Icu:70kA 100 Amper 400V AC</t>
  </si>
  <si>
    <t>DPX³ 250 elektronik tip kompakt şalter 4 kutup Icu:70kA 160 Amper 400V AC</t>
  </si>
  <si>
    <t>DPX³ 250 elektronik tip kompakt şalter 4 kutup Icu:70kA 250 Amper 400V AC</t>
  </si>
  <si>
    <t>DPX³ 250 elektronik tip kaçak akımlı kompakt şalter 4K Icu:70kA 100Amper 400V AC</t>
  </si>
  <si>
    <t>DPX³ 250 elektronik tip kaçak akımlı kompakt şalter 4K Icu:70kA 160Amper 400V AC</t>
  </si>
  <si>
    <t>DPX³ 250 elektronik tip kaçak akımlı kompakt şalter 4K Icu:70kA 250Amper 400V AC</t>
  </si>
  <si>
    <t>DPX³ 250 elektronik tip enerji analizörlü kompakt 3K Icu:70kA 100Amper 400V AC</t>
  </si>
  <si>
    <t>DPX³ 250 elektronik tip enerji analizörlü kompakt 3K Icu:70kA 160Amper 400V AC</t>
  </si>
  <si>
    <t>DPX³ 250 elektronik tip enerji analizörlü kompakt 3K Icu:70kA 250Amper 400V AC</t>
  </si>
  <si>
    <t>DPX³ 250 elektronik tip enerji analizörlü kompakt 4K Icu:70kA 100Amper 400V AC</t>
  </si>
  <si>
    <t>DPX³ 250 elektronik tip enerji analizörlü kompakt 4K Icu:70kA 160Amper 400V AC</t>
  </si>
  <si>
    <t>DPX³ 250 elektronik tip enerji analizörlü kompakt 4K Icu:70kA 250Amper 400V AC</t>
  </si>
  <si>
    <t>DPX³ 250 elektronik tip analizörlü ve kaçak akım korumalı kompakt 4K 70kA 100A</t>
  </si>
  <si>
    <t>DPX³ 250 elektronik tip analizörlü ve kaçak akım korumalı kompakt 4K 70kA 160A</t>
  </si>
  <si>
    <t>DPX³ 250 elektronik tip analizörlü ve kaçak akım korumalı kompakt 4K 70kA 250A</t>
  </si>
  <si>
    <t>DPX³ 250 elektronik tip SG korumalı(toprak hatasına karşı korumalı) 3K 70kA 100A</t>
  </si>
  <si>
    <t>DPX³ 250 elektronik tip SG korumalı(toprak hatasına karşı korumalı) 3K 70kA 160A</t>
  </si>
  <si>
    <t>DPX³ 250 elektronik tip SG korumalı(toprak hatasına karşı korumalı) 3K 70kA 250A</t>
  </si>
  <si>
    <t>DPX³ 250 elektronik tip SG korumalı(toprak hatasına karşı korumalı) 4K 70kA 100A</t>
  </si>
  <si>
    <t>DPX³ 250 elektronik tip SG korumalı(toprak hatasına karşı korumalı) 4K 70kA 160A</t>
  </si>
  <si>
    <t>DPX³ 250 elektronik tip SG korumalı(toprak hatasına karşı korumalı) 4K 70kA 250A</t>
  </si>
  <si>
    <t>DPX³ 160 serisi sadece manyetik şalter 16kA - 3kutup - 16Amper - 400V</t>
  </si>
  <si>
    <t>DPX³ 160 serisi sadece manyetik şalter 16kA - 3kutup - 25Amper - 400V</t>
  </si>
  <si>
    <t>DPX³ 160 serisi sadece manyetik şalter 16kA - 3kutup - 50Amper - 400V</t>
  </si>
  <si>
    <t>DPX³ 160 serisi sadece manyetik şalter 16kA - 3kutup - 63Amper - 400V</t>
  </si>
  <si>
    <t>DPX³ 160 serisi sadece manyetik şalter 25kA - 3kutup - 16Amper - 400V</t>
  </si>
  <si>
    <t>DPX³ 160 serisi sadece manyetik şalter 25kA - 3kutup - 25Amper - 400V</t>
  </si>
  <si>
    <t>DPX³ 160 serisi sadece manyetik şalter 25kA - 3kutup - 50Amper - 400V</t>
  </si>
  <si>
    <t>DPX³ 160 serisi sadece manyetik şalter 25kA - 3kutup - 63Amper - 400V</t>
  </si>
  <si>
    <t>DPX³ 250 serisi sadece manyetik şalter 36kA - 3kutup - 100Amper - 400V</t>
  </si>
  <si>
    <t>DPX³ 250 serisi sadece manyetik şalter 36kA - 3kutup - 160Amper - 400V</t>
  </si>
  <si>
    <t>DPX³ 250 serisi sadece manyetik şalter 36kA - 3kutup - 200Amper - 400V</t>
  </si>
  <si>
    <t>DPX³ 250 serisi sadece manyetik şalter 36kA - 3kutup - 250Amper - 400V</t>
  </si>
  <si>
    <t>DPX³ 250 serisi sadece manyetik şalter 50kA - 3kutup - 100Amper - 400V</t>
  </si>
  <si>
    <t>DPX³ 250 serisi sadece manyetik şalter 50kA - 3kutup - 160Amper - 400V</t>
  </si>
  <si>
    <t>DPX³ 250 serisi sadece manyetik şalter 50kA - 3kutup - 200Amper - 400V</t>
  </si>
  <si>
    <t>DPX³ 250 serisi sadece manyetik şalter 50kA - 3kutup - 250Amper - 400V</t>
  </si>
  <si>
    <t>StandartDPX³ 160/250 serisi kompakt için doğrudan üzerine montaj döner kum.kolu</t>
  </si>
  <si>
    <t>Elektro/kaçak akımlı DPX³ 160/250 serisi için doğ.üzerine montaj döner kum.kolu</t>
  </si>
  <si>
    <t>DPX³ 160/250serisi için doğ.üzerine mont.acil durum döner kum.kolu(sarı/kırmızı)</t>
  </si>
  <si>
    <t>Elekt/KAK tip DPX³ 160/250seri için doğ.üzerine mon.döner kum.kolu(sarı/kırmızı)</t>
  </si>
  <si>
    <t>DPX³ 160/250serisi için pano kapağına montaj uzatma milli döner kumanda kolu</t>
  </si>
  <si>
    <t>DPX³ 160/250serisi için pano kap.montaj uzatma milli döner kum.kolu sarı/kırmızı</t>
  </si>
  <si>
    <t>DPX³ 160/250serisi doğrudan montaj döner kumanda için Ronis kilitleme aksesuarı</t>
  </si>
  <si>
    <t>DPX³ 160/250serisi doğrudan montaj döner kumanda için Profalux kilitleme aks.</t>
  </si>
  <si>
    <t>DPX³ 160/250serisi uzatma milli döner kumanda için Ronis kilitleme aksesuarı</t>
  </si>
  <si>
    <t>DPX³ 160/250serisi uzatma milli döner kumanda için Profalux kilitleme aksesuarı</t>
  </si>
  <si>
    <t xml:space="preserve">DPX³ 160/250serisi kompakt şalter dönen kumandalar için 1NA + 1NK kontak </t>
  </si>
  <si>
    <t>Tüm DPX³ serisi kompakt şalter için yardımcı kontak veya hata sinyali kontağı</t>
  </si>
  <si>
    <t>DPX³ 160/250serisi kompakt şalter için 200V - 277V arası AC açtırma bobini</t>
  </si>
  <si>
    <t>DPX³ 160/250serisi kompakt şalter için 380V - 480V arası AC açtırma bobini</t>
  </si>
  <si>
    <t>DPX³ 160/250serisi kompakt şalter için 200V - 240V arası AC düşük gerilim bobini</t>
  </si>
  <si>
    <t>DPX³ 160/250serisi kompakt şalter için 277V AC düşük gerilim bobini</t>
  </si>
  <si>
    <t xml:space="preserve">DPX³ 160 serisi kompakt şalterler için 3 adet kafes terminal </t>
  </si>
  <si>
    <t xml:space="preserve">DPX³ 160 serisi kompakt şalterler için 4 adet kafes terminal </t>
  </si>
  <si>
    <t>DPX³ 160 serisi genişletilmiş önden bağlantı aksesuarı 3 adet terminal</t>
  </si>
  <si>
    <t>DPX³ 160 serisi genişletilmiş önden bağlantı aksesuarı 4 adet terminal</t>
  </si>
  <si>
    <t xml:space="preserve">DPX³ 250 serisi kompakt şalterler için 3 adet kafes terminal </t>
  </si>
  <si>
    <t xml:space="preserve">DPX³ 250 serisi kompakt şalterler için 4 adet kafes terminal </t>
  </si>
  <si>
    <t>DPX³ 160 serisi kompakt şalterler için 3 kutup için 3 adet faz genişletici</t>
  </si>
  <si>
    <t>DPX³ 160 serisi kompakt şalterler için 4 kutup için 4 adet faz genişletici</t>
  </si>
  <si>
    <t>DPX³ 250 serisi kompakt şalterler için 3 kutup için 3 adet faz genişletici</t>
  </si>
  <si>
    <t>DPX³ 250 serisi kompakt şalterler için 4 kutup için 4 adet faz genişletici</t>
  </si>
  <si>
    <t>DPX³ 160 serisi 3 kutup için 3 adet düz arka kontak</t>
  </si>
  <si>
    <t>DPX³ 160 serisi 4 kutup için 4 adet düz arka kontak</t>
  </si>
  <si>
    <t>DPX³ 250 serisi 3 kutup için 3 adet düz arka kontak</t>
  </si>
  <si>
    <t>DPX³ 250 serisi 4 kutup için 4 adet düz arka kontak</t>
  </si>
  <si>
    <t xml:space="preserve">DPX³ 160 serisi 3 kutuplu kompaktları soketli tip yapmak için kaide  </t>
  </si>
  <si>
    <t xml:space="preserve">DPX³ 160 serisi 4 kutuplu kompaktları soketli tip yapmak için kaide  </t>
  </si>
  <si>
    <t xml:space="preserve">DPX³ 250 serisi 3 kutuplu kompaktları soketli tip yapmak için kaide  </t>
  </si>
  <si>
    <t xml:space="preserve">DPX³ 250 serisi 4 kutuplu kompaktları soketli tip yapmak için kaide  </t>
  </si>
  <si>
    <t>Soketli tip DPX³ 160/250 serisi yardımcı kontaklar için konnektör seti</t>
  </si>
  <si>
    <t>Soketli tip DPX³ 160/250 serisi kompaktlar için Ronis kilitleme aksesuarı</t>
  </si>
  <si>
    <t>Soketli tip DPX³ 160/250 serisi kompaktlar için Profalux kilitleme aksesuarı</t>
  </si>
  <si>
    <t>Soketli tip DPX³ 160/250 serisi kompaktlar için asma kilit kilitleme aksesuarı</t>
  </si>
  <si>
    <t>DPX³ 160/250serisi soketli tip kompakt şalter için konum bildirim kontağı</t>
  </si>
  <si>
    <t>DPX³ 160/250serisi kompakt şalteri açık durumda kilitlemek için asma kilit aks.</t>
  </si>
  <si>
    <t>DPX³ 160 serisi 3 kutup için arkadan bağ. Mühürlenebilir terminal koruyucu kapak</t>
  </si>
  <si>
    <t>DPX³ 160 serisi 4 kutup için arkadan bağ. Mühürlenebilir terminal koruyucu kapak</t>
  </si>
  <si>
    <t>DPX³ 250 serisi 3 kutup için arkadan bağ. Mühürlenebilir terminal koruyucu kapak</t>
  </si>
  <si>
    <t>DPX³ 250 serisi 4 kutup için arkadan bağ. Mühürlenebilir terminal koruyucu kapak</t>
  </si>
  <si>
    <t>DPX³ 160 serisi 3 kutup için önden bağ. Mühürlenebilir terminal koruyucu kapak</t>
  </si>
  <si>
    <t>DPX³ 160 serisi 4 kutup için önden bağ. Mühürlenebilir terminal koruyucu kapak</t>
  </si>
  <si>
    <t>DPX³ 250 serisi 3 kutup için önden bağ. Mühürlenebilir terminal koruyucu kapak</t>
  </si>
  <si>
    <t>DPX³ 250 serisi 4 kutup için önden bağ. Mühürlenebilir terminal koruyucu kapak</t>
  </si>
  <si>
    <t>DPX³ 160 ve 250 serisi elektronik ve standart kompaktlar için enversör kaide</t>
  </si>
  <si>
    <t>DPX³ 160 ve 250 serisi soketli ve çekmeceli tip kompaktlar için enversör kaide</t>
  </si>
  <si>
    <t>DPX³ 160/250serisi kompakt şalterler için 24V  - 230V AC/DC yana montaj motor</t>
  </si>
  <si>
    <t>DPX³ 160/250serisi kompakt şalterler için 24V  - 230V AC/DC öne montaj motor</t>
  </si>
  <si>
    <t>DPX³ 160/250serisi kompakt şalter önemontaj motor için ronis kilitleme aksesuarı</t>
  </si>
  <si>
    <t>DPX³ 160/250serisi kompakt şalter öne montaj motor için profalux kilitleme aks.</t>
  </si>
  <si>
    <t>DPX³ 160/250serisi kompakt şalter öne montaj motor için asma kilit aksesuarı</t>
  </si>
  <si>
    <t>DPX³ 160/250serisi kompakt şalteryana montajmotor için ronis kilitleme aksesuarı</t>
  </si>
  <si>
    <t>DPX³ 160/250serisi kompakt şalter yana montaj motor için profalux kilitleme aks.</t>
  </si>
  <si>
    <t>DPX³ 160/250serisikompakt şalter yana montaj motor için asma kilit aksesuarı</t>
  </si>
  <si>
    <t>DPX³ 160 serisi 3 ve 4 kutup için yana montaj motoru sabitleme aksesuarı</t>
  </si>
  <si>
    <t>DPX³ 250 serisi 3 ve 4 kutup için yana montaj motoru sabitleme aksesuarı</t>
  </si>
  <si>
    <t>DPX³ 160/250 serisi için 3 adet yalıtım plakası</t>
  </si>
  <si>
    <t>DPX³ 160 serisi 3 ve 4 kutup için DIN raya veya plakaya montaj aksesuarı</t>
  </si>
  <si>
    <t>DPX³ 250 serisi 3 ve 4 kutup için DIN raya veya plakaya montaj aksesuarı</t>
  </si>
  <si>
    <t>DPX³ 160 serisi 4 kutup entegre kaçak akımlı versiyon için DIN ray montaj aks.</t>
  </si>
  <si>
    <t>DPX³ 250 serisi 4 kutup entegre kaçak akımlı versiyon için DIN ray montaj aks.</t>
  </si>
  <si>
    <t>DPX³ kompakt şalter için Modbus haberleşme arabirimi</t>
  </si>
  <si>
    <t>DPX³ 630 serisi kompakt şalter 3 kutup Icu:36kA standart tip 320 Amper</t>
  </si>
  <si>
    <t>DPX³ 630 serisi kompakt şalter 3 kutup Icu:36kA standart tip 400 Amper</t>
  </si>
  <si>
    <t>DPX³ 630 serisi kompakt şalter 3 kutup Icu:36kA standart tip 500 Amper</t>
  </si>
  <si>
    <t>DPX³ 630 serisi kompakt şalter 3 kutup Icu:36kA standart tip 630 Amper</t>
  </si>
  <si>
    <t>DPX³ 630 serisi kompakt şalter 4 kutup Icu:36kA standart tip 320 Amper</t>
  </si>
  <si>
    <t>DPX³ 630 serisi kompakt şalter 4 kutup Icu:36kA standart tip 400 Amper</t>
  </si>
  <si>
    <t>DPX³ 630 serisi kompakt şalter 4 kutup Icu:36kA standart tip 500 Amper</t>
  </si>
  <si>
    <t>DPX³ 630 serisi kompakt şalter 4 kutup Icu:36kA standart tip 630 Amper</t>
  </si>
  <si>
    <t>DPX³ 630 serisi kompakt şalter 3 kutup Icu:50kA standart tip 320 Amper</t>
  </si>
  <si>
    <t>DPX³ 630 serisi kompakt şalter 3 kutup Icu:50kA standart tip 400 Amper</t>
  </si>
  <si>
    <t>DPX³ 630 serisi kompakt şalter 3 kutup Icu:50kA standart tip 500 Amper</t>
  </si>
  <si>
    <t>DPX³ 630 serisi kompakt şalter 3 kutup Icu:50kA standart tip 630 Amper</t>
  </si>
  <si>
    <t>DPX³ 630 serisi kompakt şalter 4 kutup Icu:50kA standart tip 320 Amper</t>
  </si>
  <si>
    <t>DPX³ 630 serisi kompakt şalter 4 kutup Icu:50kA standart tip 400 Amper</t>
  </si>
  <si>
    <t>DPX³ 630 serisi kompakt şalter 4 kutup Icu:50kA standart tip 500 Amper</t>
  </si>
  <si>
    <t>DPX³ 630 serisi kompakt şalter 4 kutup Icu:50kA standart tip 630 Amper</t>
  </si>
  <si>
    <t>DPX³ 630 serisi kompakt şalter 3 kutup Icu:70kA standart tip 320 Amper</t>
  </si>
  <si>
    <t>DPX³ 630 serisi kompakt şalter 3 kutup Icu:70kA standart tip 400 Amper</t>
  </si>
  <si>
    <t>DPX³ 630 serisi kompakt şalter 3 kutup Icu:70kA standart tip 500 Amper</t>
  </si>
  <si>
    <t>DPX³ 630 serisi kompakt şalter 3 kutup Icu:70kA standart tip 630 Amper</t>
  </si>
  <si>
    <t>DPX³ 630 serisi kompakt şalter 4 kutup Icu:70kA standart tip 320 Amper</t>
  </si>
  <si>
    <t>DPX³ 630 serisi kompakt şalter 4 kutup Icu:70kA standart tip 400 Amper</t>
  </si>
  <si>
    <t>DPX³ 630 serisi kompakt şalter 4 kutup Icu:70kA standart tip 500 Amper</t>
  </si>
  <si>
    <t>DPX³ 630 serisi kompakt şalter 4 kutup Icu:70kA standart tip 630 Amper</t>
  </si>
  <si>
    <t>DPX³ 630 serisi kompakt şalter 3 kutup Icu:100kA standart tip 320 Amper</t>
  </si>
  <si>
    <t>DPX³ 630 serisi kompakt şalter 3 kutup Icu:100kA standart tip 400 Amper</t>
  </si>
  <si>
    <t>DPX³ 630 serisi kompakt şalter 3 kutup Icu:100kA standart tip 500 Amper</t>
  </si>
  <si>
    <t>DPX³ 630 serisi kompakt şalter 3 kutup Icu:100kA standart tip 630 Amper</t>
  </si>
  <si>
    <t>DPX³ 630 serisi kompakt şalter 4 kutup Icu:100kA standart tip 320 Amper</t>
  </si>
  <si>
    <t>DPX³ 630 serisi kompakt şalter 4 kutup Icu:100kA standart tip 400 Amper</t>
  </si>
  <si>
    <t>DPX³ 630 serisi kompakt şalter 4 kutup Icu:100kA standart tip 500 Amper</t>
  </si>
  <si>
    <t>DPX³ 630 serisi kompakt şalter 4 kutup Icu:100kA standart tip 630 Amper</t>
  </si>
  <si>
    <t>DPX³ 630 serisi kompakt şalter 3kutup Icu:36kA elektronik S2 versiyonlu tip 320A</t>
  </si>
  <si>
    <t>DPX³ 630 serisi kompakt şalter 3kutup Icu:36kA elektronik S2 versiyonlu tip 400A</t>
  </si>
  <si>
    <t>DPX³ 630 serisi kompakt şalter 3kutup Icu:36kA elektronik S2 versiyonlu tip 500A</t>
  </si>
  <si>
    <t>DPX³ 630 serisi kompakt şalter 3kutup Icu:36kA elektronik S2 versiyonlu tip 630A</t>
  </si>
  <si>
    <t>DPX³ 630 serisi kompakt şalter 4kutup Icu:36kA elektronik S2 versiyonlu tip 320A</t>
  </si>
  <si>
    <t>DPX³ 630 serisi kompakt şalter 4kutup Icu:36kA elektronik S2 versiyonlu tip 400A</t>
  </si>
  <si>
    <t>DPX³ 630 serisi kompakt şalter 4kutup Icu:36kA elektronik S2 versiyonlu tip 500A</t>
  </si>
  <si>
    <t>DPX³ 630 serisi kompakt şalter 4kutup Icu:36kA elektronik S2 versiyonlu tip 630A</t>
  </si>
  <si>
    <t>DPX³ 630 serisi kompakt şalter 3kutup Icu:50kA elektronik S2 versiyonlu tip 320A</t>
  </si>
  <si>
    <t>DPX³ 630 serisi kompakt şalter 3kutup Icu:50kA elektronik S2 versiyonlu tip 400A</t>
  </si>
  <si>
    <t>DPX³ 630 serisi kompakt şalter 3kutup Icu:50kA elektronik S2 versiyonlu tip 500A</t>
  </si>
  <si>
    <t>DPX³ 630 serisi kompakt şalter 3kutup Icu:50kA elektronik S2 versiyonlu tip 630A</t>
  </si>
  <si>
    <t>DPX³ 630 serisi kompakt şalter 4kutup Icu:50kA elektronik S2 versiyonlu tip 320A</t>
  </si>
  <si>
    <t>DPX³ 630 serisi kompakt şalter 4kutup Icu:50kA elektronik S2 versiyonlu tip 400A</t>
  </si>
  <si>
    <t>DPX³ 630 serisi kompakt şalter 4kutup Icu:50kA elektronik S2 versiyonlu tip 500A</t>
  </si>
  <si>
    <t>DPX³ 630 serisi kompakt şalter 4kutup Icu:50kA elektronik S2 versiyonlu tip 630A</t>
  </si>
  <si>
    <t>DPX³ 630 serisi kompakt şalter 3kutup Icu:70kA elektronik S2 versiyonlu tip 320A</t>
  </si>
  <si>
    <t>DPX³ 630 serisi kompakt şalter 3kutup Icu:70kA elektronik S2 versiyonlu tip 400A</t>
  </si>
  <si>
    <t>DPX³ 630 serisi kompakt şalter 3kutup Icu:70kA elektronik S2 versiyonlu tip 500A</t>
  </si>
  <si>
    <t>DPX³ 630 serisi kompakt şalter 3kutup Icu:70kA elektronik S2 versiyonlu tip 630A</t>
  </si>
  <si>
    <t>DPX³ 630 serisi kompakt şalter 4kutup Icu:70kA elektronik S2 versiyonlu tip 320A</t>
  </si>
  <si>
    <t>DPX³ 630 serisi kompakt şalter 4kutup Icu:70kA elektronik S2 versiyonlu tip 400A</t>
  </si>
  <si>
    <t>DPX³ 630 serisi kompakt şalter 4kutup Icu:70kA elektronik S2 versiyonlu tip 500A</t>
  </si>
  <si>
    <t>DPX³ 630 serisi kompakt şalter 4kutup Icu:70kA elektronik S2 versiyonlu tip 630A</t>
  </si>
  <si>
    <t>DPX³ 630 serisi kompakt şalter 3kutup Icu:100kA elektronikS2 versiyonlu tip 320A</t>
  </si>
  <si>
    <t>DPX³ 630 serisi kompakt şalter 3kutup Icu:100kA elektronikS2 versiyonlu tip 400A</t>
  </si>
  <si>
    <t>DPX³ 630 serisi kompakt şalter 3kutup Icu:100kA elektronikS2 versiyonlu tip 500A</t>
  </si>
  <si>
    <t>DPX³ 630 serisi kompakt şalter 3kutup Icu:100kA elektronikS2 versiyonlu tip 630A</t>
  </si>
  <si>
    <t>DPX³ 630 serisi kompakt şalter 4kutup Icu:100kA elektronikS2 versiyonlu tip 320A</t>
  </si>
  <si>
    <t>DPX³ 630 serisi kompakt şalter 4kutup Icu:100kA elektronikS2 versiyonlu tip 400A</t>
  </si>
  <si>
    <t>DPX³ 630 serisi kompakt şalter 4kutup Icu:100kA elektronikS2 versiyonlu tip 500A</t>
  </si>
  <si>
    <t>DPX³ 630 serisi kompakt şalter 4kutup Icu:100kA elektronikS2 versiyonlu tip 630A</t>
  </si>
  <si>
    <t>DPX³ 630 serisi kompakt şalter 3kutup 36kA elektronik S2 enerji analizörlü 320A</t>
  </si>
  <si>
    <t>DPX³ 630 serisi kompakt şalter 3kutup 36kA elektronik S2 enerji analizörlü 400A</t>
  </si>
  <si>
    <t>DPX³ 630 serisi kompakt şalter 3kutup 36kA elektronik S2 enerji analizörlü 500A</t>
  </si>
  <si>
    <t>DPX³ 630 serisi kompakt şalter 3kutup 36kA elektronik S2 enerji analizörlü 630A</t>
  </si>
  <si>
    <t>DPX³ 630 serisi kompakt şalter 4kutup 36kA elektronik S2 enerji analizörlü 320A</t>
  </si>
  <si>
    <t>DPX³ 630 serisi kompakt şalter 4kutup 36kA elektronik S2 enerji analizörlü 400A</t>
  </si>
  <si>
    <t>DPX³ 630 serisi kompakt şalter 4kutup 36kA elektronik S2 enerji analizörlü 500A</t>
  </si>
  <si>
    <t>DPX³ 630 serisi kompakt şalter 4kutup 36kA elektronik S2 enerji analizörlü 630A</t>
  </si>
  <si>
    <t>DPX³ 630 serisi kompakt şalter 3kutup 50kA elektronik S2 enerji analizörlü 320A</t>
  </si>
  <si>
    <t>DPX³ 630 serisi kompakt şalter 3kutup 50kA elektronik S2 enerji analizörlü 400A</t>
  </si>
  <si>
    <t>DPX³ 630 serisi kompakt şalter 3kutup 50kA elektronik S2 enerji analizörlü 500A</t>
  </si>
  <si>
    <t>DPX³ 630 serisi kompakt şalter 3kutup 50kA elektronik S2 enerji analizörlü 630A</t>
  </si>
  <si>
    <t>DPX³ 630 serisi kompakt şalter 4kutup 50kA elektronik S2 enerji analizörlü 320A</t>
  </si>
  <si>
    <t>DPX³ 630 serisi kompakt şalter 4kutup 50kA elektronik S2 enerji analizörlü 400A</t>
  </si>
  <si>
    <t>DPX³ 630 serisi kompakt şalter 4kutup 50kA elektronik S2 enerji analizörlü 500A</t>
  </si>
  <si>
    <t>DPX³ 630 serisi kompakt şalter 4kutup 50kA elektronik S2 enerji analizörlü 630A</t>
  </si>
  <si>
    <t>DPX³ 630 serisi kompakt şalter 3kutup 70kA elektronik S2 enerji analizörlü 320A</t>
  </si>
  <si>
    <t>DPX³ 630 serisi kompakt şalter 3kutup 70kA elektronik S2 enerji analizörlü 400A</t>
  </si>
  <si>
    <t>DPX³ 630 serisi kompakt şalter 3kutup 70kA elektronik S2 enerji analizörlü 500A</t>
  </si>
  <si>
    <t>DPX³ 630 serisi kompakt şalter 3kutup 70kA elektronik S2 enerji analizörlü 630A</t>
  </si>
  <si>
    <t>DPX³ 630 serisi kompakt şalter 4kutup 70kA elektronik S2 enerji analizörlü 320A</t>
  </si>
  <si>
    <t>DPX³ 630 serisi kompakt şalter 4kutup 70kA elektronik S2 enerji analizörlü 400A</t>
  </si>
  <si>
    <t>DPX³ 630 serisi kompakt şalter 4kutup 70kA elektronik S2 enerji analizörlü 500A</t>
  </si>
  <si>
    <t>DPX³ 630 serisi kompakt şalter 4kutup 70kA elektronik S2 enerji analizörlü 630A</t>
  </si>
  <si>
    <t>DPX³ 630 serisi kompakt şalter 3kutup 100kA elektronik S2 enerji analizörlü 320A</t>
  </si>
  <si>
    <t>DPX³ 630 serisi kompakt şalter 3kutup 100kA elektronik S2 enerji analizörlü 400A</t>
  </si>
  <si>
    <t>DPX³ 630 serisi kompakt şalter 3kutup 100kA elektronik S2 enerji analizörlü 500A</t>
  </si>
  <si>
    <t>DPX³ 630 serisi kompakt şalter 3kutup 100kA elektronik S2 enerji analizörlü 630A</t>
  </si>
  <si>
    <t>DPX³ 630 serisi kompakt şalter 4kutup 100kA elektronik S2 enerji analizörlü 320A</t>
  </si>
  <si>
    <t>DPX³ 630 serisi kompakt şalter 4kutup 100kA elektronik S2 enerji analizörlü 400A</t>
  </si>
  <si>
    <t>DPX³ 630 serisi kompakt şalter 4kutup 100kA elektronik S2 enerji analizörlü 500A</t>
  </si>
  <si>
    <t>DPX³ 630 serisi kompakt şalter 4kutup 100kA elektronik S2 enerji analizörlü 630A</t>
  </si>
  <si>
    <t>DPX³ 630 serisi kompakt şalter 3kutup Icu:36kA elektronik Sg versiyonlu tip 320A</t>
  </si>
  <si>
    <t>DPX³ 630 serisi kompakt şalter 3kutup Icu:36kA elektronik Sg versiyonlu tip 400A</t>
  </si>
  <si>
    <t>DPX³ 630 serisi kompakt şalter 3kutup Icu:36kA elektronik Sg versiyonlu tip 500A</t>
  </si>
  <si>
    <t>DPX³ 630 serisi kompakt şalter 3kutup Icu:36kA elektronik Sg versiyonlu tip 630A</t>
  </si>
  <si>
    <t>DPX³ 630 serisi kompakt şalter 4kutup Icu:36kA elektronik Sg versiyonlu tip 320A</t>
  </si>
  <si>
    <t>DPX³ 630 serisi kompakt şalter 4kutup Icu:36kA elektronik Sg versiyonlu tip 400A</t>
  </si>
  <si>
    <t>DPX³ 630 serisi kompakt şalter 4kutup Icu:36kA elektronik Sg versiyonlu tip 500A</t>
  </si>
  <si>
    <t>DPX³ 630 serisi kompakt şalter 4kutup Icu:36kA elektronik Sg versiyonlu tip 630A</t>
  </si>
  <si>
    <t>DPX³ 630 serisi kompakt şalter 3kutup Icu:50kA elektronik Sg versiyonlu tip 320A</t>
  </si>
  <si>
    <t>DPX³ 630 serisi kompakt şalter 3kutup Icu:50kA elektronik Sg versiyonlu tip 400A</t>
  </si>
  <si>
    <t>DPX³ 630 serisi kompakt şalter 3kutup Icu:50kA elektronik Sg versiyonlu tip 500A</t>
  </si>
  <si>
    <t>DPX³ 630 serisi kompakt şalter 3kutup Icu:50kA elektronik Sg versiyonlu tip 630A</t>
  </si>
  <si>
    <t>DPX³ 630 serisi kompakt şalter 4kutup Icu:50kA elektronik Sg versiyonlu tip 320A</t>
  </si>
  <si>
    <t>DPX³ 630 serisi kompakt şalter 4kutup Icu:50kA elektronik Sg versiyonlu tip 400A</t>
  </si>
  <si>
    <t>DPX³ 630 serisi kompakt şalter 4kutup Icu:50kA elektronik Sg versiyonlu tip 500A</t>
  </si>
  <si>
    <t>DPX³ 630 serisi kompakt şalter 4kutup Icu:50kA elektronik Sg versiyonlu tip 630A</t>
  </si>
  <si>
    <t>DPX³ 630 serisi kompakt şalter 3kutup Icu:70kA elektronik Sg versiyonlu tip 320A</t>
  </si>
  <si>
    <t>DPX³ 630 serisi kompakt şalter 3kutup Icu:70kA elektronik Sg versiyonlu tip 400A</t>
  </si>
  <si>
    <t>DPX³ 630 serisi kompakt şalter 3kutup Icu:70kA elektronik Sg versiyonlu tip 500A</t>
  </si>
  <si>
    <t>DPX³ 630 serisi kompakt şalter 3kutup Icu:70kA elektronik Sg versiyonlu tip 630A</t>
  </si>
  <si>
    <t>DPX³ 630 serisi kompakt şalter 4kutup Icu:70kA elektronik Sg versiyonlu tip 320A</t>
  </si>
  <si>
    <t>DPX³ 630 serisi kompakt şalter 4kutup Icu:70kA elektronik Sg versiyonlu tip 400A</t>
  </si>
  <si>
    <t>DPX³ 630 serisi kompakt şalter 4kutup Icu:70kA elektronik Sg versiyonlu tip 500A</t>
  </si>
  <si>
    <t>DPX³ 630 serisi kompakt şalter 4kutup Icu:70kA elektronik Sg versiyonlu tip 630A</t>
  </si>
  <si>
    <t>DPX³ 630 serisi kompakt şalter 3kutup Icu:100kA elektronikSg versiyonlu tip 320A</t>
  </si>
  <si>
    <t>DPX³ 630 serisi kompakt şalter 3kutup Icu:100kA elektronikSg versiyonlu tip 400A</t>
  </si>
  <si>
    <t>DPX³ 630 serisi kompakt şalter 3kutup Icu:100kA elektronikSg versiyonlu tip 500A</t>
  </si>
  <si>
    <t>DPX³ 630 serisi kompakt şalter 3kutup Icu:100kA elektronikSg versiyonlu tip 630A</t>
  </si>
  <si>
    <t>DPX³ 630 serisi kompakt şalter 4kutup Icu:100kA elektronikSg versiyonlu tip 320A</t>
  </si>
  <si>
    <t>DPX³ 630 serisi kompakt şalter 4kutup Icu:100kA elektronikSg versiyonlu tip 400A</t>
  </si>
  <si>
    <t>DPX³ 630 serisi kompakt şalter 4kutup Icu:100kA elektronikSg versiyonlu tip 500A</t>
  </si>
  <si>
    <t>DPX³ 630 serisi kompakt şalter 4kutup Icu:100kA elektronikSg versiyonlu tip 630A</t>
  </si>
  <si>
    <t>DPX³ 630 serisi kompakt şalter 3kutup 36kA elektronik Sg enerji analizörlü 320A</t>
  </si>
  <si>
    <t>DPX³ 630 serisi kompakt şalter 3kutup 36kA elektronik Sg enerji analizörlü 400A</t>
  </si>
  <si>
    <t>DPX³ 630 serisi kompakt şalter 3kutup 36kA elektronik Sg enerji analizörlü 500A</t>
  </si>
  <si>
    <t>DPX³ 630 serisi kompakt şalter 3kutup 36kA elektronik Sg enerji analizörlü 630A</t>
  </si>
  <si>
    <t>DPX³ 630 serisi kompakt şalter 4kutup 36kA elektronik Sg enerji analizörlü 320A</t>
  </si>
  <si>
    <t>DPX³ 630 serisi kompakt şalter 4kutup 36kA elektronik Sg enerji analizörlü 400A</t>
  </si>
  <si>
    <t>DPX³ 630 serisi kompakt şalter 4kutup 36kA elektronik Sg enerji analizörlü 500A</t>
  </si>
  <si>
    <t>DPX³ 630 serisi kompakt şalter 4kutup 36kA elektronik Sg enerji analizörlü 630A</t>
  </si>
  <si>
    <t>DPX³ 630 serisi kompakt şalter 3kutup 50kA elektronik Sg enerji analizörlü 320A</t>
  </si>
  <si>
    <t>DPX³ 630 serisi kompakt şalter 3kutup 50kA elektronik Sg enerji analizörlü 400A</t>
  </si>
  <si>
    <t>DPX³ 630 serisi kompakt şalter 3kutup 50kA elektronik Sg enerji analizörlü 500A</t>
  </si>
  <si>
    <t>DPX³ 630 serisi kompakt şalter 3kutup 50kA elektronik Sg enerji analizörlü 630A</t>
  </si>
  <si>
    <t>DPX³ 630 serisi kompakt şalter 4kutup 50kA elektronik Sg enerji analizörlü 320A</t>
  </si>
  <si>
    <t>DPX³ 630 serisi kompakt şalter 4kutup 50kA elektronik Sg enerji analizörlü 400A</t>
  </si>
  <si>
    <t>DPX³ 630 serisi kompakt şalter 4kutup 50kA elektronik Sg enerji analizörlü 500A</t>
  </si>
  <si>
    <t>DPX³ 630 serisi kompakt şalter 4kutup 50kA elektronik Sg enerji analizörlü 630A</t>
  </si>
  <si>
    <t>DPX³ 630 serisi kompakt şalter 3kutup 70kA elektronik Sg enerji analizörlü 320A</t>
  </si>
  <si>
    <t>DPX³ 630 serisi kompakt şalter 3kutup 70kA elektronik Sg enerji analizörlü 400A</t>
  </si>
  <si>
    <t>DPX³ 630 serisi kompakt şalter 3kutup 70kA elektronik Sg enerji analizörlü 500A</t>
  </si>
  <si>
    <t>DPX³ 630 serisi kompakt şalter 3kutup 70kA elektronik Sg enerji analizörlü 630A</t>
  </si>
  <si>
    <t>DPX³ 630 serisi kompakt şalter 4kutup 70kA elektronik Sg enerji analizörlü 320A</t>
  </si>
  <si>
    <t>DPX³ 630 serisi kompakt şalter 4kutup 70kA elektronik Sg enerji analizörlü 400A</t>
  </si>
  <si>
    <t>DPX³ 630 serisi kompakt şalter 4kutup 70kA elektronik Sg enerji analizörlü 500A</t>
  </si>
  <si>
    <t>DPX³ 630 serisi kompakt şalter 4kutup 70kA elektronik Sg enerji analizörlü 630A</t>
  </si>
  <si>
    <t>DPX³ 630 serisi kompakt şalter 3kutup 100kA elektronik Sg enerji analizörlü 320A</t>
  </si>
  <si>
    <t>DPX³ 630 serisi kompakt şalter 3kutup 100kA elektronik Sg enerji analizörlü 400A</t>
  </si>
  <si>
    <t>DPX³ 630 serisi kompakt şalter 3kutup 100kA elektronik Sg enerji analizörlü 500A</t>
  </si>
  <si>
    <t>DPX³ 630 serisi kompakt şalter 3kutup 100kA elektronik Sg enerji analizörlü 630A</t>
  </si>
  <si>
    <t>DPX³ 630 serisi kompakt şalter 4kutup 100kA elektronik Sg enerji analizörlü 320A</t>
  </si>
  <si>
    <t>DPX³ 630 serisi kompakt şalter 4kutup 100kA elektronik Sg enerji analizörlü 400A</t>
  </si>
  <si>
    <t>DPX³ 630 serisi kompakt şalter 4kutup 100kA elektronik Sg enerji analizörlü 500A</t>
  </si>
  <si>
    <t>DPX³ 630 serisi kompakt şalter 4kutup 100kA elektronik Sg enerji analizörlü 630A</t>
  </si>
  <si>
    <t xml:space="preserve">DPX³ 630 3kutup soketli ve çekmeceli tip için terminal </t>
  </si>
  <si>
    <t xml:space="preserve">DPX³ 630 4kutup soketli ve çekmeceli tip için terminal </t>
  </si>
  <si>
    <t xml:space="preserve">DPX³ 630 soketli tip 3 kutup için ön terminal montaj gövdesi </t>
  </si>
  <si>
    <t xml:space="preserve">DPX³ 630 soketli tip 4 kutup için ön terminal montaj gövdesi </t>
  </si>
  <si>
    <t xml:space="preserve">DPX³ 630 soketli tip 3 kutup için düz arka terminal montaj gövdesi </t>
  </si>
  <si>
    <t xml:space="preserve">DPX³ 630 soketli tip 4 kutup için düz arka terminal montaj gövdesi </t>
  </si>
  <si>
    <t>DPX³ 630 soketli tip 4 kutup kaçak akımlı model için ön terminal montaj gövdesi</t>
  </si>
  <si>
    <t>DPX³ 630 soketli tip 4kutup kaçak akımlı model için arka terminal montaj gövdesi</t>
  </si>
  <si>
    <t xml:space="preserve">DPX³ 630 ''debro lift'' aksesuarı ayırma kolu 2 set </t>
  </si>
  <si>
    <t>DPX³ 630 ''debro lift'' aksesuarı 24 pin konnektör seti</t>
  </si>
  <si>
    <t>DPX³ 630/1600 ''debro lift'' aksesuarı yardımcı blok kontakları</t>
  </si>
  <si>
    <t xml:space="preserve">DPX³ 630 serisi 3 kutup için çekmece ''debrolift'' mekanizması </t>
  </si>
  <si>
    <t xml:space="preserve">DPX³ 630 serisi 4 kutup için çekmece ''debrolift'' mekanizması </t>
  </si>
  <si>
    <t xml:space="preserve">DPX³ 630 serisi 4kutup kaçakakımlı model için çekmece ''debrolift'' mekanizması </t>
  </si>
  <si>
    <t>DPX³ ve DRX 630 serisi için terminal koruma kapağı IP20 3 Kutup</t>
  </si>
  <si>
    <t>DPX³ ve DRX 630 serisi için terminal koruma kapağı IP20 4 Kutup</t>
  </si>
  <si>
    <t>DPX³ 630 serisi için doğrudan montaj dönen kumanda kolu sarı kırmızı</t>
  </si>
  <si>
    <t xml:space="preserve">DPX³ 630-1600 serisi kompakt şalter için açtırma bobini 110V AC </t>
  </si>
  <si>
    <t>DPX³ 630/1600 veya DRX630 serisi için açtırma bobini 230V</t>
  </si>
  <si>
    <t xml:space="preserve">DPX³ 630-1600 serisi kompakt şalter için açtırma bobini 400V AC </t>
  </si>
  <si>
    <t>DPX³ 630/1600 Düş. Ger. Bob110V</t>
  </si>
  <si>
    <t>DPX³ 630/1600 veya DRX630 serisi için düşük gerilim bobini 230V</t>
  </si>
  <si>
    <t>DPX³ 630/1600 Düş. Ger. Bob400V</t>
  </si>
  <si>
    <t>DPX³ 1600 serisi kompakt şalter 3 kutup Icu:36kA standart tip 800 Amper</t>
  </si>
  <si>
    <t>DPX³ 1600 serisi kompakt şalter 3 kutup Icu:36kA standart tip 1000 Amper</t>
  </si>
  <si>
    <t>DPX³ 1600 serisi kompakt şalter 3 kutup Icu:36kA standart tip 1250 Amper</t>
  </si>
  <si>
    <t>DPX³ 1600 serisi kompakt şalter 4 kutup Icu:36kA standart tip 800 Amper</t>
  </si>
  <si>
    <t>DPX³ 1600 serisi kompakt şalter 4 kutup Icu:36kA standart tip 1000 Amper</t>
  </si>
  <si>
    <t>DPX³ 1600 serisi kompakt şalter 4 kutup Icu:36kA standart tip 1250 Amper</t>
  </si>
  <si>
    <t>DPX³ 1600 serisi kompakt şalter 3 kutup Icu:50kA standart tip 800 Amper</t>
  </si>
  <si>
    <t>DPX³ 1600 serisi kompakt şalter 3 kutup Icu:50kA standart tip 1000 Amper</t>
  </si>
  <si>
    <t>DPX³ 1600 serisi kompakt şalter 3 kutup Icu:50kA standart tip 1250 Amper</t>
  </si>
  <si>
    <t>DPX³ 1600 serisi kompakt şalter 4 kutup Icu:50kA standart tip 800 Amper</t>
  </si>
  <si>
    <t>DPX³ 1600 serisi kompakt şalter 4 kutup Icu:50kA standart tip 1000 Amper</t>
  </si>
  <si>
    <t>DPX³ 1600 serisi kompakt şalter 4 kutup Icu:50kA standart tip 1250 Amper</t>
  </si>
  <si>
    <t>DPX³ 1600 serisi kompakt şalter 3 kutup Icu:70kA standart tip 800 Amper</t>
  </si>
  <si>
    <t>DPX³ 1600 serisi kompakt şalter 3 kutup Icu:70kA standart tip 1000 Amper</t>
  </si>
  <si>
    <t>DPX³ 1600 serisi kompakt şalter 3 kutup Icu:70kA standart tip 1250 Amper</t>
  </si>
  <si>
    <t>DPX³ 1600 serisi kompakt şalter 4 kutup Icu:70kA standart tip 800 Amper</t>
  </si>
  <si>
    <t>DPX³ 1600 serisi kompakt şalter 4 kutup Icu:70kA standart tip 1000 Amper</t>
  </si>
  <si>
    <t>DPX³ 1600 serisi kompakt şalter 4 kutup Icu:70kA standart tip 1250 Amper</t>
  </si>
  <si>
    <t>DPX³ 1600 serisi kompakt şalter 3 kutup Icu:100kA standart tip 800 Amper</t>
  </si>
  <si>
    <t>DPX³ 1600 serisi kompakt şalter 3 kutup Icu:100kA standart tip 1000 Amper</t>
  </si>
  <si>
    <t>DPX³ 1600 serisi kompakt şalter 3 kutup Icu:100kA standart tip 1250 Amper</t>
  </si>
  <si>
    <t>DPX³ 1600 serisi kompakt şalter 4 kutup Icu:100kA standart tip 800 Amper</t>
  </si>
  <si>
    <t>DPX³ 1600 serisi kompakt şalter 4 kutup Icu:100kA standart tip 1000 Amper</t>
  </si>
  <si>
    <t>DPX³ 1600 serisi kompakt şalter 4 kutup Icu:100kA standart tip 1250 Amper</t>
  </si>
  <si>
    <t>DPX³ 1600 serisi kompakt şalter 3kutup Icu:36kA elektronik S2 versiyonlutip 800A</t>
  </si>
  <si>
    <t>DPX³ 1600 serisi kompaktşalter 3kutup Icu:36kA elektronik S2 versiyonlutip 1000A</t>
  </si>
  <si>
    <t>DPX³ 1600 serisi kompaktşalter 3kutup Icu:36kA elektronik S2 versiyonlutip 1250A</t>
  </si>
  <si>
    <t>DPX³ 1600 serisi kompaktşalter 3kutup Icu:36kA elektronik S2 versiyonlutip 1600A</t>
  </si>
  <si>
    <t>DPX³ 1600 serisi kompakt şalter 4kutup Icu:36kA elektronik S2 versiyonlutip 800A</t>
  </si>
  <si>
    <t>DPX³ 1600 serisi kompaktşalter 4kutup Icu:36kA elektronik S2 versiyonlutip 1000A</t>
  </si>
  <si>
    <t>DPX³ 1600 serisi kompaktşalter 4kutup Icu:36kA elektronik S2 versiyonlutip 1250A</t>
  </si>
  <si>
    <t>DPX³ 1600 serisi kompaktşalter 4kutup Icu:36kA elektronik S2 versiyonlutip 1600A</t>
  </si>
  <si>
    <t>DPX³ 1600 serisi kompakt şalter 3kutup Icu:50kA elektronik S2 versiyonlutip 800A</t>
  </si>
  <si>
    <t>DPX³ 1600 serisi kompaktşalter 3kutup Icu:50kA elektronik S2 versiyonlutip 1000A</t>
  </si>
  <si>
    <t>DPX³ 1600 serisi kompaktşalter 3kutup Icu:50kA elektronik S2 versiyonlutip 1250A</t>
  </si>
  <si>
    <t>DPX³ 1600 serisi kompaktşalter 3kutup Icu:50kA elektronik S2 versiyonlutip 1600A</t>
  </si>
  <si>
    <t>DPX³ 1600 serisi kompakt şalter 4kutup Icu:50kA elektronik S2 versiyonlutip 800A</t>
  </si>
  <si>
    <t>DPX³ 1600 serisi kompaktşalter 4kutup Icu:50kA elektronik S2 versiyonlutip 1000A</t>
  </si>
  <si>
    <t>DPX³ 1600 serisi kompaktşalter 4kutup Icu:50kA elektronik S2 versiyonlutip 1250A</t>
  </si>
  <si>
    <t>DPX³ 1600 serisi kompaktşalter 4kutup Icu:50kA elektronik S2 versiyonlutip 1600A</t>
  </si>
  <si>
    <t>DPX³ 1600 serisi kompakt şalter 3kutup Icu:70kA elektronik S2 versiyonlutip 800A</t>
  </si>
  <si>
    <t>DPX³ 1600 serisi kompaktşalter 3kutup Icu:70kA elektronik S2 versiyonlutip 1000A</t>
  </si>
  <si>
    <t>DPX³ 1600 serisi kompaktşalter 3kutup Icu:70kA elektronik S2 versiyonlutip 1250A</t>
  </si>
  <si>
    <t>DPX³ 1600 serisi kompaktşalter 3kutup Icu:70kA elektronik S2 versiyonlutip 1600A</t>
  </si>
  <si>
    <t>DPX³ 1600 serisi kompakt şalter 4kutup Icu:70kA elektronik S2 versiyonlutip 800A</t>
  </si>
  <si>
    <t>DPX³ 1600 serisi kompaktşalter 4kutup Icu:70kA elektronik S2 versiyonlutip 1000A</t>
  </si>
  <si>
    <t>DPX³ 1600 serisi kompaktşalter 4kutup Icu:70kA elektronik S2 versiyonlutip 1250A</t>
  </si>
  <si>
    <t>DPX³ 1600 serisi kompaktşalter 4kutup Icu:70kA elektronik S2 versiyonlutip 1600A</t>
  </si>
  <si>
    <t>DPX³ 1600 serisi kompakt şalter 3kutup Icu:100kA elektronikS2 versiyonlutip 800A</t>
  </si>
  <si>
    <t>DPX³ 1600 serisi kompaktşalter 3kutup Icu:100kA elektronikS2 versiyonlutip 1000A</t>
  </si>
  <si>
    <t>DPX³ 1600 serisi kompaktşalter 3kutup Icu:100kA elektronikS2 versiyonlutip 1250A</t>
  </si>
  <si>
    <t>DPX³ 1600 serisi kompakt şalter 4kutup Icu:100kA elektronikS2 versiyonlutip 800A</t>
  </si>
  <si>
    <t>DPX³ 1600 serisi kompaktşalter 4kutup Icu:100kA elektronikS2 versiyonlutip 1000A</t>
  </si>
  <si>
    <t>DPX³ 1600 serisi kompaktşalter 4kutup Icu:100kA elektronikS2 versiyonlutip 1250A</t>
  </si>
  <si>
    <t>DPX³ 1600 serisi kompaktşalter 3kutup 36kA elektronik S2 enerji analizörlü 800A</t>
  </si>
  <si>
    <t>DPX³ 1600 serisi kompaktşalter 3kutup 36kA elektronik S2 enerji analizörlü 1000A</t>
  </si>
  <si>
    <t>DPX³ 1600 serisi kompaktşalter 3kutup 36kA elektronik S2 enerji analizörlü 1250A</t>
  </si>
  <si>
    <t>DPX³ 1600 serisi kompaktşalter 3kutup 36kA elektronik S2 enerji analizörlü 1600A</t>
  </si>
  <si>
    <t>DPX³ 1600 serisi kompaktşalter 4kutup 36kA elektronik S2 enerji analizörlü 800A</t>
  </si>
  <si>
    <t>DPX³ 1600 serisi kompaktşalter 4kutup 36kA elektronik S2 enerji analizörlü 1000A</t>
  </si>
  <si>
    <t>DPX³ 1600 serisi kompaktşalter 4kutup 36kA elektronik S2 enerji analizörlü 1250A</t>
  </si>
  <si>
    <t>DPX³ 1600 serisi kompaktşalter 4kutup 36kA elektronik S2 enerji analizörlü 1600A</t>
  </si>
  <si>
    <t>DPX³ 1600 serisi kompaktşalter 3kutup 50kA elektronik S2 enerji analizörlü 800A</t>
  </si>
  <si>
    <t>DPX³ 1600 serisi kompaktşalter 3kutup 50kA elektronik S2 enerji analizörlü 1000A</t>
  </si>
  <si>
    <t>DPX³ 1600 serisi kompaktşalter 3kutup 50kA elektronik S2 enerji analizörlü 1250A</t>
  </si>
  <si>
    <t>DPX³ 1600 serisi kompaktşalter 3kutup 50kA elektronik S2 enerji analizörlü 1600A</t>
  </si>
  <si>
    <t>DPX³ 1600 serisi kompaktşalter 4kutup 50kA elektronik S2 enerji analizörlü 800A</t>
  </si>
  <si>
    <t>DPX³ 1600 serisi kompaktşalter 4kutup 50kA elektronik S2 enerji analizörlü 1000A</t>
  </si>
  <si>
    <t>DPX³ 1600 serisi kompaktşalter 4kutup 50kA elektronik S2 enerji analizörlü 1250A</t>
  </si>
  <si>
    <t>DPX³ 1600 serisi kompaktşalter 4kutup 50kA elektronik S2 enerji analizörlü 1600A</t>
  </si>
  <si>
    <t>DPX³ 1600 serisi kompaktşalter 3kutup 70kA elektronik S2 enerji analizörlü 800A</t>
  </si>
  <si>
    <t>DPX³ 1600 serisi kompaktşalter 3kutup 70kA elektronik S2 enerji analizörlü 1000A</t>
  </si>
  <si>
    <t>DPX³ 1600 serisi kompaktşalter 3kutup 70kA elektronik S2 enerji analizörlü 1250A</t>
  </si>
  <si>
    <t>DPX³ 1600 serisi kompaktşalter 3kutup 70kA elektronik S2 enerji analizörlü 1600A</t>
  </si>
  <si>
    <t>DPX³ 1600 serisi kompaktşalter 4kutup 70kA elektronik S2 enerji analizörlü 800A</t>
  </si>
  <si>
    <t>DPX³ 1600 serisi kompaktşalter 4kutup 70kA elektronik S2 enerji analizörlü 1000A</t>
  </si>
  <si>
    <t>DPX³ 1600 serisi kompaktşalter 4kutup 70kA elektronik S2 enerji analizörlü 1250A</t>
  </si>
  <si>
    <t>DPX³ 1600 serisi kompaktşalter 4kutup 70kA elektronik S2 enerji analizörlü 1600A</t>
  </si>
  <si>
    <t>DPX³ 1600 serisi kompaktşalter 3kutup 100kA elektronik S2 enerji analizörlü 800A</t>
  </si>
  <si>
    <t>DPX³ 1600 serisi kompaktşalter 3kutup 100kA elektronik S2 enerji analizörlü 1000A</t>
  </si>
  <si>
    <t>DPX³ 1600 serisi kompaktşalter 3kutup 100kA elektronik S2 enerji analizörlü 1250A</t>
  </si>
  <si>
    <t>DPX³ 1600 serisi kompaktşalter 4kutup 100kA elektronik S2 enerji analizörlü 800A</t>
  </si>
  <si>
    <t>DPX³ 1600 serisi kompaktşalter 4kutup 100kA elektronik S2 enerji analizörlü 1000A</t>
  </si>
  <si>
    <t>DPX³ 1600 serisi kompaktşalter 4kutup 100kA elektronik S2 enerji analizörlü 1250A</t>
  </si>
  <si>
    <t>DPX³ 1600 serisi kompakt şalter 3kutup Icu:36kA elektronik Sg versiyonlutip 800A</t>
  </si>
  <si>
    <t>DPX³ 1600 serisi kompaktşalter 3kutup Icu:36kA elektronik Sg versiyonlutip 1000A</t>
  </si>
  <si>
    <t>DPX³ 1600 serisi kompaktşalter 3kutup Icu:36kA elektronik Sg versiyonlutip 1250A</t>
  </si>
  <si>
    <t>DPX³ 1600 serisi kompaktşalter 3kutup Icu:36kA elektronik Sg versiyonlutip 1600A</t>
  </si>
  <si>
    <t>DPX³ 1600 serisi kompakt şalter 4kutup Icu:36kA elektronik Sg versiyonlutip 800A</t>
  </si>
  <si>
    <t>DPX³ 1600 serisi kompaktşalter 4kutup Icu:36kA elektronik Sg versiyonlutip 1000A</t>
  </si>
  <si>
    <t>DPX³ 1600 serisi kompaktşalter 4kutup Icu:36kA elektronik Sg versiyonlutip 1250A</t>
  </si>
  <si>
    <t>DPX³ 1600 serisi kompaktşalter 4kutup Icu:36kA elektronik Sg versiyonlutip 1600A</t>
  </si>
  <si>
    <t>DPX³ 1600 serisi kompakt şalter 3kutup Icu:50kA elektronik Sg versiyonlutip 800A</t>
  </si>
  <si>
    <t>DPX³ 1600 serisi kompaktşalter 3kutup Icu:50kA elektronik Sg versiyonlutip 1000A</t>
  </si>
  <si>
    <t>DPX³ 1600 serisi kompaktşalter 3kutup Icu:50kA elektronik Sg versiyonlutip 1250A</t>
  </si>
  <si>
    <t>DPX³ 1600 serisi kompaktşalter 3kutup Icu:50kA elektronik Sg versiyonlutip 1600A</t>
  </si>
  <si>
    <t>DPX³ 1600 serisi kompakt şalter 4kutup Icu:50kA elektronik Sg versiyonlutip 800A</t>
  </si>
  <si>
    <t>DPX³ 1600 serisi kompaktşalter 4kutup Icu:50kA elektronik Sg versiyonlutip 1000A</t>
  </si>
  <si>
    <t>DPX³ 1600 serisi kompaktşalter 4kutup Icu:50kA elektronik Sg versiyonlutip 1250A</t>
  </si>
  <si>
    <t>DPX³ 1600 serisi kompaktşalter 4kutup Icu:50kA elektronik Sg versiyonlutip 1600A</t>
  </si>
  <si>
    <t>DPX³ 1600 serisi kompakt şalter 3kutup Icu:70kA elektronik Sg versiyonlutip 800A</t>
  </si>
  <si>
    <t>DPX³ 1600 serisi kompaktşalter 3kutup Icu:70kA elektronik Sg versiyonlutip 1000A</t>
  </si>
  <si>
    <t>DPX³ 1600 serisi kompaktşalter 3kutup Icu:70kA elektronik Sg versiyonlutip 1250A</t>
  </si>
  <si>
    <t>DPX³ 1600 serisi kompaktşalter 3kutup Icu:70kA elektronik Sg versiyonlutip 1600A</t>
  </si>
  <si>
    <t>DPX³ 1600 serisi kompakt şalter 4kutup Icu:70kA elektronik Sg versiyonlutip 800A</t>
  </si>
  <si>
    <t>DPX³ 1600 serisi kompaktşalter 4kutup Icu:70kA elektronik Sg versiyonlutip 1000A</t>
  </si>
  <si>
    <t>DPX³ 1600 serisi kompaktşalter 4kutup Icu:70kA elektronik Sg versiyonlutip 1250A</t>
  </si>
  <si>
    <t>DPX³ 1600 serisi kompaktşalter 4kutup Icu:70kA elektronik Sg versiyonlutip 1600A</t>
  </si>
  <si>
    <t>DPX³ 1600 serisi kompakt şalter 3kutup Icu:100kA elektronikSg versiyonlutip 800A</t>
  </si>
  <si>
    <t>DPX³ 1600 serisi kompaktşalter 3kutup Icu:100kA elektronikSg versiyonlutip 1000A</t>
  </si>
  <si>
    <t>DPX³ 1600 serisi kompaktşalter 3kutup Icu:100kA elektronikSg versiyonlutip 1250A</t>
  </si>
  <si>
    <t>DPX³ 1600 serisi kompakt şalter 4kutup Icu:100kA elektronikSg versiyonlutip 800A</t>
  </si>
  <si>
    <t>DPX³ 1600 serisi kompaktşalter 4kutup Icu:100kA elektronikSg versiyonlutip 1000A</t>
  </si>
  <si>
    <t>DPX³ 1600 serisi kompaktşalter 4kutup Icu:100kA elektronikSg versiyonlutip 1250A</t>
  </si>
  <si>
    <t>DPX³ 1600 serisi kompakt şalter 3kutup 36kA elektronik Sg enerji analizörlü 800A</t>
  </si>
  <si>
    <t>DPX³ 1600 serisi kompaktşalter 3kutup 36kA elektronik Sg enerji analizörlü 1000A</t>
  </si>
  <si>
    <t>DPX³ 1600 serisi kompaktşalter 3kutup 36kA elektronik Sg enerji analizörlü 1250A</t>
  </si>
  <si>
    <t>DPX³ 1600 serisi kompaktşalter 3kutup 36kA elektronik Sg enerji analizörlü 1600A</t>
  </si>
  <si>
    <t>DPX³ 1600 serisi kompakt şalter 4kutup 36kA elektronik Sg enerji analizörlü 800A</t>
  </si>
  <si>
    <t>DPX³ 1600 serisi kompaktşalter 4kutup 36kA elektronik Sg enerji analizörlü 1000A</t>
  </si>
  <si>
    <t>DPX³ 1600 serisi kompaktşalter 4kutup 36kA elektronik Sg enerji analizörlü 1250A</t>
  </si>
  <si>
    <t>DPX³ 1600 serisi kompaktşalter 4kutup 36kA elektronik Sg enerji analizörlü 1600A</t>
  </si>
  <si>
    <t>DPX³ 1600 serisi kompakt şalter 3kutup 50kA elektronik Sg enerji analizörlü 800A</t>
  </si>
  <si>
    <t>DPX³ 1600 serisi kompaktşalter 3kutup 50kA elektronik Sg enerji analizörlü 1000A</t>
  </si>
  <si>
    <t>DPX³ 1600 serisi kompaktşalter 3kutup 50kA elektronik Sg enerji analizörlü 1250A</t>
  </si>
  <si>
    <t>DPX³ 1600 serisi kompaktşalter 3kutup 50kA elektronik Sg enerji analizörlü 1600A</t>
  </si>
  <si>
    <t>DPX³ 1600 serisi kompakt şalter 4kutup 50kA elektronik Sg enerji analizörlü 800A</t>
  </si>
  <si>
    <t>DPX³ 1600 serisi kompaktşalter 4kutup 50kA elektronik Sg enerji analizörlü 1000A</t>
  </si>
  <si>
    <t>DPX³ 1600 serisi kompaktşalter 4kutup 50kA elektronik Sg enerji analizörlü 1250A</t>
  </si>
  <si>
    <t>DPX³ 1600 serisi kompaktşalter 4kutup 50kA elektronik Sg enerji analizörlü 1600A</t>
  </si>
  <si>
    <t>DPX³ 1600 serisi kompakt şalter 3kutup 70kA elektronik Sg enerji analizörlü 800A</t>
  </si>
  <si>
    <t>DPX³ 1600 serisi kompaktşalter 3kutup 70kA elektronik Sg enerji analizörlü 1000A</t>
  </si>
  <si>
    <t>DPX³ 1600 serisi kompaktşalter 3kutup 70kA elektronik Sg enerji analizörlü 1250A</t>
  </si>
  <si>
    <t>DPX³ 1600 serisi kompaktşalter 3kutup 70kA elektronik Sg enerji analizörlü 1600A</t>
  </si>
  <si>
    <t>DPX³ 1600 serisi kompakt şalter 4kutup 70kA elektronik Sg enerji analizörlü 800A</t>
  </si>
  <si>
    <t>DPX³ 1600 serisi kompaktşalter 4kutup 70kA elektronik Sg enerji analizörlü 1000A</t>
  </si>
  <si>
    <t>DPX³ 1600 serisi kompaktşalter 4kutup 70kA elektronik Sg enerji analizörlü 1250A</t>
  </si>
  <si>
    <t>DPX³ 1600 serisi kompaktşalter 4kutup 70kA elektronik Sg enerji analizörlü 1600A</t>
  </si>
  <si>
    <t>DPX³ 1600 serisi kompaktşalter 3kutup 100kA elektronik Sg enerji analizörlü 800A</t>
  </si>
  <si>
    <t>DPX³ 1600serisi kompaktşalter 3kutup 100kA elektronik Sg enerji analizörlü 1000A</t>
  </si>
  <si>
    <t>DPX³ 1600serisi kompaktşalter 3kutup 100kA elektronik Sg enerji analizörlü 1250A</t>
  </si>
  <si>
    <t>DPX³ 1600 serisi kompaktşalter 4kutup 100kA elektronik Sg enerji analizörlü 800A</t>
  </si>
  <si>
    <t>DPX³ 1600serisi kompaktşalter 4kutup 100kA elektronik Sg enerji analizörlü 1000A</t>
  </si>
  <si>
    <t>DPX³ 1600serisi kompaktşalter 4kutup 100kA elektronik Sg enerji analizörlü 1250A</t>
  </si>
  <si>
    <t>DPX³ 630 serisi kompakt şalter 3kutup Icu:36kA elektronik S1 versiyonlu tip 320A</t>
  </si>
  <si>
    <t>DPX³ 630 serisi kompakt şalter 3kutup Icu:36kA elektronik S1 versiyonlu tip 400A</t>
  </si>
  <si>
    <t>DPX³ 630 serisi kompakt şalter 3kutup Icu:36kA elektronik S1 versiyonlu tip 500A</t>
  </si>
  <si>
    <t>DPX³ 630 serisi kompakt şalter 3kutup Icu:36kA elektronik S1 versiyonlu tip 630A</t>
  </si>
  <si>
    <t>DPX³ 630 serisi kompakt şalter 4kutup Icu:36kA elektronik S1 versiyonlu tip 320A</t>
  </si>
  <si>
    <t>DPX³ 630 serisi kompakt şalter 4kutup Icu:36kA elektronik S1 versiyonlu tip 400A</t>
  </si>
  <si>
    <t>DPX³ 630 serisi kompakt şalter 4kutup Icu:36kA elektronik S1 versiyonlu tip 500A</t>
  </si>
  <si>
    <t>DPX³ 630 serisi kompakt şalter 4kutup Icu:36kA elektronik S1 versiyonlu tip 630A</t>
  </si>
  <si>
    <t>DPX³ 630 serisi kompakt şalter 3kutup Icu:50kA elektronik S1 versiyonlu tip 320A</t>
  </si>
  <si>
    <t>DPX³ 630 serisi kompakt şalter 3kutup Icu:50kA elektronik S1 versiyonlu tip 400A</t>
  </si>
  <si>
    <t>DPX³ 630 serisi kompakt şalter 3kutup Icu:50kA elektronik S1 versiyonlu tip 500A</t>
  </si>
  <si>
    <t>DPX³ 630 serisi kompakt şalter 3kutup Icu:50kA elektronik S1 versiyonlu tip 630A</t>
  </si>
  <si>
    <t>DPX³ 630 serisi kompakt şalter 4kutup Icu:50kA elektronik S1 versiyonlu tip 320A</t>
  </si>
  <si>
    <t>DPX³ 630 serisi kompakt şalter 4kutup Icu:50kA elektronik S1 versiyonlu tip 400A</t>
  </si>
  <si>
    <t>DPX³ 630 serisi kompakt şalter 4kutup Icu:50kA elektronik S1 versiyonlu tip 500A</t>
  </si>
  <si>
    <t>DPX³ 630 serisi kompakt şalter 4kutup Icu:50kA elektronik S1 versiyonlu tip 630A</t>
  </si>
  <si>
    <t>DPX³ 630 serisi kompakt şalter 3kutup Icu:70kA elektronik S1 versiyonlu tip 320A</t>
  </si>
  <si>
    <t>DPX³ 630 serisi kompakt şalter 3kutup Icu:70kA elektronik S1 versiyonlu tip 400A</t>
  </si>
  <si>
    <t>DPX³ 630 serisi kompakt şalter 3kutup Icu:70kA elektronik S1 versiyonlu tip 500A</t>
  </si>
  <si>
    <t>DPX³ 630 serisi kompakt şalter 3kutup Icu:70kA elektronik S1 versiyonlu tip 630A</t>
  </si>
  <si>
    <t>DPX³ 630 serisi kompakt şalter 4kutup Icu:70kA elektronik S1 versiyonlu tip 320A</t>
  </si>
  <si>
    <t>DPX³ 630 serisi kompakt şalter 4kutup Icu:70kA elektronik S1 versiyonlu tip 400A</t>
  </si>
  <si>
    <t>DPX³ 630 serisi kompakt şalter 4kutup Icu:70kA elektronik S1 versiyonlu tip 500A</t>
  </si>
  <si>
    <t>DPX³ 630 serisi kompakt şalter 4kutup Icu:70kA elektronik S1 versiyonlu tip 630A</t>
  </si>
  <si>
    <t>DPX³ 630 serisi kompakt şalter 3kutup Icu:100kA elektronikS1 versiyonlu tip 320A</t>
  </si>
  <si>
    <t>DPX³ 630 serisi kompakt şalter 3kutup Icu:100kA elektronikS1 versiyonlu tip 400A</t>
  </si>
  <si>
    <t>DPX³ 630 serisi kompakt şalter 3kutup Icu:100kA elektronikS1 versiyonlu tip 500A</t>
  </si>
  <si>
    <t>DPX³ 630 serisi kompakt şalter 3kutup Icu:100kA elektronikS1 versiyonlu tip 630A</t>
  </si>
  <si>
    <t>DPX³ 630 serisi kompakt şalter 4kutup Icu:100kA elektronikS1 versiyonlu tip 320A</t>
  </si>
  <si>
    <t>DPX³ 630 serisi kompakt şalter 4kutup Icu:100kA elektronikS1 versiyonlu tip 400A</t>
  </si>
  <si>
    <t>DPX³ 630 serisi kompakt şalter 4kutup Icu:100kA elektronikS1 versiyonlu tip 500A</t>
  </si>
  <si>
    <t>DPX³ 630 serisi kompakt şalter 4kutup Icu:100kA elektronikS1 versiyonlu tip 630A</t>
  </si>
  <si>
    <t>DPX³ 1600 serisi kompakt şalter 3kutup Icu:36kA elektronik S1 versiyonlutip 800A</t>
  </si>
  <si>
    <t>DPX³ 1600 serisi kompaktşalter 3kutup Icu:36kA elektronik S1 versiyonlutip 1000A</t>
  </si>
  <si>
    <t>DPX³ 1600 serisi kompaktşalter 3kutup Icu:36kA elektronik S1 versiyonlutip 1250A</t>
  </si>
  <si>
    <t>DPX³ 1600 serisi kompaktşalter 3kutup Icu:36kA elektronik S1 versiyonlutip 1600A</t>
  </si>
  <si>
    <t>DPX³ 1600 serisi kompakt şalter 4kutup Icu:36kA elektronik S1 versiyonlutip 800A</t>
  </si>
  <si>
    <t>DPX³ 1600 serisi kompaktşalter 4kutup Icu:36kA elektronik S1 versiyonlutip 1000A</t>
  </si>
  <si>
    <t>DPX³ 1600 serisi kompaktşalter 4kutup Icu:36kA elektronik S1 versiyonlutip 1250A</t>
  </si>
  <si>
    <t>DPX³ 1600 serisi kompaktşalter 4kutup Icu:36kA elektronik S1 versiyonlutip 1600A</t>
  </si>
  <si>
    <t>DPX³ 1600 serisi kompakt şalter 3kutup Icu:50kA elektronik S1 versiyonlutip 800A</t>
  </si>
  <si>
    <t>DPX³ 1600 serisi kompaktşalter 3kutup Icu:50kA elektronik S1 versiyonlutip 1000A</t>
  </si>
  <si>
    <t>DPX³ 1600 serisi kompaktşalter 3kutup Icu:50kA elektronik S1 versiyonlutip 1250A</t>
  </si>
  <si>
    <t>DPX³ 1600 serisi kompaktşalter 3kutup Icu:50kA elektronik S1 versiyonlutip 1600A</t>
  </si>
  <si>
    <t>DPX³ 1600 serisi kompakt şalter 4kutup Icu:50kA elektronik S1 versiyonlutip 800A</t>
  </si>
  <si>
    <t>DPX³ 1600 serisi kompaktşalter 4kutup Icu:50kA elektronik S1 versiyonlutip 1000A</t>
  </si>
  <si>
    <t>DPX³ 1600 serisi kompaktşalter 4kutup Icu:50kA elektronik S1 versiyonlutip 1250A</t>
  </si>
  <si>
    <t>DPX³ 1600 serisi kompaktşalter 4kutup Icu:50kA elektronik S1 versiyonlutip 1600A</t>
  </si>
  <si>
    <t>DPX³ 1600 serisi kompakt şalter 3kutup Icu:70kA elektronik S1 versiyonlutip 800A</t>
  </si>
  <si>
    <t>DPX³ 1600 serisi kompaktşalter 3kutup Icu:70kA elektronik S1 versiyonlutip 1000A</t>
  </si>
  <si>
    <t>DPX³ 1600 serisi kompaktşalter 3kutup Icu:70kA elektronik S1 versiyonlutip 1250A</t>
  </si>
  <si>
    <t>DPX³ 1600 serisi kompaktşalter 3kutup Icu:70kA elektronik S1 versiyonlutip 1600A</t>
  </si>
  <si>
    <t>DPX³ 1600 serisi kompakt şalter 4kutup Icu:70kA elektronik S1 versiyonlutip 800A</t>
  </si>
  <si>
    <t>DPX³ 1600 serisi kompaktşalter 4kutup Icu:70kA elektronik S1 versiyonlutip 1000A</t>
  </si>
  <si>
    <t>DPX³ 1600 serisi kompaktşalter 4kutup Icu:70kA elektronik S1 versiyonlutip 1250A</t>
  </si>
  <si>
    <t>DPX³ 1600 serisi kompaktşalter 4kutup Icu:70kA elektronik S1 versiyonlutip 1600A</t>
  </si>
  <si>
    <t>DPX³ 1600 serisi kompakt şalter 3kutup Icu:100kA elektronikS1 versiyonlutip 800A</t>
  </si>
  <si>
    <t>DPX³ 1600 serisi kompaktşalter 3kutup Icu:100kA elektronikS1 versiyonlutip 1000A</t>
  </si>
  <si>
    <t>DPX³ 1600 serisi kompaktşalter 3kutup Icu:100kA elektronikS1 versiyonlutip 1250A</t>
  </si>
  <si>
    <t>DPX³ 1600 serisi kompakt şalter 4kutup Icu:100kA elektronikS1 versiyonlutip 800A</t>
  </si>
  <si>
    <t>DPX³ 1600 serisi kompaktşalter 4kutup Icu:100kA elektronikS1 versiyonlutip 1000A</t>
  </si>
  <si>
    <t>DPX³ 1600 serisi kompaktşalter 4kutup Icu:100kA elektronikS1 versiyonlutip 1250A</t>
  </si>
  <si>
    <t>DPX³ 1600 serisi çekmeceli tip 3 kutup kompakt için ön terminal</t>
  </si>
  <si>
    <t>DPX³ 1600 serisi çekmeceli tip 4 kutup kompakt için ön terminal</t>
  </si>
  <si>
    <t>DPX³ 1600 serisi çekmeceli tip 3 kutup kompakt için arka terminal</t>
  </si>
  <si>
    <t>DPX³ 1600 serisi çekmeceli tip 4 kutup kompakt için arka terminal</t>
  </si>
  <si>
    <t>DPX³ 1600 serisi için terminal koruma kapağı IP20 3 Kutup</t>
  </si>
  <si>
    <t>DPX³ 1600 serisi için terminal koruma kapağı IP20 4 Kutup</t>
  </si>
  <si>
    <t>DPX³ 1600 serisi kompakt şalter için harici nötr</t>
  </si>
  <si>
    <t xml:space="preserve">DPX³ 1600 3Kçekmece Mek.  </t>
  </si>
  <si>
    <t xml:space="preserve">DPX³ 1600 4Kçekmece Mek.  </t>
  </si>
  <si>
    <t>DPX³ 630 Sadece Many.  36Ka 3P 400A</t>
  </si>
  <si>
    <t>DPX³ 630 Sadece Many.  36Ka 3P 500A</t>
  </si>
  <si>
    <t>DPX³ 630 Sadece Many.  36Ka 3P 630A</t>
  </si>
  <si>
    <t>DPX³ 630 Sadece Many.  70Ka 3P 400A</t>
  </si>
  <si>
    <t>DPX³ 630 Sadece Many.  70Ka 3P 500A</t>
  </si>
  <si>
    <t>DPX³ 630 Sadece Many.  70Ka 3P 630A</t>
  </si>
  <si>
    <t>DPX³ 1600 Sadece Many.  50Ka3P 800A</t>
  </si>
  <si>
    <t>DPX³1600 Sadece Many.  50Ka3P 1000A</t>
  </si>
  <si>
    <t>DPX³ 1600 Sadece Many.  70Ka3P 800A</t>
  </si>
  <si>
    <t>DPX³1600 Sadece Many.  70Ka3P 1000A</t>
  </si>
  <si>
    <t>DPX³ için  Düşük Gerilim  Modülü</t>
  </si>
  <si>
    <t>Otomatizm ünitesi standart versiyon 12 - 48V DC beslemeli</t>
  </si>
  <si>
    <t>Otomatizm ünitesi LCD ekranlı versiyon 12 - 24V DC veya 110 - 240V AC beslemeli</t>
  </si>
  <si>
    <t>P17 endüstriyel tip seyyar priz 200/250V 16A 2P+T IP44</t>
  </si>
  <si>
    <t>P17 endüstriyel tip seyyar priz 380/415V 16A 3P+T IP44</t>
  </si>
  <si>
    <t>P17 endüstriyel tip seyyar priz 380/415V 16A 3P+N+T IP44</t>
  </si>
  <si>
    <t>P17 endüstriyel tip düz fiş 200/250V 16A 2P+T IP44</t>
  </si>
  <si>
    <t>P17 endüstriyel tip düz fiş 380/415V 16A 3P+T IP44</t>
  </si>
  <si>
    <t>P17 endüstriyel tip düz fiş 380/415V 16A 3P+N+T IP44</t>
  </si>
  <si>
    <t>P17 endüstriyel tip sıva üstü priz 200/250V 16A 2P+T IP44</t>
  </si>
  <si>
    <t>P17 endüstriyel tip sıva üstü priz 380/415V 16A 3P+T IP44</t>
  </si>
  <si>
    <t>P17 endüstriyel tip sıva üstü priz 380/415V 16A 3P+N+T IP44</t>
  </si>
  <si>
    <t>P17 endüstriyel tip eğimli pano tipi priz 200/250V 16A 2P+T IP44</t>
  </si>
  <si>
    <t>P17 endüstriyel tip eğimli pano tipi priz 380/415V 16A 3P+T IP44</t>
  </si>
  <si>
    <t>P17 endüstriyel tip eğimli pano tipi priz 380/415V 16A 3P+N+T IP44</t>
  </si>
  <si>
    <t>P17 endüstriyel tip seyyar priz 200/250V 32A 2P+T IP44</t>
  </si>
  <si>
    <t>P17 endüstriyel tip seyyar priz 380/415V 32A 3P+T IP44</t>
  </si>
  <si>
    <t>P17 endüstriyel tip seyyar priz 380/415V 32A 3P+N+T IP44</t>
  </si>
  <si>
    <t>P17 endüstriyel tip düz fiş 200/250V 32A 2P+T IP44</t>
  </si>
  <si>
    <t>P17 endüstriyel tip düz fiş 380/415V 32A 3P+T IP44</t>
  </si>
  <si>
    <t>P17 endüstriyel tip düz fiş 380/415V 32A 3P+N+T IP44</t>
  </si>
  <si>
    <t>P17 endüstriyel tip sıva üstü priz 200/250V 32A 2P+T IP44</t>
  </si>
  <si>
    <t>P17 endüstriyel tip sıva üstü priz 380/415V 32A 3P+T IP44</t>
  </si>
  <si>
    <t>P17 endüstriyel tip sıva üstü priz 380/415V 32A 3P+N+T IP44</t>
  </si>
  <si>
    <t>P17 endüstriyel tip eğimli pano tipi priz 200/250V 32A 2P+T IP44</t>
  </si>
  <si>
    <t>P17 endüstriyel tip eğimli pano tipi priz 380/415V 32A 3P+T IP44</t>
  </si>
  <si>
    <t>P17 endüstriyel tip eğimli pano tipi priz 380/415V 32A 3P+N+T IP44</t>
  </si>
  <si>
    <t>P17 endüstriyel tip seyyar priz 200/250V 16A 2P+T IP66/67</t>
  </si>
  <si>
    <t>P17 endüstriyel tip seyyar priz 380/415V 16A 3P+T IP66/67</t>
  </si>
  <si>
    <t>P17 endüstriyel tip seyyar priz 380/415V 16A 3P+N+T 66/67</t>
  </si>
  <si>
    <t>P17 endüstriyel tip düz fiş 200/250V 16A 2P+T IP66/67</t>
  </si>
  <si>
    <t>P17 endüstriyel tip düz fiş 380/415V 16A 3P+T IP66/67</t>
  </si>
  <si>
    <t>P17 endüstriyel tip düz fiş 380/415V 16A 3P+N+T 66/67</t>
  </si>
  <si>
    <t>P17 endüstriyel tip sıva üstü priz 200/250V 16A 2P+T IP66/67</t>
  </si>
  <si>
    <t>P17 endüstriyel tip sıva üstü priz 380/415V 16A 3P+T IP66/67</t>
  </si>
  <si>
    <t>P17 endüstriyel tip sıva üstü priz 380/415V 16A 3P+N+T 66/67</t>
  </si>
  <si>
    <t>P17 endüstriyel tip pano tipi priz 200/250V 16A 2P+T IP66/67</t>
  </si>
  <si>
    <t>P17 endüstriyel tip pano tipi priz 380/415V 16A 3P+T IP66/67</t>
  </si>
  <si>
    <t>P17 endüstriyel tip pano tipi priz 380/415V 16A 3P+N+T 66/67</t>
  </si>
  <si>
    <t>P17 endüstriyel tip seyyar priz 200/250V 32A 2P+T IP66/67</t>
  </si>
  <si>
    <t>P17 endüstriyel tip seyyar priz 380/415V 32A 3P+T IP66/67</t>
  </si>
  <si>
    <t>P17 endüstriyel tip seyyar priz 380/415V 32A 3P+N+T 66/67</t>
  </si>
  <si>
    <t>P17 endüstriyel tip düz fiş 200/250V 32A 2P+T IP66/67</t>
  </si>
  <si>
    <t>P17 endüstriyel tip düz fiş 380/415V 32A 3P+T IP66/67</t>
  </si>
  <si>
    <t>P17 endüstriyel tip düz fiş 380/415V 32A 3P+N+T 66/67</t>
  </si>
  <si>
    <t>P17 endüstriyel tip sıva üstü priz 200/250V 32A 2P+T IP66/67</t>
  </si>
  <si>
    <t>P17 endüstriyel tip sıva üstü priz 380/415V 32A 3P+T IP66/67</t>
  </si>
  <si>
    <t>P17 endüstriyel tip sıva üstü priz 380/415V 32A 3P+N+T 66/67</t>
  </si>
  <si>
    <t>P17 endüstriyel tip pano tipi priz 200/250V 32A 2P+T IP66/67</t>
  </si>
  <si>
    <t>P17 endüstriyel tip pano tipi priz 380/415V 32A 3P+T IP66/67</t>
  </si>
  <si>
    <t>P17 endüstriyel tip pano tipi priz 380/415V 32A 3P+N+T 66/67</t>
  </si>
  <si>
    <t>P17 UZATMA PRİZİ63A 2P+T 230V IP67</t>
  </si>
  <si>
    <t>P17 UZATMA PRİZİ63A 3P+T 400V IP67</t>
  </si>
  <si>
    <t>P17 UZATMA PRİZİ63A 4P+T 400V IP67</t>
  </si>
  <si>
    <t>P17 DÜZ FİŞ 63A 2P+T 230V IP67</t>
  </si>
  <si>
    <t>P17 DÜZ FİŞ 63A 3P+T 400V IP67</t>
  </si>
  <si>
    <t>P17 DÜZ FİŞ 63A 4P+T 400V IP67</t>
  </si>
  <si>
    <t>P17 DUVAR PRİZİ 63A 2P+T 230V IP67</t>
  </si>
  <si>
    <t>P17 DUVAR PRİZİ 63A 3P+T 400V IP67</t>
  </si>
  <si>
    <t>P17 DUVAR PRİZİ 63A 4P+T 400V IP67</t>
  </si>
  <si>
    <t>P17 EGİMLİ MAKİNA PRİZİ 63A 2P+T 230V IP67</t>
  </si>
  <si>
    <t>P17 EGİMLİ MAKİNA PRİZİ 63A 3P+T 400V IP67</t>
  </si>
  <si>
    <t>P17 EGİMLİ MAKİNA PRİZİ 63A 4P+T 400V IP67</t>
  </si>
  <si>
    <t>P17 UZATMA PRİZİ125A 3P+T 400V IP67</t>
  </si>
  <si>
    <t>P17 UZATMA PRİZİ125A 4P+T 400V IP67</t>
  </si>
  <si>
    <t>P17 DÜZ FİŞ 125A 3P+T 400V IP67</t>
  </si>
  <si>
    <t>P17 DÜZ FİŞ 125A 4P+T 400V IP67</t>
  </si>
  <si>
    <t>P17 DUVAR PRİZİ 125A 3P+T 400V IP67</t>
  </si>
  <si>
    <t>P17 DUVAR PRİZİ 125A 4P+T 400V IP67</t>
  </si>
  <si>
    <t>P17 EGİMLİ MAKİNA PRİZİ 125A 3P+T 400V IP67</t>
  </si>
  <si>
    <t>P17 EGİMLİ MAKİNA PRİZİ 125A 4P+T 400V IP67</t>
  </si>
  <si>
    <t xml:space="preserve">Nedbox serisi sıva üstü sigorta kutusu ref 601240 için beyaz kapak </t>
  </si>
  <si>
    <t xml:space="preserve">Nedbox serisi sıva üstü sigorta kutusu ref 601241 için beyaz kapak </t>
  </si>
  <si>
    <t xml:space="preserve">Nedbox serisi sıva üstü sigorta kutusu ref 601242 için beyaz kapak </t>
  </si>
  <si>
    <t xml:space="preserve">Nedbox serisi sıva üstü sigorta kutusu ref 601243 için beyaz kapak </t>
  </si>
  <si>
    <t xml:space="preserve">Nedbox serisi sıva üstü sigorta kutusu ref 601244 için beyaz kapak </t>
  </si>
  <si>
    <t xml:space="preserve">Nedbox serisi sıva üstü sigorta kutusu ref 601240 için transparan kapak </t>
  </si>
  <si>
    <t xml:space="preserve">Nedbox serisi sıva üstü sigorta kutusu ref 601241 için transparan kapak </t>
  </si>
  <si>
    <t xml:space="preserve">Nedbox serisi sıva üstü sigorta kutusu ref 601242 için transparan kapak </t>
  </si>
  <si>
    <t xml:space="preserve">Nedbox serisi sıva üstü sigorta kutusu ref 601243 için transparan kapak </t>
  </si>
  <si>
    <t xml:space="preserve">Nedbox serisi sıva üstü sigorta kutusu ref 601244 için transparan kapak </t>
  </si>
  <si>
    <t>Nedbox serisi sıva üstü sigorta kutularının alt gövdesi 8 modül</t>
  </si>
  <si>
    <t>Nedbox serisi sıva üstü sigorta kutularının alt gövdesi 12 modül</t>
  </si>
  <si>
    <t>Nedbox serisi sıva üstü sigorta kutularının alt gövdesi 24 modül</t>
  </si>
  <si>
    <t>Nedbox serisi sıva üstü sigorta kutularının alt gövdesi 36 modül</t>
  </si>
  <si>
    <t>Nedbox serisi sıva üstü sigorta kutularının alt gövdesi 48 modül</t>
  </si>
  <si>
    <t>Sigorta kutuları için nötr ve toprak için termınal blok</t>
  </si>
  <si>
    <t>Sigorta kutuları için terminal blok nötr ve toprak 2 x 8 delik</t>
  </si>
  <si>
    <t>Sigorta kutuları için terminal blok toprak 30 delik</t>
  </si>
  <si>
    <t>Sigorta kutuları için terminal blok nötr 30 delik</t>
  </si>
  <si>
    <t xml:space="preserve">Plexo³ nemli yer IP65 kofra 12modül 1sıra </t>
  </si>
  <si>
    <t xml:space="preserve">Plexo³ nemli yer IP65 kofra 24modül 2sıra </t>
  </si>
  <si>
    <t xml:space="preserve">Plexo³ nemli yer IP65 kofra 36modül 3sıra </t>
  </si>
  <si>
    <t xml:space="preserve">Plexo³ nemli yer IP65 kofra 18modül 1sıra </t>
  </si>
  <si>
    <t xml:space="preserve">Plexo³ nemli yer IP65 kofra 36modül 2sıra </t>
  </si>
  <si>
    <t xml:space="preserve">Plexo³ nemli yer IP65 kofra 54modül 3sıra </t>
  </si>
  <si>
    <t xml:space="preserve">Plexo³ nemli yer IP65 kofra 72modül 4sıra </t>
  </si>
  <si>
    <t xml:space="preserve">Plexo³ nemli yer IP65 kofra 2(+1) modül </t>
  </si>
  <si>
    <t xml:space="preserve">Plexo³ nemli yer IP65 kofra 4 modül </t>
  </si>
  <si>
    <t xml:space="preserve">Plexo³ nemli yer IP65 kofra 6 modül </t>
  </si>
  <si>
    <t xml:space="preserve">Plexo³ nemli yer IP65 kofra 8 modül </t>
  </si>
  <si>
    <t>DLP-S kablo kanalı Normaclip mekanizma sabitleme aksesuarı</t>
  </si>
  <si>
    <t>Ray tipi basit ikaz monofaze neon lambası yeşil 250V</t>
  </si>
  <si>
    <t>Ray tipi basit ikaz monofaze neon lambaları kırmızı 250V</t>
  </si>
  <si>
    <t>Ray tipi basit ikaz monofaze neon lambaları turuncu 250V</t>
  </si>
  <si>
    <t>SPX-D NH sigortalı yük ayırıcı 3 Kutup 160A</t>
  </si>
  <si>
    <t>Spx-D 3P 250A Nh Sıg. Yuk Ayır</t>
  </si>
  <si>
    <t>SPX-D NH sigortalı yük ayırıcı 3 Kutup  400A</t>
  </si>
  <si>
    <t>SPX-D NH sigortalı yük ayırıcı 3 Kutup 630A</t>
  </si>
  <si>
    <t>SPX-D NH sigortalı yük ayırıcı 3 Kutup + Nört 160A</t>
  </si>
  <si>
    <t xml:space="preserve">Spx-D 3P+N 250A Nh Sıg. Yuk Ay. </t>
  </si>
  <si>
    <t xml:space="preserve">Spx-D 3P+N 400A Nh Sıg. Yuk Ay. </t>
  </si>
  <si>
    <t>SPX-D NH sigortalı yük ayırıcı 3 Kutup + Nört 630A</t>
  </si>
  <si>
    <t>SPX-D NH için 160A ayırıcı için doğrudan montaj kol</t>
  </si>
  <si>
    <t>SPX-D NH için 250/400A ayırıcı için doğrudan montaj kol</t>
  </si>
  <si>
    <t>SPX-D NH için 630A ayırıcı için doğrudan montaj kol</t>
  </si>
  <si>
    <t>SPX-D NH için 160A ayırıcı için harici kol</t>
  </si>
  <si>
    <t>SPX-D NH için 250/400A ayırıcı için harici kol</t>
  </si>
  <si>
    <t>SPX-D NH için 630A ayırıcı için harici kol</t>
  </si>
  <si>
    <t>SPX-D NH 2NA+2NK yardımcı kontak 160A için</t>
  </si>
  <si>
    <t>SPX-D NH 2NA+2NK yardımcı kontak 250A, 400A, 630A için</t>
  </si>
  <si>
    <t xml:space="preserve">SPX-D NH 605123 referanslı  Harici kol için uzatma mili </t>
  </si>
  <si>
    <t xml:space="preserve">SPX-D NH 605124 referanslı  Harici kol için uzatma mili </t>
  </si>
  <si>
    <t xml:space="preserve">SPX-D NH 605125 referanslı  Harici kol için uzatma mili </t>
  </si>
  <si>
    <t>SPX-D NH 250/400A ayırıcılar için kutup koruyucu</t>
  </si>
  <si>
    <t>SPX-D NH 630A ayırıcılar için kutup koruyucu</t>
  </si>
  <si>
    <t>SPX  NH sigortalı yük ayırıcılar 125A kartuş ebatı 000(00C)</t>
  </si>
  <si>
    <t>SPX  NH sigortalı yük ayırıcılar 160A kartuş ebatı 00</t>
  </si>
  <si>
    <t>SPX  NH sigortalı yük ayırıcılar 250A kartuş ebatı 1</t>
  </si>
  <si>
    <t>SPX  NH sigortalı yük ayırıcılar 400A kartuş ebatı 2</t>
  </si>
  <si>
    <t>SPX  NH sigortalı yük ayırıcılar 630A kartuş ebatı 3</t>
  </si>
  <si>
    <t>Karyum 0-1 monofaze pako 10A</t>
  </si>
  <si>
    <t>Karyum 0-1 trifaze pako 10A</t>
  </si>
  <si>
    <t>Karyum 0-1-2 kademeli monofaze pako 10A</t>
  </si>
  <si>
    <t>Karyum 0-1-2-3 kademeli monofaze pako 10A</t>
  </si>
  <si>
    <t>Karyum 1-0-2 Monofaza kutup değiştirici 10A</t>
  </si>
  <si>
    <t>Karyum 0-1 iki fazlı pako şalter 10A</t>
  </si>
  <si>
    <t>Karyum 1-0-2 iki fazlı kutup değiştirici 10A</t>
  </si>
  <si>
    <t>Karyum 1-0-2 Trifaze kutup değiştirici 10A</t>
  </si>
  <si>
    <t>Karyum Voltmetre komütatörü 7 pozlu 10A</t>
  </si>
  <si>
    <t>Karyum Voltmetre komütatörü 4 pozlu 10A</t>
  </si>
  <si>
    <t>Karyum 0-1-2 çiftdevirli motor şalteri 10A</t>
  </si>
  <si>
    <t>Karyum 1-0-2 kontaktör kumandası (yaylı tip)10A</t>
  </si>
  <si>
    <t>Karyum ampermetre komütatörü 10A</t>
  </si>
  <si>
    <t>Karyum 1-0-2 çift devirli motor şalteri 10A</t>
  </si>
  <si>
    <t>Karyum 0-1 monofaze pako 16A</t>
  </si>
  <si>
    <t>Karyum 0-1 trifaze pako 16A</t>
  </si>
  <si>
    <t>Karyum  0-1-2-3 Monofaze 0’lı 3 kademeli.16A</t>
  </si>
  <si>
    <t>Karyum  0-1-2-3-4 Monofaze 0’lı 4 kademeli 16A</t>
  </si>
  <si>
    <t>Karyum  0-1-2-3-4-5 Monofaze 0’lı 5 kademeli 16A</t>
  </si>
  <si>
    <t>Karyum  1-0-2 Monofaze kutup değiştirici 1-0-2 16A</t>
  </si>
  <si>
    <t>Karyum  0-1 iki fazlı pako 16A</t>
  </si>
  <si>
    <t>Karyum  1-0-2 Trifaze kutup değiştirici 1-0-2 16A</t>
  </si>
  <si>
    <t>Karyum  Voltmetre komütatörü 7 pozlu 16A</t>
  </si>
  <si>
    <t>Karyum  0-1-2 Çift devirli motor şalteri 16A</t>
  </si>
  <si>
    <t>Karyum  1-0-2 Kontaktör kumandası 16A</t>
  </si>
  <si>
    <t>Karyum  Ampermetre komütatörü 16A</t>
  </si>
  <si>
    <t>Karyum  Yıldız-üçgen pako şalter 16A</t>
  </si>
  <si>
    <t>Karyum  1-0-2 Trifaze enversör şalter 16A</t>
  </si>
  <si>
    <t>Karyum  1-0-2 Çift devirli motor şalteri 16A</t>
  </si>
  <si>
    <t>Karyum  1-0-2 iki fazlı kutup değiştirici 16A</t>
  </si>
  <si>
    <t>Karyum  0-1 monofaze pako 25A</t>
  </si>
  <si>
    <t>Karyum  0-1 trifaze pako 25A</t>
  </si>
  <si>
    <t>Karyum  0-1-2-3 Monofaze 0’lI 3 kademeli.25A</t>
  </si>
  <si>
    <t>Karyum  0-1-2-3-4-5 Monofaze 0’lı 5 kademeli 25A</t>
  </si>
  <si>
    <t>Karyum  1-0-2 Monofaze kutup değiştirici  25A</t>
  </si>
  <si>
    <t>Karyum  0-1 iki fazlı pako 25A</t>
  </si>
  <si>
    <t>Karyum  1-0-2 Trifaze kutup değiştirici 25A</t>
  </si>
  <si>
    <t>Karyum  0-1-2 Çift devirli motor şalteri 25A</t>
  </si>
  <si>
    <t>Karyum  Yıldız - üçgen pako şalter 25A</t>
  </si>
  <si>
    <t>Karyum  1-0-2 Trifaze enversör şalter 25A</t>
  </si>
  <si>
    <t>Karyum 1-0-2 Çift devirli motor şalteri 25A</t>
  </si>
  <si>
    <t>Karyum 1-0-2 İki fazlı kutup değiştirici 25A</t>
  </si>
  <si>
    <t>Karyum  0-1 Monofaze pako şalter 32A</t>
  </si>
  <si>
    <t>Karyum  0-1 Trifaze pako şalter 32A</t>
  </si>
  <si>
    <t>Karyum  0-1-2-3 Monofaze 0’lı 3 kademeli. 32A</t>
  </si>
  <si>
    <t>Karyum  Yıldız - üçgen pako şalter 32A</t>
  </si>
  <si>
    <t>Karyum  1-0-2 Trifaze enversör şalter 32A</t>
  </si>
  <si>
    <t>Karyum  1-0-2 iki fazlı kutup değiştirici 32A</t>
  </si>
  <si>
    <t>Karyum  1-0-2 Trifaze kutup değiştirici 32A</t>
  </si>
  <si>
    <t>Karyum 0-1 monofaze pako şalter  63A</t>
  </si>
  <si>
    <t>Karyum 0-1 trifaze pako şalter 63A</t>
  </si>
  <si>
    <t>Karyum  0-1-2-3 Monofaze 0’lı 3 kademeli. 63A</t>
  </si>
  <si>
    <t>Karyum  Yıldız - üçgen pako şalter 63A</t>
  </si>
  <si>
    <t>Karyum  1-0-2 iki fazlı kutup değiştirici 63A</t>
  </si>
  <si>
    <t>Karyum  1-0-2 Trifaze kutup değiştirici 63A</t>
  </si>
  <si>
    <t>Karyum 10-16A pako şalter için anahtarlı kilit</t>
  </si>
  <si>
    <t>Karyum  0-1 200A Trifaze pako şalter</t>
  </si>
  <si>
    <t>Karyum 1-0-2 100A iki fazlı kutup değiştirici</t>
  </si>
  <si>
    <t>Karyum  0-1 100A Trifaze pako şalter</t>
  </si>
  <si>
    <t>Karyum  0-1 125A Trifaze nötrlü pako şalter</t>
  </si>
  <si>
    <t>Karyum tek katlı pakoşalterler için IP55 sıva üstü kutu</t>
  </si>
  <si>
    <t>Karyum çift katlı pakoşalterler için IP55 sıva üstü kutu</t>
  </si>
  <si>
    <t>Karyum 10-16-25 ve 32 A pako şalterler için etiket taşıyıcı</t>
  </si>
  <si>
    <t>Karyum 63-100-125-160 ve 200 A pako şalterler için etiket taşıyıcı</t>
  </si>
  <si>
    <t xml:space="preserve">Karyum 0-1 160A Trifaze pako şalter </t>
  </si>
  <si>
    <t xml:space="preserve">Karyum  0-1 125A Monofaze pako şalter </t>
  </si>
  <si>
    <t>LINA25 pano içi kablo kanalı gri kanal 25x25mm</t>
  </si>
  <si>
    <t>LINA25 pano içi kablo kanalı gri kanal 25x40mm</t>
  </si>
  <si>
    <t>LINA25 pano içi kablo kanalı gri kanal 25x60mm</t>
  </si>
  <si>
    <t>LINA25 pano içi kablo kanalı gri kanal 40x25mm</t>
  </si>
  <si>
    <t>LINA25 pano içi kablo kanalı gri kanal 40x40mm</t>
  </si>
  <si>
    <t>LINA25 pano içi kablo kanalı gri kanal 40x60mm</t>
  </si>
  <si>
    <t>LINA25 pano içi kablo kanalı gri kanal 40x80mm</t>
  </si>
  <si>
    <t>LINA25 pano içi kablo kanalı gri kanal 40x100mm</t>
  </si>
  <si>
    <t>LINA25 pano içi kablo kanalı gri kanal 60x40mm</t>
  </si>
  <si>
    <t>LINA25 pano içi kablo kanalı gri kanal 60x60mm</t>
  </si>
  <si>
    <t>LINA25 pano içi kablo kanalı gri kanal 60x80mm</t>
  </si>
  <si>
    <t>LINA25 pano içi kablo kanalı gri kanal 60x100mm</t>
  </si>
  <si>
    <t>LINA25 pano içi kablo kanalı gri kanal 80x60mm</t>
  </si>
  <si>
    <t>LINA25 pano içi kablo kanalı gri kanal 80x80mm</t>
  </si>
  <si>
    <t>LINA25 pano içi kablo kanalı gri kanal 80x100mm</t>
  </si>
  <si>
    <t>LINA25 pano içi kablo kanalı gri kanal 100x100mm</t>
  </si>
  <si>
    <t>LINA25 pano içi kablo kanalı gri kanal 120x80mm</t>
  </si>
  <si>
    <t>DLP-S kablo kanalı Kapak birleştirme parçası 45mm kapak için</t>
  </si>
  <si>
    <t>DLP-S kablo kanalı Kapak birleştirme parçası 75mm kapak için</t>
  </si>
  <si>
    <t>DLP-S kablo kanalı kaideli montaj için 2modül kaide+çerçeve</t>
  </si>
  <si>
    <t>DLP-S kablo kanalı kaideli montaj için 4modül kaide+çerçeve</t>
  </si>
  <si>
    <t>DLP-S kablo kanalı kaideli montaj için 6modül kaide+çerçeve</t>
  </si>
  <si>
    <t>DLP-S kablo kanalı basit ara bölme uzunluk 2metre</t>
  </si>
  <si>
    <t>DLP-S 50x100mm kaideli montaj kablo kanalı için iç köşe</t>
  </si>
  <si>
    <t>DLP-S 50x100mm kaideli montaj kablo kanalı için dış köşe</t>
  </si>
  <si>
    <t>DLP-S 50x100mm kaideli montaj kablo kanalı için 90° dirsek</t>
  </si>
  <si>
    <t>DLP-S 50x100mm kaidesiz montaj kablo kanalı için iç köşe</t>
  </si>
  <si>
    <t>DLP-S 50x100mm kaidesiz montaj kablo kanalı için dış köşe</t>
  </si>
  <si>
    <t>DLP-S, kaidesiz kanal için dirsek 50x100 mm</t>
  </si>
  <si>
    <t>DLP-S kaidesiz montaj kablo kanalı ebat 50x85mm</t>
  </si>
  <si>
    <t>DLP-S 50x85mm kaidesiz montaj kablo kanalı için T dirsek</t>
  </si>
  <si>
    <t>DLP-S 50x85mm kaidesiz montaj kablo kanalı için sonlandırma kapağı</t>
  </si>
  <si>
    <t>DLP-S 50x85mm kaidesiz montaj kablo kanalı için kanal birleştirme parçası</t>
  </si>
  <si>
    <t>DLP-S 50x85mm kaidesiz montaj kablo kanalı için iç köşe</t>
  </si>
  <si>
    <t>DLP-S 50x85mm kaidesiz montaj kablo kanalı için dış köşe</t>
  </si>
  <si>
    <t>DLP-S 50x85mm kaidesiz montaj kablo kanalı için 90° dirsek</t>
  </si>
  <si>
    <t>DLP-S kaidesiz montaj kablo kanalı ebat 50x100mm</t>
  </si>
  <si>
    <t>DLP-S 50x100mm kaidesiz montaj kablo kanalı için T dirsek</t>
  </si>
  <si>
    <t>DLP-S 50x100mm kaideli veya kaidesiz montaj kanal için sonlandırma kapağı</t>
  </si>
  <si>
    <t>DLP-S 50x100mm kaideli veya kaidesiz kanal için kanal birleştirme parçası</t>
  </si>
  <si>
    <t>DLP-S, 50x100 mm kablo kanalı</t>
  </si>
  <si>
    <t>DLP-S kaidesiz montaj kablo kanalı ebat 50x130mm</t>
  </si>
  <si>
    <t>DLP-S 50x130mm kaidesiz montaj kablo kanalı için T dirsek</t>
  </si>
  <si>
    <t>DLP-S 50x130mm kaidesiz montaj kablo kanalı için sonlandırma kapağı</t>
  </si>
  <si>
    <t>DLP-S 50x130mm kaidesiz montaj kablo kanalı için kanal birleştirme parçası</t>
  </si>
  <si>
    <t>DLP-S 50x130mm kaidesiz montaj kablo kanalı için iç köşe</t>
  </si>
  <si>
    <t>DLP-S 50x130mm kaidesiz montaj kablo kanalı için dış köşe</t>
  </si>
  <si>
    <t>DLP-S 50x130mm kaidesiz montaj kablo kanalı için 90° dirsek</t>
  </si>
  <si>
    <t>DLP-S yeni kaide-2 modül</t>
  </si>
  <si>
    <t>DLP-S yeni kaide-4 modül</t>
  </si>
  <si>
    <t>DLP-S yeni kaide-6 modül</t>
  </si>
  <si>
    <t>DLP-S Mini 12X12 mm</t>
  </si>
  <si>
    <t>DLP-S Mini 16X16 mm</t>
  </si>
  <si>
    <t>DLP-S Mini 16X25 mm</t>
  </si>
  <si>
    <t>DLP-S Mini 25X25 mm</t>
  </si>
  <si>
    <t>DLP-S Mini 25X40 mm</t>
  </si>
  <si>
    <t>DLP-S Mini 40X40 mm</t>
  </si>
  <si>
    <t>DLP-S Mini 40X60 mm</t>
  </si>
  <si>
    <t>DLP-S Mini 12X12 mm Yapışkan Bantlı</t>
  </si>
  <si>
    <t>DLP-S Mini 16X16 mm Yapışkan Bantlı</t>
  </si>
  <si>
    <t>DLP-S Mini 16X25 mm Yapışkan Bantlı</t>
  </si>
  <si>
    <t>DLP-S Mini 25X25 mm Yapışkan Bantlı</t>
  </si>
  <si>
    <t>DLP-S Mini 25X40 mm Yapışkan Bantlı</t>
  </si>
  <si>
    <t>DLP-S Mini 40X40 mm Yapışkan Bantlı</t>
  </si>
  <si>
    <t>Pop up için plastik Döşeme altı buat, 6 modül</t>
  </si>
  <si>
    <t>Pop up için plastik Döşeme altı buat, 3 modül</t>
  </si>
  <si>
    <t>Donatılmış masa altı blok - 6xŞebeke prizili</t>
  </si>
  <si>
    <t>Donatılmış masa altı blok - 3xŞebeke prizili + 3xUPS prizi</t>
  </si>
  <si>
    <t>Donatılmış toplantı odası bloğu 6x2P+T priz ve 6 çıkışlı switch</t>
  </si>
  <si>
    <t>Donatılmış toplantı odası bloğu - 8 x Alman standardı topraklı priz</t>
  </si>
  <si>
    <t>Donatılmış toplantı odası bloğu 8x2P+T priz ve 1 giriş, 6 çıkışlı switch</t>
  </si>
  <si>
    <t>Pop up -masa için- 4 modül satine çelik- montaj kiti ile birlikte temin edilir</t>
  </si>
  <si>
    <t>Pop up -masa için- 4 modül beyaz- montaj kiti ile birlikte temin edilir</t>
  </si>
  <si>
    <t>Pop up -masa için- 4 modül mat siyah- montaj kiti ile birlikte temin edilir</t>
  </si>
  <si>
    <t>Pop up -masa için- 2x4 modül satine çelik- montaj kiti ile birlikte temin edilir</t>
  </si>
  <si>
    <t>Pop up -masa için- 2x4 modül beyaz- montaj kiti ile birlikte temin edilir</t>
  </si>
  <si>
    <t>Pop up -masa için- 2x4 modül mat siyah- montaj kiti ile birlikte temin edilir</t>
  </si>
  <si>
    <t>Pop up -masa için- 4 modül beyaz- schuko standardı priz+ikili usb prizi+ 2m cord + montaj kiti ile birlikte temin edilir</t>
  </si>
  <si>
    <t>Pop up -masa için- 4 modül satine çelik- schuko standardı priz+ikili usb prizi+ 2m cord + montaj kiti ile birlikte temin edilir</t>
  </si>
  <si>
    <t>Pop up -masa için- 2x4 modül beyaz- schuko standardı priz+2Rj45+1HD15 ve 3,5mm jack+ 2m cord +3m RJ45 cord+Vga cord+Jack cord montaj kiti ile birlikte temin edilir</t>
  </si>
  <si>
    <t>Pop up -masa için- 2x4 modül satine çelik- schuko standardı priz+ikili usb prizi+ 2m cord + montaj kiti ile birlikte temin edilir</t>
  </si>
  <si>
    <t>emniyet aydınlatma ürünleri için Etiket sola koşan adam Boyut:310x112mm</t>
  </si>
  <si>
    <t>emniyet aydınlatma ürünleri için Etiket sağa koşan adam Boyut:310x112mm</t>
  </si>
  <si>
    <t>emniyet aydınlatma ürünleri için Etiket aşağı koşan adam Boyut:310x112mm</t>
  </si>
  <si>
    <t>emniyet aydınlatma ürünleri için Etiket uyarı işareti Boyut:310x112mm</t>
  </si>
  <si>
    <t>emniyet aydınlatma ürünleri için Etiket merdivenler işareti Boyut:310x112mm</t>
  </si>
  <si>
    <t>emniyet aydınlatma ürünleri için Etiket -exit- işareti Boyut:310x112mm</t>
  </si>
  <si>
    <t>emniyet aydınlatma ürünleri için Etiket yangın söndürme tüpü işareti 310x112mm</t>
  </si>
  <si>
    <t>emniyet ayd.ürünleri için Etiket yangın söndürme hortumu işareti Boyut:310x112mm</t>
  </si>
  <si>
    <t>Lipso Kenar Işıksız Ip44-Mavi</t>
  </si>
  <si>
    <t>Lipso Kenar Işıksız Ip44-Beyaz</t>
  </si>
  <si>
    <t>Lipso Kenar Işıksız Ip44-Amber</t>
  </si>
  <si>
    <t>Lipso Kenar Işıklı Ip44-Mavi</t>
  </si>
  <si>
    <t>Lipso Kenar Işıklı Ip44-Beyaz</t>
  </si>
  <si>
    <t>Lipso Kenar Işıklı Ip44-Kırmı</t>
  </si>
  <si>
    <t>Lipso Kenar Işıklı Ip44-Yeşil</t>
  </si>
  <si>
    <t>Lipso Kenar Işıklı Ip44-Amber</t>
  </si>
  <si>
    <t>Lipso S. Altı Montaj Buatı</t>
  </si>
  <si>
    <t>Lipso 60/65 mm.  Buat için  Adap</t>
  </si>
  <si>
    <t>Lipso Alcıpan Adaptor</t>
  </si>
  <si>
    <t>Lipso 68mm.  Yuvarlak Çerçeve</t>
  </si>
  <si>
    <t>Lipso 68 X 68 mm.  Kare Çerçeve</t>
  </si>
  <si>
    <t>Lipso Ledli K. Işıksız Ip44Mavi</t>
  </si>
  <si>
    <t>Lipso Ledli K. Işıksız Ip44Byaz</t>
  </si>
  <si>
    <t>Lipso Ledli K. Işıklı Ip44Mavi</t>
  </si>
  <si>
    <t>Lipso Ledli K. Işıklı Ip44Byaz</t>
  </si>
  <si>
    <t xml:space="preserve">Nı-Cd Bat. 1. 5Ah/C, 661607 için </t>
  </si>
  <si>
    <t xml:space="preserve">Nı-Mh Bat. 2Ah/C, 661610 için </t>
  </si>
  <si>
    <t xml:space="preserve">Nıcd Bat. 1. 6Ah/C, 661605-06 Ic. </t>
  </si>
  <si>
    <t xml:space="preserve">U21 Led, Asagı Ok Tahlıye Etı. </t>
  </si>
  <si>
    <t>U21 Led, Tahlıye Etıketı</t>
  </si>
  <si>
    <t>U21 Led, Merdıven Etıketı</t>
  </si>
  <si>
    <t xml:space="preserve">U21 Led, Cıkıs Etıketı           </t>
  </si>
  <si>
    <t xml:space="preserve">U21 Led, Yangın Sondurucu Etı.            </t>
  </si>
  <si>
    <t xml:space="preserve">U21 Led, Yangın HÖrtümu Etı.            </t>
  </si>
  <si>
    <t xml:space="preserve">U21 Led için  Sıvaaltı Çerçeve     </t>
  </si>
  <si>
    <t>DRX125 DİREK MONTAJ DÖNER KOL</t>
  </si>
  <si>
    <t>DRX125 DÖNEN KUM.KOL P.KAPAĞA</t>
  </si>
  <si>
    <t>DRX250  DİREK MONTAJ DÖNER KOL</t>
  </si>
  <si>
    <t xml:space="preserve">DRX125 DİREK MONTAJ DÖNER KOL ACİL </t>
  </si>
  <si>
    <t>DRX125 DÖNEN KUM.KOL P.KAPAĞA ACİL</t>
  </si>
  <si>
    <t>DRX250  DİREK MONTAJ DÖNER KOL ACİL</t>
  </si>
  <si>
    <t>DRX250 DÖNEN KUM.KOL P.KAPAĞA ACİL</t>
  </si>
  <si>
    <t>DRX630 DÖNEN KUMANDA KOLU ACİL</t>
  </si>
  <si>
    <t>DRX630 Döner Kum.Kolu Uzatmalı ACİL</t>
  </si>
  <si>
    <t>Sistem Armada Fransız standardı "DLP" topraklı priz -beyaz-ikili</t>
  </si>
  <si>
    <t>Sistem Armada Fransız standardı "DLP" topraklı priz -beyaz-üçlü</t>
  </si>
  <si>
    <t>Grup priz 4 lü dikey tip parafudrlu 2xUSB ve 1xmicroUSB çıkışlı 2m kablolu</t>
  </si>
  <si>
    <t>Grup priz Konfor serisi 3 x 2P+T - 1,5 m kablolu</t>
  </si>
  <si>
    <t>Grup priz Konfor serisi 3 x 2P+T - 3 m kablolu</t>
  </si>
  <si>
    <t>Grup priz Konfor serisi 3x 2P+T</t>
  </si>
  <si>
    <t>Grup priz Konfor serisi 4 x 2P+T - 1,5 m kablolu</t>
  </si>
  <si>
    <t>Grup priz Konfor serisi 4 x 2P+T - 3 m kablolu</t>
  </si>
  <si>
    <t>Grup priz Konfor serisi 4 x 2P+T</t>
  </si>
  <si>
    <t>Grup priz Konfor serisi 5 x 2P+T - 1,5 m kablolu</t>
  </si>
  <si>
    <t>Grup priz Konfor serisi 5 x 2P+T - 3 m kablolu</t>
  </si>
  <si>
    <t>Grup priz Konfor serisi 5 x 2P+T</t>
  </si>
  <si>
    <t>Grup priz Konfor serisi 6 x 2P+T - 1,5 m kablolu</t>
  </si>
  <si>
    <t>Grup priz Konfor serisi 6 x 2P+T - 3 m kablolu</t>
  </si>
  <si>
    <t>Grup priz Konfor serisi 6 x 2P+T</t>
  </si>
  <si>
    <t>Grup priz Yük göstergeli 4 x 2P+T - 1,5 m kablolu</t>
  </si>
  <si>
    <t>Grup priz Yük göstergeli 4 x 2P+T - 3 m kablolu</t>
  </si>
  <si>
    <t>Grup priz Yük göstergeli 6 x 2P+T - 1,5 m kablolu</t>
  </si>
  <si>
    <t>Grup priz Yük göstergeli 6 x 2P+T - 3 m kablolu</t>
  </si>
  <si>
    <t>Grup priz 1 master priz ona bağlı 4 slave priz ve 1 bağımsız prizli</t>
  </si>
  <si>
    <t>Grup priz Parafudrlu 4 x 2P+T - 1.5 m kablolu</t>
  </si>
  <si>
    <t>Grup priz Parafudrlu 6 x 2P+T - 1.5 m kablolu</t>
  </si>
  <si>
    <t xml:space="preserve">Grup priz anahtarlı 4 x 2P+T prizli ve 2 data prizli parafudrlu 1.5 kablolu </t>
  </si>
  <si>
    <t>Grup priz anahtarlı 4x priz + 2xRJ45 data + 2 TV priz 1.5 kablolu siyah renk</t>
  </si>
  <si>
    <t>Standart priz üzerine takılan priz ve 1x RJ45 giriş + 1x RJ45 çıkış</t>
  </si>
  <si>
    <t xml:space="preserve">Standart priz üzerine takılan iki USB şarj çıkışlı parafudrlu topraklı priz </t>
  </si>
  <si>
    <t>Grup priz Standart serisi 1.5 m kablo 3 x 2P+T</t>
  </si>
  <si>
    <t>Grup priz Standart serisi 3 m kablo 3 x 2P+T</t>
  </si>
  <si>
    <t>Grup priz Standart serisi 5 m kablo 3 x 2P+T</t>
  </si>
  <si>
    <t>Grup priz Standart serisi 3 x 2P+T</t>
  </si>
  <si>
    <t>Grup priz Standart serisi 1.5 m kablo 4 x 2P+T</t>
  </si>
  <si>
    <t>Grup priz Standart serisi 3 m kablo 4 x 2P+T</t>
  </si>
  <si>
    <t>Grup priz Standart serisi 5 m kablo 4 x 2P+T</t>
  </si>
  <si>
    <t>Grup priz Standart serisi 4 x 2P+T</t>
  </si>
  <si>
    <t>Grup priz Standart serisi 1.5 m kablo 5 x 2P+T</t>
  </si>
  <si>
    <t>Grup priz Standart serisi 3 m kablo 5 x 2P+T</t>
  </si>
  <si>
    <t>Grup priz Standart serisi 5 m kablo 5 x 2P+T</t>
  </si>
  <si>
    <t>Grup priz Standart serisi 5 x 2P+T</t>
  </si>
  <si>
    <t>Grup priz Standart serisi 1.5 m kablo 6 x 2P+T</t>
  </si>
  <si>
    <t>Grup priz Standart serisi 3 m kablo 6 x 2P+T</t>
  </si>
  <si>
    <t>Grup priz Standart serisi 5 m kablo 6 x 2P+T</t>
  </si>
  <si>
    <t>Grup priz Standart serisi 6 x 2P+T</t>
  </si>
  <si>
    <t xml:space="preserve">Gunluk Program. Fişli Zaman Sa. </t>
  </si>
  <si>
    <t xml:space="preserve">Haftal. Program. Fişli Zaman Sa. </t>
  </si>
  <si>
    <t xml:space="preserve">Salbei serisi beyaz  Anahtar 10A </t>
  </si>
  <si>
    <t>Salbei serisi beyaz  Vavien 10A</t>
  </si>
  <si>
    <t>Salbei serisi beyaz  Komütatör Vavien 10A</t>
  </si>
  <si>
    <t>Salbei serisi beyaz  Üçlü anahtar 10A</t>
  </si>
  <si>
    <t>Salbei serisi beyaz  Permütatör 10A</t>
  </si>
  <si>
    <t>Salbei serisi beyaz  Komütatör 10A</t>
  </si>
  <si>
    <t>Salbei serisi beyaz  Panjur / Stor anahtarı 10A</t>
  </si>
  <si>
    <t>Salbei Rotatif Dimmer 400W  BEY.</t>
  </si>
  <si>
    <t>Salbei serisi beyaz  Enerji saver</t>
  </si>
  <si>
    <t>Salbei serisi beyaz rotatif dimmer-led ve farklı ışık tipleri için uygun-300w</t>
  </si>
  <si>
    <t>Salbei serisi beyaz  Topraklı priz 230V 16A</t>
  </si>
  <si>
    <t>Salbei serisi beyaz Çocuk korumalı Topraklı priz 230V 16A</t>
  </si>
  <si>
    <t>Salbei serisi beyaz ikili topraklı priz 230V 16A</t>
  </si>
  <si>
    <t>Salbei serisi beyaz fransız standartı topraklı priz (UPS prizi) 16A</t>
  </si>
  <si>
    <t>Salbei serisi beyaz kapaklı topraklı priz 230V 16A</t>
  </si>
  <si>
    <t>Salbei serisi beyaz fransız standartı çocuk korumalı topraklı priz (UPS prizi) 16A</t>
  </si>
  <si>
    <t>Salbei serisi beyaz kablo çıkışı</t>
  </si>
  <si>
    <t>Salbei serisi beyaz boşluk kapağı</t>
  </si>
  <si>
    <t>Salbei serisi beyaz TV prizi geçişli 15db</t>
  </si>
  <si>
    <t>Salbei serisi beyaz TV prizi F tipi</t>
  </si>
  <si>
    <t>Salbei serisi beyaz TV prizi sonlu 5db</t>
  </si>
  <si>
    <t>Salbei serisi beyaz  TV -SAT prizi geçişli</t>
  </si>
  <si>
    <t>Salbei serisi beyaz  TV -SAT prizi sonlu</t>
  </si>
  <si>
    <t xml:space="preserve">Salbei serisi beyaz 1 çıkışlı RJ11 telefon prizi </t>
  </si>
  <si>
    <t xml:space="preserve">Salbei serisi beyaz 2 çıkışlı RJ11 telefon prizi </t>
  </si>
  <si>
    <t xml:space="preserve">Salbei serisi Beyaz renk RJ11 telefon + RJ45 cat6 UTP data prizi </t>
  </si>
  <si>
    <t>Salbei serisi beyaz RJ45 cat5e UTP data prizi</t>
  </si>
  <si>
    <t>Salbei serisi beyaz RJ45 cat6 UTP data prizi</t>
  </si>
  <si>
    <t>Salbei serisi beyaz 2 çıkışlı RJ45 cat6 UTP data prizi</t>
  </si>
  <si>
    <t>Salbei serisi beyaz sıva üstü kasa tekli</t>
  </si>
  <si>
    <t>Salbei serisi beyaz sıva üstü kasa ikili</t>
  </si>
  <si>
    <t>Salbei Tv Prız, Yıldız, Beyaz</t>
  </si>
  <si>
    <t>Salbei Tv/Sat,  Yıldız,  Beyaz</t>
  </si>
  <si>
    <t>Salbei Tv-R-Sat, Sat,  Beyaz</t>
  </si>
  <si>
    <t>Salbei Tv2-3 Adapt. Kap. Beyaz</t>
  </si>
  <si>
    <t>Salbei Panjur/Stor Lıht, Beyaz</t>
  </si>
  <si>
    <t xml:space="preserve">Salbei serisi beyaz renk komütatör liht </t>
  </si>
  <si>
    <t>Salbei serisi beyaz  Liht Butonu 6A</t>
  </si>
  <si>
    <t>Salbei Armada Adaptörü-Beyaz</t>
  </si>
  <si>
    <t>Salbei Etıket Taşıyıcı. Cer. Bey</t>
  </si>
  <si>
    <t>Salbei 6Lı Beyaz Cerceve</t>
  </si>
  <si>
    <t>Salbei 2 Usb 2400 Ma Beyaz</t>
  </si>
  <si>
    <t>Salbei 2P+T Sch-1Usb1/2Flush Beyaz</t>
  </si>
  <si>
    <t>Salbei 2li USB A-C 3A BEYAZ</t>
  </si>
  <si>
    <t>Salbei 2li USB C 3A BEYAZ</t>
  </si>
  <si>
    <t>Salbei Isıklı Meka için  Lamba</t>
  </si>
  <si>
    <t xml:space="preserve">Salbei serisi Alüminyum  Anahtar 10A </t>
  </si>
  <si>
    <t>Salbei serisi Alüminyum  Vavien 10A</t>
  </si>
  <si>
    <t>Salbei serisi Alüminyum  Komütatör Vavien 10A</t>
  </si>
  <si>
    <t>Salbei serisi Alüminyum  Üçlü anahtar 10A</t>
  </si>
  <si>
    <t>Salbei serisi Alüminyum  Permütatör 10A</t>
  </si>
  <si>
    <t>Salbei serisi Alüminyum  Komütatör 10A</t>
  </si>
  <si>
    <t>Salbei serisi Alüminyum  Işıklı vavien 10A</t>
  </si>
  <si>
    <t>Salbei serisi Alüminyum  Panjur / Stor anahtarı 10A</t>
  </si>
  <si>
    <t>Salbei Rotatif Dimmer 400W  ALÜ.</t>
  </si>
  <si>
    <t>Salbei serisi Alüminyum  Enerji saver</t>
  </si>
  <si>
    <t>Salbei serisi alüminyum rotatif dimmer-led ve farklı ışık tipleri için uygun-300w</t>
  </si>
  <si>
    <t>Salbei serisi Alüminyum  Topraklı priz 230V 16A</t>
  </si>
  <si>
    <t>Salbei serisi Alüminyum Çocuk korumalı Topraklı priz 230V 16A</t>
  </si>
  <si>
    <t>Salbei serisi Alüminyum ikili topraklı priz 230V 16A</t>
  </si>
  <si>
    <t>Salbei serisi Alüminyum fransız standartı topraklı priz (UPS prizi) 16A</t>
  </si>
  <si>
    <t>Salbei serisi Alüminyum kapaklı topraklı priz 230V 16A</t>
  </si>
  <si>
    <t>Salbei serisi Alüminyum kablo çıkışı</t>
  </si>
  <si>
    <t>Salbei serisi Alüminyum boşluk kapağı</t>
  </si>
  <si>
    <t>Salbei serisi Alüminyum TV prizi geçişli 14db</t>
  </si>
  <si>
    <t>Salbei serisi Alüminyum TV prizi F tipi</t>
  </si>
  <si>
    <t>Salbei serisi Alüminyum TV prizi sonlu 5db</t>
  </si>
  <si>
    <t>Salbei serisi Alüminyum  TV -SAT prizi geçişli</t>
  </si>
  <si>
    <t>Salbei serisi Alüminyum  TV -SAT prizi sonlu</t>
  </si>
  <si>
    <t xml:space="preserve">Salbei serisi Alüminyum 1 çıkışlı RJ11 telefon prizi </t>
  </si>
  <si>
    <t xml:space="preserve">Salbei serisi Alüminyum 2 çıkışlı RJ11 telefon prizi </t>
  </si>
  <si>
    <t xml:space="preserve">Salbei serisi Alüminyum renk RJ11 telefon + RJ45 cat6 UTP data prizi </t>
  </si>
  <si>
    <t>Salbei serisi Alüminyum RJ45 cat5e UTP data prizi</t>
  </si>
  <si>
    <t>Salbei serisi Alüminyum RJ45 cat6 UTP data prizi</t>
  </si>
  <si>
    <t>Salbei serisi Alüminyum 2 çıkışlı RJ45 cat6 UTP data prizi</t>
  </si>
  <si>
    <t>Salbei Sıvaustu Kasa, Alüminyum</t>
  </si>
  <si>
    <t>Salbei Ikılı Sıvaustu Kasa, Alu</t>
  </si>
  <si>
    <t>Salbei Tv Prız,  Yıldız,  Alu</t>
  </si>
  <si>
    <t>Salbei Tv/Sat,  Yıldız,  Alu</t>
  </si>
  <si>
    <t>Salbei Tv-R-Sat, Sat,  Alu</t>
  </si>
  <si>
    <t xml:space="preserve">Salbei Tv2-3 Adapt. Kap. Alüminyum  </t>
  </si>
  <si>
    <t xml:space="preserve">Salbei Isıklı Anahtar Alüminyum </t>
  </si>
  <si>
    <t xml:space="preserve">Salbei Panjur/Stor Lıht, Alüminyum </t>
  </si>
  <si>
    <t xml:space="preserve">Salbei Isıklı Lıht But. 6A, Alu. </t>
  </si>
  <si>
    <t>Salbei serisi Alüminyum  Liht Butonu 6A</t>
  </si>
  <si>
    <t>Salbei Armada Adaptörü-Alü</t>
  </si>
  <si>
    <t>Salbei Etıket Taşıyıcı. Cer. Alu</t>
  </si>
  <si>
    <t>Salbei 6Lı Alüminyum Cerceve</t>
  </si>
  <si>
    <t>Salbei 2 Usb 2400 Ma Alüminyum</t>
  </si>
  <si>
    <t>Salbei 2P+T Sch-1Usb1/2Flush Alüminyum</t>
  </si>
  <si>
    <t xml:space="preserve">Salbei serisi Antrasit renk  Anahtar 10A </t>
  </si>
  <si>
    <t>Salbei serisi Antrasit renk  Vavien 10A</t>
  </si>
  <si>
    <t>Salbei serisi Antrasit renk  Komütatör Vavien 10A</t>
  </si>
  <si>
    <t>Salbei serisi Antrasit renk  Üçlü anahtar 10A</t>
  </si>
  <si>
    <t>Salbei serisi Antrasit renk  Permütatör 10A</t>
  </si>
  <si>
    <t>Salbei serisi Antrasit renk  Komütatör 10A</t>
  </si>
  <si>
    <t>Salbei serisi Antrasit renk  Işıklı vavien 10A</t>
  </si>
  <si>
    <t>Salbei serisi Antrasit renk Panjur / Stor anahtarı 10A</t>
  </si>
  <si>
    <t>Salbei Rotatif Dimmer 400W  ANTRASİT</t>
  </si>
  <si>
    <t>Salbei serisi Antrasit renk  Enerji saver</t>
  </si>
  <si>
    <t>Salbei serisi antrasit rotatif dimmer-led ve farklı ışık tipleri için uygun-300w</t>
  </si>
  <si>
    <t>Salbei serisi Antrasit renk  Topraklı priz 230V 16A</t>
  </si>
  <si>
    <t>Salbei serisi Antrasit renk Çocuk korumalı Topraklı priz 230V 16A</t>
  </si>
  <si>
    <t>Salbei serisi Antrasit renk ikili topraklı priz 230V 16A</t>
  </si>
  <si>
    <t>Salbei serisi Antrasit renk fransız standartı topraklı priz (UPS prizi) 16A</t>
  </si>
  <si>
    <t>Salbei serisi Antrasit renk kapaklı topraklı priz 230V 16A</t>
  </si>
  <si>
    <t>Salbei serisi Antrasit renk kablo çıkışı</t>
  </si>
  <si>
    <t>Salbei serisi Antrasit renk boşluk kapağı</t>
  </si>
  <si>
    <t>Salbei serisi Antrasit renk TV prizi geçişli 15db</t>
  </si>
  <si>
    <t>Salbei serisi Antrasit renk TV prizi F tipi</t>
  </si>
  <si>
    <t>Salbei serisi Antrasit renk TV prizi sonlu 5db</t>
  </si>
  <si>
    <t>Salbei serisi Antrasit renk  TV -SAT prizi geçişli</t>
  </si>
  <si>
    <t>Salbei serisi Antrasit renk  TV -SAT prizi sonlu</t>
  </si>
  <si>
    <t xml:space="preserve">Salbei serisi Antrasit renk 1 çıkışlı RJ11 telefon prizi </t>
  </si>
  <si>
    <t xml:space="preserve">Salbei serisi Antrasit renk 2 çıkışlı RJ11 telefon prizi </t>
  </si>
  <si>
    <t>Salbei serisi bej tekli çerçeve</t>
  </si>
  <si>
    <t>Salbei serisi bej 2'li çerçeve</t>
  </si>
  <si>
    <t>Salbei serisi bej 3'lü  çerçeve</t>
  </si>
  <si>
    <t>Salbei serisi bej 4'lü çerçeve</t>
  </si>
  <si>
    <t>Salbei serisi bej 5'li çerçeve</t>
  </si>
  <si>
    <t xml:space="preserve">Salbei serisi Antrasit renk RJ11 telefon + RJ45 cat6 UTP data prizi </t>
  </si>
  <si>
    <t>Salbei Rj45 Cat5 Utp,  Antrasit</t>
  </si>
  <si>
    <t>Salbei Rj45 Cat6 Utp,  Antrasit</t>
  </si>
  <si>
    <t>Salbei 2Xrj45 Cat6 Utp,  Antrasit</t>
  </si>
  <si>
    <t>Salbei serisi beyaz tekli çerçeve</t>
  </si>
  <si>
    <t>Salbei serisi beyaz 2'li çerçeve</t>
  </si>
  <si>
    <t>Salbei serisi beyaz 3'lü  çerçeve</t>
  </si>
  <si>
    <t>Salbei serisi beyaz 4'lü çerçeve</t>
  </si>
  <si>
    <t>Salbei serisi beyaz 5'li çerçeve</t>
  </si>
  <si>
    <t>Salbei Sıvaustu Kasa, Antrasıt</t>
  </si>
  <si>
    <t>Salbei Ikılı Sıvaustu Kasa, Ant</t>
  </si>
  <si>
    <t>Salbei serisi Alüminyum renk tekli çerçeve</t>
  </si>
  <si>
    <t>Salbei serisi Alüminyum renk 2'li çerçeve</t>
  </si>
  <si>
    <t>Salbei serisi Alüminyum renk 3'lü  çerçeve</t>
  </si>
  <si>
    <t>Salbei serisi Alüminyum renk 4'lü çerçeve</t>
  </si>
  <si>
    <t>Salbei serisi Alüminyum renk 5'li çerçeve</t>
  </si>
  <si>
    <t>Salbei Tv Prız, Yıldız, Antrasıt</t>
  </si>
  <si>
    <t>Salbei Tv/Sat,  Yıldız, Antrasıt</t>
  </si>
  <si>
    <t>Salbei Tv-R-Sat, Sat,  Antrasıt</t>
  </si>
  <si>
    <t xml:space="preserve">Salbei Tv2-3 Adapt. Kap. Antr. </t>
  </si>
  <si>
    <t>Salbei serisi Antrasit renk tekli çerçeve</t>
  </si>
  <si>
    <t>Salbei serisi Antrasit renk 2'li çerçeve</t>
  </si>
  <si>
    <t>Salbei serisi Antrasit renk 3'lü  çerçeve</t>
  </si>
  <si>
    <t>Salbei serisi Antrasit renk 4'lü çerçeve</t>
  </si>
  <si>
    <t>Salbei serisi Antrasit renk 5'li çerçeve</t>
  </si>
  <si>
    <t>Salbei Isıklı Anahtar Antrasıt</t>
  </si>
  <si>
    <t xml:space="preserve">Salbei Panjur/Stor Lıht, Antr. </t>
  </si>
  <si>
    <t>Salbei serisi Şampanya rengi tekli çerçeve</t>
  </si>
  <si>
    <t>Salbei serisi Şampanya rengi renk 2'li çerçeve</t>
  </si>
  <si>
    <t>Salbei serisi Şampanya rengi renk 3'lü  çerçeve</t>
  </si>
  <si>
    <t>Salbei serisi Şampanya rengi renk 4'lü çerçeve</t>
  </si>
  <si>
    <t>Salbei serisi Şampanya rengi renk 5'li çerçeve</t>
  </si>
  <si>
    <t xml:space="preserve">Salbei Isıklı Lıht But. 6A, Ant. </t>
  </si>
  <si>
    <t xml:space="preserve">Salbei serisi Antrasit renk komütatör liht </t>
  </si>
  <si>
    <t>Salbei serisi Antrasit renk  Liht Butonu 6A</t>
  </si>
  <si>
    <t>Salbei serisi Ahşap renk tekli çerçeve</t>
  </si>
  <si>
    <t>Salbei serisi Ahşap renk 2'li çerçeve</t>
  </si>
  <si>
    <t>Salbei serisi Ahşap renk 3'lü  çerçeve</t>
  </si>
  <si>
    <t>Salbei serisi Ahşap renk 4'lü çerçeve</t>
  </si>
  <si>
    <t>Salbei serisi Ahşap renk 5'li çerçeve</t>
  </si>
  <si>
    <t>Salbei Armada Adaptörü-Antrasit</t>
  </si>
  <si>
    <t>Salbei Etıket Taşıyıcı. Cer. Ant</t>
  </si>
  <si>
    <t>Salbei 6Lı Antrasıt Cerceve</t>
  </si>
  <si>
    <t>Salbei 6Lı ACık Ahsap Cerceve</t>
  </si>
  <si>
    <t>Salbei 2 Usb 2400 Ma Antrasit</t>
  </si>
  <si>
    <t>Salbei 2P+T Sch-1Usb1/2Flush Antrasit</t>
  </si>
  <si>
    <t>Salbei 2li USB A-C 3A ANTRASIT</t>
  </si>
  <si>
    <t>Salbei 2li USB C 3A ANTRASIT</t>
  </si>
  <si>
    <t>Salbei Anahtar,  10 Ax,  Bej</t>
  </si>
  <si>
    <t>Salbei serisi bej  Vavien 10A</t>
  </si>
  <si>
    <t>Salbei serisi bej  Komütatör Vavien 10A</t>
  </si>
  <si>
    <t>Salbei serisi bej  Üçlü anahtar 10A</t>
  </si>
  <si>
    <t>Salbei serisi bej  Permütatör 10A</t>
  </si>
  <si>
    <t>Salbei serisi bej  Komütatör 10A</t>
  </si>
  <si>
    <t>Salbei serisi bej  Panjur / Stor anahtarı 10A</t>
  </si>
  <si>
    <t>Salbei Rotatif Dimmer 400W  BEJ</t>
  </si>
  <si>
    <t>Salbei serisi bej  Enerji saver</t>
  </si>
  <si>
    <t>Salbei serisi bej rotatif dimmer-led ve farklı ışık tipleri için uygun-300w</t>
  </si>
  <si>
    <t>Salbei serisi bej  Topraklı priz 230V 16A</t>
  </si>
  <si>
    <t>Salbei serisi bej Çocuk korumalı Topraklı priz 230V 16A</t>
  </si>
  <si>
    <t>Salbei serisi bej ikili topraklı priz 230V 16A</t>
  </si>
  <si>
    <t>Salbei serisi bej fransız standartı topraklı priz (UPS prizi) 16A</t>
  </si>
  <si>
    <t>Salbei serisi bej kapaklı topraklı priz 230V 16A</t>
  </si>
  <si>
    <t>Salbei serisi bej kablo çıkışı</t>
  </si>
  <si>
    <t>Salbei serisi bej boşluk kapağı</t>
  </si>
  <si>
    <t>Salbei serisi bej TV prizi geçişli 14db</t>
  </si>
  <si>
    <t>Salbei serisi bej TV prizi F tipi</t>
  </si>
  <si>
    <t>Salbei serisi bej TV prizi geçişli sonlu 10db</t>
  </si>
  <si>
    <t>Salbei serisi bej  TV -SAT prizi geçişli</t>
  </si>
  <si>
    <t>Salbei serisi bej  TV -SAT prizi sonlu</t>
  </si>
  <si>
    <t xml:space="preserve">Salbei serisi bej 1 çıkışlı RJ11 telefon prizi </t>
  </si>
  <si>
    <t xml:space="preserve">Salbei serisi bej 2 çıkışlı RJ11 telefon prizi </t>
  </si>
  <si>
    <t xml:space="preserve">Salbei serisi Bej renk RJ11 telefon + RJ45 cat6 UTP data prizi </t>
  </si>
  <si>
    <t>Salbei Rj45 Cat5 Utp,  Bej</t>
  </si>
  <si>
    <t>Salbei Rj45 Cat6 Utp,  Bej</t>
  </si>
  <si>
    <t>Salbei 2Xrj45 Cat6 Utp,  Bej</t>
  </si>
  <si>
    <t>Salbei Sıvaüstü Kasa,  Bej</t>
  </si>
  <si>
    <t>Salbei İkili Sıvaüstü Kasa, Bej</t>
  </si>
  <si>
    <t>Salbei Tv Prız,  Yıldız, Bej</t>
  </si>
  <si>
    <t>Salbei Tv/Sat,  Yıldız,  Bej</t>
  </si>
  <si>
    <t>Salbei Tv-R-Sat,  Sat,  Bej</t>
  </si>
  <si>
    <t>Salbei Tv2-3 Adapt. Kap. Bej</t>
  </si>
  <si>
    <t>Salbei Panjur/Stor Lıht, Bej</t>
  </si>
  <si>
    <t xml:space="preserve">Salbei serisi bej renk komütatör liht </t>
  </si>
  <si>
    <t>Salbei serisi bej  Liht Butonu 6A</t>
  </si>
  <si>
    <t>Salbei-Armada Adaptörü-Bej</t>
  </si>
  <si>
    <t>Salbei Etıket Taşıyıcı. Cer. Bej</t>
  </si>
  <si>
    <t>Salbei 6Lı Bej Cerceve</t>
  </si>
  <si>
    <t>Salbei 2 Usb 2400 Ma Bej</t>
  </si>
  <si>
    <t>Salbei 2P+T Sch-1Usb1/2Flush Bej</t>
  </si>
  <si>
    <t>Salbei 2li USB A-C 3A BEJ</t>
  </si>
  <si>
    <t>Salbei 2li USB C 3A BEJ</t>
  </si>
  <si>
    <t xml:space="preserve">Salbei serisi Şampanya renk  Anahtar 10A </t>
  </si>
  <si>
    <t>Salbei serisi Şampanya renk  Vavien 10A</t>
  </si>
  <si>
    <t>Salbei serisi Şampanya renk Komütatör Vavien 10A</t>
  </si>
  <si>
    <t>Salbei serisi Şampanya renk tek bir kasada üçlü anahtar</t>
  </si>
  <si>
    <t>Salbei serisi Şampanya renk Permütatör 10A</t>
  </si>
  <si>
    <t>Salbei serisi Şampanya renk Komütatör 10A</t>
  </si>
  <si>
    <t>Salbei serisi Şampanya renk ışıklı Vavien 10A</t>
  </si>
  <si>
    <t>Salbei serisi Şampanya renk panjur stor anahtarı</t>
  </si>
  <si>
    <t>Salbei Rotatif Dimmer 400W  ŞAMP.</t>
  </si>
  <si>
    <t>Salbei serisi Şampanya renk enerji saver</t>
  </si>
  <si>
    <t>Salbei serisi şampanya rotatif dimmer-led ve farklı ışık tipleri için uygun-300w</t>
  </si>
  <si>
    <t>Salbei serisi Şampanya renk topraklı priz</t>
  </si>
  <si>
    <t>Salbei serisi Şampanya renk çocuk korumalı topraklı priz</t>
  </si>
  <si>
    <t>Salbei serisi Şampanya renk ikili topraklı priz</t>
  </si>
  <si>
    <t xml:space="preserve">Salbei serisi Şampanya renk fransız standartı topraklı UPS priz  </t>
  </si>
  <si>
    <t>Salbei serisi Şampanya renk kapaklı topraklı priz</t>
  </si>
  <si>
    <t>Salbei serisi Şampanya renk kablo çıkışı</t>
  </si>
  <si>
    <t>Salbei serisi Şampanya renk boşluk kapağı</t>
  </si>
  <si>
    <t>Salbei serisi Şampanya renk TV prizi geçişli 15dB</t>
  </si>
  <si>
    <t>Salbei serisi Şampanya renk TV prizi F tipi</t>
  </si>
  <si>
    <t>Salbei serisi Şampanya renk TV prizi sonlu 5dB</t>
  </si>
  <si>
    <t>Salbei serisi Şampanya renk TV-SAT prizi geçişli</t>
  </si>
  <si>
    <t>Salbei serisi Şampanya renk TV-SAT prizi sonlu</t>
  </si>
  <si>
    <t>Salbei serisi Şampanya renk RJ11 telefon prizi 1 çıkış</t>
  </si>
  <si>
    <t>Salbei serisi Şampanya renk RJ11 telefon prizi 2 çıkış</t>
  </si>
  <si>
    <t>Salbei Koyu Ahsap Cerceve</t>
  </si>
  <si>
    <t>Salbei 2Lı Koyu Ahsap Cerceve</t>
  </si>
  <si>
    <t>Salbei 3Lu Koyu Ahsap Cerceve</t>
  </si>
  <si>
    <t>Salbei 4Lu Koyu Ahsap Cerceve</t>
  </si>
  <si>
    <t>Salbei 5Lı Koyu Ahsap Cerceve</t>
  </si>
  <si>
    <t xml:space="preserve">Salbei serisi Şampanya renk RJ11 telefon + RJ45 cat6 UTP data prizi </t>
  </si>
  <si>
    <t>Salbei serisi Şampanya renk RJ45 data prizi cat5 UTP 1 çıkış</t>
  </si>
  <si>
    <t>Salbei serisi Şampanya renk RJ45 data prizi cat6 UTP 1 çıkış</t>
  </si>
  <si>
    <t>Salbei serisi Şampanya renk RJ45 data prizi cat6 UTP 2 çıkış</t>
  </si>
  <si>
    <t>Salbei Incı Beyazı Cerceve</t>
  </si>
  <si>
    <t>Salbei 2Lı Incı Beyazı Cerceve</t>
  </si>
  <si>
    <t>Salbei 3Lu Incı Beyazı Cerceve</t>
  </si>
  <si>
    <t>Salbei 4Lu Incı Beyazı Cerceve</t>
  </si>
  <si>
    <t>Salbei 5Lı Incı Beyazı Cerceve</t>
  </si>
  <si>
    <t>Salbei Sıvaustu Kasa, Sampanya</t>
  </si>
  <si>
    <t>Salbei Ikılı Sıvaustu Kasa, Sam</t>
  </si>
  <si>
    <t>Salbei Fume Cerceve</t>
  </si>
  <si>
    <t>Salbei 2Lı Fume Cerceve</t>
  </si>
  <si>
    <t>Salbei 3Lu Fume Cerceve</t>
  </si>
  <si>
    <t>Salbei 4Lu Fume Cerceve</t>
  </si>
  <si>
    <t>Salbei 5Lı Fume Cerceve</t>
  </si>
  <si>
    <t>Salbei Tv Prız, Yıldız, Sampanya</t>
  </si>
  <si>
    <t>Salbei Tv/Sat, Yıldız, Sampanya</t>
  </si>
  <si>
    <t>Salbei Tv-R-Sat, Sat, Sampanya</t>
  </si>
  <si>
    <t xml:space="preserve">Salbei Tv2-3 Adapt. Kap. Samp. </t>
  </si>
  <si>
    <t>Salbei Mat Altın Cerceve</t>
  </si>
  <si>
    <t>Salbei 2Lı Mat Altın Cerceve</t>
  </si>
  <si>
    <t>Salbei 3Lu Mat Altın Cerceve</t>
  </si>
  <si>
    <t>Salbei 4Lu Mat Altın Cerceve</t>
  </si>
  <si>
    <t>Salbei 5Lı Mat Altın Cerceve</t>
  </si>
  <si>
    <t>Salbei Isıklı Anahtar Sampanya</t>
  </si>
  <si>
    <t xml:space="preserve">Salbei Panjur/Stor Lıht, Samp. </t>
  </si>
  <si>
    <t>Salbei Roze Cerceve</t>
  </si>
  <si>
    <t>Salbei 2Lı Roze Cerceve</t>
  </si>
  <si>
    <t>Salbei 3Lu Roze Cerceve</t>
  </si>
  <si>
    <t>Salbei 4Lu Roze Cerceve</t>
  </si>
  <si>
    <t>Salbei 5Lı Roze Cerceve</t>
  </si>
  <si>
    <t xml:space="preserve">Salbei Isıklı Lıht But. 6A, Sam. </t>
  </si>
  <si>
    <t>Salbei serisi Şampanya renk liht butonu 5A</t>
  </si>
  <si>
    <t>Salbei Armada Adaptörü-Şamp</t>
  </si>
  <si>
    <t>Salbei Etıket Taşıyıcı. Cer. Sam</t>
  </si>
  <si>
    <t>Salbei 6Lı Sampanya Cerceve</t>
  </si>
  <si>
    <t>Salbei 6Lı Koyu Ahsap Cerceve</t>
  </si>
  <si>
    <t>Salbei 2 Usb 2400 Ma Şampanya</t>
  </si>
  <si>
    <t>Salbei 2P+T Sch-1Usb1/2Flush Şampanya</t>
  </si>
  <si>
    <t>Salbei 2li USB A-C 3A SAMPANYA</t>
  </si>
  <si>
    <t>Salbei 2li USB C 3A SAMPANYA</t>
  </si>
  <si>
    <t>Salbei Anahtar, 10Ax, Mat Altın</t>
  </si>
  <si>
    <t>Salbei VAvıen, 10 Ax, Mat Altın</t>
  </si>
  <si>
    <t>Salbei Kom VAvıen, Mat Altın</t>
  </si>
  <si>
    <t>Salbei Uclu Anahtar, Mat Altın</t>
  </si>
  <si>
    <t>Salbei Permutator, Mat Altın</t>
  </si>
  <si>
    <t>Salbei Komütatör, Mat Altın</t>
  </si>
  <si>
    <t>Salbei Isıklı VAvıen, Mat Altın</t>
  </si>
  <si>
    <t>Sal. Panjur/Stor Anah. Mat Altın</t>
  </si>
  <si>
    <t>Salbei Rotatif Dimmer 400W  ALTIN</t>
  </si>
  <si>
    <t>Salbei Energy Saver, Mat Altın</t>
  </si>
  <si>
    <t>Salbei Rot. Dım. 300W Rlc+Led Mat Altın</t>
  </si>
  <si>
    <t>Salbei Topraklı Prız, Mat Altın</t>
  </si>
  <si>
    <t>Sal. C. Kor. Topr Prız, Mat Altın</t>
  </si>
  <si>
    <t>Sal. Ikılı Topr Prız, Mat Altın</t>
  </si>
  <si>
    <t xml:space="preserve">Sal. Fr Std Topr Pr, C. Ko. M. Alt. </t>
  </si>
  <si>
    <t>Sal. Kapaklı Topr Pr. Mat Altın</t>
  </si>
  <si>
    <t>Salbei Kablo Cıkısı, Mat Altın</t>
  </si>
  <si>
    <t>Salbei Bosluk Kapağı, Mat Altın</t>
  </si>
  <si>
    <t>Sal. Tv Pr, Gecıslı 14Db, M. Altın</t>
  </si>
  <si>
    <t>Salbei Tv Pr, F Tıpı, Mat Altın</t>
  </si>
  <si>
    <t>Sal. Tv Pr, Sonlu, 10Db, Mat Altın</t>
  </si>
  <si>
    <t>Sal. Tv/Sat Gec. 14Db, Mat Altın</t>
  </si>
  <si>
    <t>Salbei Tv/Sat Sonlu, Mat Altın</t>
  </si>
  <si>
    <t>Salbei Rj11, 1 Cıkıs Mat Altın</t>
  </si>
  <si>
    <t>Salbei Rj11, 2 Cıkıs, Mat Altın</t>
  </si>
  <si>
    <t>Sal. Rj11 X Rj45 C5 Utp, M. Altın</t>
  </si>
  <si>
    <t>Salbei Rj45 Cat5 Utp, Mat Altın</t>
  </si>
  <si>
    <t>Salbei Rj45 Cat6 Utp, Mat Altın</t>
  </si>
  <si>
    <t>Salbei 2Xrj45 Cat6 Utp, M. Altın</t>
  </si>
  <si>
    <t>Salbei Sıvaustu Kasa, Mat Altın</t>
  </si>
  <si>
    <t xml:space="preserve">Sal. Ikılı Sıvaustu Kasa, M. Alt. </t>
  </si>
  <si>
    <t>Salbei Tv Pr, Yıldız, Mat Altın</t>
  </si>
  <si>
    <t>Salbei Tv/Sat, Yıldız, Mat Altın</t>
  </si>
  <si>
    <t>Salbei Tv-R-Sat, Sat, Mat Altın</t>
  </si>
  <si>
    <t>Salbei Tv2-3 Adapt. Kap. M. Altın</t>
  </si>
  <si>
    <t>Sal. Isıklı Anahtar M. Altın</t>
  </si>
  <si>
    <t>Sal. Panjur/Stor Lıht, Mat Altın</t>
  </si>
  <si>
    <t>Sal. Isıklı Lıht But. 6A, M. Altın</t>
  </si>
  <si>
    <t>Salb. Lıht Butonu, 6A Mat Altın</t>
  </si>
  <si>
    <t>Salbei Armada Adaptörü-Altın</t>
  </si>
  <si>
    <t>Sal. Etık. Taşıyıcı. Cer. M. Altın</t>
  </si>
  <si>
    <t>Salbei 6Lı Mat Altın Cerceve</t>
  </si>
  <si>
    <t>Salbei 2 Usb 2400 Ma Altın</t>
  </si>
  <si>
    <t>Salbei 2P+T Sch-1Usb1/2Flush Altın</t>
  </si>
  <si>
    <t>Salbei Anahtar, 10Ax, Roze</t>
  </si>
  <si>
    <t>Salbei VAvıen, 10 Ax, Roze</t>
  </si>
  <si>
    <t>Salbei Kom VAvıen, Roze</t>
  </si>
  <si>
    <t>Salbei Uclu Anahtar, Roze</t>
  </si>
  <si>
    <t>Salbei Permutator, Roze</t>
  </si>
  <si>
    <t>Salbei Komütatör, Roze</t>
  </si>
  <si>
    <t>Salbei Isıklı VAvıen, Roze</t>
  </si>
  <si>
    <t>Sal. Panjur/Stor Anah. Roze</t>
  </si>
  <si>
    <t>Salbei Rotatif Dimmer 400W  ROZE</t>
  </si>
  <si>
    <t>Salbei Energy Saver, Roze</t>
  </si>
  <si>
    <t>Salbei Rot. Dım. 300W Rlc+Led Roze</t>
  </si>
  <si>
    <t>Salbei Topraklı Prız, Roze</t>
  </si>
  <si>
    <t>Sal. C. Kor. Topr Prız, Roze</t>
  </si>
  <si>
    <t>Sal. Ikılı Topr Prız, Roze</t>
  </si>
  <si>
    <t>Sal. Fr Std Topr Pr, C. Kor. Roze</t>
  </si>
  <si>
    <t>Sal. Kapaklı Topr Pr. Roze</t>
  </si>
  <si>
    <t>Salbei Kablo Cıkısı, Roze</t>
  </si>
  <si>
    <t>Salbei Bosluk Kapağı, Roze</t>
  </si>
  <si>
    <t>Sal. Tv Pr, Gecıslı 14Db, Roze</t>
  </si>
  <si>
    <t>Salbei Tv Pr, F Tıpı, Roze</t>
  </si>
  <si>
    <t>Sal. Tv Pr, Sonlu, 10Db, Roze</t>
  </si>
  <si>
    <t>Salb. Tv/Sat Gecıslı 14Db, Roze</t>
  </si>
  <si>
    <t>Salbei Tv/Sat Sonlu, Roze</t>
  </si>
  <si>
    <t>Salbei Rj11, 1 Cıkıs Roze</t>
  </si>
  <si>
    <t>Salbei Rj11, 2 Cıkıs, Roze</t>
  </si>
  <si>
    <t>Sal. Rj11 X Rj45 C5 Utp, Rose</t>
  </si>
  <si>
    <t>Salbei Rj45 Cat5 Utp, Rose</t>
  </si>
  <si>
    <t>Salbei Rj45 Cat6 Utp, Rose</t>
  </si>
  <si>
    <t>Salbei 2Xrj45 Cat6 Utp, Rose</t>
  </si>
  <si>
    <t>Salbei Sıvaustu Kasa, Roze</t>
  </si>
  <si>
    <t>Sal. Ikılı Sıvaustu Kasa, Roze</t>
  </si>
  <si>
    <t>Salbei Tv Pr, Yıldız, Roze</t>
  </si>
  <si>
    <t>Salbei Tv/Sat, Yıldız, Roze</t>
  </si>
  <si>
    <t>Salbei Tv-R-Sat, Sat, Roze</t>
  </si>
  <si>
    <t>Salbei Tv2-3 Adapt. Kap. Roze</t>
  </si>
  <si>
    <t>Sal. Isıklı Anahtar Roze</t>
  </si>
  <si>
    <t>Sal. Panjur/Stor Lıht, Roze</t>
  </si>
  <si>
    <t>Sal. Isıklı Lıht But. 6A, Roze</t>
  </si>
  <si>
    <t>Salb. Lıht Butonu, 6A Roze</t>
  </si>
  <si>
    <t>Salbei Armada Adaptörü-Roze</t>
  </si>
  <si>
    <t>Sal. Etık. Taşıyıcı. Cer. Roze</t>
  </si>
  <si>
    <t>Salbei 6Lı Roze Cerceve</t>
  </si>
  <si>
    <t>Salbei 2 Usb 2400 Ma Roze</t>
  </si>
  <si>
    <t>Salbei 2P+T Sch-1Usb1/2Flush Roze</t>
  </si>
  <si>
    <t>Salbei Anahtar, 10Ax, Fume</t>
  </si>
  <si>
    <t>Salbei VAvıen, 10 Ax, Fume</t>
  </si>
  <si>
    <t>Salbei Kom VAvıen,  Fume</t>
  </si>
  <si>
    <t>Salbei Uclu Anahtar, Fume</t>
  </si>
  <si>
    <t>Salbei Permutator, Fume</t>
  </si>
  <si>
    <t>Salbei Komütatör, Fume</t>
  </si>
  <si>
    <t>Salbei Isıklı VAvıen, Fume</t>
  </si>
  <si>
    <t>Salbei Panjur/Stor Anah. Fume</t>
  </si>
  <si>
    <t>Salbei Rotatif Dimmer 400W  FÜME</t>
  </si>
  <si>
    <t>Salbei Energy Saver, Fume</t>
  </si>
  <si>
    <t>Rot. Dım. 300W Rlc+Led Fume</t>
  </si>
  <si>
    <t>Salbei Topraklı Prız, Fume</t>
  </si>
  <si>
    <t>Salbei C. Kor. Topr Prız, Fume</t>
  </si>
  <si>
    <t>Salbei Ikılı Topr Prız, Fume</t>
  </si>
  <si>
    <t>Sal. Fr Std Topr Pr, C. Kor. Fume</t>
  </si>
  <si>
    <t>Salbei Kapaklı Topr Pr. Fume</t>
  </si>
  <si>
    <t>Salbei Kablo Cıkısı, Fume</t>
  </si>
  <si>
    <t>Salbei Bosluk Kapağı, Fume</t>
  </si>
  <si>
    <t>Sal. Tv Prız, Gecıslı14Db, Fume</t>
  </si>
  <si>
    <t>Salbei Tv Pr, F Tıpı, Fume</t>
  </si>
  <si>
    <t>Sal. Tv Pr, Sonlu, 10Db, Fume</t>
  </si>
  <si>
    <t>Sal. Tv/Sat Gecıslı 14Db, Fume</t>
  </si>
  <si>
    <t>Salbei Tv/Sat Sonlu, Fume</t>
  </si>
  <si>
    <t>Salbei Rj11, 1 Cıkıs, Fume</t>
  </si>
  <si>
    <t>Salbei Rj11, 2 Cıkıs, Fume</t>
  </si>
  <si>
    <t>Sal. Rj11 X Rj45 C5 Utp, Fume</t>
  </si>
  <si>
    <t>Salbei Rj45 Cat5 Utp, Fume</t>
  </si>
  <si>
    <t>Salbei Rj45 Cat6 Utp, Fume</t>
  </si>
  <si>
    <t>Salbei 2Xrj45 Cat6 Utp, Fume</t>
  </si>
  <si>
    <t>Salbei Sıvaustu Kasa, Fume</t>
  </si>
  <si>
    <t>Sal. Ikılı Sıvaustu Kasa, Fume</t>
  </si>
  <si>
    <t>Salbei Tv Pr, Yıldız, Fume</t>
  </si>
  <si>
    <t>Salbei Tv/Sat, Yıldız, Fume</t>
  </si>
  <si>
    <t>Salbei Tv-R-Sat, Sat, Fume</t>
  </si>
  <si>
    <t>Salbei Tv2-3 Adapt. Kap. Fume</t>
  </si>
  <si>
    <t>Salbei Isıklı Anahtar Fume</t>
  </si>
  <si>
    <t>Salbei Panjur/Stor Lıht, Fume</t>
  </si>
  <si>
    <t>Sal. Isıklı Lıht But. 6A, Fume</t>
  </si>
  <si>
    <t>Sal. Double Push Buton, Fume</t>
  </si>
  <si>
    <t>Salbei Lıht Butonu, 6A Fume</t>
  </si>
  <si>
    <t>Salbei Armada Adaptörü-Füme</t>
  </si>
  <si>
    <t>Sal. Etık. Taşıyıcı. Cer. Fume</t>
  </si>
  <si>
    <t>Salbei 6Lı Fume Cerceve</t>
  </si>
  <si>
    <t>Salbei 2 Usb 2400 Ma Füme</t>
  </si>
  <si>
    <t>2P+T Sch-1Usb1/2Flush Füme</t>
  </si>
  <si>
    <t>Salbei Anahtar, 10Ax, Incı Beyaz</t>
  </si>
  <si>
    <t>Salbei VAvıen, 10 Ax, Incı Beyaz</t>
  </si>
  <si>
    <t>Salbei Kom VAvıen,  Incı Beyazı</t>
  </si>
  <si>
    <t>Salbei Uclu Anahtar, Incı Beyaz</t>
  </si>
  <si>
    <t>Salbei Permutator, Incı Beyazı</t>
  </si>
  <si>
    <t>Salbei Komütatör, Incı Beyazı</t>
  </si>
  <si>
    <t xml:space="preserve">Salbei Isıklı VAvıen, Incı Bey. </t>
  </si>
  <si>
    <t>Salbei Panjur/Stor Anah. In. Bey</t>
  </si>
  <si>
    <t>Salbei Rotatif Dimmer 400W  İNCİ BEY.</t>
  </si>
  <si>
    <t>Salbei Energy Saver, Incı Beyaz</t>
  </si>
  <si>
    <t>Rot. Dım. 300W Rlc+Led In. Beyazı</t>
  </si>
  <si>
    <t xml:space="preserve">Salbei Topraklı Prız, Incı Bey. </t>
  </si>
  <si>
    <t xml:space="preserve">Salbei C. Kor. Topr Prız, In. Bey. </t>
  </si>
  <si>
    <t xml:space="preserve">Salbei Ikılı Topr Prız, In. Bey. </t>
  </si>
  <si>
    <t>Sal. Fr Std Topr Pr, C. Kor. In. Be</t>
  </si>
  <si>
    <t xml:space="preserve">Salbei Kapaklı Topr Pr. In. Bey. </t>
  </si>
  <si>
    <t>Salbei Kablo Cıkısı, In. Beyazı</t>
  </si>
  <si>
    <t>Salbei Bosluk Kapağı, In. Beyazı</t>
  </si>
  <si>
    <t>Sal. Tv Prız, Gecıslı14Db, In. Bey</t>
  </si>
  <si>
    <t>Salbei Tv Pr, F Tıpı, In. Beyazı</t>
  </si>
  <si>
    <t>Sal. Tv Pr, Sonlu, 10Db, Incı Bey</t>
  </si>
  <si>
    <t>Sal. Tv/Sat Gecıslı, 14Db In. Bey</t>
  </si>
  <si>
    <t>Salbei Tv/Sat Sonlu, Incı Beyaz</t>
  </si>
  <si>
    <t>Salbei Rj11, 1 Cıkıs, In. Beyazı</t>
  </si>
  <si>
    <t>Salbei Rj11, 2 Cıkıs, In. Beyazı</t>
  </si>
  <si>
    <t xml:space="preserve">Sal. Rj11 X Rj45 C5 Utp, In. Bey. </t>
  </si>
  <si>
    <t>Salbei Rj45 Cat5 Utp, In. Beyazı</t>
  </si>
  <si>
    <t>Salbei Rj45 Cat6 Utp, In. Beyazı</t>
  </si>
  <si>
    <t xml:space="preserve">Salbei 2Xrj45 Cat6 Utp, In. Bey. </t>
  </si>
  <si>
    <t xml:space="preserve">Salbei Sıvaustu Kasa, Incı Bey. </t>
  </si>
  <si>
    <t>Sal. Ikılı Sıvaustu Kasa, In. Bey</t>
  </si>
  <si>
    <t>Salbei Tv Pr, Yıldız, In. Beyazı</t>
  </si>
  <si>
    <t>Salbei Tv/Sat, Yıldız, In. Beyazı</t>
  </si>
  <si>
    <t>Salbei Tv-R-Sat, Sat, Incı Beyaz</t>
  </si>
  <si>
    <t xml:space="preserve">Salbei Tv2-3 Adapt. Kap. In. Bey. </t>
  </si>
  <si>
    <t>Salbei Isıklı Anahtar In. Beyaz</t>
  </si>
  <si>
    <t>Salbei Panjur/Stor Lıht, In. Bey</t>
  </si>
  <si>
    <t xml:space="preserve">Sal. Isıklı Lıht But. 6A, In. Bey. </t>
  </si>
  <si>
    <t>Salbei Lıht Butonu, 6A In. Beyaz</t>
  </si>
  <si>
    <t>Salbei Armada Adaptörü-İnci Beyazı</t>
  </si>
  <si>
    <t>Sal. Etık. Taşıyıcı. Cer. Incı Bey</t>
  </si>
  <si>
    <t>Salbei 6Lı Incı Beyazı Cerceve</t>
  </si>
  <si>
    <t>2 Usb 2400 Ma İnci Beyazı</t>
  </si>
  <si>
    <t>2P+T Sch-1Usb1/2Flushİnci Beyazı</t>
  </si>
  <si>
    <t>RAVENTİ ANAHTAR BEYAZ</t>
  </si>
  <si>
    <t>RAVENTİ VAVIEN BEYAZ</t>
  </si>
  <si>
    <t>RAVENTİ KOMUTATOR VAVIEN BEYAZ</t>
  </si>
  <si>
    <t>RAVENTİ UCLU ANAHTAR 10AX BEYAZ</t>
  </si>
  <si>
    <t>RAVENTİ PERMUTATOR BEYAZ</t>
  </si>
  <si>
    <t>RAVENTİ LIHT BUTONU BEYAZ</t>
  </si>
  <si>
    <t>RAVENTİ KOMUTATOR BEYAZ</t>
  </si>
  <si>
    <t>RAVENTİ ISIKLI KOM.1GIR-2CIK BEYAZ</t>
  </si>
  <si>
    <t>RAVENTİ ISIKLI VAVIEN BEYAZ</t>
  </si>
  <si>
    <t>RAVENTİ PANJUR/STOR 3 POZ.BEYAZ</t>
  </si>
  <si>
    <t>RAVENTİ ENERGY SAVER BEYAZ</t>
  </si>
  <si>
    <t>RAVENTİ ROTATIVE DIMMER BEYAZ</t>
  </si>
  <si>
    <t>RAVENTİ HAREKET SENSORU BEYAZ</t>
  </si>
  <si>
    <t>RAVENTİ TOPRAKLI PRIZ, BEYAZ</t>
  </si>
  <si>
    <t>RAVENTİ C. KOR.TOPR PRIZ, BEYAZ</t>
  </si>
  <si>
    <t>RAVENTİ IKILI TOPR PRIZ, BEYAZ</t>
  </si>
  <si>
    <t>RAVENTİ FR STD TOPR PR,C.KOR.BEYAZ</t>
  </si>
  <si>
    <t>RAVENTİ KAPAKLI TOPR PRIZ,BEYAZ</t>
  </si>
  <si>
    <t>RAVENTİ FR STD TOPR PR,C.KOR.KIRM.</t>
  </si>
  <si>
    <t>RAVENTİ KABLO CIKISI BEYAZ</t>
  </si>
  <si>
    <t>RAVENTİ Boşluk Kapağı BEYAZ</t>
  </si>
  <si>
    <t>RAVENTİ TV PRIZ,GECISLI 14DB BEYAZ</t>
  </si>
  <si>
    <t>RAVENTİ TV PRIZ,YILDIZ  F TIPI BEY</t>
  </si>
  <si>
    <t>RAVENTİ TV PRIZ,SONLU,10DB BEYAZ</t>
  </si>
  <si>
    <t>RAVENTİ TV/SAT GECISLI 14DB BEYAZ</t>
  </si>
  <si>
    <t>RAVENTİ TV/SAT SONLU BEYAZ</t>
  </si>
  <si>
    <t>RAVENTİ RJ11, 1CIKIS BEYAZ</t>
  </si>
  <si>
    <t>RAVENTİ RJ11, 2 CIKIS BEYAZ</t>
  </si>
  <si>
    <t>RAVENTİ RJ11 X RJ45 C6 UTP BEYAZ</t>
  </si>
  <si>
    <t>RAVENTİ RJ45 CAT5E UTP BEYAZ</t>
  </si>
  <si>
    <t>RAVENTİ RJ45 CAT6 UTP BEYAZ</t>
  </si>
  <si>
    <t>RAVENTİ 2XRJ45 CAT6 UTP BEYAZ</t>
  </si>
  <si>
    <t>RAVENTİ SIVAUSTU -1LI BEYAZ</t>
  </si>
  <si>
    <t>RAVENTİ SIVAUSTU -2LI BEYAZ</t>
  </si>
  <si>
    <t>RAVENTİ TV PRIZ,YILDIZ 1,5DB BEYAZ</t>
  </si>
  <si>
    <t>RAVENTİ TV/SAT, YILDIZ BEYAZ</t>
  </si>
  <si>
    <t>RAVENTİ TV-R-SAT-SAT YILDIZ BEYAZ</t>
  </si>
  <si>
    <t>RAVENTİ TV2-3 ADAPT.KAP BEYAZ</t>
  </si>
  <si>
    <t>RAVENTİ ISIKLI ANAHTAR BEYAZ</t>
  </si>
  <si>
    <t>RAVENTİ ISIKLI LIHT BUTONU BEYAZ</t>
  </si>
  <si>
    <t>RAVENTİ IKILI LIHT BUTONU BEYAZ</t>
  </si>
  <si>
    <t>RAVENTİ PANJUR/STOR LIHT,BEYAZ</t>
  </si>
  <si>
    <t>RAVENTİ 1LI BEYAZ CERCEVE-X</t>
  </si>
  <si>
    <t>RAVENTİ 2LI BEYAZ CERCEVE-X</t>
  </si>
  <si>
    <t>RAVENTİ 3LU BEYAZ CERCEVE-X</t>
  </si>
  <si>
    <t>RAVENTİ 4LU BEYAZ CERCEVE-X</t>
  </si>
  <si>
    <t>RAVENTİ 5LI BEYAZ CERCEVE-X</t>
  </si>
  <si>
    <t>RAVENTİ 6LI BEYAZ CERCEVE-X</t>
  </si>
  <si>
    <t>RAVENTİ SİSTEM ARMADA ADAPTOR BEYAZ</t>
  </si>
  <si>
    <t>RAVENTİ Etiket tutuculu çerçeve</t>
  </si>
  <si>
    <t>RAVENTİ IKILI USB SARJ BEYAZ</t>
  </si>
  <si>
    <t>RAVENTİ TOPRAKLI PRIZ+USB BEYAZ</t>
  </si>
  <si>
    <t>RAVENTİ DOCK MICRO USB+USB SARJ BE</t>
  </si>
  <si>
    <t>RAVENTİ TEKLI USB SARJ BEYAZ</t>
  </si>
  <si>
    <t>RAVENTİ KABLOSUZ ŞARJ CİHAZI</t>
  </si>
  <si>
    <t>RAVENTİ ANAHTAR ALUMINYUM</t>
  </si>
  <si>
    <t>RAVENTİ VAVIEN ALUMINYUM</t>
  </si>
  <si>
    <t>RAVENTİ IKILI VAVIEN ALUMINYUM</t>
  </si>
  <si>
    <t>RAVENTİ UCLU ANAHTAR 10AX ALUM.</t>
  </si>
  <si>
    <t>RAVENTİ PERMUTATOR ALUMINYUM</t>
  </si>
  <si>
    <t>RAVENTİ LIHT BUTONU ALUMINYUM</t>
  </si>
  <si>
    <t>RAVENTİ KOMUTATOR ALUMINYUM</t>
  </si>
  <si>
    <t>RAVENTİ ISIKLI KOM.1GIR-2CIK ALUM.</t>
  </si>
  <si>
    <t>RAVENTİ ISIKLI VAVIEN ALUMINYUM</t>
  </si>
  <si>
    <t>RAVENTİ PANJUR/STOR 3 POZ.ALUMIN.</t>
  </si>
  <si>
    <t>RAVENTİ ENERGY SAVER ALUMINYUM</t>
  </si>
  <si>
    <t>RAVENTİ ROTATIVE DIMMER ALUMINYUM</t>
  </si>
  <si>
    <t>RAVENTİ HAREKET SENSORU ALUMINYUM</t>
  </si>
  <si>
    <t>RAVENTİ TOPRAKLI PRIZ,ALUMINYUM</t>
  </si>
  <si>
    <t>RAVENTİ C. KOR.TOPR PR.ALUMINYUM</t>
  </si>
  <si>
    <t>RAVENTİ IKILI TOPR PRIZ, ALUMINYUM</t>
  </si>
  <si>
    <t>RAVENTİ FR STD TOPR PR,C.KOR.ALUM.</t>
  </si>
  <si>
    <t>RAVENTİ KAPAKLI TOPR PR,ALUMINYUM</t>
  </si>
  <si>
    <t>RAVENTİ KABLO CIKISI ALUMINYUM</t>
  </si>
  <si>
    <t>RAVENTİ Boşluk Kapağı ALUMINYUM</t>
  </si>
  <si>
    <t>RAVENTİ TV PRIZ,GECISLI 14DB ALUM.</t>
  </si>
  <si>
    <t>RAVENTİ TV PRIZ,YILDIZ  F TIPI ALU</t>
  </si>
  <si>
    <t>RAVENTİ TV PRIZ,SONLU,10DB ALUMIN.</t>
  </si>
  <si>
    <t>RAVENTİ TV/SAT GECISLI 14DB ALUM.</t>
  </si>
  <si>
    <t>RAVENTİ TV/SAT SONLU ALUMINYUM</t>
  </si>
  <si>
    <t>RAVENTİ RJ11, 1 CIKIS ALUMINYUM</t>
  </si>
  <si>
    <t>RAVENTİ RJ11, 2 CIKIS ALUMINYUM</t>
  </si>
  <si>
    <t>RAVENTİ RJ11 X RJ45 C6 UTP ALUM</t>
  </si>
  <si>
    <t>RAVENTİ RJ45 CAT5E UTP ALUMINYUM</t>
  </si>
  <si>
    <t>RAVENTİ RJ45 CAT6 UTP ALUMINYUM</t>
  </si>
  <si>
    <t>RAVENTİ 2XRJ45 CAT6 UTP ALUMINYUM</t>
  </si>
  <si>
    <t>RAVENTİ SIVAUSTU -1LI ALUMINYUM</t>
  </si>
  <si>
    <t>RAVENTİ SIVAUSTU -2LI ALUMINYUM</t>
  </si>
  <si>
    <t>RAVENTİ TV PRIZ,YILDIZ 1,5DB ALUM.</t>
  </si>
  <si>
    <t>RAVENTİ TV/SAT, YILDIZ ALUMINYUM</t>
  </si>
  <si>
    <t>RAVENTİ TV-R-SAT-SAT YILDIZ ALUMIN</t>
  </si>
  <si>
    <t>RAVENTİ TV2-3 ADAPT.KAP ALUMINYUM</t>
  </si>
  <si>
    <t>RAVENTİ ISIKLI ANAHTAR ALUMINYUM</t>
  </si>
  <si>
    <t>RAVENTİ ISIKLI LIHT BUTONU ALUMIN.</t>
  </si>
  <si>
    <t>RAVENTİ IKILI LIHT BUTONU ALUMINYUM</t>
  </si>
  <si>
    <t>RAVENTİ PANJUR/STOR LIHT,ALUMINYUM</t>
  </si>
  <si>
    <t>RAVENTİ 1LI ALUMINYUM CERCEVE-X</t>
  </si>
  <si>
    <t>RAVENTİ 2LI ALUMINYUM CERCEVE-X</t>
  </si>
  <si>
    <t>RAVENTİ 3LU ALUMINYUM CERCEVE-X</t>
  </si>
  <si>
    <t>RAVENTİ 4LU ALUMINYUM CERCEVE-X</t>
  </si>
  <si>
    <t>RAVENTİ 5LI ALUMINYUM CERCEVE-X</t>
  </si>
  <si>
    <t>RAVENTİ 6LI ALUMINYUM CERCEVE-X</t>
  </si>
  <si>
    <t>RAVENTİ 1LI CERCEVE SATINE ALUM.</t>
  </si>
  <si>
    <t>RAVENTİ 2LI CERCEVE SATINE ALUM.</t>
  </si>
  <si>
    <t>RAVENTİ 3LU CERCEVE SATINE ALUM.</t>
  </si>
  <si>
    <t>RAVENTİ 4LU CERCEVE SATINE ALUM.</t>
  </si>
  <si>
    <t>RAVENTİ 5LI CERCEVE SATINE ALUM.</t>
  </si>
  <si>
    <t>RAVENTİ IKILI USB SARJ ALUMINYUM</t>
  </si>
  <si>
    <t>RAVENTİ TOPRAKLI PRIZ+USB ALUMINY.</t>
  </si>
  <si>
    <t>RAVENTİ TEKLI USB SARJ ALUMINYUM</t>
  </si>
  <si>
    <t>RAVENTİ ANAHTAR FUME</t>
  </si>
  <si>
    <t>RAVENTİ VAVIEN FUME</t>
  </si>
  <si>
    <t>RAVENTİ IKILI VAVIEN FUME</t>
  </si>
  <si>
    <t>RAVENTİ UCLU ANAHTAR 10AX FUME</t>
  </si>
  <si>
    <t>RAVENTİ PERMUTATOR FUME</t>
  </si>
  <si>
    <t>RAVENTİ LIHT BUTONU FUME</t>
  </si>
  <si>
    <t>RAVENTİ KOMUTATOR FUME</t>
  </si>
  <si>
    <t>RAVENTİ ISIK.KOM.1GIR-2CIK FUME</t>
  </si>
  <si>
    <t>RAVENTİ ISIKLI VAVIEN FUME</t>
  </si>
  <si>
    <t>RAVENTİ PANJUR/STOR 3 POZ.FUME</t>
  </si>
  <si>
    <t>RAVENTİ ENERGY SAVER FUME</t>
  </si>
  <si>
    <t>RAVENTİ ROTATIVE DIMMER FUME</t>
  </si>
  <si>
    <t>RAVENTİ HAREKET SENSORU FUME</t>
  </si>
  <si>
    <t>RAVENTİ TOPRAKLI PRIZ, FUME</t>
  </si>
  <si>
    <t>RAVENTİ C. KOR.TOPR PR.FUME</t>
  </si>
  <si>
    <t>RAVENTİ IKILI TOPR PRIZ,FUME</t>
  </si>
  <si>
    <t>RAVENTİ FR STD TOPR PR,C.KOR.FUME</t>
  </si>
  <si>
    <t>RAVENTİ KAPAKLI TOPR PR,FUME</t>
  </si>
  <si>
    <t>RAVENTİ KABLO CIKISI FUME</t>
  </si>
  <si>
    <t>RAVENTİ Boşluk Kapağı FUME</t>
  </si>
  <si>
    <t>RAVENTİ TV PRIZ,GECISLI 14DB FUME</t>
  </si>
  <si>
    <t>RAVENTİ TV PRIZ,YILDIZ  FTIPI FUME</t>
  </si>
  <si>
    <t>RAVENTİ TV PRIZ,SONLU,10DB FUME</t>
  </si>
  <si>
    <t>RAVENTİ TV/SAT GECISLI 14DB FUME</t>
  </si>
  <si>
    <t>RAVENTİ TV/SAT SONLU FUME</t>
  </si>
  <si>
    <t>RAVENTİ RJ11, 1CIKIS FUME</t>
  </si>
  <si>
    <t>RAVENTİ RJ11, 2 CIKIS FUME</t>
  </si>
  <si>
    <t>RAVENTİ RJ11 X RJ45 C6 UTP FUME</t>
  </si>
  <si>
    <t>RAVENTİ RJ45 CAT5E UTP FUME</t>
  </si>
  <si>
    <t>RAVENTİ RJ45 CAT6 UTP FUME</t>
  </si>
  <si>
    <t>RAVENTİ 2XRJ45 CAT6 UTP FUME</t>
  </si>
  <si>
    <t>RAVENTİ SIVAUSTU -1LI FUME</t>
  </si>
  <si>
    <t>RAVENTİ SIVAUSTU -2LI FUME</t>
  </si>
  <si>
    <t>RAVENTİ TV PRIZ,YILDIZ 1,5DB FUME</t>
  </si>
  <si>
    <t>RAVENTİ TV/SAT, YILDIZ FUME</t>
  </si>
  <si>
    <t>RAVENTİ TV-R-SAT-SAT YILDIZ FUME</t>
  </si>
  <si>
    <t>RAVENTİ TV2-3 ADAPT.KAP FUME</t>
  </si>
  <si>
    <t>RAVENTİ ISIKLI ANAHTAR FUME</t>
  </si>
  <si>
    <t>RAVENTİ ISIKLI LIHT BUTONU FUME</t>
  </si>
  <si>
    <t>RAVENTİ IKILI LIHT BUTONU FUME</t>
  </si>
  <si>
    <t>RAVENTİ PANJUR/STOR LIHT,FUME</t>
  </si>
  <si>
    <t>RAVENTİ 1LI FUME CERCEVE-X</t>
  </si>
  <si>
    <t>RAVENTİ 2LI FUME CERCEVE-X</t>
  </si>
  <si>
    <t>RAVENTİ 3LU FUME CERCEVE-X</t>
  </si>
  <si>
    <t>RAVENTİ 4LU FUME CERCEVE-X</t>
  </si>
  <si>
    <t>RAVENTİ 5LI FUME CERCEVE-X</t>
  </si>
  <si>
    <t>RAVENTİ 6LI FUME CERCEVE-X</t>
  </si>
  <si>
    <t>RAVENTİ 1LI CERCEVE SATİNE MAGN.</t>
  </si>
  <si>
    <t>RAVENTİ 2LI CERCEVE SATİNE MAGN.</t>
  </si>
  <si>
    <t>RAVENTİ 3LU CERCEVE SATİNE MAGN.</t>
  </si>
  <si>
    <t>RAVENTİ 4LU CERCEVE SATİNE MAGN.</t>
  </si>
  <si>
    <t>RAVENTİ 5LI CERCEVE SATİNE MAGN.</t>
  </si>
  <si>
    <t>RAVENTİ IKILI USB SARJ FUME</t>
  </si>
  <si>
    <t>RAVENTİ TOPRAKLI PRIZ+USB FUME</t>
  </si>
  <si>
    <t>RAVENTİ TEKLI USB SARJ FUME</t>
  </si>
  <si>
    <t>RAVENTİ ANAHTAR KREM</t>
  </si>
  <si>
    <t>RAVENTİ VAVIEN KREM</t>
  </si>
  <si>
    <t>RAVENTİ IKILI VAVIEN KREM</t>
  </si>
  <si>
    <t>RAVENTİ UCLU ANAHTAR 10AX KREM</t>
  </si>
  <si>
    <t>RAVENTİ PERMUTATOR KREM</t>
  </si>
  <si>
    <t>RAVENTİ LIHT BUTONU KREM</t>
  </si>
  <si>
    <t>RAVENTİ KOMUTATOR KREM</t>
  </si>
  <si>
    <t>RAVENTİ ISIKLI KOM.1GIR-2CIK KREM</t>
  </si>
  <si>
    <t>RAVENTİ ISIKLI VAVIEN KREM</t>
  </si>
  <si>
    <t>RAVENTİ PANJUR/STOR 3 POZ.KREM</t>
  </si>
  <si>
    <t>RAVENTİ ENERGY SAVER KREM</t>
  </si>
  <si>
    <t>RAVENTİ ROTATIVE DIMMER KREM</t>
  </si>
  <si>
    <t>RAVENTİ TOPRAKLI PRIZ, KREM</t>
  </si>
  <si>
    <t>RAVENTİ C. KOR.TOPR PRIZ, KREM</t>
  </si>
  <si>
    <t>RAVENTİ IKILI TOPR PRIZ, KREM</t>
  </si>
  <si>
    <t>RAVENTİ FR STD TOPR PR,C.KOR.KREM</t>
  </si>
  <si>
    <t>RAVENTİ KAPAKLI TOPR PRIZ KREM</t>
  </si>
  <si>
    <t>RAVENTİ BOSLUK KP.+SİSTEM ARMADA ENT.KREM</t>
  </si>
  <si>
    <t>RAVENTİ TV PRIZ,GECISLI 14DB KREM</t>
  </si>
  <si>
    <t>RAVENTİ TV PRIZ,YILDIZ  FTIPI KREM</t>
  </si>
  <si>
    <t>RAVENTİ TV PRIZ,SONLU,10DB KREM</t>
  </si>
  <si>
    <t>RAVENTİ TV/SAT GECISLI 14DB KREM</t>
  </si>
  <si>
    <t>RAVENTİ TV/SAT SONLU KREM</t>
  </si>
  <si>
    <t>RAVENTİ RJ11, 1CIKIS KREM</t>
  </si>
  <si>
    <t>RAVENTİ RJ11, 2 CIKIS KREM</t>
  </si>
  <si>
    <t>RAVENTİ RJ11 X RJ45 C6 UTP KREM</t>
  </si>
  <si>
    <t>RAVENTİ RJ45 CAT5E UTP KREM</t>
  </si>
  <si>
    <t>RAVENTİ RJ45 CAT6 UTP KREM</t>
  </si>
  <si>
    <t>RAVENTİ 2XRJ45 CAT6 UTP KREM</t>
  </si>
  <si>
    <t>RAVENTİ SIVAUSTU -1LI KREM</t>
  </si>
  <si>
    <t>RAVENTİ SIVAUSTU -2LI KREM</t>
  </si>
  <si>
    <t>RAVENTİ TV PRIZ,YILDIZ 1,5DB KREM</t>
  </si>
  <si>
    <t>RAVENTİ TV/SAT, YILDIZ KREM</t>
  </si>
  <si>
    <t>RAVENTİ TV-R-SAT-SAT YILDIZ KREM</t>
  </si>
  <si>
    <t>RAVENTİ TV2-3 ADAPT.KAP KREM</t>
  </si>
  <si>
    <t>RAVENTİ ISIKLI ANAHTAR KREM</t>
  </si>
  <si>
    <t>RAVENTİ ISIKLI LIHT BUTONU KREM</t>
  </si>
  <si>
    <t>RAVENTİ IKILI LIHT BUTONU KREM</t>
  </si>
  <si>
    <t>RAVENTİ PANJUR/STOR LIHT,KREM</t>
  </si>
  <si>
    <t>RAVENTİ 1LI KREM CERCEVE-X</t>
  </si>
  <si>
    <t>RAVENTİ 2LI KREM CERCEVE-X</t>
  </si>
  <si>
    <t>RAVENTİ 3LU KREM CERCEVE-X</t>
  </si>
  <si>
    <t>RAVENTİ 4LU KREM CERCEVE-X</t>
  </si>
  <si>
    <t>RAVENTİ 5LI KREM CERCEVE-X</t>
  </si>
  <si>
    <t>RAVENTİ 6LI KREM CERCEVE-X</t>
  </si>
  <si>
    <t>RAVENTİ SİSTEM ARMADA ADAPTOR KREM</t>
  </si>
  <si>
    <t>RAVENTİ IKILI USB SARJ KREM</t>
  </si>
  <si>
    <t>RAVENTİ TOPRAKLI PRIZ+USB KREM</t>
  </si>
  <si>
    <t>RAVENTİ DOCK MICRO USB+USB SARJ KREM</t>
  </si>
  <si>
    <t>RAVENTİ TEKLI USB SARJ KREM</t>
  </si>
  <si>
    <t>RAVENTİ ANAHTAR BRONZ</t>
  </si>
  <si>
    <t>RAVENTİ VAVIEN BRONZ</t>
  </si>
  <si>
    <t>RAVENTİ IKILI VAVIEN BRONZ</t>
  </si>
  <si>
    <t>RAVENTİ UCLU ANAHTAR 10AX BRONZ</t>
  </si>
  <si>
    <t>RAVENTİ PERMUTATOR BRONZ</t>
  </si>
  <si>
    <t>RAVENTİ LIHT BUTONU BRONZ</t>
  </si>
  <si>
    <t>RAVENTİ KOMUTATOR BRONZ</t>
  </si>
  <si>
    <t>RAVENTİ ISIK.KOM.1GIR-2CIK BRONZ</t>
  </si>
  <si>
    <t>RAVENTİ ISIKLI VAVIEN BRONZ</t>
  </si>
  <si>
    <t>RAVENTİ PANJUR/STOR 3 POZ.BRONZ</t>
  </si>
  <si>
    <t>RAVENTİ ENERGY SAVER BRONZ</t>
  </si>
  <si>
    <t>RAVENTİ ROTATIVE DIMMER BRONZ</t>
  </si>
  <si>
    <t>RAVENTİ HAREKET SENSORU BRONZ</t>
  </si>
  <si>
    <t>RAVENTİ TOPRAKLI PRIZ,BRONZ</t>
  </si>
  <si>
    <t>RAVENTİ C. KOR.TOPR PRIZ,BRONZ</t>
  </si>
  <si>
    <t>RAVENTİ IKILI TOPR PRIZ, BRONZ</t>
  </si>
  <si>
    <t>RAVENTİ FR STD TOPR PR,C.KOR.BRONZ</t>
  </si>
  <si>
    <t>RAVENTİ KAPAKLI TOPR PR,BRONZ</t>
  </si>
  <si>
    <t>RAVENTİ KABLO CIKISI BRONZ</t>
  </si>
  <si>
    <t>RAVENTİ Boşluk Kapağı BRONZ</t>
  </si>
  <si>
    <t>RAVENTİ TV PRIZ,GECISLI 14DB BRONZ</t>
  </si>
  <si>
    <t>RAVENTİ TV PRIZ,YILDIZ FTIPI BRONZ</t>
  </si>
  <si>
    <t>RAVENTİ TV PRIZ,SONLU,10DB BRONZ</t>
  </si>
  <si>
    <t>RAVENTİ TV/SAT GECISLI 14DB BRONZ</t>
  </si>
  <si>
    <t>RAVENTİ TV/SAT SONLU BRONZ</t>
  </si>
  <si>
    <t>RAVENTİ RJ11, 1CIKIS BRONZ</t>
  </si>
  <si>
    <t>RAVENTİ RJ11, 2 CIKIS BRONZ</t>
  </si>
  <si>
    <t>RAVENTİ RJ11 X RJ45 C6 UTP BRONZ</t>
  </si>
  <si>
    <t>RAVENTİ RJ45 CAT5E UTP BRONZ</t>
  </si>
  <si>
    <t>RAVENTİ RJ45 CAT6 UTP BRONZ</t>
  </si>
  <si>
    <t>RAVENTİ 2XRJ45 CAT6 UTP BRONZ</t>
  </si>
  <si>
    <t>RAVENTİ SIVAUSTU -1LI BRONZ</t>
  </si>
  <si>
    <t>RAVENTİ SIVAUSTU -2LU BRONZ</t>
  </si>
  <si>
    <t>RAVENTİ TV PRIZ,YILDIZ 1,5DB BRONZ</t>
  </si>
  <si>
    <t>RAVENTİ TV/SAT, YILDIZ BRONZ</t>
  </si>
  <si>
    <t>RAVENTİ TV-R-SAT-SAT YILDIZ BRONZ</t>
  </si>
  <si>
    <t>RAVENTİ TV2-3 ADAPT.KAP BRONZ</t>
  </si>
  <si>
    <t>RAVENTİ ISIKLI ANAHTAR BRONZ</t>
  </si>
  <si>
    <t>RAVENTİ ISIKLI LIHT BUTONU BRONZ</t>
  </si>
  <si>
    <t>RAVENTİ IKILI LIHT BUTONU BRONZ</t>
  </si>
  <si>
    <t>RAVENTİ PANJUR/STOR LIHT,BRONZ</t>
  </si>
  <si>
    <t>RAVENTİ 1LI BRONZ CERCEVE-X</t>
  </si>
  <si>
    <t>RAVENTİ 2LI BRONZ CERCEVE-X</t>
  </si>
  <si>
    <t>RAVENTİ 3LU BRONZ CERCEVE-X</t>
  </si>
  <si>
    <t>RAVENTİ 4LU BRONZ CERCEVE-X</t>
  </si>
  <si>
    <t>RAVENTİ 5LI BRONZ CERCEVE-X</t>
  </si>
  <si>
    <t>RAVENTİ 6LI BRONZ CERCEVE-X</t>
  </si>
  <si>
    <t>RAVENTİ ETIKET TASIYICI.CER.BRONZ</t>
  </si>
  <si>
    <t>RAVENTİ IKILI USB SARJ BRONZ</t>
  </si>
  <si>
    <t>RAVENTİ TOPRAKLI PRIZ+USB BRONZ</t>
  </si>
  <si>
    <t>RAVENTİ TEKLI USB SARJ BRONZ</t>
  </si>
  <si>
    <t>RAVENTİ ANAHTAR SIYAH</t>
  </si>
  <si>
    <t>RAVENTİ VAVIEN SIYAH</t>
  </si>
  <si>
    <t>RAVENTİ IKILI VAVIEN SIYAH</t>
  </si>
  <si>
    <t>RAVENTİ UCLU ANAHTAR 10AX SIYAH</t>
  </si>
  <si>
    <t>RAVENTİ PERMUTATOR SIYAH</t>
  </si>
  <si>
    <t>RAVENTİ LIHT BUTONU SIYAH</t>
  </si>
  <si>
    <t>RAVENTİ KOMUTATOR SIYAH</t>
  </si>
  <si>
    <t>RAVENTİ ISIK.KOM.1GIR-2CIK SIYAH</t>
  </si>
  <si>
    <t>RAVENTİ ISIKLI VAVIEN SIYAH</t>
  </si>
  <si>
    <t>RAVENTİ PANJUR/STOR 3 POZ.SIYAH</t>
  </si>
  <si>
    <t>RAVENTİ ENERGY SAVER SIYAH</t>
  </si>
  <si>
    <t>RAVENTİ ROTATIVE DIMMER SIYAH</t>
  </si>
  <si>
    <t>RAVENTİ HAREKET SENSORU SIYAH</t>
  </si>
  <si>
    <t>RAVENTİ TOPRAKLI PRIZ, SIYAH</t>
  </si>
  <si>
    <t>RAVENTİ C. KOR.TOPR PRIZ,SIYAH</t>
  </si>
  <si>
    <t>RAVENTİ IKILI TOPR PRIZ, SIYAH</t>
  </si>
  <si>
    <t>RAVENTİ FR STD TOPR PR,C.KOR.SIYAH</t>
  </si>
  <si>
    <t>RAVENTİ KAPAKLI TOPR PRIZ SIYAH</t>
  </si>
  <si>
    <t>RAVENTİ KABLO CIKISI SIYAH</t>
  </si>
  <si>
    <t>RAVENTİ Boşluk Kapağı SIYAH</t>
  </si>
  <si>
    <t>RAVENTİ TV PRIZ,GECISLI 14DB SIYAH</t>
  </si>
  <si>
    <t>RAVENTİ TV PRIZ,YILDIZ  FTIPI SIYA</t>
  </si>
  <si>
    <t>RAVENTİ TV PRIZ,SONLU,10DB SIYAH</t>
  </si>
  <si>
    <t>RAVENTİ TV/SAT GECISLI 14DB SIYAH</t>
  </si>
  <si>
    <t>RAVENTİ TV/SAT SONLU SIYAH</t>
  </si>
  <si>
    <t>RAVENTİ RJ11, 1CIKIS SIYAH</t>
  </si>
  <si>
    <t>RAVENTİ RJ11, 2 CIKIS SIYAH</t>
  </si>
  <si>
    <t>RAVENTİ RJ11 X RJ45 C6 UTP SIYAH</t>
  </si>
  <si>
    <t>RAVENTİ RJ45 CAT5E UTP SIYAH</t>
  </si>
  <si>
    <t>RAVENTİ RJ45 CAT6 UTP SIYAH</t>
  </si>
  <si>
    <t>RAVENTİ 2XRJ45 CAT6 UTP SIYAH</t>
  </si>
  <si>
    <t>RAVENTİ SIVAUSTU -1LI SIYAH</t>
  </si>
  <si>
    <t>RAVENTİ SIVAUSTU -2LI SIYAH</t>
  </si>
  <si>
    <t>RAVENTİ TV PRIZ,YILDIZ 1,5DB SIYAH</t>
  </si>
  <si>
    <t>RAVENTİ TV/SAT, YILDIZ SIYAH</t>
  </si>
  <si>
    <t>RAVENTİ TV-R-SAT-SAT YILDIZ SIYAH</t>
  </si>
  <si>
    <t>RAVENTİ TV2-3 ADAPT.KAP SIYAH</t>
  </si>
  <si>
    <t>RAVENTİ ISIKLI ANAHTAR SIYAH</t>
  </si>
  <si>
    <t>RAVENTİ ISIKLI LIHT BUTONU SIYAH</t>
  </si>
  <si>
    <t>RAVENTİ IKILI LIHT BUTONU SIYAH</t>
  </si>
  <si>
    <t>RAVENTİ PANJUR/STOR LIHT,SIYAH</t>
  </si>
  <si>
    <t>RAVENTİ 1LI CERCEVE SIYAH</t>
  </si>
  <si>
    <t>RAVENTİ 2LI CERCEVE SIYAH</t>
  </si>
  <si>
    <t>RAVENTİ 2LU CERCEVE SIYAH</t>
  </si>
  <si>
    <t>RAVENTİ 4LU CERCEVE SIYAH</t>
  </si>
  <si>
    <t>RAVENTİ 5LI CERCEVE SIYAH</t>
  </si>
  <si>
    <t>RAVENTİ 6LI CERCEVE SIYAH</t>
  </si>
  <si>
    <t>RAVENTİ ETIKET TASIYICI.CER.SIYAH</t>
  </si>
  <si>
    <t>RAVENTİ IKILI USB SARJ SIYAH</t>
  </si>
  <si>
    <t>RAVENTİ TOPRAKLI PRIZ+USB SIYAH</t>
  </si>
  <si>
    <t>RAVENTİ TEKLI USB SARJ SIYAH</t>
  </si>
  <si>
    <t>RAVENTİ 1LI SATINE FUME</t>
  </si>
  <si>
    <t>RAVENTİ 2LI SATINE FUME</t>
  </si>
  <si>
    <t>RAVENTİ 3LU SATINE FUME</t>
  </si>
  <si>
    <t>RAVENTİ 4LU SATINE FUME</t>
  </si>
  <si>
    <t>RAVENTİ 5LI SATINE FUME</t>
  </si>
  <si>
    <t>RAVENTİ ANAHTAR TITANYUM</t>
  </si>
  <si>
    <t>RAVENTİ VAVIEN TITANYUM</t>
  </si>
  <si>
    <t>RAVENTİ IKILI VAVIEN TITANYUM</t>
  </si>
  <si>
    <t>RAVENTİ UCLU ANAHTAR 10AX TITANYUM</t>
  </si>
  <si>
    <t>RAVENTİ PERMUTATOR TITANYUM</t>
  </si>
  <si>
    <t>RAVENTİ LIHT BUTONU TITANYUM</t>
  </si>
  <si>
    <t>RAVENTİ KOMUTATOR TITANYUM</t>
  </si>
  <si>
    <t>RAVENTİ ISIK.KOM.1GIR-2CIK TITANY.</t>
  </si>
  <si>
    <t>RAVENTİ ISIKLI VAVIEN TITANYUM</t>
  </si>
  <si>
    <t>RAVENTİ PANJUR/STOR 3 POZ.TITANYUM</t>
  </si>
  <si>
    <t>RAVENTİ ENERGY SAVER TITANYUM</t>
  </si>
  <si>
    <t>RAVENTİ ROTATIVE DIMMER TITANYUM</t>
  </si>
  <si>
    <t>RAVENTİ HAREKET SENSORU TITANYUM</t>
  </si>
  <si>
    <t>RAVENTİ TOPRAKLI PRIZ, TITANYUM</t>
  </si>
  <si>
    <t>RAVENTİ C. KOR.TOPR PRIZ,TITANYUM</t>
  </si>
  <si>
    <t>RAVENTİ IKILI TOPR PRIZ,TITANYUM</t>
  </si>
  <si>
    <t>RAVENTİ FR STD TOPR PR,C.KOR.TITAN</t>
  </si>
  <si>
    <t>RAVENTİ KAPAKLI TOPR PRIZ,TITANYUM</t>
  </si>
  <si>
    <t>RAVENTİ KABLO CIKISI TITANYUM</t>
  </si>
  <si>
    <t>RAVENTİ Boşluk Kapağı TITANYUM</t>
  </si>
  <si>
    <t>RAVENTİ TV PRIZ,GECISLI 14DB TITAN</t>
  </si>
  <si>
    <t>RAVENTİ TV PRIZ,YILDIZ FTIPI TITAN</t>
  </si>
  <si>
    <t>RAVENTİ TV PRIZ,SONLU,10DB TITANY.</t>
  </si>
  <si>
    <t>RAVENTİ TV/SAT GECISLI 14DB TITANY</t>
  </si>
  <si>
    <t>RAVENTİ TV/SAT SONLU TITANYUM</t>
  </si>
  <si>
    <t>RAVENTİ RJ11, 1 CIKIS TITANYUM</t>
  </si>
  <si>
    <t>RAVENTİ RJ11, 2 CIKIS TITANYUM</t>
  </si>
  <si>
    <t>RAVENTİ RJ11 X RJ45 C6 UTP TITANY.</t>
  </si>
  <si>
    <t>RAVENTİ RJ45 CAT5E UTP TITANYUM</t>
  </si>
  <si>
    <t>RAVENTİ RJ45 CAT6 UTP TITANYUM</t>
  </si>
  <si>
    <t>RAVENTİ 2XRJ45 CAT6 UTP TITANYUM</t>
  </si>
  <si>
    <t>RAVENTİ SIVAUSTU -1LI TITANYUM</t>
  </si>
  <si>
    <t>RAVENTİ SIVAUSTU -2LI TITANYUM</t>
  </si>
  <si>
    <t>RAVENTİ TV PRIZ,YILDIZ 1,5DB TITAN</t>
  </si>
  <si>
    <t>RAVENTİ TV/SAT, YILDIZ TITANYUM</t>
  </si>
  <si>
    <t>RAVENTİ TV-R-SAT-SAT YILDIZ TITANY</t>
  </si>
  <si>
    <t>RAVENTİ TV2-3 ADAPT.KAP TITANYUM</t>
  </si>
  <si>
    <t>RAVENTİ ISIKLI ANAHTAR TITANYUM</t>
  </si>
  <si>
    <t>RAVENTİ ISIKLI LIHT BUTONU TITANYUM</t>
  </si>
  <si>
    <t>RAVENTİ IKILI LIHT BUTONU TITANYUM</t>
  </si>
  <si>
    <t>RAVENTİ PANJUR/STOR LIHT,TITANYUM</t>
  </si>
  <si>
    <t>RAVENTİ 1LI TITANYUM CERCEVE-X</t>
  </si>
  <si>
    <t>RAVENTİ 2LI TITANYUM CERCEVE-X</t>
  </si>
  <si>
    <t>RAVENTİ 3LU TITANYUM CERCEVE-X</t>
  </si>
  <si>
    <t>RAVENTİ 4LU TITANYUM CERCEVE-X</t>
  </si>
  <si>
    <t>RAVENTİ 5LI TITANYUM CERCEVE-X</t>
  </si>
  <si>
    <t>RAVENTİ 6LI TITANYUM CERCEVE-X</t>
  </si>
  <si>
    <t>RAVENTİ ETIKET TASIYICI.CER.TITAN.</t>
  </si>
  <si>
    <t>RAVENTİ IKILI USB SARJ TITANYUM</t>
  </si>
  <si>
    <t>RAVENTİ TOPRAKLI PRIZ+USB TITANYUM</t>
  </si>
  <si>
    <t>RAVENTİ TEKLI USB SARJ TITANYUM</t>
  </si>
  <si>
    <t>RAVENTİ ANAHTAR INCI</t>
  </si>
  <si>
    <t>RAVENTİ VAVIEN INCI</t>
  </si>
  <si>
    <t>RAVENTİ IKILI VAVIEN INCI</t>
  </si>
  <si>
    <t>RAVENTİ UCLU ANAHTAR 10AX INCI</t>
  </si>
  <si>
    <t>RAVENTİ PERMUTATOR INCI</t>
  </si>
  <si>
    <t>RAVENTİ LIHT BUTONU INCI</t>
  </si>
  <si>
    <t>RAVENTİ KOMUTATOR INCI</t>
  </si>
  <si>
    <t>RAVENTİ ISIK.KOM.1GIR-2CIK INCI</t>
  </si>
  <si>
    <t>RAVENTİ ISIKLI VAVIEN INCI</t>
  </si>
  <si>
    <t>RAVENTİ PANJUR/STOR 3 POZ.INCI</t>
  </si>
  <si>
    <t>RAVENTİ ENERGY SAVER INCI</t>
  </si>
  <si>
    <t>RAVENTİ ROTATIVE DIMMER INCI</t>
  </si>
  <si>
    <t>RAVENTİ HAREKET SENSORU INCI</t>
  </si>
  <si>
    <t>RAVENTİ TOPRAKLI PRIZ, INCI</t>
  </si>
  <si>
    <t>RAVENTİ C. KOR.TOPR PRIZ,INCI</t>
  </si>
  <si>
    <t>RAVENTİ IKILI TOPR PR,INCI</t>
  </si>
  <si>
    <t>RAVENTİ FR STD TOPR PR,C.KOR.INCI</t>
  </si>
  <si>
    <t>RAVENTİ KAPAKLI TOPR PR,INCI</t>
  </si>
  <si>
    <t>RAVENTİ KABLO CIKISI INCI</t>
  </si>
  <si>
    <t>RAVENTİ BOSLUK KAPAĞI INCI</t>
  </si>
  <si>
    <t>RAVENTİ TV PRIZ,GECISLI 14DB INCI</t>
  </si>
  <si>
    <t>RAVENTİ TV PR,YILDIZ  F TIPI INCI</t>
  </si>
  <si>
    <t>RAVENTİ TV PRIZ,SONLU,10DB INCI</t>
  </si>
  <si>
    <t>RAVENTİ TV/SAT GECISLI 14DB INCI</t>
  </si>
  <si>
    <t>RAVENTİ TV/SAT SONLU INCI</t>
  </si>
  <si>
    <t>RAVENTİ RJ11, 1CIKIS INCI</t>
  </si>
  <si>
    <t>RAVENTİ RJ11, 2 CIKIS INCI</t>
  </si>
  <si>
    <t>RAVENTİ RJ11 X RJ45 C6 UTP INCI</t>
  </si>
  <si>
    <t>RAVENTİ RJ45 CAT5E UTP INCI</t>
  </si>
  <si>
    <t>RAVENTİ RJ45 CAT6 UTP INCI</t>
  </si>
  <si>
    <t>RAVENTİ 2XRJ45 CAT6 UTP INCI</t>
  </si>
  <si>
    <t>RAVENTİ SIVAUSTU -1LI INCI</t>
  </si>
  <si>
    <t>RAVENTİ SIVAUSTU -2LI INCI</t>
  </si>
  <si>
    <t>RAVENTİ TV PRIZ,YILDIZ 1,5DB INCI</t>
  </si>
  <si>
    <t>RAVENTİ TV/SAT, YILDIZ INCI</t>
  </si>
  <si>
    <t>RAVENTİ TV-R-SAT-SAT YILDIZ INCI</t>
  </si>
  <si>
    <t>RAVENTİ TV2-3 ADAPT.KAP INCI</t>
  </si>
  <si>
    <t>RAVENTİ ISIKLI ANAHTAR INCI</t>
  </si>
  <si>
    <t>RAVENTİ ISIKLI LIHT BUTONU INCI</t>
  </si>
  <si>
    <t>RAVENTİ IKILI LIHT BUTONU INCI</t>
  </si>
  <si>
    <t>RAVENTİ PANJUR/STOR LIHT,INCI</t>
  </si>
  <si>
    <t>RAVENTİ 1LI INCI CERCEVE-X</t>
  </si>
  <si>
    <t>RAVENTİ 2LI INCI CERCEVE-X</t>
  </si>
  <si>
    <t>RAVENTİ 3LU INCI CERCEVE-X</t>
  </si>
  <si>
    <t>RAVENTİ 4LU INCI CERCEVE-X</t>
  </si>
  <si>
    <t>RAVENTİ 5LI INCI CERCEVE-X</t>
  </si>
  <si>
    <t>RAVENTİ 6LI INCI CERCEVE-X</t>
  </si>
  <si>
    <t>RAVENTİ ETIKET TASIYICI.CER.INCI</t>
  </si>
  <si>
    <t>RAVENTİ IKILI USB SARJ INCI</t>
  </si>
  <si>
    <t>RAVENTİ TOPRAKLI PRIZ+USB INCI</t>
  </si>
  <si>
    <t>RAVENTİ TEKLI USB SARJ INCI</t>
  </si>
  <si>
    <t>Valena Çerçeve Barok mat altın tekli yatay</t>
  </si>
  <si>
    <t>Valena Dokunmatik dimmer 40-400 W, 230V Beyaz</t>
  </si>
  <si>
    <t>Valena Sıva altı hoparlörler - 2 W - Beyaz</t>
  </si>
  <si>
    <t>Valena Müzik yayın Merkezi ünite Beyaz</t>
  </si>
  <si>
    <t>Valena Müzik yayın Yerel kumanda, LCD ekranlı,stereo Beyaz</t>
  </si>
  <si>
    <t>Valena Müzik yayın Yerel kumanda için FM radyo Beyaz</t>
  </si>
  <si>
    <t>Valena Müzik yayın FM radyo 2 x 1W 16Ω Alüminyum</t>
  </si>
  <si>
    <t>Valena 770069 için dahili hoparlörlü besleme Alümiyum</t>
  </si>
  <si>
    <t>Valena Sıva altı hoparlörler - 2 W - Gri</t>
  </si>
  <si>
    <t>Valena Dokunmatik dimmer 40-600 W, 230V Beyaz</t>
  </si>
  <si>
    <t>Valena  İkili priz, RJ 45 Cat6 UTP + RJ 11 Beyaz</t>
  </si>
  <si>
    <t>VAlena Termostat-Byz</t>
  </si>
  <si>
    <t>Valena İki kutuplu anahtar IP44 mekanizma beyaz</t>
  </si>
  <si>
    <t>Valena Permütatör IP44 mekanizma beyaz</t>
  </si>
  <si>
    <t>Valena Komütatör vavien IP44 mekanizma beyaz</t>
  </si>
  <si>
    <t>Valena Liht butonu zil sembollü IP44 mekanizma beyaz</t>
  </si>
  <si>
    <t>Valena Anahtar mekanizma 10 A - 250V - Alüminyum</t>
  </si>
  <si>
    <t>Valena Jaluzi kumanda (anahtar) 10A 250V - Alüminyum</t>
  </si>
  <si>
    <t>Valena komütatör mekanizma 10 A - 250V -  Alüminyum</t>
  </si>
  <si>
    <t>Valena Vavien mekanizma 10 A - 250V - Alüminyum</t>
  </si>
  <si>
    <t>Valena Permütatör mekanizma 10 A - 250V - Alüminyum</t>
  </si>
  <si>
    <t>Valena komütatör vavien mekanizma 10 A - 250V -Alüminyum</t>
  </si>
  <si>
    <t>Valena Işıklı anahtar mekanizma 10 A - 250V - Alüminyum</t>
  </si>
  <si>
    <t>Valena Liht butonu 10A - 250V - Alüminyum</t>
  </si>
  <si>
    <t>Valena Işıklı liht butonu (lamba sembollü) 10A - 250V -Alüminyum</t>
  </si>
  <si>
    <t>Valena Jaluzi kumanda (Liht) 10A 250V - Alüminyum</t>
  </si>
  <si>
    <t>Valena  Işıklı zil butonu (çan sembollü) Alüminyum</t>
  </si>
  <si>
    <t>Valena Kordonlu liht butonu 10A - 250V -Alüminyum</t>
  </si>
  <si>
    <t>Valena topraklı priz 10/16 A - 250V AC Alüminyum</t>
  </si>
  <si>
    <t>Valena Çocuk korumalı topraklı priz 10/16 A - 250V AC Alüminyum</t>
  </si>
  <si>
    <t>Valena Kapaklı Çocuk korumalı topraklı priz 10/16 A - 250V AC Alüminyum</t>
  </si>
  <si>
    <t>Valena 2’li hoparlör prizi alüminyum</t>
  </si>
  <si>
    <t>Valena Işıklı Vavien mekanizma 10 A - 250V - Alüminyum</t>
  </si>
  <si>
    <t>Valena İkili prizler 16 A - 250 V Alüminyum</t>
  </si>
  <si>
    <t>Valena Işıklı komütatör mekanizma 10 A - 250V - Alüminyum</t>
  </si>
  <si>
    <t>Valena -TV prizi Yıldız dağıtım için sonlu Alümiyum</t>
  </si>
  <si>
    <t>Valena -TV prizi Geçişli  dağıtım için sonlu Alümiyum</t>
  </si>
  <si>
    <t>Valena -TV prizi Geçişli  dağıtım için geçişli Alümiyum</t>
  </si>
  <si>
    <t>Valena -TV-RD-SAT prizi Yıldız dağıtım için sonlu Alümiyum</t>
  </si>
  <si>
    <t>Valena -TV-RD-SAT prizi Geçişli  dağıtım için sonlu Alümiyum</t>
  </si>
  <si>
    <t>Valena -TV-RD-SAT prizi Geçişli  dağıtım için geçişli Alümiyum</t>
  </si>
  <si>
    <t>Valena telefon prizi RJ11 4 kontak -1çıkış  alüminyum</t>
  </si>
  <si>
    <t>Valena telefon prizi RJ11 4 kontak -2çıkış  alüminyum</t>
  </si>
  <si>
    <t>VAlena Tv-Rd Önplaka Alüminyum</t>
  </si>
  <si>
    <t>Valena Boşluk kapağı Alümiyum</t>
  </si>
  <si>
    <t>Valena Kablo çıkışı Alüminyum</t>
  </si>
  <si>
    <t>Valena Çerçeve Alüminyum Tekli yatay</t>
  </si>
  <si>
    <t>Valena Çerçeve Alüminyum İkili yatay</t>
  </si>
  <si>
    <t>Valena Çerçeve Alüminyum Üçlü yatay</t>
  </si>
  <si>
    <t>Valena Çerçeve Alüminyum Dörtlü yatay</t>
  </si>
  <si>
    <t>Valena Çerçeve Alüminyum Beşli yatay</t>
  </si>
  <si>
    <t>Valena Çerçeve Alüminyum İkili Dikey</t>
  </si>
  <si>
    <t>Valena Çerçeve Alüminyum Üçlü Dikey</t>
  </si>
  <si>
    <t>Valena Fransız standardı UPS priz Alüminyum-10/16 A</t>
  </si>
  <si>
    <t>Valena Işıklı Vavien mekanizma 16A - 250V - Alüminyum</t>
  </si>
  <si>
    <t>Valena Vavien mekanizma 16A - 250V - Alüminyum</t>
  </si>
  <si>
    <t>Valena Uyarıcılı komütatör mekanizma 10 A - 250V - Alüminyum</t>
  </si>
  <si>
    <t>Valena alüminyum renk standart ortam termostatı</t>
  </si>
  <si>
    <t>Velan Prog. Ortam Termostat, Alü</t>
  </si>
  <si>
    <t>Valena Hareket dedektörü 2kablo girişi (nötrsüz) 230V  alüminyum</t>
  </si>
  <si>
    <t>Valena Cat5e data prizi RJ45 UTP - 1çıkış Alüminyum</t>
  </si>
  <si>
    <t>Valena Cat5e data prizi RJ45 UTP - 2çıkış Alüminyum</t>
  </si>
  <si>
    <t>Valena Energy saver Mekanik Gecikmesiz Alüminyum</t>
  </si>
  <si>
    <t>Valena Energy saver Gecikmeli Elektronik Alüminyum</t>
  </si>
  <si>
    <t>Valena Cat6 data prizi RJ45 UTP - 1çıkış Alüminyum</t>
  </si>
  <si>
    <t>Valena Cat6 data prizi RJ45 UTP - 2çıkış Alüminyum</t>
  </si>
  <si>
    <t xml:space="preserve">Valena Anahtar tuş kapağı, alüminyum renk </t>
  </si>
  <si>
    <t xml:space="preserve">Valena Komütatör tuş kapağı alüminyum renk </t>
  </si>
  <si>
    <t xml:space="preserve">Valena Topraklı priz tuş kapağı  alüminyum renk </t>
  </si>
  <si>
    <t xml:space="preserve">Valena Fransız standardı UPS topraklı priz tuş kapağı alüminyum renk </t>
  </si>
  <si>
    <t xml:space="preserve">Valena RJ45 data prizi tuş kapağı alüminyum renk </t>
  </si>
  <si>
    <t xml:space="preserve">Valena Tv prizi tuş kapağı  alüminyum renk </t>
  </si>
  <si>
    <t xml:space="preserve">Valena Çocuk korumalı topraklı priz tuş kapağı alüminyum renk </t>
  </si>
  <si>
    <t>Valena Dokunmatik dimmer 40-400 W, 230V Alüminyum</t>
  </si>
  <si>
    <t>Valena Müzik yayın Merkezi ünite Alümiyum</t>
  </si>
  <si>
    <t>Valena Müzik yayın Yerel kumanda, LCD ekranlı,stereo Alüminyum</t>
  </si>
  <si>
    <t>Valena Müzik yayın Yerel kumanda için FM radyo Alüminyum</t>
  </si>
  <si>
    <t>Valena USB alüminyum şarj prizi 2 çıkışlı 1500mA Direkt 220V AC giriş USB çıkış</t>
  </si>
  <si>
    <t>Valena Dokunmatik dimmer 40-600 W, 230V Alüminyum</t>
  </si>
  <si>
    <t>Valena  İkili priz, RJ 45 Cat6 UTP + RJ 11 Alüminyum</t>
  </si>
  <si>
    <t xml:space="preserve">Hareket Dedektoru 1000W Alu. </t>
  </si>
  <si>
    <t>VAlena Termostat-Alü</t>
  </si>
  <si>
    <t>Valena Çerçeve Mataltın /Altın bantlı tekli yatay</t>
  </si>
  <si>
    <t>Valena Çerçeve Mataltın /Altın bantlı ikili yatay</t>
  </si>
  <si>
    <t>Valena Çerçeve Mataltın /Altın bantlı üçlü yatay</t>
  </si>
  <si>
    <t>Valena Çerçeve Mataltın /Altın bantlı dörtlü yatay</t>
  </si>
  <si>
    <t>Valena Çerçeve Mataltın /Altın bantlı beşli yatay</t>
  </si>
  <si>
    <t>Valena Çerçeve Mataltın /Altın bantlı ikili dikey</t>
  </si>
  <si>
    <t>Valena Çerçeve Mataltın /Altın bantlı üçlü dikey</t>
  </si>
  <si>
    <t>Valena Çerçeve Kızıl ahşap tekli yatay</t>
  </si>
  <si>
    <t>Valena Çerçeve Kızıl ahşap ikili yatay</t>
  </si>
  <si>
    <t>Valena Çerçeve Kızıl ahşap üçlü yatay</t>
  </si>
  <si>
    <t>Valena Çerçeve Kızıl ahşap dörtlü yatay</t>
  </si>
  <si>
    <t>Valena Çerçeve Kızıl ahşap beşli yatay</t>
  </si>
  <si>
    <t>Valena Çerçeve Kızıl ahşap ikili dikey</t>
  </si>
  <si>
    <t>Valena Çerçeve Kızıl ahşap üçlü dikey</t>
  </si>
  <si>
    <t>Valena Çerçeve Satin alüminyum /Gümüş bantlı tekli yatay</t>
  </si>
  <si>
    <t>Valena Çerçeve Satin alüminyum /Gümüş bantlı ikili yatay</t>
  </si>
  <si>
    <t>Valena Çerçeve Satin alüminyum /Gümüş bantlı üçlü yatay</t>
  </si>
  <si>
    <t>Valena Çerçeve Satin alüminyum /Gümüş bantlı dörtlü yatay</t>
  </si>
  <si>
    <t>Valena Çerçeve Satin alüminyum /Gümüş bantlı beşli yatay</t>
  </si>
  <si>
    <t>Valena Çerçeve Satin alüminyum /Gümüş bantlı ikili dikey</t>
  </si>
  <si>
    <t>Valena Çerçeve Satin alüminyum /Gümüş bantlı üçlü dikey</t>
  </si>
  <si>
    <t>Valena Çerçeve kübik alüminyum tekli yatay</t>
  </si>
  <si>
    <t>Valena Çerçeve kübik alüminyum ikili yatay</t>
  </si>
  <si>
    <t>Valena Çerçeve kübik alüminyum üçlü yatay</t>
  </si>
  <si>
    <t>Valena Çerçeve kübik alüminyum dörtlü yatay</t>
  </si>
  <si>
    <t>Valena Çerçeve kübik alüminyum beşli yatay</t>
  </si>
  <si>
    <t>Valena Çerçeve kübik alüminyum ikili dikey</t>
  </si>
  <si>
    <t>Valena Çerçeve kübik alüminyum üçlü dikey</t>
  </si>
  <si>
    <t>Valena Çerçeve Alüminyum/Gümüş bantlı tekli yatay</t>
  </si>
  <si>
    <t>Valena Çerçeve Alüminyum/Gümüş bantlı ikili yatay</t>
  </si>
  <si>
    <t>Valena Çerçeve Alüminyum/Gümüş bantlı üçlü yatay</t>
  </si>
  <si>
    <t>Valena Çerçeve Alüminyum/Gümüş bantlı dörtlü yatay</t>
  </si>
  <si>
    <t>Valena Çerçeve Alüminyum/Gümüş bantlı beşli yatay</t>
  </si>
  <si>
    <t>Valena Çerçeve Alüminyum/Gümüş bantlı İkili Dikey</t>
  </si>
  <si>
    <t>Valena Çerçeve Alüminyum/Gümüş bantlı Üçlü Dikey</t>
  </si>
  <si>
    <t>Valena Çerçeve Koyu Ahşap/Gümüş bantlı tekli yatay</t>
  </si>
  <si>
    <t>Valena Çerçeve Koyu Ahşap/Gümüş bantlı ikili yatay</t>
  </si>
  <si>
    <t>Valena Çerçeve Koyu Ahşap/Gümüş bantlı üçlü yatay</t>
  </si>
  <si>
    <t>Valena Çerçeve Koyu Ahşap/Gümüş bantlı dörtlü yatay</t>
  </si>
  <si>
    <t>Valena Çerçeve Koyu Ahşap/Gümüş bantlı beşli yatay</t>
  </si>
  <si>
    <t>Valena Çerçeve Koyu Ahşap/Gümüş bantlı İkili Dikey</t>
  </si>
  <si>
    <t>Valena Çerçeve Koyu Ahşap/Gümüş bantlı Üçlü Dikey</t>
  </si>
  <si>
    <t>Valena Çerçeve Siyah /Gümüş bantlı tekli yatay</t>
  </si>
  <si>
    <t>Valena Çerçeve Siyah /Gümüş bantlı ikili yatay</t>
  </si>
  <si>
    <t>Valena Çerçeve Siyah /Gümüş bantlı üçlü yatay</t>
  </si>
  <si>
    <t>Valena Çerçeve Siyah /Gümüş bantlı dörtlü yatay</t>
  </si>
  <si>
    <t>Valena Çerçeve Siyah /Gümüş bantlı beşli yatay</t>
  </si>
  <si>
    <t>Valena Çerçeve Siyah/Gümüş bantlı İkili Dikey</t>
  </si>
  <si>
    <t>Valena Çerçeve Siyah/Gümüş bantlı Üçlü Dikey</t>
  </si>
  <si>
    <t>Valena Çerçeve Kaz ayağı desenli tekli yatay</t>
  </si>
  <si>
    <t>Valena USB beyaz şarj prizi 2 çıkışlı 1500mA Direkt 220V AC giriş USB çıkış</t>
  </si>
  <si>
    <t>Valena Çerçeve Beyaz inci tekli yatay</t>
  </si>
  <si>
    <t>Valena Çerçeve Beyaz inci ikili yatay</t>
  </si>
  <si>
    <t>Valena Çerçeve Beyaz inci üçlü yatay</t>
  </si>
  <si>
    <t>Valena Çerçeve Beyaz inci dörtlü yatay</t>
  </si>
  <si>
    <t>Valena Çerçeve Beyaz inci beşli yatay</t>
  </si>
  <si>
    <t>Valena Çerçeve Beyaz inci ikili dikey</t>
  </si>
  <si>
    <t>Valena Çerçeve Beyaz inci üçlü dikey</t>
  </si>
  <si>
    <t>Valena Çerçeve Beyaz/Gümüş bantlı tekli yatay</t>
  </si>
  <si>
    <t>Valena Çerçeve Beyaz/Gümüş bantlı ikili yatay</t>
  </si>
  <si>
    <t>Valena Çerçeve Beyaz/Gümüş bantlı üçlü yatay</t>
  </si>
  <si>
    <t>Valena Çerçeve Beyaz/Gümüş bantlı dörtlü yatay</t>
  </si>
  <si>
    <t>Valena Çerçeve Beyaz/Gümüş bantlı beşli yatay</t>
  </si>
  <si>
    <t>Valena Çerçeve Beyaz/Gümüş bantlı İkili Dikey</t>
  </si>
  <si>
    <t>Valena Çerçeve Beyaz/Gümüş bantlı Üçlü Dikey</t>
  </si>
  <si>
    <t>Valena Işıklı Vavien mekanizma 16A - 250V - Bej</t>
  </si>
  <si>
    <t>Valena Vavien mekanizma 16A - 250V - Bej</t>
  </si>
  <si>
    <t>Valena Uyarıcılı komütatör mekanizma 10 A - 250V - Bej</t>
  </si>
  <si>
    <t>Valena bej renk standart ortam termostatı</t>
  </si>
  <si>
    <t>Velan Prog. Ortam Termostat, Bej</t>
  </si>
  <si>
    <t>Hareket Dedektörü 40-320W</t>
  </si>
  <si>
    <t>Valena Cat5e data prizi RJ45 UTP - 1çıkış Bej</t>
  </si>
  <si>
    <t>Valena Cat5e data prizi RJ45 UTP - 2çıkış Bej</t>
  </si>
  <si>
    <t>Valena Energy saver Mekanik Gecikmesiz Bej</t>
  </si>
  <si>
    <t>Valena Energy saver Gecikmeli Elektronik Bej</t>
  </si>
  <si>
    <t>Valena Cat6 data prizi RJ45 UTP - 1çıkış Bej</t>
  </si>
  <si>
    <t>Valena Cat6 data prizi RJ45 UTP - 2çıkış Bej</t>
  </si>
  <si>
    <t>Valena Çerçeve Bej/Altın bantlı tekli yatay</t>
  </si>
  <si>
    <t>Valena Çerçeve Bej/Altın bantlı ikili yatay</t>
  </si>
  <si>
    <t>Valena Çerçeve Bej/Altın bantlı üçlü yatay</t>
  </si>
  <si>
    <t>Valena Çerçeve Bej/Altın bantlı dörtlü yatay</t>
  </si>
  <si>
    <t>Valena Çerçeve Bej/Altın bantlı beşli yatay</t>
  </si>
  <si>
    <t>Valena Çerçeve Bej/Altın bantlı İkili Dikey</t>
  </si>
  <si>
    <t>Valena Çerçeve Bej/Altın bantlı Üçlü Dikey</t>
  </si>
  <si>
    <t>Valena Dokunmatik dimmer 40-400 W, 230V Bej</t>
  </si>
  <si>
    <t>Valena Sıva altı hoparlörler - 2 W - Bej</t>
  </si>
  <si>
    <t>Valena Müzik yayın Merkezi ünite Bej</t>
  </si>
  <si>
    <t>Valena Müzik yayın Yerel kumanda, LCD ekranlı,stereo Bej</t>
  </si>
  <si>
    <t>Valena Müzik yayın Yerel kumanda için FM radyo Bej</t>
  </si>
  <si>
    <t>Hareket Dedektörü 1000W</t>
  </si>
  <si>
    <t>Valena USB bej şarj prizi 2 çıkışlı 1500mA Direkt 220V AC giriş USB çıkış</t>
  </si>
  <si>
    <t>Valena Dokunmatik dimmer 40-600 W, 230V Bej</t>
  </si>
  <si>
    <t>Valena  İkili priz, RJ 45 Cat6 UTP + RJ 11 Bej</t>
  </si>
  <si>
    <t>VAlena Termostat,  Bej</t>
  </si>
  <si>
    <t>Valena İki kutuplu anahtar IP44 mekanizma bej</t>
  </si>
  <si>
    <t>Valena Permütatör IP44 mekanizma bej</t>
  </si>
  <si>
    <t>Valena Komütatör vavien IP44 mekanizma bej</t>
  </si>
  <si>
    <t>Valena Liht butonu zil sembollü IP44 mekanizma bej</t>
  </si>
  <si>
    <t>Valena Işıklı Vavien mekanizma 16A - 250V - Beyaz</t>
  </si>
  <si>
    <t>Valena Vavien mekanizma 16A - 250V - Beyaz</t>
  </si>
  <si>
    <t>Valena Uyarıcılı komütatör mekanizma 10 A - 250V -Beyaz</t>
  </si>
  <si>
    <t>Valena beyaz renk standart ortam termostatı</t>
  </si>
  <si>
    <t>Valena Prog. Ortam Termostat, Byz</t>
  </si>
  <si>
    <t>Valena Cat5e data prizi RJ45 UTP - 1çıkış Beyaz</t>
  </si>
  <si>
    <t>Valena Cat5e data prizi RJ45 UTP - 2çıkış Beyaz</t>
  </si>
  <si>
    <t>Valena Energy saver Mekanik Gecikmesiz Beyaz</t>
  </si>
  <si>
    <t>Valena Energy saver Gecikmeli Elektronik Beyaz</t>
  </si>
  <si>
    <t>Valena Cat6 data prizi RJ45 UTP - 1çıkış Beyaz</t>
  </si>
  <si>
    <t>Valena Cat6 data prizi RJ45 UTP - 2çıkış Beyaz</t>
  </si>
  <si>
    <t>Valena Anahtar mekanizma 10 A - 250V - Bej</t>
  </si>
  <si>
    <t>Valena Jaluzi kumanda (anahtar) 10A 250V - Bej</t>
  </si>
  <si>
    <t>Valena komütatör mekanizma 10 A - 250V - Bej</t>
  </si>
  <si>
    <t>Valena Vavien mekanizma 10 A - 250V - Bej</t>
  </si>
  <si>
    <t>Valena Permütatör mekanizma 10 A - 250V - Bej</t>
  </si>
  <si>
    <t>Valena komütatör vavien mekanizma 10 A - 250V - Bej</t>
  </si>
  <si>
    <t>Valena Işıklı anahtar mekanizma 10 A - 250V - Bej</t>
  </si>
  <si>
    <t>Valena Liht butonu 10A - 250V -Beyaz</t>
  </si>
  <si>
    <t>Valena Işıklı liht butonu (lamba sembollü) 10A - 250V -Beyaz</t>
  </si>
  <si>
    <t>Valena Jaluzi kumanda (Liht) 10A 250V - Bej</t>
  </si>
  <si>
    <t>Valena  Işıklı zil butonu (çan sembollü) Bej</t>
  </si>
  <si>
    <t>Valena Kordonlu liht butonu 10A - 250V -Beyaz</t>
  </si>
  <si>
    <t>Valena topraklı priz 10/16 A - 250V AC Bej</t>
  </si>
  <si>
    <t>Valena Çocuk korumalı topraklı priz 10/16 A - 250V AC Bej</t>
  </si>
  <si>
    <t>Valena Kapaklı Çocuk korumalı topraklı priz 10/16 A - 250V AC Bej</t>
  </si>
  <si>
    <t>Valena 2’li hoparlör prizi Bej</t>
  </si>
  <si>
    <t>Valena Işıklı Vavien mekanizma 10 A - 250V - Bej</t>
  </si>
  <si>
    <t>Valena Işıklı komütatör mekanizma 10 A - 250V - Bej</t>
  </si>
  <si>
    <t>Valena -TV prizi Yıldız dağıtım için sonlu Bej</t>
  </si>
  <si>
    <t>Valena -TV prizi Geçişli  dağıtım için sonlu Bej</t>
  </si>
  <si>
    <t>Valena -TV prizi Geçişli  dağıtım için geçişli Bej</t>
  </si>
  <si>
    <t>Valena -TV-RD-SAT prizi Yıldız dağıtım için sonlu Bej</t>
  </si>
  <si>
    <t>Valena -TV-RD-SAT prizi Geçişli  dağıtım için sonlu Bej</t>
  </si>
  <si>
    <t>Valena -TV-RD-SAT prizi Geçişli  dağıtım için geçişli Bej</t>
  </si>
  <si>
    <t>Valena telefon prizi RJ11 4 kontak -1çıkış  bej</t>
  </si>
  <si>
    <t>Valena telefon prizi RJ11 4 kontak -2çıkış  bej</t>
  </si>
  <si>
    <t>VAlena Tv-Rd Ön Plaka Bej</t>
  </si>
  <si>
    <t>Valena Boşluk kapağı Bej</t>
  </si>
  <si>
    <t>Valena Kablo çıkışı Bej</t>
  </si>
  <si>
    <t>Valena Nemli yer çerçevesi - IP 44 bej</t>
  </si>
  <si>
    <t>Valena Çerçeve Bej Tekli yatay</t>
  </si>
  <si>
    <t>Valena Çerçeve Bej İkili yatay</t>
  </si>
  <si>
    <t>Valena Çerçeve Bej Üçlü yatay</t>
  </si>
  <si>
    <t>Valena Çerçeve Bej Dörtlü yatay</t>
  </si>
  <si>
    <t>Valena Çerçeve Bej Beşli yatay</t>
  </si>
  <si>
    <t>Valena Çerçeve Bej Üçlü Dikey</t>
  </si>
  <si>
    <t>Valena Fransız standardı UPS priz Kırmızı -10/16 A</t>
  </si>
  <si>
    <t>Valena İkili prizler 16 A - 250 V Bej</t>
  </si>
  <si>
    <t>Valena Fransız standardı UPS priz Beyaz-10/16 A</t>
  </si>
  <si>
    <t>Valena Fransız standardı UPS priz Bej - 10/16 A</t>
  </si>
  <si>
    <t>Valena Anahtar mekanizma 10 A - 250V - Beyaz</t>
  </si>
  <si>
    <t>Valena Jaluzi kumanda (anahtar) 10A 250V - Beyaz</t>
  </si>
  <si>
    <t>Valena komütatör mekanizma 10 A - 250V - Beyaz</t>
  </si>
  <si>
    <t>Valena Vavien mekanizma 10 A - 250V - Beyaz</t>
  </si>
  <si>
    <t>Valena Permütatör mekanizma 10 A - 250V -Beyaz</t>
  </si>
  <si>
    <t>Valena komütatör vavien mekanizma 10 A - 250V -Beyaz</t>
  </si>
  <si>
    <t>Valena Işıklı anahtar mekanizma 10 A - 250V -Beyaz</t>
  </si>
  <si>
    <t>Valena Liht butonu 10A - 250V -Bej</t>
  </si>
  <si>
    <t>Valena Işıklı liht butonu (lamba sembollü) 10A - 250V -Bej</t>
  </si>
  <si>
    <t>Valena Jaluzi kumanda (Liht) 10A 250V - Beyaz</t>
  </si>
  <si>
    <t>Valena  Işıklı zil butonu (çan sembollü) Beyaz</t>
  </si>
  <si>
    <t>Valena Kordonlu liht butonu 10A - 250V -Bej</t>
  </si>
  <si>
    <t>Valena topraklı priz 10/16 A - 250V AC Beyaz</t>
  </si>
  <si>
    <t>Valena Çocuk korumalı topraklı priz 10/16 A - 250V AC Beyaz</t>
  </si>
  <si>
    <t>Valena Kapaklı Çocuk korumalı topraklı priz 10/16 A - 250V AC Beyaz</t>
  </si>
  <si>
    <t>Valena 2’li hoparlör prizi beyaz</t>
  </si>
  <si>
    <t>Valena Işıklı Vavien mekanizma 10 A - 250V -Beyaz</t>
  </si>
  <si>
    <t>Valena İkili prizler 16 A - 250 V Beyaz</t>
  </si>
  <si>
    <t>Valena Işıklı komütatör mekanizma 10 A - 250V -Beyaz</t>
  </si>
  <si>
    <t>Valena -TV prizi Yıldız dağıtım için sonlu Beyaz</t>
  </si>
  <si>
    <t>Valena -TV prizi Geçişli  dağıtım için sonlu Beyaz</t>
  </si>
  <si>
    <t>Valena -TV prizi Geçişli  dağıtım için geçişli Beyaz</t>
  </si>
  <si>
    <t>Valena -TV-RD-SAT prizi Yıldız dağıtım için sonlu Beyaz</t>
  </si>
  <si>
    <t>Valena -TV-RD-SAT prizi Geçişli  dağıtım için sonlu Beyaz</t>
  </si>
  <si>
    <t>Valena -TV-RD-SAT prizi Geçişli  dağıtım için geçişli Beyaz</t>
  </si>
  <si>
    <t>Valena telefon prizi RJ11 4 kontak -1çıkış  beyaz</t>
  </si>
  <si>
    <t>Valena telefon prizi RJ11 4 kontak -2çıkış  beyaz</t>
  </si>
  <si>
    <t>VAlena Tv-Rd Önplaka Beyaz</t>
  </si>
  <si>
    <t>Valena Boşluk kapağı Beyaz</t>
  </si>
  <si>
    <t>Valena Kablo çıkışı Beyaz</t>
  </si>
  <si>
    <t>Valena Nemli yer çerçevesi - IP 44 beyaz</t>
  </si>
  <si>
    <t>Valena Çerçeve Beyaz Tekli yatay</t>
  </si>
  <si>
    <t>Valena Çerçeve Beyaz İkili yatay</t>
  </si>
  <si>
    <t>Valena Çerçeve Beyaz Üçlü yatay</t>
  </si>
  <si>
    <t>Valena Çerçeve Beyaz Dörtlü yatay</t>
  </si>
  <si>
    <t>Valena Çerçeve Beyaz Beşli yatay</t>
  </si>
  <si>
    <t>Valena Çerçeve Beyaz Üçlü Dikey</t>
  </si>
  <si>
    <t>Valena Çerçeve Kristal bantlı Tekli  yatay</t>
  </si>
  <si>
    <t>Valena Çerçeve Kristal bantlı İkili yatay</t>
  </si>
  <si>
    <t>Valena Çerçeve Kristal bantlı Üçlü yatay</t>
  </si>
  <si>
    <t>Valena Çerçeve Kristal bantlı Dörtlü yatay</t>
  </si>
  <si>
    <t>Valena Çerçeve Kristal bantlı Beşli yatay</t>
  </si>
  <si>
    <t>Valena Çerçeve Beyaz/Kristal bantlı İkili Dikey</t>
  </si>
  <si>
    <t>Valena Çerçeve Beyaz/Kristal bantlı Üçlü Dikey</t>
  </si>
  <si>
    <t>Valena Yedek yeşil ampül 0,5 mA 230 V</t>
  </si>
  <si>
    <t>Valena Yedek yeşil ampül 15 mA 12 V</t>
  </si>
  <si>
    <t>Sistem Armada Antimikrobiyel topraklama fişi</t>
  </si>
  <si>
    <t>Valena Sıva üstü montaj kasası tekli Bej</t>
  </si>
  <si>
    <t>Valena Sıva üstü montaj kasası ikili Bej</t>
  </si>
  <si>
    <t>Valena Sıva üstü montaj kasası üçlü  Bej</t>
  </si>
  <si>
    <t>Valena Sıva üstü montaj kasası tekli Beyaz</t>
  </si>
  <si>
    <t>Valena Sıva üstü montaj kasası ikili Beyaz</t>
  </si>
  <si>
    <t>Valena Sıva üstü montaj kasası üçlü  Beyaz</t>
  </si>
  <si>
    <t>Forix IP44 serisi sıva üstü beyaz anahtar 10A</t>
  </si>
  <si>
    <t>Forix IP44 serisi sıva üstü beyaz komütatör vavien 10A</t>
  </si>
  <si>
    <t>Forix IP44 serisi sıva üstü beyaz vavien 10A</t>
  </si>
  <si>
    <t>Forix IP44 serisi sıva üstü beyaz liht butonu 6A</t>
  </si>
  <si>
    <t>Forix IP44 serisi sıva üstü beyaz permütatör 10A</t>
  </si>
  <si>
    <t xml:space="preserve">Forix IP44 serisi sıva üstü çocuk korumalı 16A beyaz üçlü priz </t>
  </si>
  <si>
    <t xml:space="preserve">Forix IP44 serisi sıva üstü çocuk korumalı 16A beyaz tekli priz </t>
  </si>
  <si>
    <t xml:space="preserve">Forix IP44 serisi sıva üstü çocuk korumalı 16A beyaz ikili priz </t>
  </si>
  <si>
    <t>Forix IP44 serisi sıva üstü gri anahtar 10A</t>
  </si>
  <si>
    <t>Forix IP44 serisi sıva üstü gri komütatör vavien 10A</t>
  </si>
  <si>
    <t>Forix IP44 serisi sıva üstü gri vavien 10A</t>
  </si>
  <si>
    <t>Forix IP44 serisi sıva üstü gri liht butonu 6A</t>
  </si>
  <si>
    <t>Forix IP44 serisi sıva üstü gri permütatör 10A</t>
  </si>
  <si>
    <t>Forix IP44 serisi sıva üstü çocuk korumalı 16A gri üçlü priz</t>
  </si>
  <si>
    <t>Forix IP44 serisi sıva üstü çocuk korumalı 16A gri tekli priz</t>
  </si>
  <si>
    <t>Forix IP44 serisi sıva üstü çocuk korumalı 16A gri ikili priz</t>
  </si>
  <si>
    <t xml:space="preserve">Forix IP44 serisi sıva üstü ürünler için led lamba 220V </t>
  </si>
  <si>
    <t>Forix IP21 serisi sıva üstü beyaz anahtar 10A</t>
  </si>
  <si>
    <t>Forix IP21 serisi sıva üstü beyaz komütatör 10A</t>
  </si>
  <si>
    <t>Forix IP21 serisi sıva üstü beyaz vavien 10A</t>
  </si>
  <si>
    <t>Forix IP21 serisi sıva üstü beyaz liht butonu 6A</t>
  </si>
  <si>
    <t>Forix IP21 serisi sıva üstü beyaz RJ11 telefon prizi</t>
  </si>
  <si>
    <t>Forix IP21 serisi sıva üstü beyaz sonlu TV prizi</t>
  </si>
  <si>
    <t xml:space="preserve">Forix IP21 serisi sıva üstü beyaz kablo çıkışı </t>
  </si>
  <si>
    <t>Forix IP21 serisi sıva üstü beyaz fransız standartı UPS priz 10A</t>
  </si>
  <si>
    <t xml:space="preserve">Forix IP21 serisi sıva üstü çocuk korumalı beyaz üçlü priz </t>
  </si>
  <si>
    <t xml:space="preserve">Forix IP21 serisi sıva üstü çocuk korumalı beyaz tekli priz </t>
  </si>
  <si>
    <t>Forix beyaz RJ11 ve RJ45 cat5e çıkışlı data prizi</t>
  </si>
  <si>
    <t xml:space="preserve">Forix IP21 serisi sıva üstü çocuk korumalı beyaz ikili priz </t>
  </si>
  <si>
    <t>Forix IP21 serisi sıva üstü beyaz RJ45 cat5e utp data prizi</t>
  </si>
  <si>
    <t>Forix 4 lü ve 6 lı sıva üstü kutu için 2 modül sistem Armada adaptör</t>
  </si>
  <si>
    <t>Forix RJ45 UTP cat5e 2 çıkışlı data prizi</t>
  </si>
  <si>
    <t>Forix IP21 serisi sıva üstü bej anahtar 10A</t>
  </si>
  <si>
    <t>Forix IP21 serisi sıva üstü bej komütatör 10A</t>
  </si>
  <si>
    <t>Forix IP21 serisi sıva üstü bej vavien 10A</t>
  </si>
  <si>
    <t>Forix IP21 serisi sıva üstü bej liht butonu 6A</t>
  </si>
  <si>
    <t>Forix IP21 serisi sıva üstü bej RJ11 telefon prizi</t>
  </si>
  <si>
    <t>Forix IP21 serisi sıva üstü bej sonlu TV prizi</t>
  </si>
  <si>
    <t xml:space="preserve">Forix IP21 serisi sıva üstü bej kablo çıkışı </t>
  </si>
  <si>
    <t>Forix IP21 serisi sıva üstü bej fransız standartı UPS priz 10A</t>
  </si>
  <si>
    <t>Forix IP21 serisi sıva üstü çocuk korumalı bej üçlü priz</t>
  </si>
  <si>
    <t>Forix IP21 serisi sıva üstü çocuk korumalı bej tekli priz</t>
  </si>
  <si>
    <t>Forix bej RJ11 ve RJ45 cat5e çıkışlı data prizi</t>
  </si>
  <si>
    <t>Forix IP21 serisi sıva üstü çocuk korumalı bej ikili priz</t>
  </si>
  <si>
    <t>Forix IP21 serisi sıva üstü bej RJ45 cat5e utp data prizi</t>
  </si>
  <si>
    <t xml:space="preserve">Forix IP21 serisi sıva üstü ürünler için led lamba 220V </t>
  </si>
  <si>
    <t xml:space="preserve">Forix IP21 mekanizmalar için 4 lü sıva üstü kutu </t>
  </si>
  <si>
    <t>Forix 4 lü ve 6 lı sıva üstü kutu için boşluk kapağı</t>
  </si>
  <si>
    <t xml:space="preserve">Forix IP21 mekanizmalar için 6 lı sıva üstü kutu </t>
  </si>
  <si>
    <t>PLASTİM</t>
  </si>
  <si>
    <t xml:space="preserve">Beyaz Sinyal Lambası,220VAC </t>
  </si>
  <si>
    <t>PLSTM</t>
  </si>
  <si>
    <t>İşin adı</t>
  </si>
  <si>
    <t>Teklif Numarası</t>
  </si>
  <si>
    <t>Teklif Tarihi</t>
  </si>
  <si>
    <t>İşin Başlangıcı</t>
  </si>
  <si>
    <t>Teklif onaylandıktan sonra siparişe müteakiben.</t>
  </si>
  <si>
    <t>İşin Teslim Süresi</t>
  </si>
  <si>
    <t>Malzeme siparişinde belirlenecektir.</t>
  </si>
  <si>
    <t>İşin Teslim Yeri</t>
  </si>
  <si>
    <t>Atölyemiz</t>
  </si>
  <si>
    <t>-Nakliye fiyata dahil değildir.</t>
  </si>
  <si>
    <t>BOX-0.5-400-SCR</t>
  </si>
  <si>
    <t>BOX-1-400-SCR</t>
  </si>
  <si>
    <t>BOX-1.5-400-SCR</t>
  </si>
  <si>
    <t>BOX-2.5-400-SCR</t>
  </si>
  <si>
    <t>BOX-5-400-SCR</t>
  </si>
  <si>
    <t>BOX-7.5-400-SCR</t>
  </si>
  <si>
    <t>BOX-10-400-SCR</t>
  </si>
  <si>
    <t>BOX-12.5-400-SCR</t>
  </si>
  <si>
    <t>BOX-15-400-SCR</t>
  </si>
  <si>
    <t>BOX-20-400-SCR</t>
  </si>
  <si>
    <t>BOX-25-400-SCR</t>
  </si>
  <si>
    <t>BOX-30-400-SCR</t>
  </si>
  <si>
    <t>BOX-40-400-SCR</t>
  </si>
  <si>
    <t>CYL-0.25-220-PİN</t>
  </si>
  <si>
    <t>CYL-0.50-220-PİN</t>
  </si>
  <si>
    <t>CYL-1-220-PİN</t>
  </si>
  <si>
    <t>CYL-1.5-220-PİN</t>
  </si>
  <si>
    <t>CYL-2.5-220-PİN</t>
  </si>
  <si>
    <t>CYL-5-220-PİN</t>
  </si>
  <si>
    <t>CYL-0.5-400-PİN</t>
  </si>
  <si>
    <t>CYL-1-400-PİN</t>
  </si>
  <si>
    <t>CYL-1.5-400-PİN</t>
  </si>
  <si>
    <t>CYL-2.5-400-PİN</t>
  </si>
  <si>
    <t>CYL-5-400-SCR</t>
  </si>
  <si>
    <t>CYL-7.5-400-SCR</t>
  </si>
  <si>
    <t>CYL-10-400-SCR</t>
  </si>
  <si>
    <t>CYL-12.5-400-SCR</t>
  </si>
  <si>
    <t>CYL-15-400-SCR</t>
  </si>
  <si>
    <t>CYL-20-400-SCR</t>
  </si>
  <si>
    <t>CYL-25-400-SCR</t>
  </si>
  <si>
    <t>CYL-30-400-SCR</t>
  </si>
  <si>
    <t>CYL-40-400-SCR</t>
  </si>
  <si>
    <t>CYL-50-400-SCR</t>
  </si>
  <si>
    <t>CYL-5-480-SCR</t>
  </si>
  <si>
    <t>CYL-7.5-480-SCR</t>
  </si>
  <si>
    <t>CYL-10-480-SCR</t>
  </si>
  <si>
    <t>CYL-12.5-480-SCR</t>
  </si>
  <si>
    <t>CYL-15-480-SCR</t>
  </si>
  <si>
    <t>CYL-20-480-SCR</t>
  </si>
  <si>
    <t>CYL-25-480-SCR</t>
  </si>
  <si>
    <t>CYL-30-480-SCR</t>
  </si>
  <si>
    <t>SHD-CYL-5-525-SCR</t>
  </si>
  <si>
    <t>SHD-CYL-7,5-525-SCR</t>
  </si>
  <si>
    <t>SHD-CYL-10-525-SCR</t>
  </si>
  <si>
    <t>SHD-CYL-12,5-525-SCR</t>
  </si>
  <si>
    <t>SHD-CYL-15-525-SCR</t>
  </si>
  <si>
    <t>SHD-CYL-16,17-525-SCR</t>
  </si>
  <si>
    <t>SHD-CYL-20-525-SCR</t>
  </si>
  <si>
    <t>SHD-CYL-25-525-SCR</t>
  </si>
  <si>
    <t>SHD-CYL-30-525-SCR</t>
  </si>
  <si>
    <t>SHD-CYL-40-525-SCR</t>
  </si>
  <si>
    <t>SHD-CYL-20-690-SCR</t>
  </si>
  <si>
    <t>SHD-CYL-25-690-SCR</t>
  </si>
  <si>
    <t>SHD-CYL-30-690-SCR</t>
  </si>
  <si>
    <t>TBC1D05K10M7</t>
  </si>
  <si>
    <t>TBC1D10K02U7X1</t>
  </si>
  <si>
    <t>TBC1D12K02U7</t>
  </si>
  <si>
    <t>TBC1D16K02U7</t>
  </si>
  <si>
    <t>TBC1D20K02U7</t>
  </si>
  <si>
    <t>TBC1D25K02U7</t>
  </si>
  <si>
    <t>TBC1D33K12U7</t>
  </si>
  <si>
    <t>TBC1D40K12U7</t>
  </si>
  <si>
    <t>TBC1D60K12U7</t>
  </si>
  <si>
    <t>OG-61-2A</t>
  </si>
  <si>
    <t>OG-61-4A</t>
  </si>
  <si>
    <t>OG-61-6A</t>
  </si>
  <si>
    <t>OG-61-10A</t>
  </si>
  <si>
    <t>OG-61-16A</t>
  </si>
  <si>
    <t>OG-61-20A</t>
  </si>
  <si>
    <t>OG-61-25A</t>
  </si>
  <si>
    <t>OG-61-30A</t>
  </si>
  <si>
    <t>OG-61-40A</t>
  </si>
  <si>
    <t>OG-61-50A</t>
  </si>
  <si>
    <t>OG-61-63A</t>
  </si>
  <si>
    <t>OG-61-80A</t>
  </si>
  <si>
    <t>OG-61-100A</t>
  </si>
  <si>
    <t>OG-61-125A</t>
  </si>
  <si>
    <t>OG-61-160A</t>
  </si>
  <si>
    <t>OG-61-200A</t>
  </si>
  <si>
    <t>RG-12 M monofaze</t>
  </si>
  <si>
    <t>RG-12 MH monofaze</t>
  </si>
  <si>
    <t>RG -15 K</t>
  </si>
  <si>
    <t>RG -18 K</t>
  </si>
  <si>
    <t>RG -18 KS</t>
  </si>
  <si>
    <t>RG -15 SVC</t>
  </si>
  <si>
    <t>RG -15 SVC / H</t>
  </si>
  <si>
    <t>RG -18 TSC</t>
  </si>
  <si>
    <t>RG -24</t>
  </si>
  <si>
    <t>RG -24 KS</t>
  </si>
  <si>
    <t>RG -27 SVC/H</t>
  </si>
  <si>
    <t>RG -15 SVC/H - OG</t>
  </si>
  <si>
    <t>RG -27 SVC/H - OG</t>
  </si>
  <si>
    <t>RG -27 SVC/H - OG/Ç</t>
  </si>
  <si>
    <t>YS-5 ES</t>
  </si>
  <si>
    <t>YS-10 ES</t>
  </si>
  <si>
    <t>YS-20 ES</t>
  </si>
  <si>
    <t>YS-50 ES</t>
  </si>
  <si>
    <t>TIBCON Fast 12,5</t>
  </si>
  <si>
    <t>TIBCON Fast 25</t>
  </si>
  <si>
    <t>TIBCON Fast 50</t>
  </si>
  <si>
    <t>TIBCON Fast 75</t>
  </si>
  <si>
    <t>TIBCON Fast 100</t>
  </si>
  <si>
    <t>TIBCON Fast 5M</t>
  </si>
  <si>
    <t>TIBCON EA 01</t>
  </si>
  <si>
    <t>TIBCON EA 02</t>
  </si>
  <si>
    <t>TIBCON EA 03</t>
  </si>
  <si>
    <t>TIBCON EA 04</t>
  </si>
  <si>
    <t>TIBCON-MM 01</t>
  </si>
  <si>
    <t>TIBCON-GPRS/100</t>
  </si>
  <si>
    <t>HR-T-0,50</t>
  </si>
  <si>
    <t>HR-T-1</t>
  </si>
  <si>
    <t>HR-T-1,5</t>
  </si>
  <si>
    <t>HR-T-2,5</t>
  </si>
  <si>
    <t>HR-T-5</t>
  </si>
  <si>
    <t>HR-T-7,5</t>
  </si>
  <si>
    <t>HR-T-10</t>
  </si>
  <si>
    <t>HR-T-12.5</t>
  </si>
  <si>
    <t>HR-T-15</t>
  </si>
  <si>
    <t>HR-T-20</t>
  </si>
  <si>
    <t>HR-T-25</t>
  </si>
  <si>
    <t>HR-T-30</t>
  </si>
  <si>
    <t>HR-T-40</t>
  </si>
  <si>
    <t>HR-T-50</t>
  </si>
  <si>
    <t>HR-T-60</t>
  </si>
  <si>
    <t>HR-T-480-5</t>
  </si>
  <si>
    <t>HR-T-480-7,5</t>
  </si>
  <si>
    <t>HR-T-480-10</t>
  </si>
  <si>
    <t>HR-T-480-12,5</t>
  </si>
  <si>
    <t>HR-T-480-15</t>
  </si>
  <si>
    <t>HR-T-480-20</t>
  </si>
  <si>
    <t>HR-T-480-25</t>
  </si>
  <si>
    <t>HR-T-480-30</t>
  </si>
  <si>
    <t>HR-T-480-40</t>
  </si>
  <si>
    <t>HR-T-480-50</t>
  </si>
  <si>
    <t>HR-T-480-60</t>
  </si>
  <si>
    <t>HR-T-480-75</t>
  </si>
  <si>
    <t>HR-T-480-100</t>
  </si>
  <si>
    <t>HR-M-1</t>
  </si>
  <si>
    <t>HR-M-1,5</t>
  </si>
  <si>
    <t>HR-M-2.5</t>
  </si>
  <si>
    <t>HR-M-5</t>
  </si>
  <si>
    <t>HR-M-7,5</t>
  </si>
  <si>
    <t>HR-M-10</t>
  </si>
  <si>
    <t>Ş-M-0,50</t>
  </si>
  <si>
    <t>REAKTÖR-1 KVARR</t>
  </si>
  <si>
    <t>Ş-M-1,50</t>
  </si>
  <si>
    <t>REAKTÖR-2 KVAR</t>
  </si>
  <si>
    <t>REAKTÖR-2.5 KVAR</t>
  </si>
  <si>
    <t>REAKTÖR-3 KVAR</t>
  </si>
  <si>
    <t>REAKTÖR-5 KVAR</t>
  </si>
  <si>
    <t>Ş-M-7,5</t>
  </si>
  <si>
    <t>REAKTÖR-10 KVARS</t>
  </si>
  <si>
    <t>Ş-T-0,5</t>
  </si>
  <si>
    <t>REAKTÖR-1 KVAR</t>
  </si>
  <si>
    <t>REAKTÖR-1.5 KVAR</t>
  </si>
  <si>
    <t>REAKTÖR-2. KVAR</t>
  </si>
  <si>
    <t>REAKTÖR-2.5 KVAS</t>
  </si>
  <si>
    <t>ŞR-T-3</t>
  </si>
  <si>
    <t>ŞR-T-5</t>
  </si>
  <si>
    <t>ŞR-T-7,5</t>
  </si>
  <si>
    <t>REAKTÖR-10 KVART</t>
  </si>
  <si>
    <t>REAKTÖR-12,5 KVART</t>
  </si>
  <si>
    <t>REAKTÖR-15. KVAS</t>
  </si>
  <si>
    <t>REAKTÖR-20 KVAR"</t>
  </si>
  <si>
    <t>REAKTÖR-25 KVAR</t>
  </si>
  <si>
    <t>REAKTÖR-30 KVAR</t>
  </si>
  <si>
    <t>REAKTÖR-40 KVAR</t>
  </si>
  <si>
    <t>ŞR-T-50 KVAR</t>
  </si>
  <si>
    <t>0,5 KVAR KUTU KONDANSATÖR ( 1 KL=32 ADET)</t>
  </si>
  <si>
    <t>1 KVAR KUTU KONDANSATÖR ( 1 KL=32 ADET)</t>
  </si>
  <si>
    <t>1,5 KVAR KUTU KONDANSATÖR ( 1 KL=32 ADET)</t>
  </si>
  <si>
    <t>2,5 KVAR KUTU KONDANSATÖR ( 1 KL=32 ADET)</t>
  </si>
  <si>
    <t>5 KVAR KUTU KONDANSATÖR ( 1 KL=16 ADET)</t>
  </si>
  <si>
    <t>7,5 KVAR KUTU KONDANSATÖR ( 1 KL=12 ADET)</t>
  </si>
  <si>
    <t>10 KVAR KUTU KONDANSATÖR ( 1 KL=6 ADET)</t>
  </si>
  <si>
    <t>12,5 KVAR KUTU KONDANSATÖR ( 1 KL=11 ADET)</t>
  </si>
  <si>
    <t>15 KVAR KUTU KONDANSATÖR ( 1 KL=4 ADET)</t>
  </si>
  <si>
    <t>20 KVAR KUTU KONDANSATÖR ( 1 KL=6 ADET)</t>
  </si>
  <si>
    <t>25 KVAR KUTU KONDANSATÖR ( 1 KL=6 ADET)</t>
  </si>
  <si>
    <t>30 KVAR KUTU KONDANSATÖR ( 1 KL=6 ADET)</t>
  </si>
  <si>
    <t>40 KVAR  KUTU KONDANSATÖR ( 1 KL=6 ADET)</t>
  </si>
  <si>
    <t>0,25 KVAR MONOFAZE SİLİNDİR ( 1 KL=16 ADET)</t>
  </si>
  <si>
    <t>0,50 KVAR MONOFAZE SİLİNDİR ( 1 KL=16 ADET)</t>
  </si>
  <si>
    <t>1 KVAR MONOFAZE SİLİNDİR ( 1 KL=16 ADET)</t>
  </si>
  <si>
    <t>1,5 KVAR MONOFAZE SİLİNDİR ( 1 KL=16 ADET)</t>
  </si>
  <si>
    <t>2,5 KVAR MONOFAZE SİLİNDİR ( 1 KL=16 ADET)</t>
  </si>
  <si>
    <t>5 KVAR MONOFAZE SİLİNDİR ( 1 KL=16 ADET)</t>
  </si>
  <si>
    <t>0,5 KVAR 400V SİLİNDİR ( 1 KL=16 ADET)</t>
  </si>
  <si>
    <t>1 KVAR 400V SİLİNDİR ( 1 KL=16 ADET)</t>
  </si>
  <si>
    <t>1,5 KVAR 400V SİLİNDİR ( 1 KL=16 ADET)</t>
  </si>
  <si>
    <t>2,5 KVAR 400V SİLİNDİR ( 1 KL=16 ADET)</t>
  </si>
  <si>
    <t>5 KVAR 400V SİLİNDİR ( 1 KL=16 ADET)</t>
  </si>
  <si>
    <t>7,5 KVAR 400V SİLİNDİR ( 1 KL=16 ADET)</t>
  </si>
  <si>
    <t>10 KVAR 400V SİLİNDİR ( 1 KL=16 ADET)</t>
  </si>
  <si>
    <t>12,5 KVAR 400V SİLİNDİR ( 1 KL=12 ADET)</t>
  </si>
  <si>
    <t>15 KVAR 400V SİLİNDİR ( 1 KL=12 ADET)</t>
  </si>
  <si>
    <t>20 KVAR 400V SİLİNDİR ( 1 KL=9 ADET)</t>
  </si>
  <si>
    <t>25 KVAR 400V SİLİNDİR ( 1 KL=9 ADET)</t>
  </si>
  <si>
    <t>30 KVAR 400V SİLİNDİR ( 1 KL=4 ADET)</t>
  </si>
  <si>
    <t>40 KVAR 400V SİLİNDİR ( 1 KL=4 ADET)</t>
  </si>
  <si>
    <t>50 KVAR 400V SİLİNDİR ( 1 KL=4 ADET)</t>
  </si>
  <si>
    <t>5 KVAR 480-525V SİLİNDİR ( 1 KL=16 ADET)</t>
  </si>
  <si>
    <t>7,5 KVAR 480-525V SİLİNDİR ( 1 KL=16 ADET)</t>
  </si>
  <si>
    <t>10 KVAR 480-525V SİLİNDİR ( 1 KL=16 ADET)</t>
  </si>
  <si>
    <t>12,5 KVAR 480-525V SİLİNDİR ( 1 KL=12 ADET)</t>
  </si>
  <si>
    <t>15 KVAR 480-525V SİLİNDİR ( 1 KL=9 ADET)</t>
  </si>
  <si>
    <t>20 KVAR 480-525V SİLİNDİR ( 1 KL=9 ADET)</t>
  </si>
  <si>
    <t>25 KVAR 480-525V SİLİNDİR ( 1 KL=9 ADET)</t>
  </si>
  <si>
    <t>30 KVAR 480-525V SİLİNDİR ( 1 KL=4 ADET)</t>
  </si>
  <si>
    <t xml:space="preserve">5 KVAR 525V SUPER HEAVY-DUTY SİLİNDİR </t>
  </si>
  <si>
    <t xml:space="preserve">7,5 KVAR 525V SUPER HEAVY-DUTY SİLİNDİR </t>
  </si>
  <si>
    <t xml:space="preserve">10 KVAR 525V SUPER HEAVY-DUTY SİLİNDİR </t>
  </si>
  <si>
    <t xml:space="preserve">12,5 KVAR 525V SUPER HEAVY-DUTY SİLİNDİR </t>
  </si>
  <si>
    <t xml:space="preserve">15 KVAR 525V SUPER HEAVY-DUTY SİLİNDİR </t>
  </si>
  <si>
    <t xml:space="preserve">16,17 KVAR 525V SUPER HEAVY-DUTY SİLİNDİR </t>
  </si>
  <si>
    <t xml:space="preserve">20 KVAR 525V SUPER HEAVY-DUTY SİLİNDİR </t>
  </si>
  <si>
    <t xml:space="preserve">25 KVAR 525V SUPER HEAVY-DUTY SİLİNDİR </t>
  </si>
  <si>
    <t xml:space="preserve">30 KVAR 525V SUPER HEAVY-DUTY SİLİNDİR </t>
  </si>
  <si>
    <t xml:space="preserve">40 KVAR 525V SUPER HEAVY-DUTY SİLİNDİR </t>
  </si>
  <si>
    <t xml:space="preserve">20 KVAR 690V SUPER HEAVY-DUTY SİLİNDİR </t>
  </si>
  <si>
    <t xml:space="preserve">25 KVAR 690V SUPER HEAVY-DUTY SİLİNDİR </t>
  </si>
  <si>
    <t xml:space="preserve">30 KVAR 690V SUPER HEAVY-DUTY SİLİNDİR </t>
  </si>
  <si>
    <t>KONTAKTÖR 05K (PK=50 AD.)</t>
  </si>
  <si>
    <t>KONTAKTÖR 10K (PK=30 AD.)</t>
  </si>
  <si>
    <t>KONTAKTÖR 12K (PK=30 AD.)</t>
  </si>
  <si>
    <t>KONTAKTÖR 16K (PK=30 AD.)</t>
  </si>
  <si>
    <t>KONTAKTÖR 20K (PK=16 AD.)</t>
  </si>
  <si>
    <t>KONTAKTÖR 25K (PK=16 AD.)</t>
  </si>
  <si>
    <t>KONTAKTÖR 33K (PK=10 AD.)</t>
  </si>
  <si>
    <t>KONTAKTÖR 40K (PK=10 AD.)</t>
  </si>
  <si>
    <t>KONTAKTÖR 60K (PK=8 AD.)</t>
  </si>
  <si>
    <t xml:space="preserve">OG 2A SİGORTA 61 CM </t>
  </si>
  <si>
    <t xml:space="preserve">OG 4A SİGORTA 61 CM </t>
  </si>
  <si>
    <t xml:space="preserve">OG 6A SİGORTA 61 CM </t>
  </si>
  <si>
    <t xml:space="preserve">OG 10A SİGORTA 61 CM </t>
  </si>
  <si>
    <t xml:space="preserve">OG 16A SİGORTA 61 CM </t>
  </si>
  <si>
    <t xml:space="preserve">OG 20A SİGORTA 61 CM </t>
  </si>
  <si>
    <t xml:space="preserve">OG 25A SİGORTA 61 CM </t>
  </si>
  <si>
    <t xml:space="preserve">OG 30A SİGORTA 61 CM </t>
  </si>
  <si>
    <t xml:space="preserve">OG 40A SİGORTA 61 CM </t>
  </si>
  <si>
    <t xml:space="preserve">OG 50A SİGORTA 61 CM </t>
  </si>
  <si>
    <t xml:space="preserve">OG 63A SİGORTA 61 CM </t>
  </si>
  <si>
    <t xml:space="preserve">OG 80A SİGORTA 61 CM </t>
  </si>
  <si>
    <t xml:space="preserve">OG 100A SİGORTA 61 CM </t>
  </si>
  <si>
    <t xml:space="preserve">OG 125A SİGORTA 61 CM </t>
  </si>
  <si>
    <t xml:space="preserve">OG 160A SİGORTA 61 CM </t>
  </si>
  <si>
    <t xml:space="preserve">OG 200A SİGORTA 61 CM </t>
  </si>
  <si>
    <t>REAKTİF GÜÇ KONTROL RÖLESİ-RG-12 M</t>
  </si>
  <si>
    <t>REAKTİF GÜÇ KONTROL RÖLESİ-RG-12 MH</t>
  </si>
  <si>
    <t>REAKTİF GÜÇ KONTROL RÖLESİ-RG-15-K</t>
  </si>
  <si>
    <t>REAKTİF GÜÇ KONTROL RÖLESİ-RG-18-K</t>
  </si>
  <si>
    <t>REAKTİF GÜÇ KONTROL RÖLESİ-RG-18-KS</t>
  </si>
  <si>
    <t>REAKTİF GÜÇ KONTROL RÖLESİ-RG-15-SVC</t>
  </si>
  <si>
    <t>REAKTİF GÜÇ KONTROL RÖLESİ-RG-15 SVC/H</t>
  </si>
  <si>
    <t>REAKTİF GÜÇ KONTROL RÖLESİ-RG-18 TSC</t>
  </si>
  <si>
    <t>REAKTİF GÜÇ KONTROL RÖLESİ-RG-24-K</t>
  </si>
  <si>
    <t>REAKTİF GÜÇ KONTROL RÖLESİ-RG-24 KS</t>
  </si>
  <si>
    <t>REAKTİF GÜÇ KONTROL RÖLESİ-RG-27 SVC/H</t>
  </si>
  <si>
    <t>REAKTİF GÜÇ KONTROL RÖLESİ-RG-15 SVC/H-OG</t>
  </si>
  <si>
    <t>REAKTİF GÜÇ KONTROL RÖLESİ-RG-27 SVC/H-OG</t>
  </si>
  <si>
    <t>REAKTİF GÜÇ KONTROL RÖLESİ-RG-27 SVC/H-OG-Ç</t>
  </si>
  <si>
    <t>ENDÜKTİF YÜK SÜRÜCÜ 3*1,16 Kvar 230 VAC</t>
  </si>
  <si>
    <t>ENDÜKTİF YÜK SÜRÜCÜ 3*3,5 Kvar 230 VAC</t>
  </si>
  <si>
    <t>ENDÜKTİF YÜK SÜRÜCÜ 3*6 Kvar 230 VAC</t>
  </si>
  <si>
    <t>ENDÜKTİF YÜK SÜRÜCÜ 3*15 Kvar 230 VAC</t>
  </si>
  <si>
    <t>TRİSTÖRLÜ KONDANSATÖR ANAHTARLAMA MODÜLÜ-10 KVAR</t>
  </si>
  <si>
    <t>TRİSTÖRLÜ KONDANSATÖR ANAHTARLAMA MODÜLÜ-25 KVAR</t>
  </si>
  <si>
    <t>TRİSTÖRLÜ KONDANSATÖR ANAHTARLAMA MODÜLÜ-50 KVAR</t>
  </si>
  <si>
    <t>TRİSTÖRLÜ KONDANSATÖR ANAHTARLAMA MODÜLÜ-75 KVAR</t>
  </si>
  <si>
    <t>TRİSTÖRLÜ KONDANSATÖR ANAHTARLAMA MODÜLÜ-100 KVAR</t>
  </si>
  <si>
    <t>TRİSTÖRLÜ KONDANSATÖR ANAHTARLAMA MODÜLÜ-3*1,5 KVAR</t>
  </si>
  <si>
    <t>ENERJİ ANALİZÖRÜ -01</t>
  </si>
  <si>
    <t>ENERJİ ANALİZÖRÜ -02</t>
  </si>
  <si>
    <t>ENERJİ ANALİZÖRÜ -03</t>
  </si>
  <si>
    <t>ENERJİ ANALİZÖRÜ -04</t>
  </si>
  <si>
    <t xml:space="preserve">MULTİMETRE </t>
  </si>
  <si>
    <t>GPRS MODEM</t>
  </si>
  <si>
    <t>0.5 KVAR TRİFAZE HARMONİK FİLTRE</t>
  </si>
  <si>
    <t>1 KVAR TRİFAZE HARMONİK FİLTRE</t>
  </si>
  <si>
    <t>1.5 KVAR TRİFAZE HARMONİK FİLTRE</t>
  </si>
  <si>
    <t>2.5 KVAR TRİFAZE HARMONİK FİLTRE</t>
  </si>
  <si>
    <t>5 KVAR TRİFAZE HARMONİK FİLTRE</t>
  </si>
  <si>
    <t>7.5 KVAR TRİFAZE HARMONİK FİLTRE</t>
  </si>
  <si>
    <t>10 KVAR TRİFAZE HARMONİK FİLTRE</t>
  </si>
  <si>
    <t>12.5 KVAR TRİFAZE HARMONİK FİLTRE</t>
  </si>
  <si>
    <t>15 KVAR TRİFAZE HARMONİK FİLTRE</t>
  </si>
  <si>
    <t>20 KVAR TRİFAZE HARMONİK FİLTRE</t>
  </si>
  <si>
    <t>25 KVAR TRİFAZE HARMONİK FİLTRE</t>
  </si>
  <si>
    <t>30 KVAR TRİFAZE HARMONİK FİLTRE</t>
  </si>
  <si>
    <t>40 KVAR TRİFAZE HARMONİK FİLTRE</t>
  </si>
  <si>
    <t>50 KVAR TRİFAZE HARMONİK FİLTRE</t>
  </si>
  <si>
    <t>60 KVAR TRİFAZE HARMONİK FİLTRE</t>
  </si>
  <si>
    <t>0.5 KVAR TRİFAZE HARMONİK FİLTRE P=%14</t>
  </si>
  <si>
    <t>7,5 KVAR TRİFAZE HARMONİK FİLTRE P=%14</t>
  </si>
  <si>
    <t>10 KVAR TRİFAZE HARMONİK FİLTRE P=%14</t>
  </si>
  <si>
    <t>12,5 KVAR TRİFAZE HARMONİK FİLTRE P=%14</t>
  </si>
  <si>
    <t>15 KVAR TRİFAZE HARMONİK FİLTRE P=%14</t>
  </si>
  <si>
    <t>20 KVAR TRİFAZE HARMONİK FİLTRE P=%14</t>
  </si>
  <si>
    <t>25 KVAR TRİFAZE HARMONİK FİLTRE P=%14</t>
  </si>
  <si>
    <t>30 KVAR TRİFAZE HARMONİK FİLTRE P=%14</t>
  </si>
  <si>
    <t>40 KVAR TRİFAZE HARMONİK FİLTRE P=%14</t>
  </si>
  <si>
    <t>50 KVAR TRİFAZE HARMONİK FİLTRE P=%14</t>
  </si>
  <si>
    <t>60 KVAR TRİFAZE HARMONİK FİLTRE P=%14</t>
  </si>
  <si>
    <t>75 KVAR TRİFAZE HARMONİK FİLTRE P=%14</t>
  </si>
  <si>
    <t>100 KVAR TRİFAZE HARMONİK FİLTRE P=%14</t>
  </si>
  <si>
    <t>1 KVAR MONOFAZE HARMONİK FİLTRE</t>
  </si>
  <si>
    <t>1.5 KVAR MONOFAZE HARMONİK FİLTRE</t>
  </si>
  <si>
    <t>2.5 KVAR MONOFAZE HARMONİK FİLTRE</t>
  </si>
  <si>
    <t>5 KVAR MONOFAZE HARMONİK FİLTRE</t>
  </si>
  <si>
    <t>7.5 KVAR MONOFAZE HARMONİK FİLTRE</t>
  </si>
  <si>
    <t>10 KVAR MONOFAZE HARMONİK FİLTRE</t>
  </si>
  <si>
    <t>0,50 KVAR MONOFAZE ŞÖNT REAKTÖRÜ</t>
  </si>
  <si>
    <t>1 KVAR MONOFAZE ŞÖNT REAKTÖR</t>
  </si>
  <si>
    <t>1.50 KVAR MONOFAZE ŞÖNT REAKTÖR</t>
  </si>
  <si>
    <t>2 KVAR MONOFAZE ŞÖNT REAKTÖR</t>
  </si>
  <si>
    <t>2.5 KVAR MONOFAZE ŞÖNT REAKTÖR</t>
  </si>
  <si>
    <t>3 KVAR MONOFAZE ŞÖNT REAKTÖR</t>
  </si>
  <si>
    <t>5 KVAR MONOFAZE ŞÖNT REAKTÖR</t>
  </si>
  <si>
    <t>7,5 KVAR MONOFAZE ŞÖNT REAKTÖR</t>
  </si>
  <si>
    <t>10 KVAR MONOFAZE ŞÖNT REAKTÖR</t>
  </si>
  <si>
    <t>0,50 KVAR TRİFAZE ŞÖNT REAKTÖR</t>
  </si>
  <si>
    <t>1 KVAR TRİFAZE ŞÖNT REAKTÖR</t>
  </si>
  <si>
    <t>1.5 KVAR TRİFAZE ŞÖNT REAKTÖR</t>
  </si>
  <si>
    <t>2 KVAR TRİFAZE ŞÖNT REAKTÖR</t>
  </si>
  <si>
    <t>2.5 KVAR TRİFAZE ŞÖNT REAKTÖR</t>
  </si>
  <si>
    <t>3 KVAR TRİFAZE ŞÖNT REAKTÖR</t>
  </si>
  <si>
    <t>5 KVAR TRİFAZE ŞÖNT REAKTÖR</t>
  </si>
  <si>
    <t>7.5 KVAR TRİFAZE ŞÖNT REAKTÖR</t>
  </si>
  <si>
    <t>10 KVAR TRİFAZE ŞÖNT REAKTÖR</t>
  </si>
  <si>
    <t>12.5 KVAR TRİFAZE ŞÖNT REAKTÖR</t>
  </si>
  <si>
    <t>15 KVAR TRİFAZE ŞÖNT REAKTÖR</t>
  </si>
  <si>
    <t>20 KVAR TRİFAZE ŞÖNT REAKTÖR</t>
  </si>
  <si>
    <t>25 KVAR TRİFAZE ŞÖNT REAKTÖR</t>
  </si>
  <si>
    <t>30 KVAR TRİFAZE ŞÖNT REAKTÖR</t>
  </si>
  <si>
    <t>40 KVAR TRİFAZE ŞÖNT REAKTÖR</t>
  </si>
  <si>
    <t>50 KVAR TRİFAZE ŞÖNT REAKTÖR</t>
  </si>
  <si>
    <t>Özel Fiyat</t>
  </si>
  <si>
    <t>TİBCON</t>
  </si>
  <si>
    <t>Atatürk Mahallesi, 426. Sokak, İŞGEM İş Merkezi</t>
  </si>
  <si>
    <t>Ticaret Limited Şirketi</t>
  </si>
  <si>
    <t>Emkon Elektrik Otomasyon Sanayi ve</t>
  </si>
  <si>
    <t xml:space="preserve">19 Mayıs VD.  No:3340541463  </t>
  </si>
  <si>
    <t>No:166/B 19-20-21, Canik/SAMSUN</t>
  </si>
  <si>
    <t>TSE</t>
  </si>
  <si>
    <t>SİNYAL LAMBASI BEYAZ,220VAC (L1-L2-L3)</t>
  </si>
  <si>
    <t>EMR6-F500-G-1</t>
  </si>
  <si>
    <t>EMR6-A500-D-1</t>
  </si>
  <si>
    <t>EMR6-I1-A-1</t>
  </si>
  <si>
    <t>EMR6-I15-A-1</t>
  </si>
  <si>
    <t>EMR6-W500-D-1</t>
  </si>
  <si>
    <t>EMR6-N1000-N-1</t>
  </si>
  <si>
    <t>M0504</t>
  </si>
  <si>
    <t>M4127</t>
  </si>
  <si>
    <t>ENT.ERH-E50-7-400-15</t>
  </si>
  <si>
    <t>M3390</t>
  </si>
  <si>
    <t>ENT.ERH-E50-7-400-30</t>
  </si>
  <si>
    <t>M4050</t>
  </si>
  <si>
    <t>ENT.A65-OG</t>
  </si>
  <si>
    <t>M3852</t>
  </si>
  <si>
    <t>ENT.MN 40 400- 5 VA CL:0,5</t>
  </si>
  <si>
    <t>M3853</t>
  </si>
  <si>
    <t>ENT.MN 40 500- 5 VA CL:0,5</t>
  </si>
  <si>
    <t>M3854</t>
  </si>
  <si>
    <t>ENT.MN 40 600- 5 VA CL:0,5</t>
  </si>
  <si>
    <t>M3997</t>
  </si>
  <si>
    <t>ENT.MN 40 400- 10 VA CL:0,5</t>
  </si>
  <si>
    <t>M3999</t>
  </si>
  <si>
    <t>ENT.MN 40 500- 10 VA CL:0,5</t>
  </si>
  <si>
    <t>M4001</t>
  </si>
  <si>
    <t>ENT.MN 40 600- 10 VA CL:0,5</t>
  </si>
  <si>
    <t>M3268</t>
  </si>
  <si>
    <t>ENT.B 5- 5 VA CL:0,5</t>
  </si>
  <si>
    <t>ENT.B 5A 10VA  CL:0,5</t>
  </si>
  <si>
    <t>M0362</t>
  </si>
  <si>
    <t>ENT.B   5- 15 VA CL:0,5</t>
  </si>
  <si>
    <t>M0364</t>
  </si>
  <si>
    <t>ENT.B 10- 5 VA CL:0,5</t>
  </si>
  <si>
    <t>ENT.B 10A 10VA  CL:0,5</t>
  </si>
  <si>
    <t>M3907</t>
  </si>
  <si>
    <t>ENT.B  10- 15 VA CL:0,5</t>
  </si>
  <si>
    <t>M0370</t>
  </si>
  <si>
    <t>ENT.B 15- 5 VA CL:0,5</t>
  </si>
  <si>
    <t>ENT.B 15A 10VA  CL:0,5</t>
  </si>
  <si>
    <t>M0374</t>
  </si>
  <si>
    <t>ENT.B  15- 15 VA CL:0,5</t>
  </si>
  <si>
    <t>M3472</t>
  </si>
  <si>
    <t>ENT.B 20- 5 VA CL:0,5</t>
  </si>
  <si>
    <t>ENT.B 20A 10VA  CL:0,5</t>
  </si>
  <si>
    <t>M0380</t>
  </si>
  <si>
    <t>ENT.B  20- 15 VA  CL:0,5</t>
  </si>
  <si>
    <t>M0382</t>
  </si>
  <si>
    <t>ENT.B 25- 5 VA CL:0,5</t>
  </si>
  <si>
    <t>ENT.B 25A 10VA  CL:0,5</t>
  </si>
  <si>
    <t>M0386</t>
  </si>
  <si>
    <t>ENT.B  25- 15 VA CL:0,5</t>
  </si>
  <si>
    <t>M0388</t>
  </si>
  <si>
    <t>ENT.B 30- 5 VA CL:0,5</t>
  </si>
  <si>
    <t>ENT.B 30A 10VA  CL:0,5</t>
  </si>
  <si>
    <t>M0392</t>
  </si>
  <si>
    <t>ENT.B  30- 15 VA CL:0,5</t>
  </si>
  <si>
    <t>M4057</t>
  </si>
  <si>
    <t>ENT.B 40- 5 VA CL:0,5</t>
  </si>
  <si>
    <t>ENT.B 40A 10VA  CL:0,5</t>
  </si>
  <si>
    <t>M0398</t>
  </si>
  <si>
    <t>ENT.B  40- 15 VA CL:0,5</t>
  </si>
  <si>
    <t>M0400</t>
  </si>
  <si>
    <t>ENT.B 50- 5 VA CL:0,5</t>
  </si>
  <si>
    <t>ENT.B 50A 10VA  CL:0,5</t>
  </si>
  <si>
    <t>M4058</t>
  </si>
  <si>
    <t>ENT.B  50- 15 VA CL:0,5</t>
  </si>
  <si>
    <t>M0406</t>
  </si>
  <si>
    <t>ENT.B 60- 5 VA CL:0,5</t>
  </si>
  <si>
    <t>ENT.B 60A 10VA  CL:0,5</t>
  </si>
  <si>
    <t>M0410</t>
  </si>
  <si>
    <t>ENT.B  60- 15 VA CL:0,5</t>
  </si>
  <si>
    <t>M0412</t>
  </si>
  <si>
    <t>ENT.B 75- 5 VA CL:0,5</t>
  </si>
  <si>
    <t>ENT.B 75A 10VA  CL:0,5</t>
  </si>
  <si>
    <t>M0416</t>
  </si>
  <si>
    <t>ENT.B  75- 15 VA CL:0,5</t>
  </si>
  <si>
    <t>M0418</t>
  </si>
  <si>
    <t>ENT.B 80- 5 VA CL:0,5</t>
  </si>
  <si>
    <t>ENT.B 80A 10VA  CL:0,5</t>
  </si>
  <si>
    <t>M0422</t>
  </si>
  <si>
    <t>ENT.B  80- 15 VA CL:0,5</t>
  </si>
  <si>
    <t>M0424</t>
  </si>
  <si>
    <t>ENT.B 100- 5 VA CL:0,5</t>
  </si>
  <si>
    <t>ENT.B  100A 10VA  CL:0,5</t>
  </si>
  <si>
    <t>M0428</t>
  </si>
  <si>
    <t>ENT.B  100- 15 VA CL:0,5</t>
  </si>
  <si>
    <t>M0430</t>
  </si>
  <si>
    <t>ENT.B 125- 5 VA CL:0,5</t>
  </si>
  <si>
    <t>ENT.B  125A 10VA  CL:0,5</t>
  </si>
  <si>
    <t>M0434</t>
  </si>
  <si>
    <t>ENT.B  125- 15 VA CL:0,5</t>
  </si>
  <si>
    <t>M0436</t>
  </si>
  <si>
    <t>ENT.B 150- 5 VA CL:0,5</t>
  </si>
  <si>
    <t>ENT.B 150A 10VA  CL:0,5</t>
  </si>
  <si>
    <t>M0440</t>
  </si>
  <si>
    <t>ENT.B  150- 15 VA CL:0,5</t>
  </si>
  <si>
    <t>M0474</t>
  </si>
  <si>
    <t>ENT.30  200 5 VA CL:0,5</t>
  </si>
  <si>
    <t>ENT.30  200A 10VA  CL:0,5</t>
  </si>
  <si>
    <t>M0480</t>
  </si>
  <si>
    <t>ENT.30  250- 5 VA CL:0,5</t>
  </si>
  <si>
    <t>M0486</t>
  </si>
  <si>
    <t>ENT.30  300- 5 VA CL:0,5</t>
  </si>
  <si>
    <t>ENT.30  300A 10VA  CL:0,5</t>
  </si>
  <si>
    <t>M3767</t>
  </si>
  <si>
    <t>ENT.40   300- 5 VA  CL:0,5</t>
  </si>
  <si>
    <t>M3995</t>
  </si>
  <si>
    <t>ENT.40   300- 15 VA  CL:0,5</t>
  </si>
  <si>
    <t>M0492</t>
  </si>
  <si>
    <t>ENT.40   400- 5 VA CL:0,5</t>
  </si>
  <si>
    <t>M0496</t>
  </si>
  <si>
    <t>ENT.40   400- 15 VA CL:0,5</t>
  </si>
  <si>
    <t>M0498</t>
  </si>
  <si>
    <t>ENT.40   500- 5 VA CL:0,5</t>
  </si>
  <si>
    <t>M0502</t>
  </si>
  <si>
    <t>ENT.40   500- 15 VA CL:0,5</t>
  </si>
  <si>
    <t>ENT.40   600- 5 VA  CL:0,5</t>
  </si>
  <si>
    <t>M0508</t>
  </si>
  <si>
    <t>ENT.40   600- 15 VA CL:0,5</t>
  </si>
  <si>
    <t>M0512</t>
  </si>
  <si>
    <t>ENT.60  750- 15 VA  CL:0,5</t>
  </si>
  <si>
    <t>M0518</t>
  </si>
  <si>
    <t>ENT.60  800- 15 VA CL:0,5</t>
  </si>
  <si>
    <t>M0524</t>
  </si>
  <si>
    <t>ENT.60 1000- 15 VA CL:0,5</t>
  </si>
  <si>
    <t>M0530</t>
  </si>
  <si>
    <t>ENT.60 1200- 15 VA CL:0,5</t>
  </si>
  <si>
    <t>M0536</t>
  </si>
  <si>
    <t>ENT.60 1250- 15 VA CL:0,5</t>
  </si>
  <si>
    <t>ENT.80 1500A 15 VA  CL:0,5</t>
  </si>
  <si>
    <t>M0572</t>
  </si>
  <si>
    <t>ENT.80 1500- 30 VA CL:0,5</t>
  </si>
  <si>
    <t>ENT.80 1600A 15VA  CL:0,5</t>
  </si>
  <si>
    <t>M0576</t>
  </si>
  <si>
    <t>ENT.80 1600- 30 VA CL:0,5</t>
  </si>
  <si>
    <t>M0580</t>
  </si>
  <si>
    <t>ENT.100 2000 30 VA  CL:0,5</t>
  </si>
  <si>
    <t>M0584</t>
  </si>
  <si>
    <t>ENT.100 2500 30 VA  CL:0,5</t>
  </si>
  <si>
    <t>M0588</t>
  </si>
  <si>
    <t>ENT.100 3000 30 VA  CL:1</t>
  </si>
  <si>
    <t>M0592</t>
  </si>
  <si>
    <t>ENT.100 3200 30 VA  CL:1</t>
  </si>
  <si>
    <t>ENT.30   200A 10VA  CL:0,5(MÜHÜRLÜ)</t>
  </si>
  <si>
    <t>ENT.40   400A 10VA  CL:0,5 (MÜHÜRLÜ)</t>
  </si>
  <si>
    <t>ENT.40   500A 10VA  CL:0,5 (MÜHÜRLÜ)</t>
  </si>
  <si>
    <t>ENT.40   600A 10VA  CL:0,5 (MÜHÜRLÜ)</t>
  </si>
  <si>
    <t>ENT.80  1500A 15VA  CL:0,5 (MÜHÜRLÜ)</t>
  </si>
  <si>
    <t>ENT.80  1600A 15VA  CL:0,5 (MÜHÜRLÜ)</t>
  </si>
  <si>
    <t>ENT.100 3200A 15VA  CL:0,5  (MÜHÜRLÜ)</t>
  </si>
  <si>
    <t>ENT.100 4000A 15VA  CL:0,5 (MÜHÜRLÜ)</t>
  </si>
  <si>
    <t xml:space="preserve">M3872 </t>
  </si>
  <si>
    <t>ENT.SRS1 230/2 230V 2 kVAr Shunt Reaktor</t>
  </si>
  <si>
    <t xml:space="preserve">M3873 </t>
  </si>
  <si>
    <t>ENT.SRS1 230/3 230V 3 kVAr Shunt Reaktor</t>
  </si>
  <si>
    <t>M4121</t>
  </si>
  <si>
    <t>ENT.SRS1 230/5 230V 5kVAr Şönt Reaktör</t>
  </si>
  <si>
    <t>M3592/M3744</t>
  </si>
  <si>
    <t>ENT.SRS3 400/0,25</t>
  </si>
  <si>
    <t>M3503/M3745</t>
  </si>
  <si>
    <t>ENT.SRS3 400/0,5</t>
  </si>
  <si>
    <t>M3464/M3746</t>
  </si>
  <si>
    <t>ENT.SRS3 400/1 400V 1 kVar</t>
  </si>
  <si>
    <t>M3465/M3747</t>
  </si>
  <si>
    <t>ENT.SRS3 400/1,5 400V 1,5 kVar</t>
  </si>
  <si>
    <t>M3591/M3748</t>
  </si>
  <si>
    <t>ENT.SRS3 400/2 400V 2 kVar</t>
  </si>
  <si>
    <t>M3466/M3749</t>
  </si>
  <si>
    <t>ENT.SRS3 400/2,5  400V 2,5kVar</t>
  </si>
  <si>
    <t>M3590/M3750</t>
  </si>
  <si>
    <t>ENT.SRS3 400/3 400V 3kVar</t>
  </si>
  <si>
    <t>M3467/M3751</t>
  </si>
  <si>
    <t>ENT.SRS3 400/5 400V 5kVar</t>
  </si>
  <si>
    <t>M3589/M3752</t>
  </si>
  <si>
    <t>ENT.SRS3 400/7,5 400V 7,5kVar</t>
  </si>
  <si>
    <t>M3504/M3753</t>
  </si>
  <si>
    <t>ENT.SRS3 400/10 400V 10kVar</t>
  </si>
  <si>
    <t>M3711</t>
  </si>
  <si>
    <t>ENT.SRS3 400/15 400V 15kVar</t>
  </si>
  <si>
    <t>M3712</t>
  </si>
  <si>
    <t>ENT.SRS3 400/20 400V 20kVar</t>
  </si>
  <si>
    <t>M3713</t>
  </si>
  <si>
    <t>ENT.SRS3 400/25 400V 25kVar</t>
  </si>
  <si>
    <t>M3992</t>
  </si>
  <si>
    <t>ENT.SRS3 400/40 400V 40kVar</t>
  </si>
  <si>
    <t>SAYIN,</t>
  </si>
  <si>
    <t>Faz Kontrol Rölesi (3mA...1A aşırı/düşük akım)</t>
  </si>
  <si>
    <t>Faz Kontrol Rölesi (0,3A...15A aşırı/düşük akım)</t>
  </si>
  <si>
    <t>Schneider</t>
  </si>
  <si>
    <t>A9K23150</t>
  </si>
  <si>
    <t>iK60N 1P 50A B</t>
  </si>
  <si>
    <t>A9K23163</t>
  </si>
  <si>
    <t>iK60N 1P 63A B</t>
  </si>
  <si>
    <t>A9K23350</t>
  </si>
  <si>
    <t>iK60N 3P 50A B</t>
  </si>
  <si>
    <t>A9K23363</t>
  </si>
  <si>
    <t>iK60N 3P 63A B</t>
  </si>
  <si>
    <t>iIDK 4P 63A 30mA AC</t>
  </si>
  <si>
    <t>iIDK 4P 63A 300mA AC</t>
  </si>
  <si>
    <t>A9A26500</t>
  </si>
  <si>
    <t>iMSU 275V yüksek gerilim bobini (nötr kopmalarına karşı)</t>
  </si>
  <si>
    <t>A9L65102</t>
  </si>
  <si>
    <t>CARTOUCHE C65 350 POUR IPRD PARAFOUDRE</t>
  </si>
  <si>
    <t>A9L40102</t>
  </si>
  <si>
    <t>CARTRIDGE C 40 350 FOR IPRD SURGE ARREST</t>
  </si>
  <si>
    <t>A9L20102</t>
  </si>
  <si>
    <t>CARTRIDGE C20 350 FOR IPRD SURGE ARRESTE</t>
  </si>
  <si>
    <t>A9L08102</t>
  </si>
  <si>
    <t>CARTRIDGE C8 350 FOR IPRD SURGE ARRESTER</t>
  </si>
  <si>
    <t>A9S65163</t>
  </si>
  <si>
    <t>ACTI9 ISW SWITCH 1P 63A 250VAC</t>
  </si>
  <si>
    <t>A9S65192</t>
  </si>
  <si>
    <t>ACTI9 ISW SWITCH 1P 125A 250VAC</t>
  </si>
  <si>
    <t>A9S65263</t>
  </si>
  <si>
    <t>ACTI9 ISW SWITCH 2P 63A 415VAC</t>
  </si>
  <si>
    <t>A9S65292</t>
  </si>
  <si>
    <t>ACTI9 ISW SWITCH 2P 125A 415VAC</t>
  </si>
  <si>
    <t>A9S65363</t>
  </si>
  <si>
    <t>ACTI9 ISW SWITCH 3P 63A 415VAC</t>
  </si>
  <si>
    <t>A9S65392</t>
  </si>
  <si>
    <t>ACTI9 ISW SWITCH 3P 125A 415VAC</t>
  </si>
  <si>
    <t>A9S65463</t>
  </si>
  <si>
    <t>ACTI9 ISW SWITCH 4P 63A 415VAC</t>
  </si>
  <si>
    <t>A9S65492</t>
  </si>
  <si>
    <t>ACTI9 ISW SWITCH 4P 125A 415VAC</t>
  </si>
  <si>
    <t>EZ9R05225</t>
  </si>
  <si>
    <t>EZ9R05240</t>
  </si>
  <si>
    <t>EZ9R05263</t>
  </si>
  <si>
    <t>EZ9R05425</t>
  </si>
  <si>
    <t>EZ9R05440</t>
  </si>
  <si>
    <t>EZ9R05463</t>
  </si>
  <si>
    <t>LV480752</t>
  </si>
  <si>
    <t>LV480800</t>
  </si>
  <si>
    <t>ISFT100 FUSE-SWITCH FIXED 1,5 TO 50MM</t>
  </si>
  <si>
    <t>LV480801</t>
  </si>
  <si>
    <t>ISTF160 FUSE-SWITCH FIXED M8 TERMINALS</t>
  </si>
  <si>
    <t>LV480802</t>
  </si>
  <si>
    <t>ISFT160 FUSE-SWITCH FIXED 2,5 TO 95MM</t>
  </si>
  <si>
    <t>LV480803</t>
  </si>
  <si>
    <t>ISFT160FUSE-SWITCH hook 60MM M8 TERM</t>
  </si>
  <si>
    <t>LV480804</t>
  </si>
  <si>
    <t>ISFT250 FUSE-SWITCH FIXED M10 TERMINALS</t>
  </si>
  <si>
    <t>LV480805</t>
  </si>
  <si>
    <t>ISFT250 FUSE-SWITCH hook 60MM M10 TERM</t>
  </si>
  <si>
    <t>LV480806</t>
  </si>
  <si>
    <t>ISFT400 FUSE-SWITCH FIXED M10 TERMINALS</t>
  </si>
  <si>
    <t>LV480807</t>
  </si>
  <si>
    <t>ISFT400 FUSE-SWITCH hook 60MM M10 TERM</t>
  </si>
  <si>
    <t>LV480808</t>
  </si>
  <si>
    <t>ISFT630 FUSE-SWITCH FIXED M10 TERMINALS</t>
  </si>
  <si>
    <t>LV480817</t>
  </si>
  <si>
    <t>ISFT160 SUP PROFILE LAT ATTACHABLE</t>
  </si>
  <si>
    <t>LV480832</t>
  </si>
  <si>
    <t>ISFT250-630 SUP PROFILE LAT ATTACHABLE</t>
  </si>
  <si>
    <t>LV429526</t>
  </si>
  <si>
    <t>TRIP UNIT ACCESS ESCUTCHEON FOR TOGGLE</t>
  </si>
  <si>
    <t>LV434000</t>
  </si>
  <si>
    <t>Modbus SL communication interface module</t>
  </si>
  <si>
    <t>NW08H13PML2EHH</t>
  </si>
  <si>
    <t>NW08H1 3P ML2E 65kA</t>
  </si>
  <si>
    <t>NW10H13PML2EHH</t>
  </si>
  <si>
    <t>NW10H1 3P ML2E 65kA</t>
  </si>
  <si>
    <t>NW12H1 3P ML2E 65kA</t>
  </si>
  <si>
    <t>NW16H1 3P ML2E  65kA</t>
  </si>
  <si>
    <t>NW20H1 3P ML2E  65kA</t>
  </si>
  <si>
    <t>NW25H1 3P ML2E  65kA</t>
  </si>
  <si>
    <t>NW32H1 3P ML2E  65kA</t>
  </si>
  <si>
    <t>NW40H1 3P ML2E  65kA</t>
  </si>
  <si>
    <t>NW40bH1 3P ML2E  100kA</t>
  </si>
  <si>
    <t>NW50H1 3P ML2E 100kA</t>
  </si>
  <si>
    <t>NW63H1 3P ML2E 100kA</t>
  </si>
  <si>
    <t>NW08H13PML5EHH</t>
  </si>
  <si>
    <t>NW08H1 3P ML5E 65kA</t>
  </si>
  <si>
    <t>NW10H13PML5EHH</t>
  </si>
  <si>
    <t>NW10H1 3P ML5E 65kA</t>
  </si>
  <si>
    <t>NW12H1 3P ML5E 65kA</t>
  </si>
  <si>
    <t>NW16H1 3P ML5E  65kA</t>
  </si>
  <si>
    <t>NW20H1 3P ML5E  65kA</t>
  </si>
  <si>
    <t>NW25H1 3P ML5E  65kA</t>
  </si>
  <si>
    <t>NW32H1 3P ML5E  65kA</t>
  </si>
  <si>
    <t>NW40H1 3P ML5E  65kA</t>
  </si>
  <si>
    <t>NW40BH1 3P ML5E  100kA</t>
  </si>
  <si>
    <t>NW50H1 3P ML5E  100kA</t>
  </si>
  <si>
    <t>NW63H13PML5E 100kA</t>
  </si>
  <si>
    <t>NW08H13PML2EWHH</t>
  </si>
  <si>
    <t>NW10H13PML2EWHH</t>
  </si>
  <si>
    <t>NW08H13PML5EWHH</t>
  </si>
  <si>
    <t>NW10H13PML5EWHH</t>
  </si>
  <si>
    <t>NW08H14PML2EHH</t>
  </si>
  <si>
    <t>NW10H14PML2EHH</t>
  </si>
  <si>
    <t>NW08H14PML5EHH</t>
  </si>
  <si>
    <t>NW10H14PML5EHH</t>
  </si>
  <si>
    <t>NW08H14PML2EWHH</t>
  </si>
  <si>
    <t>NW10H14PML2EWHH</t>
  </si>
  <si>
    <t>NW08H14PML5EWHH</t>
  </si>
  <si>
    <t>NW10H14PML5EWHH</t>
  </si>
  <si>
    <t>IVE kilitleme ünitesi kablo seti</t>
  </si>
  <si>
    <t>BLRCS030A036B44</t>
  </si>
  <si>
    <t>Easy Can 440V 3KVar</t>
  </si>
  <si>
    <t>BLRCS050A060B44</t>
  </si>
  <si>
    <t>Easy Can 440V 5KVar</t>
  </si>
  <si>
    <t>BLRCS075A090B44</t>
  </si>
  <si>
    <t>Easy Can 440V 7,5KVar</t>
  </si>
  <si>
    <t>BLRCS100A120B44</t>
  </si>
  <si>
    <t>Easy Can 440V 10KVar</t>
  </si>
  <si>
    <t>BLRCS125A150B44</t>
  </si>
  <si>
    <t>Easy Can 440V 12,5KVar</t>
  </si>
  <si>
    <t>BLRCS150A180B44</t>
  </si>
  <si>
    <t>Easy Can 440V 15KVar</t>
  </si>
  <si>
    <t>BLRCS182A218B44</t>
  </si>
  <si>
    <t>Easy Can 440V 18,2KVar</t>
  </si>
  <si>
    <t>BLRCS200A240B44</t>
  </si>
  <si>
    <t>Easy Can 440V 20KVar</t>
  </si>
  <si>
    <t>BLRCS250A300B44</t>
  </si>
  <si>
    <t>Easy Can 440V 25KVar</t>
  </si>
  <si>
    <t>BLRCS303A364B44</t>
  </si>
  <si>
    <t>Easy Can 440V 30,3KVar</t>
  </si>
  <si>
    <t>BLRCS042A050B48</t>
  </si>
  <si>
    <t>Easy Can 480V 4,2KVar</t>
  </si>
  <si>
    <t>BLRCS067A080B48</t>
  </si>
  <si>
    <t>Easy Can 480V 6,7KVar</t>
  </si>
  <si>
    <t>BLRCS075A090B48</t>
  </si>
  <si>
    <t>Easy Can 480V 7,5KVar</t>
  </si>
  <si>
    <t>BLRCS104A125B48</t>
  </si>
  <si>
    <t>Easy Can 480V 10,4KVar</t>
  </si>
  <si>
    <t>BLRCS125A150B48</t>
  </si>
  <si>
    <t>Easy Can 480V 12,5KVar</t>
  </si>
  <si>
    <t>BLRCS144A173B48</t>
  </si>
  <si>
    <t>Easy Can 480V 14,4KVar</t>
  </si>
  <si>
    <t>BLRCS155A186B48</t>
  </si>
  <si>
    <t>Easy Can 480V 15,5KVar</t>
  </si>
  <si>
    <t>BLRCS186A223B48</t>
  </si>
  <si>
    <t>Easy Can 480V 18,6KVar</t>
  </si>
  <si>
    <t>BLRCS258A310B48</t>
  </si>
  <si>
    <t>Easy Can 480V 25,8KVar</t>
  </si>
  <si>
    <t>BLRCS288A346B48</t>
  </si>
  <si>
    <t>Easy Can 480V 28,8KVar</t>
  </si>
  <si>
    <t>BLRCS315A378B48</t>
  </si>
  <si>
    <t>Easy Can 480V 31,5KVar</t>
  </si>
  <si>
    <t>BLRCS106A127B52</t>
  </si>
  <si>
    <t>Easy Can 525V 10,6KVar</t>
  </si>
  <si>
    <t>BLRCS125A150B52</t>
  </si>
  <si>
    <t>Easy Can 525V 12,5KVar</t>
  </si>
  <si>
    <t>BLRCS154A185B52</t>
  </si>
  <si>
    <t>Easy Can 525V 15,4KVar</t>
  </si>
  <si>
    <t>BLRCS200A240B52</t>
  </si>
  <si>
    <t>Easy Can 525V 20KVar</t>
  </si>
  <si>
    <t>BLRCS250A300B52</t>
  </si>
  <si>
    <t>Easy Can 525V 25KVar</t>
  </si>
  <si>
    <t>BLRCH100A120B44</t>
  </si>
  <si>
    <t>VarPlus Can 440V 10KVar</t>
  </si>
  <si>
    <t>BLRCH125A150B44</t>
  </si>
  <si>
    <t>VarPlus Can 440V 12,5KVar</t>
  </si>
  <si>
    <t>BLRCH150A180B44</t>
  </si>
  <si>
    <t>VarPlus Can 440V 15KVar</t>
  </si>
  <si>
    <t>BLRCH169A203B44</t>
  </si>
  <si>
    <t>VarPlus Can 440V 16,9KVar</t>
  </si>
  <si>
    <t>BLRCH182A218B44</t>
  </si>
  <si>
    <t>VarPlus Can 480V 18,2KVar</t>
  </si>
  <si>
    <t>BLRCH200A240B44</t>
  </si>
  <si>
    <t>VarPlus Can 480V 20KVar</t>
  </si>
  <si>
    <t>BLRCH250A300B44</t>
  </si>
  <si>
    <t>VarPlus Can 480V 25KVar</t>
  </si>
  <si>
    <t>BLRCH303A000B44</t>
  </si>
  <si>
    <t>VarPlus Can 440V 30,3KVar</t>
  </si>
  <si>
    <t>BLRCH315A378B44</t>
  </si>
  <si>
    <t>VarPlus Can 440V 31,5KVar</t>
  </si>
  <si>
    <t>BLRCH335A401B44</t>
  </si>
  <si>
    <t>VarPlus Can 440V 33,5KVar</t>
  </si>
  <si>
    <t>BLRCH400A480B44</t>
  </si>
  <si>
    <t>VarPlus Can 440V 40KVar</t>
  </si>
  <si>
    <t>BLRCH500A000B44</t>
  </si>
  <si>
    <t>VarPlus Can 440V 50KVar</t>
  </si>
  <si>
    <t>BLRCH125A150B48</t>
  </si>
  <si>
    <t>VarPlus Can 480V 12,5KVar</t>
  </si>
  <si>
    <t>BLRCH136A163B48</t>
  </si>
  <si>
    <t>VarPlus Can 480V 13,6KVar</t>
  </si>
  <si>
    <t>BLRCH144A173B48</t>
  </si>
  <si>
    <t>VarPlus Can 480V 14,4KVar</t>
  </si>
  <si>
    <t>BLRCH180A216B48</t>
  </si>
  <si>
    <t>VarPlus Can 480V 18KVar</t>
  </si>
  <si>
    <t>BLRCH192A230B48</t>
  </si>
  <si>
    <t>VarPlus Can 480V 19,2KVar</t>
  </si>
  <si>
    <t>BLRCH227A272B48</t>
  </si>
  <si>
    <t>VarPlus Can 480V 22,7KVar</t>
  </si>
  <si>
    <t>BLRCH288A346B48</t>
  </si>
  <si>
    <t>VarPlus Can 480V 28,8KVar</t>
  </si>
  <si>
    <t>BLRCH106A127B52</t>
  </si>
  <si>
    <t>VarPlus Can 525V 10,6KVar</t>
  </si>
  <si>
    <t>BLRCH125A150B52</t>
  </si>
  <si>
    <t>VarPlus Can 525V 12,5KVar</t>
  </si>
  <si>
    <t>BLRCH150A180B52</t>
  </si>
  <si>
    <t>VarPlus Can 525V 15KVar</t>
  </si>
  <si>
    <t>BLRCH172A206B52</t>
  </si>
  <si>
    <t>VarPlus Can 525V 17,2KVar</t>
  </si>
  <si>
    <t>BLRCH200A240B52</t>
  </si>
  <si>
    <t>VarPlus Can 525V 20KVar</t>
  </si>
  <si>
    <t>BLRCH250A300B52</t>
  </si>
  <si>
    <t>VarPlus Can 525V 25KVar</t>
  </si>
  <si>
    <t>BLRCH309A371B52</t>
  </si>
  <si>
    <t>VarPlus Can 525V 30,9KVar</t>
  </si>
  <si>
    <t>BLRCH344A413B52</t>
  </si>
  <si>
    <t>VarPlus Can 525V 34,4KVar</t>
  </si>
  <si>
    <t>BLRCH400A480B52</t>
  </si>
  <si>
    <t>VarPlus Can 525V 40KVar</t>
  </si>
  <si>
    <t>DIA 22 80 DB BUZZER Black</t>
  </si>
  <si>
    <t>XB5KS2B4</t>
  </si>
  <si>
    <t>90 db ışıklı buzzer 24V AC/DC Kırmızı</t>
  </si>
  <si>
    <t>XB5KS2M4</t>
  </si>
  <si>
    <t>90 db ışıklı buzzer 230V AC/DC Kırmızı</t>
  </si>
  <si>
    <t>XB5KS2B8</t>
  </si>
  <si>
    <t>90 db ışıklı buzzer 24V AC/DC Sarı</t>
  </si>
  <si>
    <t>XB5KS2M8</t>
  </si>
  <si>
    <t>90 db ışıklı buzzer 230V AC/DC Sarı</t>
  </si>
  <si>
    <t>ATV12H018M2</t>
  </si>
  <si>
    <t>ATV12 0.18KW 230V 1PH</t>
  </si>
  <si>
    <t>ATV12H037M2</t>
  </si>
  <si>
    <t>ATV12 0.37KW   230V 1PH</t>
  </si>
  <si>
    <t>ATV12H055M2</t>
  </si>
  <si>
    <t>ATV12 0.55KW  230V 1PH</t>
  </si>
  <si>
    <t>ATV12H075M2</t>
  </si>
  <si>
    <t>ATV12 0.75KW 230V 1PH</t>
  </si>
  <si>
    <t>ATV12HU15M2</t>
  </si>
  <si>
    <t>ATV12 1.5KW 230V 1PH</t>
  </si>
  <si>
    <t>ATV12HU22M2</t>
  </si>
  <si>
    <t>ATV12 2.2KW 230V 1PH</t>
  </si>
  <si>
    <t>ATV312H018M2</t>
  </si>
  <si>
    <t>ATV312 0,18KW 240V 1 PHASE</t>
  </si>
  <si>
    <t>ATV312H037M2</t>
  </si>
  <si>
    <t>ATV312 0,37KW 240V 1 PHASE</t>
  </si>
  <si>
    <t>ATV312H055M2</t>
  </si>
  <si>
    <t>ATV312 0,55KW 240V 1 PHASE</t>
  </si>
  <si>
    <t>ATV312H075M2</t>
  </si>
  <si>
    <t>ATV312 0,75KW 240V 1 PHASE</t>
  </si>
  <si>
    <t>ATV312HU11M2</t>
  </si>
  <si>
    <t>ATV312 1,1KW 240V 1 PHASE</t>
  </si>
  <si>
    <t>ATV312HU15M2</t>
  </si>
  <si>
    <t>ATV312 1,5KW 240V 1 PHASE</t>
  </si>
  <si>
    <t>ATV312HU22M2</t>
  </si>
  <si>
    <t>ATV312 2,2KW 240V 1 PHASE</t>
  </si>
  <si>
    <t>ATV312H037N4</t>
  </si>
  <si>
    <t>ATV312 0,37KW 500V 3 PHASE</t>
  </si>
  <si>
    <t>ATV312H055N4</t>
  </si>
  <si>
    <t>ATV312 0,55KW 500V 3 PHASE</t>
  </si>
  <si>
    <t>ATV312H075N4</t>
  </si>
  <si>
    <t>ATV312 0,75KW 500V 3 PHASE</t>
  </si>
  <si>
    <t>ATV312HU11N4</t>
  </si>
  <si>
    <t>ATV312 1,1KW 500V 3 PHASE</t>
  </si>
  <si>
    <t>ATV312HU15N4</t>
  </si>
  <si>
    <t>ATV312 1,5KW 500V 3 PHASE</t>
  </si>
  <si>
    <t>ATV312HU22N4</t>
  </si>
  <si>
    <t>ATV312 2,2KW 500V 3 PHASE</t>
  </si>
  <si>
    <t>ATV312HU30N4</t>
  </si>
  <si>
    <t>ATV312 3KW 500V 3 PHASE</t>
  </si>
  <si>
    <t>ATV312HU40N4</t>
  </si>
  <si>
    <t>ATV312 4KW 500V 3 PHASE</t>
  </si>
  <si>
    <t>ATV312HU55N4</t>
  </si>
  <si>
    <t>ATV312 5,5KW 500V 3 PHASE</t>
  </si>
  <si>
    <t>ATV312HU75N4</t>
  </si>
  <si>
    <t>ATV312 7,5KW 500V 3 PHASE</t>
  </si>
  <si>
    <t>ATV312HD11N4</t>
  </si>
  <si>
    <t>ATV312 11KW 500V 3 PHASE</t>
  </si>
  <si>
    <t>ATV312HD15N4</t>
  </si>
  <si>
    <t>ATV312 15KW 500V 3 PHASE</t>
  </si>
  <si>
    <t>VW3A1006</t>
  </si>
  <si>
    <t>IP54 -REMOTE TEXT TERMINAL  MOUNTING KIT</t>
  </si>
  <si>
    <t>VW3A31207</t>
  </si>
  <si>
    <t>ATV312 PROFIBUS DP V1 CARD</t>
  </si>
  <si>
    <t>VZ1L007UM50</t>
  </si>
  <si>
    <t>Giriş şok bobini</t>
  </si>
  <si>
    <t>VZ1L018UM20</t>
  </si>
  <si>
    <t>VW3A4551</t>
  </si>
  <si>
    <t>AC CHOKES 10MH 4A</t>
  </si>
  <si>
    <t>VW3A4552</t>
  </si>
  <si>
    <t>AC CHOKES 4MH 10A</t>
  </si>
  <si>
    <t>VW3A4553</t>
  </si>
  <si>
    <t>AC CHOKES 2MH 16A</t>
  </si>
  <si>
    <t>VW3A4554</t>
  </si>
  <si>
    <t>AC CHOKES 1MH 30A</t>
  </si>
  <si>
    <t>ATV320U02M2B</t>
  </si>
  <si>
    <t>ATV320 Book 0,18KW 240V 1 PHASE</t>
  </si>
  <si>
    <t>ATV320U04M2B</t>
  </si>
  <si>
    <t>ATV320 Book 0,37KW 240V 1 PHASE</t>
  </si>
  <si>
    <t>ATV320U06M2B</t>
  </si>
  <si>
    <t>ATV320 Book 0,55KW 240V 1 PHASE</t>
  </si>
  <si>
    <t>ATV320U07M2B</t>
  </si>
  <si>
    <t>ATV320 Book 0,75KW 240V 1 PHASE</t>
  </si>
  <si>
    <t>ATV320U11M2B</t>
  </si>
  <si>
    <t>ATV320 Book 1,1KW 240V 1 PHASE</t>
  </si>
  <si>
    <t>ATV320U15M2B</t>
  </si>
  <si>
    <t>ATV320 Book 1,5KW 240V 1 PHASE</t>
  </si>
  <si>
    <t>ATV320U22M2B</t>
  </si>
  <si>
    <t>ATV320 Book 2,2KW 240V 1 PHASE</t>
  </si>
  <si>
    <t>ATV320U02M2C</t>
  </si>
  <si>
    <t>ATV320 Compact 0,18KW 240V 1 PHASE</t>
  </si>
  <si>
    <t>ATV320U04M2C</t>
  </si>
  <si>
    <t>ATV320 Compact 0,37KW 240V 1 PHASE</t>
  </si>
  <si>
    <t>ATV320U06M2C</t>
  </si>
  <si>
    <t>ATV320 Compact 0,55KW 240V 1 PHASE</t>
  </si>
  <si>
    <t>ATV320U07M2C</t>
  </si>
  <si>
    <t>ATV320 Compact 0,75KW 240V 1 PHASE</t>
  </si>
  <si>
    <t>ATV320U11M2C</t>
  </si>
  <si>
    <t>ATV320 Compact 1,1KW 240V 1 PHASE</t>
  </si>
  <si>
    <t>ATV320U15M2C</t>
  </si>
  <si>
    <t>ATV320 Compact 1,5KW 240V 1 PHASE</t>
  </si>
  <si>
    <t>ATV320U22M2C</t>
  </si>
  <si>
    <t>ATV320 Compact 2,2KW 240V 1 PHASE</t>
  </si>
  <si>
    <t>ATV320U04N4B</t>
  </si>
  <si>
    <t>ATV320 Book 0,37KW 500V 3 PHASE</t>
  </si>
  <si>
    <t>ATV320U06N4B</t>
  </si>
  <si>
    <t>ATV320 Book 0,55KW 500V 3 PHASE</t>
  </si>
  <si>
    <t>ATV320U07N4B</t>
  </si>
  <si>
    <t>ATV320 Book 0,75KW 500V 3 PHASE</t>
  </si>
  <si>
    <t>ATV320U11N4B</t>
  </si>
  <si>
    <t>ATV320 Book 1,1KW 500V 3 PHASE</t>
  </si>
  <si>
    <t>ATV320U15N4B</t>
  </si>
  <si>
    <t>ATV320 Book 1,5KW 500V 3 PHASE</t>
  </si>
  <si>
    <t>ATV320U22N4B</t>
  </si>
  <si>
    <t>ATV320 Book 2,2KW 500V 3 PHASE</t>
  </si>
  <si>
    <t>ATV320U30N4B</t>
  </si>
  <si>
    <t>ATV320 Book 3KW 500V 3 PHASE</t>
  </si>
  <si>
    <t>ATV320U40N4B</t>
  </si>
  <si>
    <t>ATV320 Book 4KW 500V 3 PHASE</t>
  </si>
  <si>
    <t>ATV320U55N4B</t>
  </si>
  <si>
    <t>ATV320 Book 5,5KW 500V 3 PHASE</t>
  </si>
  <si>
    <t>ATV320U75N4B</t>
  </si>
  <si>
    <t>ATV320 Book 7,5KW 500V 3 PHASE</t>
  </si>
  <si>
    <t>ATV320D11N4B</t>
  </si>
  <si>
    <t>ATV320 Book 11KW 500V 3 PHASE</t>
  </si>
  <si>
    <t>ATV320D15N4B</t>
  </si>
  <si>
    <t>ATV320 Book 15KW 500V 3 PHASE</t>
  </si>
  <si>
    <t>ATV320U04N4C</t>
  </si>
  <si>
    <t>ATV320 Compact 0,37KW 500V 3 PHASE</t>
  </si>
  <si>
    <t>ATV320U06N4C</t>
  </si>
  <si>
    <t>ATV320 Compact 0,55KW 500V 3 PHASE</t>
  </si>
  <si>
    <t>ATV320U07N4C</t>
  </si>
  <si>
    <t>ATV320 Compact 0,75KW 500V 3 PHASE</t>
  </si>
  <si>
    <t>ATV320U11N4C</t>
  </si>
  <si>
    <t>ATV320 Compact 1,1KW 500V 3 PHASE</t>
  </si>
  <si>
    <t>ATV320U15N4C</t>
  </si>
  <si>
    <t>ATV320 Compact 1,5KW 500V 3 PHASE</t>
  </si>
  <si>
    <t>ATV320U22N4C</t>
  </si>
  <si>
    <t>ATV320 Compact 2,2KW 500V 3 PHASE</t>
  </si>
  <si>
    <t>ATV320U30N4C</t>
  </si>
  <si>
    <t>ATV320 Compact 3KW 500V 3 PHASE</t>
  </si>
  <si>
    <t>ATV320U40N4C</t>
  </si>
  <si>
    <t>ATV320 Compact 4KW 500V 3 PHASE</t>
  </si>
  <si>
    <t>VW3A3616</t>
  </si>
  <si>
    <t>ATV32 / LXM32 Ethernet IP Card</t>
  </si>
  <si>
    <t>VW3A3608</t>
  </si>
  <si>
    <t>ATV32 / LXM32 CanOpen (2 x RJ45 Daisy Chain Modül)</t>
  </si>
  <si>
    <t>VW3A3618</t>
  </si>
  <si>
    <t>ATV32 / LXM32 CanOpen (SUB-D9)</t>
  </si>
  <si>
    <t>VW3A3627</t>
  </si>
  <si>
    <t>Profinet kartı</t>
  </si>
  <si>
    <t>VW3A3607</t>
  </si>
  <si>
    <t>ATV320 / LXM32 Profibus DP V1 haberleşme modülü</t>
  </si>
  <si>
    <t>VW3A3601</t>
  </si>
  <si>
    <t>ATV320 / LXM32 EtherCAT Card</t>
  </si>
  <si>
    <t>ATV212H075N4</t>
  </si>
  <si>
    <t>ATV212 0,75kw 1hp 480v 3p</t>
  </si>
  <si>
    <t>ATV212HU15N4</t>
  </si>
  <si>
    <t>ATV212 1,5kw 2hp  480V 3ph</t>
  </si>
  <si>
    <t>ATV212HU22N4</t>
  </si>
  <si>
    <t>ATV212 2,2kw 3hp 480v 3ph</t>
  </si>
  <si>
    <t>ATV212HU30N4</t>
  </si>
  <si>
    <t>ATV212 3kw 3hp 480v 3ph</t>
  </si>
  <si>
    <t>ATV212HU40N4</t>
  </si>
  <si>
    <t>ATV212 4kw 5hp 480v 3ph e</t>
  </si>
  <si>
    <t>ATV212HU55N4</t>
  </si>
  <si>
    <t>ATV212 5,5kw 10hp 480v 3p</t>
  </si>
  <si>
    <t>ATV212HU75N4</t>
  </si>
  <si>
    <t>ATV212 7,5kw 10hp 480v 3p</t>
  </si>
  <si>
    <t>ATV212HD11N4</t>
  </si>
  <si>
    <t>ATV212 11kw 15hp 480v 3p</t>
  </si>
  <si>
    <t>ATV212HD15N4</t>
  </si>
  <si>
    <t>ATV212 15kw 20hp 480v 3ph </t>
  </si>
  <si>
    <t>ATV212HD18N4</t>
  </si>
  <si>
    <t>ATV212 18,5kw 25hp 480v 3</t>
  </si>
  <si>
    <t>ATV212HD22N4</t>
  </si>
  <si>
    <t>ATV212 22kw 30hp 480v 3ph </t>
  </si>
  <si>
    <t>ATV212HD30N4</t>
  </si>
  <si>
    <t>ATV212 30kw 40hp 480v 3ph </t>
  </si>
  <si>
    <t>ATV212HD37N4</t>
  </si>
  <si>
    <t>ATV212 37kw 50hp ip20 460v</t>
  </si>
  <si>
    <t>ATV212HD45N4</t>
  </si>
  <si>
    <t>ATV212 45kw 60hp ip20 460v</t>
  </si>
  <si>
    <t>ATV212HD55N4</t>
  </si>
  <si>
    <t>ATV212 55kw 75hp ip20 460v </t>
  </si>
  <si>
    <t>ATV212HD75N4</t>
  </si>
  <si>
    <t>ATV212 75kw 100hp ip20 480 </t>
  </si>
  <si>
    <t>VW3A21212</t>
  </si>
  <si>
    <t>Lonworks Communication Card</t>
  </si>
  <si>
    <t>VW3A31404</t>
  </si>
  <si>
    <t>filter t5-t6 m3 t1-t6 n4 </t>
  </si>
  <si>
    <t>VW3A31406</t>
  </si>
  <si>
    <t>EMC FILTER S7 M3-S7 N4</t>
  </si>
  <si>
    <t>VW3A31407</t>
  </si>
  <si>
    <t>EMC FILTER S8-M3 N4</t>
  </si>
  <si>
    <t>VW3A31409</t>
  </si>
  <si>
    <t>emc filter s9 n4 </t>
  </si>
  <si>
    <t>VW3A4406</t>
  </si>
  <si>
    <t>S6 EMC FOOTPRINT FILTER</t>
  </si>
  <si>
    <t>VW3A4407</t>
  </si>
  <si>
    <t>S7A EMC FOOTPRINT FILTER</t>
  </si>
  <si>
    <t>VW3A4408</t>
  </si>
  <si>
    <t>S7B 8 EMC FOOTPRINT FILTER</t>
  </si>
  <si>
    <t>ATS01N103FT</t>
  </si>
  <si>
    <t>ALTISTART</t>
  </si>
  <si>
    <t>ATS01N106FT</t>
  </si>
  <si>
    <t>ATS01N109FT</t>
  </si>
  <si>
    <t>ATS01N112FT</t>
  </si>
  <si>
    <t>ATS01N125FT</t>
  </si>
  <si>
    <t>ATS01N206QN</t>
  </si>
  <si>
    <t>ATS01N209QN</t>
  </si>
  <si>
    <t>ATS01N212QN</t>
  </si>
  <si>
    <t>ATS01N222QN</t>
  </si>
  <si>
    <t>ATS01N232QN</t>
  </si>
  <si>
    <t>ATS22D17Q</t>
  </si>
  <si>
    <t xml:space="preserve">ALTISTART </t>
  </si>
  <si>
    <t>ATS22D32Q</t>
  </si>
  <si>
    <t>ATS22D47Q</t>
  </si>
  <si>
    <t>ATS22D62Q</t>
  </si>
  <si>
    <t>ATS22D75Q</t>
  </si>
  <si>
    <t>ATS22D88Q</t>
  </si>
  <si>
    <t>ATS22C11Q</t>
  </si>
  <si>
    <t>ATS22C14Q</t>
  </si>
  <si>
    <t>ATS22C17Q</t>
  </si>
  <si>
    <t>ATS22C21Q</t>
  </si>
  <si>
    <t>ATS22C25Q</t>
  </si>
  <si>
    <t>ATS22C32Q</t>
  </si>
  <si>
    <t>ATS22C41Q</t>
  </si>
  <si>
    <t>ATS22C48Q</t>
  </si>
  <si>
    <t>ATS22C59Q</t>
  </si>
  <si>
    <t>VW3G22101</t>
  </si>
  <si>
    <t>ATS22 UZAK BAĞLANTI MODULÜ</t>
  </si>
  <si>
    <t>ATS48D17Q</t>
  </si>
  <si>
    <t>ALTISTART 17A/400V</t>
  </si>
  <si>
    <t>ATS48D22Q</t>
  </si>
  <si>
    <t>ALTISTART 22A 400V</t>
  </si>
  <si>
    <t>ATS48D32Q</t>
  </si>
  <si>
    <t>ALTISTART 32A 400V</t>
  </si>
  <si>
    <t>ATS48D38Q</t>
  </si>
  <si>
    <t>ALTISTART 38A 400V</t>
  </si>
  <si>
    <t>ATS48D47Q</t>
  </si>
  <si>
    <t>ALTISTART 47A 400V</t>
  </si>
  <si>
    <t>ATS48D62Q</t>
  </si>
  <si>
    <t>ALTISTART 62A 400V</t>
  </si>
  <si>
    <t>ATS48D75Q</t>
  </si>
  <si>
    <t>ALTISTART 75A 400V</t>
  </si>
  <si>
    <t>ATS48D88Q</t>
  </si>
  <si>
    <t>ALTISTART 88A 400V</t>
  </si>
  <si>
    <t>ATS48C11Q</t>
  </si>
  <si>
    <t>ALTISTART 110A 400V</t>
  </si>
  <si>
    <t>ATS48C14Q</t>
  </si>
  <si>
    <t>ALTISTART 140A 400V</t>
  </si>
  <si>
    <t>ATS48C17Q</t>
  </si>
  <si>
    <t>ALTISTART 170A 400V</t>
  </si>
  <si>
    <t>ATS48C21Q</t>
  </si>
  <si>
    <t>ALTISTART 210A 400V</t>
  </si>
  <si>
    <t>ATS48C25Q</t>
  </si>
  <si>
    <t>ALTISTART 250A 400V</t>
  </si>
  <si>
    <t>ATS48C32Q</t>
  </si>
  <si>
    <t>ALTISTART 320A 400V</t>
  </si>
  <si>
    <t>ATS48C41Q</t>
  </si>
  <si>
    <t>ALTISTART 410A 400V</t>
  </si>
  <si>
    <t>ATS48C48Q</t>
  </si>
  <si>
    <t>ALTISTART 480A 400V</t>
  </si>
  <si>
    <t>ATS48C59Q</t>
  </si>
  <si>
    <t>ALTISTART 590A 400V</t>
  </si>
  <si>
    <t>ATS48C66Q</t>
  </si>
  <si>
    <t>ALTISTART 660A 400V</t>
  </si>
  <si>
    <t>ATS48C79Q</t>
  </si>
  <si>
    <t>ALTISTART 790A 400V</t>
  </si>
  <si>
    <t>ATS48M10Q</t>
  </si>
  <si>
    <t>ALTISTART 1000A 400V</t>
  </si>
  <si>
    <t>ATS48M12Q</t>
  </si>
  <si>
    <t>ALTISTART 1200A 400V</t>
  </si>
  <si>
    <t>VW3G48101</t>
  </si>
  <si>
    <t>ADJUST DISPLAY OPTION</t>
  </si>
  <si>
    <t>ABT7ESM004B</t>
  </si>
  <si>
    <t>TRF 230/24V 40VA</t>
  </si>
  <si>
    <t>ABT7ESM006B</t>
  </si>
  <si>
    <t>TRF 230/24V 63VA</t>
  </si>
  <si>
    <t>ABT7ESM010B</t>
  </si>
  <si>
    <t>TRF 230/24V 100VA</t>
  </si>
  <si>
    <t>ABT7ESM016B</t>
  </si>
  <si>
    <t>TRF 230/24V 160VA</t>
  </si>
  <si>
    <t>ABT7ESM025B</t>
  </si>
  <si>
    <t>TRF 230/24V 250VA</t>
  </si>
  <si>
    <t>ABT7ESM032B</t>
  </si>
  <si>
    <t>TRF 230/24V 320VA</t>
  </si>
  <si>
    <t>ABT7ESM040B</t>
  </si>
  <si>
    <t>TRF 230/24V 400VA</t>
  </si>
  <si>
    <t>ABL6TS02B</t>
  </si>
  <si>
    <t>TRF 230-400/24V 25VA</t>
  </si>
  <si>
    <t>ABL6TS04B</t>
  </si>
  <si>
    <t>TRF 230-400/24V 40VA</t>
  </si>
  <si>
    <t>ABL6TS06B</t>
  </si>
  <si>
    <t>TRF 230-400/24V 63VA</t>
  </si>
  <si>
    <t>ABL6TS10B</t>
  </si>
  <si>
    <t>TRF 230-400/24V 100VA</t>
  </si>
  <si>
    <t>ABL6TS16B</t>
  </si>
  <si>
    <t>TRF 230-400/24V 160VA</t>
  </si>
  <si>
    <t>ABL6TS25B</t>
  </si>
  <si>
    <t>TRF 230-400/24V 250VA</t>
  </si>
  <si>
    <t>ABL6TS40B</t>
  </si>
  <si>
    <t>TRF 230-400/24V 400VA</t>
  </si>
  <si>
    <t>ABL6TS63B</t>
  </si>
  <si>
    <t>TRF 230-400/24V 630VA</t>
  </si>
  <si>
    <t>ABL6TS100B</t>
  </si>
  <si>
    <t>TRF 230-400/24V 1000VA</t>
  </si>
  <si>
    <t>ABL6TS40U</t>
  </si>
  <si>
    <t>ABL6TS63U</t>
  </si>
  <si>
    <t>ABL6TS100U</t>
  </si>
  <si>
    <t>ABL8FEQ24020</t>
  </si>
  <si>
    <t>RECT P.S 230-400/24V 2 A</t>
  </si>
  <si>
    <t>ABL8FEQ24040</t>
  </si>
  <si>
    <t>RECT P.S 230-400/24V 4 A</t>
  </si>
  <si>
    <t>ABL8FEQ24060</t>
  </si>
  <si>
    <t>RECT P.S 230-400/24V 6 A</t>
  </si>
  <si>
    <t>ABL8FEQ24100</t>
  </si>
  <si>
    <t>RECT P.S 230-400/24V 10 A</t>
  </si>
  <si>
    <t>ABL8TEQ24100</t>
  </si>
  <si>
    <t>RECT P.S 3X400/24V 10 A</t>
  </si>
  <si>
    <t>ABL8TEQ24200</t>
  </si>
  <si>
    <t>RECT P.S 3X400/24V 20 A</t>
  </si>
  <si>
    <t>ABL8TEQ24300</t>
  </si>
  <si>
    <t>RECT P.S 3X400/24V 30 A</t>
  </si>
  <si>
    <t>ABL8MEM24006</t>
  </si>
  <si>
    <t>MODULAR P.S. 24 V 0.6 A</t>
  </si>
  <si>
    <t>ABL8MEM24012</t>
  </si>
  <si>
    <t>MODULAR P.S. 24 V 1.2 A</t>
  </si>
  <si>
    <t>ABL7RM24025</t>
  </si>
  <si>
    <t>MODULAR P.S. 24 V 2.5 A</t>
  </si>
  <si>
    <t>ABL8MEM12020</t>
  </si>
  <si>
    <t>MODULAR P.S. 12 V 2 A</t>
  </si>
  <si>
    <t>ABL8REM24030</t>
  </si>
  <si>
    <t>OPTIMUM P.S. 24 V 3 A</t>
  </si>
  <si>
    <t>ABL8REM24050</t>
  </si>
  <si>
    <t>OPTIMUM P.S. 24 V 5 A</t>
  </si>
  <si>
    <t>ABL8RPS24030</t>
  </si>
  <si>
    <t>UNIVERSAL P.S. 100-500/24V 3 A</t>
  </si>
  <si>
    <t>ABL8RPS24050</t>
  </si>
  <si>
    <t>UNIVERSAL P.S. 100-500/24V 5 A</t>
  </si>
  <si>
    <t>ABL8RPS24100</t>
  </si>
  <si>
    <t>UNIVERSAL P.S. 100-500/24V 10 A</t>
  </si>
  <si>
    <t>ABL8RPM24200</t>
  </si>
  <si>
    <t>UNIVERSAL P.S. 100-240/24V 20 A</t>
  </si>
  <si>
    <t>ABL8WPS24200</t>
  </si>
  <si>
    <t>UNIVERSAL P.S. 3X380-500/24V 20 A</t>
  </si>
  <si>
    <t>ABL8WPS24400</t>
  </si>
  <si>
    <t>UNIVERSAL P.S. 3X380-500/24V 40 A</t>
  </si>
  <si>
    <t>ABL8BUF24400</t>
  </si>
  <si>
    <t>Buffer Modül</t>
  </si>
  <si>
    <t>ABL8BBU24200</t>
  </si>
  <si>
    <t>UPS Modülü 20 Amper</t>
  </si>
  <si>
    <t>ABL8BBU24400</t>
  </si>
  <si>
    <t>UPS Modülü 40 Amper</t>
  </si>
  <si>
    <t>ABL8BPK24A03</t>
  </si>
  <si>
    <t>Akü</t>
  </si>
  <si>
    <t>ABL8RED24400</t>
  </si>
  <si>
    <t>Yedekli çalışma modülü</t>
  </si>
  <si>
    <t>SR2B121JD</t>
  </si>
  <si>
    <t>SR 12 I-O 24 VDC</t>
  </si>
  <si>
    <t>SR2B201JD</t>
  </si>
  <si>
    <t>SR 20 I-O 12 VDC</t>
  </si>
  <si>
    <t>SR2A101BD</t>
  </si>
  <si>
    <t>SMART RELAY 10 I-O 24 VDC</t>
  </si>
  <si>
    <t>SR2B121BD</t>
  </si>
  <si>
    <t>SR2A201BD</t>
  </si>
  <si>
    <t>SR 20 I-O 24 VDC WC</t>
  </si>
  <si>
    <t>SR2B201BD</t>
  </si>
  <si>
    <t>SR 20 I-O 24 VDC</t>
  </si>
  <si>
    <t>SR2B121B</t>
  </si>
  <si>
    <t>SR 12 I-O 24 VAC</t>
  </si>
  <si>
    <t>SR2B201B</t>
  </si>
  <si>
    <t>SR 20 I-O 24 VAC</t>
  </si>
  <si>
    <t>SR2A101FU</t>
  </si>
  <si>
    <t>SMART R10 I-O 100-240 VAC</t>
  </si>
  <si>
    <t>SR2B121FU</t>
  </si>
  <si>
    <t>SR 12 I-O 100-240 VAC</t>
  </si>
  <si>
    <t>SR2A201FU</t>
  </si>
  <si>
    <t>SR 20 I-O 100-240 VAC WC</t>
  </si>
  <si>
    <t>SR2B201FU</t>
  </si>
  <si>
    <t>SR 20 I-O 100 240 VAC</t>
  </si>
  <si>
    <t>SR3B101BD</t>
  </si>
  <si>
    <t>SR 10 I-O 24 VDC</t>
  </si>
  <si>
    <t>SR3B102BD</t>
  </si>
  <si>
    <t>SR3B261BD</t>
  </si>
  <si>
    <t>SR 26 I-O 24 VDC</t>
  </si>
  <si>
    <t>SR3B262BD</t>
  </si>
  <si>
    <t>SR3B101FU</t>
  </si>
  <si>
    <t>SR 10 I-O 100-240 VAC</t>
  </si>
  <si>
    <t>SR3B261FU</t>
  </si>
  <si>
    <t>SR 26 I-O 100-240 VAC</t>
  </si>
  <si>
    <t>SR3XT43BD</t>
  </si>
  <si>
    <t>SR XT 4 I-O 24 VDC</t>
  </si>
  <si>
    <t>SR3XT61BD</t>
  </si>
  <si>
    <t>SR XT 6 I-O 24 VDC</t>
  </si>
  <si>
    <t>SR3XT101BD</t>
  </si>
  <si>
    <t>SR XT 10 I-O 24 VDC</t>
  </si>
  <si>
    <t>SR3XT141BD</t>
  </si>
  <si>
    <t>SR XT 14 I-O 24 VDC</t>
  </si>
  <si>
    <t>SR3XT61FU</t>
  </si>
  <si>
    <t>SR XT 6 I-O 100-240 VAC</t>
  </si>
  <si>
    <t>SR3XT101FU</t>
  </si>
  <si>
    <t>SR XT 10 I-O 100-240 VAC</t>
  </si>
  <si>
    <t>SR3XT141FU</t>
  </si>
  <si>
    <t>SR XT 14 I-O 100-240 VAC</t>
  </si>
  <si>
    <t>SR3MBU01BD</t>
  </si>
  <si>
    <t>MODBUS COMM. MODULE</t>
  </si>
  <si>
    <t>SR2COM01</t>
  </si>
  <si>
    <t xml:space="preserve">Modem ara modülü </t>
  </si>
  <si>
    <t>SR2MEM02</t>
  </si>
  <si>
    <t>Hafıza kartı</t>
  </si>
  <si>
    <t>SR2USB01</t>
  </si>
  <si>
    <t>USB Programlama kablosu</t>
  </si>
  <si>
    <t>TM221C16R</t>
  </si>
  <si>
    <t>TM221 PLC</t>
  </si>
  <si>
    <t>TM221C16T</t>
  </si>
  <si>
    <t>TM221C24R</t>
  </si>
  <si>
    <t>TM221C24T</t>
  </si>
  <si>
    <t>TM221C40R</t>
  </si>
  <si>
    <t>TM221C40T</t>
  </si>
  <si>
    <t>TM221CE16R</t>
  </si>
  <si>
    <t>TM221CE16T</t>
  </si>
  <si>
    <t>TM221CE24R</t>
  </si>
  <si>
    <t>TM221CE24T</t>
  </si>
  <si>
    <t>TM221CE40R</t>
  </si>
  <si>
    <t>TM221CE40T</t>
  </si>
  <si>
    <t>TM221M16R</t>
  </si>
  <si>
    <t>TM221M16T</t>
  </si>
  <si>
    <t>TM221M32TK</t>
  </si>
  <si>
    <t>TM221ME16R</t>
  </si>
  <si>
    <t>TM221ME16T</t>
  </si>
  <si>
    <t>TM221ME32TK</t>
  </si>
  <si>
    <t>TMC2AI2</t>
  </si>
  <si>
    <t>TMC2AQ2V</t>
  </si>
  <si>
    <t>TMC2AQ2C</t>
  </si>
  <si>
    <t>TMC2TI2</t>
  </si>
  <si>
    <t>TMC2SL1</t>
  </si>
  <si>
    <t>TMC2HOIS01</t>
  </si>
  <si>
    <t>TMC2PACK01</t>
  </si>
  <si>
    <t>TMC2CONV01</t>
  </si>
  <si>
    <t>TM3DI8</t>
  </si>
  <si>
    <t>MODUL TM3-8 GİRİŞ</t>
  </si>
  <si>
    <t>TM3DI8A</t>
  </si>
  <si>
    <t>MODUL TM3-8 GİRİŞ 120VAC</t>
  </si>
  <si>
    <t>TM3DI16</t>
  </si>
  <si>
    <t>MODUL TM3-16 GİRİŞ</t>
  </si>
  <si>
    <t>TM3DI16K</t>
  </si>
  <si>
    <t>MODUL TM3-16 GİRİŞ HE10 Konnektör</t>
  </si>
  <si>
    <t>TM3DI32K</t>
  </si>
  <si>
    <t>MODUL TM3-32 GİRİŞ HE10 Konnektör</t>
  </si>
  <si>
    <t>TM3DQ8R</t>
  </si>
  <si>
    <t>MODUL TM3-8 ÇIKIŞ RÖLE</t>
  </si>
  <si>
    <t>TM3DQ8T</t>
  </si>
  <si>
    <t>MODUL TM3-8 ÇIKIŞ TR.SOURCE</t>
  </si>
  <si>
    <t>TM3DQ8U</t>
  </si>
  <si>
    <t>MODUL TM3-8 ÇIKIŞ TR.SINK</t>
  </si>
  <si>
    <t>TM3DQ16R</t>
  </si>
  <si>
    <t>MODUL TM3-16 ÇIKIŞ RÖLE</t>
  </si>
  <si>
    <t>TM3DQ16T</t>
  </si>
  <si>
    <t>MODUL TM3-16 ÇIKIŞ TR.SOURCE</t>
  </si>
  <si>
    <t>TM3DQ16TK</t>
  </si>
  <si>
    <t>MODUL TM3-16 ÇIKIŞ TR.SOURCE HE10</t>
  </si>
  <si>
    <t>TM3DQ16U</t>
  </si>
  <si>
    <t>MODUL TM3-16 ÇIKIŞ TR.SINK</t>
  </si>
  <si>
    <t>TM3DQ16UK</t>
  </si>
  <si>
    <t>MODUL TM3-16 ÇIKIŞ TR.SINK HE10</t>
  </si>
  <si>
    <t>TM3DQ32UK</t>
  </si>
  <si>
    <t>MODUL TM3-32 ÇIKIŞ TR.SINK HE10</t>
  </si>
  <si>
    <t>TM3DQ32TK</t>
  </si>
  <si>
    <t>MODUL TM3-32 ÇIKIŞ TR.SOURCE HE10</t>
  </si>
  <si>
    <t>TM3DM8R</t>
  </si>
  <si>
    <t>MODUL TM3-4 G/ 4 Ç RÖLE</t>
  </si>
  <si>
    <t>TM3DM24R</t>
  </si>
  <si>
    <t>MODUL TM3-16 G/ 8 Ç RÖLE</t>
  </si>
  <si>
    <t>TM3AI2H</t>
  </si>
  <si>
    <t xml:space="preserve"> 2 (0-10 V, 4-20 mA) / 1(0-10 V, 4-20 mA) </t>
  </si>
  <si>
    <t>TM3AI4</t>
  </si>
  <si>
    <t>2(Thermocouple) / -</t>
  </si>
  <si>
    <t>TM3AI8</t>
  </si>
  <si>
    <t>4 ( 0..10V, 0..20mA, PT100/1000, NI100/1000) / -</t>
  </si>
  <si>
    <t>TM3AQ2</t>
  </si>
  <si>
    <t>- / 2(+/-10 V)</t>
  </si>
  <si>
    <t>TM3AQ4</t>
  </si>
  <si>
    <t xml:space="preserve"> 2 (RTD-Thermocouple) / 1(0-10 V, 4-20 mA)</t>
  </si>
  <si>
    <t>TM3AM6</t>
  </si>
  <si>
    <t xml:space="preserve"> 4 (0-10 V, 4-20 mA) / 2(0-10 V, 4-20 mA) </t>
  </si>
  <si>
    <t>TM3TM3</t>
  </si>
  <si>
    <t xml:space="preserve"> 8 (0-10 V, 0-20 mA) / -</t>
  </si>
  <si>
    <t>TM3TI4</t>
  </si>
  <si>
    <t>8(PT100/1000) / -</t>
  </si>
  <si>
    <t>TM3TI8T</t>
  </si>
  <si>
    <t>TMAM2</t>
  </si>
  <si>
    <t>TMACBL1</t>
  </si>
  <si>
    <t>TMASD1</t>
  </si>
  <si>
    <t>TMAT2PSET</t>
  </si>
  <si>
    <t>TMAT2CSET</t>
  </si>
  <si>
    <t>TMAT2MSET</t>
  </si>
  <si>
    <t>TMAT2MSETG</t>
  </si>
  <si>
    <t>TMAT4CSET</t>
  </si>
  <si>
    <t>TWDFCW30K</t>
  </si>
  <si>
    <t>3M CABLE,CNTR FOR EXTENSION, FREE WIRE</t>
  </si>
  <si>
    <t>OTB1S0DM9LP</t>
  </si>
  <si>
    <t>Modbus network interface with 20I/Os</t>
  </si>
  <si>
    <t>OTB1C0DM9LP</t>
  </si>
  <si>
    <t>CANOpen network interface with 20I/Os</t>
  </si>
  <si>
    <t>OTB1E0DM9LP</t>
  </si>
  <si>
    <t>Ethernet network interface with 20I/Os</t>
  </si>
  <si>
    <t>XPSAC5121</t>
  </si>
  <si>
    <t>Güvenlik Rölesi</t>
  </si>
  <si>
    <t>XPSAC3721</t>
  </si>
  <si>
    <t>XPSAF5130</t>
  </si>
  <si>
    <t>XPSATE5110</t>
  </si>
  <si>
    <t>XPSAV11113</t>
  </si>
  <si>
    <t>XPSAFL5130</t>
  </si>
  <si>
    <t>XPSAK311144</t>
  </si>
  <si>
    <t>XPSAK351144</t>
  </si>
  <si>
    <t>XPSAK371144</t>
  </si>
  <si>
    <t>XPSDMB1132</t>
  </si>
  <si>
    <t>XPSDME1132</t>
  </si>
  <si>
    <t>XPSBAE5120P</t>
  </si>
  <si>
    <t>XPSBF1132</t>
  </si>
  <si>
    <t>XPSBCE3110P</t>
  </si>
  <si>
    <t>XPSVC1132</t>
  </si>
  <si>
    <t>XPSECME5131P</t>
  </si>
  <si>
    <t>XPSECPE5131P</t>
  </si>
  <si>
    <t>XPSTSA5142P</t>
  </si>
  <si>
    <t>XPSVNE1142P</t>
  </si>
  <si>
    <t>XPSOT3744</t>
  </si>
  <si>
    <t>XPSPVK1184</t>
  </si>
  <si>
    <t>XPSPVT1180</t>
  </si>
  <si>
    <t>XPSMP11123</t>
  </si>
  <si>
    <t>XPSMC16Z</t>
  </si>
  <si>
    <t>Güvenlik Kontrolörü</t>
  </si>
  <si>
    <t>XPSMC16ZC</t>
  </si>
  <si>
    <t>XPSMC16ZP</t>
  </si>
  <si>
    <t>XPSMC32Z</t>
  </si>
  <si>
    <t>XPSMC32ZC</t>
  </si>
  <si>
    <t>XPSMC32ZP</t>
  </si>
  <si>
    <t>XPSMCTS16</t>
  </si>
  <si>
    <t>Aksesuar</t>
  </si>
  <si>
    <t>XPSMCTS32</t>
  </si>
  <si>
    <t>XPSMCTC16</t>
  </si>
  <si>
    <t>XPSMCTC32</t>
  </si>
  <si>
    <t>XPSMCWIN</t>
  </si>
  <si>
    <t>Yazılım</t>
  </si>
  <si>
    <t>EASY9 SURGE ARRESTOR T2 3P  20KA 400V</t>
  </si>
  <si>
    <t>DOMAE IMPULSE RELAY 16A 1NO 230V</t>
  </si>
  <si>
    <t>DOMAE CONTACTOR 20A 2NO 230V</t>
  </si>
  <si>
    <t>Easy9 RCCB 2P 25A 30mA AC RCCB</t>
  </si>
  <si>
    <t>Easy9 RCCB 2P 40A 30mA AC RCCB</t>
  </si>
  <si>
    <t>Easy9 RCCB 2P 63A 30mA AC RCCB</t>
  </si>
  <si>
    <t>Easy9 RCCB 4P 25A 30mA AC RCCB</t>
  </si>
  <si>
    <t>Easy9 RCCB 4P 40A 30mA AC RCCB</t>
  </si>
  <si>
    <t>Easy9 RCCB 4P 63A 30mA AC RCCB</t>
  </si>
  <si>
    <t>ATV340U07N4</t>
  </si>
  <si>
    <t>0,75 KW trifaze</t>
  </si>
  <si>
    <t>ATV340U15N4</t>
  </si>
  <si>
    <t>1,5 KW trifaze</t>
  </si>
  <si>
    <t>ATV340U22N4</t>
  </si>
  <si>
    <t>2,2 KW trifaze</t>
  </si>
  <si>
    <t>ATV340U30N4</t>
  </si>
  <si>
    <t>3 KW trifaze</t>
  </si>
  <si>
    <t>ATV340U40N4</t>
  </si>
  <si>
    <t>4 KW trifaze</t>
  </si>
  <si>
    <t>ATV340U55N4</t>
  </si>
  <si>
    <t>5,5 KW trifaze</t>
  </si>
  <si>
    <t>ATV340U75N4</t>
  </si>
  <si>
    <t>7,5 KW trifaze</t>
  </si>
  <si>
    <t>ATV340D11N4</t>
  </si>
  <si>
    <t>11 KW trifaze</t>
  </si>
  <si>
    <t>ATV340D15N4</t>
  </si>
  <si>
    <t>15 KW trifaze</t>
  </si>
  <si>
    <t>ATV340D18N4</t>
  </si>
  <si>
    <t>18,5 KW trifaze</t>
  </si>
  <si>
    <t>ATV340D22N4</t>
  </si>
  <si>
    <t>22 KW trifaze</t>
  </si>
  <si>
    <t>ATV340U07N4E</t>
  </si>
  <si>
    <t>0,75 KW trifaze ethernet</t>
  </si>
  <si>
    <t>ATV340U15N4E</t>
  </si>
  <si>
    <t>1,5  KW trifaze ethernet</t>
  </si>
  <si>
    <t>ATV340U22N4E</t>
  </si>
  <si>
    <t>2,2  KW trifaze ethernet</t>
  </si>
  <si>
    <t>ATV340U30N4E</t>
  </si>
  <si>
    <t>3  KW trifaze ethernet</t>
  </si>
  <si>
    <t>ATV340U40N4E</t>
  </si>
  <si>
    <t>4  KW trifaze ethernet</t>
  </si>
  <si>
    <t>ATV340U55N4E</t>
  </si>
  <si>
    <t>5,5  KW trifaze ethernet</t>
  </si>
  <si>
    <t>ATV340U75N4E</t>
  </si>
  <si>
    <t>7,5  KW trifaze ethernet</t>
  </si>
  <si>
    <t>ATV340D11N4E</t>
  </si>
  <si>
    <t>11  KW trifaze ethernet</t>
  </si>
  <si>
    <t>ATV340D15N4E</t>
  </si>
  <si>
    <t>15  KW trifaze ethernet</t>
  </si>
  <si>
    <t>ATV340D18N4E</t>
  </si>
  <si>
    <t>18,5  KW trifaze ethernet</t>
  </si>
  <si>
    <t>ATV340D22N4E</t>
  </si>
  <si>
    <t>22  KW trifaze ethernet</t>
  </si>
  <si>
    <t>ATV340D30N4E</t>
  </si>
  <si>
    <t>30  KW trifaze ethernet</t>
  </si>
  <si>
    <t>ATV340D37N4E</t>
  </si>
  <si>
    <t>37  KW trifaze ethernet</t>
  </si>
  <si>
    <t>ATV340D45N4E</t>
  </si>
  <si>
    <t>45  KW trifaze ethernet</t>
  </si>
  <si>
    <t>ATV340D55N4E</t>
  </si>
  <si>
    <t>55  KW trifaze ethernet</t>
  </si>
  <si>
    <t>ATV340D75N4E</t>
  </si>
  <si>
    <t>75  KW trifaze ethernet</t>
  </si>
  <si>
    <t>VW3A8126</t>
  </si>
  <si>
    <t>Kablo</t>
  </si>
  <si>
    <t>VW3A9921</t>
  </si>
  <si>
    <t>GV2/ATV32 MOUNTING PLATE</t>
  </si>
  <si>
    <t>VW3A9920</t>
  </si>
  <si>
    <t>ATV32 90 DEG MOUNTING BRACKET</t>
  </si>
  <si>
    <t>VW3A3600</t>
  </si>
  <si>
    <t>ATV320 Kompakt haberleşme kartı montaj modülü</t>
  </si>
  <si>
    <t>VW3A3620</t>
  </si>
  <si>
    <t>ATV320 hız takip modülü 5V</t>
  </si>
  <si>
    <t>ATVRU75N4</t>
  </si>
  <si>
    <t>7,5 KW Rejen ünitesi</t>
  </si>
  <si>
    <t>ATVRD15N4</t>
  </si>
  <si>
    <t>15 KW Rejen ünitesi</t>
  </si>
  <si>
    <t>ATV630U07N4</t>
  </si>
  <si>
    <t>ATVProcess : VARIABLE SPEED DRIVE IP21 0,75KW 400V/48</t>
  </si>
  <si>
    <t>ATV630U15N4</t>
  </si>
  <si>
    <t>ATVProcess :VARIABLE SPEED DRIVE IP21 1,5KW 400V/480</t>
  </si>
  <si>
    <t>ATV630U22N4</t>
  </si>
  <si>
    <t>ATVProcess :VARIABLE SPEED DRIVE IP21 2,2KW 400V/480</t>
  </si>
  <si>
    <t>ATV630U30N4</t>
  </si>
  <si>
    <t>ATVProcess :VARIABLE SPEED DRIVE IP21 3KW 400V/480V</t>
  </si>
  <si>
    <t>ATV630U40N4</t>
  </si>
  <si>
    <t>ATVProcess :VARIABLE SPEED DRIVE IP21 4KW 400V/480V</t>
  </si>
  <si>
    <t>ATV630U55N4</t>
  </si>
  <si>
    <t>ATVProcess :VARIABLE SPEED DRIVE IP21 5,5KW 400V/480</t>
  </si>
  <si>
    <t>ATV630U75N4</t>
  </si>
  <si>
    <t>ATVProcess :VARIABLE SPEED DRIVE IP21 7,5KW 400V/480</t>
  </si>
  <si>
    <t>ATV630D11N4</t>
  </si>
  <si>
    <t>ATVProcess :VARIABLE SPEED DRIVE IP21 11KW 400V/480V</t>
  </si>
  <si>
    <t>ATV630D15N4</t>
  </si>
  <si>
    <t>ATVProcess :VARIABLE SPEED DRIVE IP21 15KW 400V/480V</t>
  </si>
  <si>
    <t>ATV630D18N4</t>
  </si>
  <si>
    <t>ATVProcess :VARIABLE SPEED DRIVE IP21 18KW 400V/480V</t>
  </si>
  <si>
    <t>ATV630D22N4</t>
  </si>
  <si>
    <t>ATVProcess :VARIABLE SPEED DRIVE IP21 22KW 400V/480V</t>
  </si>
  <si>
    <t>ATV630D30N4</t>
  </si>
  <si>
    <t>ATVProcess :VARIABLE SPEED DRIVE IP21 30KW 400V/480V</t>
  </si>
  <si>
    <t>ATV630D37N4</t>
  </si>
  <si>
    <t>ATVProcess :VARIABLE SPEED DRIVE IP21 37KW 400V/480V</t>
  </si>
  <si>
    <t>ATV630D45N4</t>
  </si>
  <si>
    <t>ATVProcess :VARIABLE SPEED DRIVE IP21 45KW 400V/480V</t>
  </si>
  <si>
    <t>ATV630D55N4</t>
  </si>
  <si>
    <t>ATVProcess :VARIABLE SPEED DRIVE IP21 55KW 400V/480V</t>
  </si>
  <si>
    <t>ATV630D75N4</t>
  </si>
  <si>
    <t>ATVProcess :VARIABLE SPEED DRIVE IP21 75KW 400V/480V</t>
  </si>
  <si>
    <t>ATV630D90N4</t>
  </si>
  <si>
    <t>ATVProcess :VARIABLE SPEED DRIVE IP21 90KW 400V/480V</t>
  </si>
  <si>
    <t>ATV630C11N4</t>
  </si>
  <si>
    <t>ATVProcess :VARIABLE SPEED DRIVE IP00 110KW 400V/480</t>
  </si>
  <si>
    <t>ATV630C13N4</t>
  </si>
  <si>
    <t>ATVProcess :VARIABLE SPEED DRIVE IP00 130KW 400V/480</t>
  </si>
  <si>
    <t>ATV630C16N4</t>
  </si>
  <si>
    <t>ATVProcess :VARIABLE SPEED DRIVE IP00 160KW 400V/480</t>
  </si>
  <si>
    <t>ATV630C22N4</t>
  </si>
  <si>
    <t>ATVProcess :VARIABLE SPEED DRIVE IP00 220KW 400V/480</t>
  </si>
  <si>
    <t>ATV630C25N4</t>
  </si>
  <si>
    <t>ATVProcess :VARIABLE SPEED DRIVE IP00 250KW 400V/480</t>
  </si>
  <si>
    <t>ATV630C31N4</t>
  </si>
  <si>
    <t>ATVProcess :VARIABLE SPEED DRIVE IP00 315KW 400V/480</t>
  </si>
  <si>
    <t>ATV930U07N4</t>
  </si>
  <si>
    <t>ATV930U15N4</t>
  </si>
  <si>
    <t>ATV930U22N4</t>
  </si>
  <si>
    <t>ATV930U30N4</t>
  </si>
  <si>
    <t>ATV930U40N4</t>
  </si>
  <si>
    <t>ATV930U55N4</t>
  </si>
  <si>
    <t>ATV930U75N4</t>
  </si>
  <si>
    <t>ATV930D11N4</t>
  </si>
  <si>
    <t>ATV930D15N4</t>
  </si>
  <si>
    <t>ATV930D18N4</t>
  </si>
  <si>
    <t>ATV930D22N4</t>
  </si>
  <si>
    <t>ATV930D30N4</t>
  </si>
  <si>
    <t>ATV930D37N4</t>
  </si>
  <si>
    <t>ATV930D45N4</t>
  </si>
  <si>
    <t>ATV930D55N4</t>
  </si>
  <si>
    <t>ATV930D75N4</t>
  </si>
  <si>
    <t>ATV930D90N4</t>
  </si>
  <si>
    <t>ATV930D55N4C</t>
  </si>
  <si>
    <t>ATVProcess :VARIABLE SPEED DRIVE IP21 55KW 400V/480V W/O brake unit</t>
  </si>
  <si>
    <t>ATV930D75N4C</t>
  </si>
  <si>
    <t>ATVProcess :VARIABLE SPEED DRIVE IP21 75KW 400V/480V W/O brake unit</t>
  </si>
  <si>
    <t>ATV930D90N4C</t>
  </si>
  <si>
    <t>ATVProcess :VARIABLE SPEED DRIVE IP21 90KW 400V/480V W/O brake unit</t>
  </si>
  <si>
    <t>ATV930C11N4C</t>
  </si>
  <si>
    <t>ATVProcess :VARIABLE SPEED DRIVE IP21 110KW 400V/480V W/O brake unit</t>
  </si>
  <si>
    <t>ATV930C13N4C</t>
  </si>
  <si>
    <t>ATVProcess :VARIABLE SPEED DRIVE IP21 132KW 400V/480V W/O brake unit</t>
  </si>
  <si>
    <t>ATV930C16N4C</t>
  </si>
  <si>
    <t>ATVProcess :VARIABLE SPEED DRIVE IP21 160 KW 400V/480V W/O brake unit</t>
  </si>
  <si>
    <t>ATV930C22N4C</t>
  </si>
  <si>
    <t>ATVProcess :VARIABLE SPEED DRIVE IP21 220 KW 400V/480V W/O brake unit</t>
  </si>
  <si>
    <t>ATV930C25N4C</t>
  </si>
  <si>
    <t>ATVProcess :VARIABLE SPEED DRIVE IP21 250 KW 400V/480V W/O brake unit</t>
  </si>
  <si>
    <t>ATV930C31N4C</t>
  </si>
  <si>
    <t>ATVProcess :VARIABLE SPEED DRIVE IP21 315 KW 400V/480V W/O brake unit</t>
  </si>
  <si>
    <t>VW3A3203</t>
  </si>
  <si>
    <t>EXTENSION MODULE OF DIGITAL AND ANALOGIC</t>
  </si>
  <si>
    <t>VW3A3204</t>
  </si>
  <si>
    <t>EXTENSION OUTPUT RELAYS MODULE</t>
  </si>
  <si>
    <t>VW3A3720</t>
  </si>
  <si>
    <t>ETHERNET IP/MODBUS TCP</t>
  </si>
  <si>
    <t>VW3A3721</t>
  </si>
  <si>
    <t>Ethernet/IP, ModbusTCP, MultiDrive-Link (ATV600 için Multi-pompa kartı</t>
  </si>
  <si>
    <t>VW3A1111</t>
  </si>
  <si>
    <t>GRAPHIC DISPLAY TERMINAL</t>
  </si>
  <si>
    <t>VW3A1112</t>
  </si>
  <si>
    <t>DOOR MOUNTING KIT FOR GRAPHIC KEYPAD</t>
  </si>
  <si>
    <t>VW3A1113</t>
  </si>
  <si>
    <t>ATV340 text display</t>
  </si>
  <si>
    <t>TCSEGWB13FA0</t>
  </si>
  <si>
    <t>Wifer - Wifi access point  for ATV process</t>
  </si>
  <si>
    <t>VW3A3420</t>
  </si>
  <si>
    <t>RS422 Digital encoder interface</t>
  </si>
  <si>
    <t>VW3A3424</t>
  </si>
  <si>
    <t>RS-422 çıkışlı incremental (artım) tipli 24 V enkoder arayüz modülü</t>
  </si>
  <si>
    <t>VW3A3423</t>
  </si>
  <si>
    <t>Resolver interface</t>
  </si>
  <si>
    <t>VW3A3422</t>
  </si>
  <si>
    <t>Analog encoder interface</t>
  </si>
  <si>
    <t>VW3A7105</t>
  </si>
  <si>
    <t>Breaking unit</t>
  </si>
  <si>
    <t>ATV71H075N4</t>
  </si>
  <si>
    <t>ATV71 480V 0,75KW 1HP WITH GRAPHIC TERM.</t>
  </si>
  <si>
    <t>ATV71HU15N4</t>
  </si>
  <si>
    <t xml:space="preserve"> ATV71 480V 1,5KW 2HP WITH GRAPHIC TERM.</t>
  </si>
  <si>
    <t>ATV71HU22N4</t>
  </si>
  <si>
    <t xml:space="preserve"> ATV71 480V 2,2KW 3HP WITH GRAPHIC TERM.</t>
  </si>
  <si>
    <t>ATV71HU30N4</t>
  </si>
  <si>
    <t>ATV71 480V 3KW WITH GRAPHIC TERM.</t>
  </si>
  <si>
    <t>ATV71HU40N4</t>
  </si>
  <si>
    <t xml:space="preserve"> ATV71 480V 4KW 5HP WITH GRAPHIC TERM.</t>
  </si>
  <si>
    <t>ATV71HU55N4</t>
  </si>
  <si>
    <t>ATV71 480V 5,5KW 7.5HP WITH GRAPHIC TERM</t>
  </si>
  <si>
    <t>ATV71HU75N4</t>
  </si>
  <si>
    <t xml:space="preserve"> ATV71 480V 7,5KW 10HP WITH GRAPHIC TERM</t>
  </si>
  <si>
    <t>ATV71HD11N4</t>
  </si>
  <si>
    <t xml:space="preserve"> ATV71 480V 11KW 15HP WITH GRAPHIC TERM.</t>
  </si>
  <si>
    <t>ATV71HD15N4</t>
  </si>
  <si>
    <t>ATV71 480V 15KW 20HP WITH GRAPHIC KEYPAD</t>
  </si>
  <si>
    <t>ATV71HD18N4</t>
  </si>
  <si>
    <t xml:space="preserve"> ATV71 480V 18,5KW 25HP WITH GRAPHIC TER</t>
  </si>
  <si>
    <t>ATV71HD22N4</t>
  </si>
  <si>
    <t xml:space="preserve"> ATV71 480V 22KW 30HP EMC WITH GRAPHIC T</t>
  </si>
  <si>
    <t>ATV71HD30N4</t>
  </si>
  <si>
    <t>ATV71 480V 30KW 40HP WITH GRAPHIC TERM.</t>
  </si>
  <si>
    <t>ATV71HD37N4</t>
  </si>
  <si>
    <t>ATV71 480V 37KW 50HP EMC WITH GRAPHIC TE</t>
  </si>
  <si>
    <t>ATV71HD45N4</t>
  </si>
  <si>
    <t>ATV71 480V 45KW 60HP EMC WITH GRAPHIC TE</t>
  </si>
  <si>
    <t>ATV71HD55N4</t>
  </si>
  <si>
    <t>ATV71 480V 55KW 75HP WITH GRAPHIC TERM.</t>
  </si>
  <si>
    <t>ATV71HD75N4</t>
  </si>
  <si>
    <t>ATV71 480V 75KW 100HP WITH GRAPHIC TERM.</t>
  </si>
  <si>
    <t>ATV71HD90N4</t>
  </si>
  <si>
    <t>ATV71 480V 90KW WITH GRAPHIC TERM.</t>
  </si>
  <si>
    <t>ATV71HC11N4</t>
  </si>
  <si>
    <t>ATV71 480V 110KW WITH GRAPHIC TERM.</t>
  </si>
  <si>
    <t>ATV71HC13N4</t>
  </si>
  <si>
    <t>ATV71 480V 130KW WITH GRAPHIC TERM.</t>
  </si>
  <si>
    <t>ATV71HC16N4</t>
  </si>
  <si>
    <t>ATV71 480V 160KW WITH GRAPHIC TERM.</t>
  </si>
  <si>
    <t>ATV71HC20N4</t>
  </si>
  <si>
    <t>ATV71 480V 200KW WITH GRAPHIC TERM.</t>
  </si>
  <si>
    <t>ATV71HC25N4</t>
  </si>
  <si>
    <t>ATV71 480V 250KW WITH GRAPHIC TERM.</t>
  </si>
  <si>
    <t>VW3A3401</t>
  </si>
  <si>
    <t>INTERFACE CARD FOR 5V RS422 ENCODER</t>
  </si>
  <si>
    <t>VW3A3407</t>
  </si>
  <si>
    <t>INTERFACE CARD FOR 24V PUSH PULL ENCODER</t>
  </si>
  <si>
    <t>VW3A3408</t>
  </si>
  <si>
    <t>RESOLVER CARD</t>
  </si>
  <si>
    <t>VW3A7701</t>
  </si>
  <si>
    <t>braking resistor 100 ohm  </t>
  </si>
  <si>
    <t>VW3A7702</t>
  </si>
  <si>
    <t>braking resistor 60 ohm 1 </t>
  </si>
  <si>
    <t>VW3A7703</t>
  </si>
  <si>
    <t>braking resistor 28 ohm 2 </t>
  </si>
  <si>
    <t>VW3A7704</t>
  </si>
  <si>
    <t>braking resistor 15 ohm 1 </t>
  </si>
  <si>
    <t>VW3A7705</t>
  </si>
  <si>
    <t>braking resistor 10 ohm 1 </t>
  </si>
  <si>
    <t>VW3A7707</t>
  </si>
  <si>
    <t>braking resistor 5 ohm 10 </t>
  </si>
  <si>
    <t>VW3A3201</t>
  </si>
  <si>
    <t>LOGIC I O EXTENSION CARD</t>
  </si>
  <si>
    <t>VW3A3202</t>
  </si>
  <si>
    <t>EXTENDED I O CARD</t>
  </si>
  <si>
    <t>VW3A3310D</t>
  </si>
  <si>
    <t>Modbus TCP/IP 100 Mbit - Dual port</t>
  </si>
  <si>
    <t>VW3A3307S371</t>
  </si>
  <si>
    <t>PROFIBUS DP CARD</t>
  </si>
  <si>
    <t>VW3A3312</t>
  </si>
  <si>
    <t>LONWORKS CARD</t>
  </si>
  <si>
    <t>VW3A3319</t>
  </si>
  <si>
    <t>BACnet</t>
  </si>
  <si>
    <t>VW3A1101</t>
  </si>
  <si>
    <t>GRAPHIC TERMINAL</t>
  </si>
  <si>
    <t>VW3A1102</t>
  </si>
  <si>
    <t>GRAPHIC TERMINAL IP54 REMOTE MOUNTING KIT</t>
  </si>
  <si>
    <t>VW3A1103</t>
  </si>
  <si>
    <t>IP65 REMOTE ACCESSORY FOR GRAPHIC TERMINAL</t>
  </si>
  <si>
    <t>VW3A1104R10</t>
  </si>
  <si>
    <t>1M CABLE FOR REMOTE GRAPHIC TERMINAL</t>
  </si>
  <si>
    <t>VW3A1104R30</t>
  </si>
  <si>
    <t>3M CABLE FOR REMOTE GRAPHIC TERMINAL</t>
  </si>
  <si>
    <t>VW3A1105</t>
  </si>
  <si>
    <t>RJ45 FEMALE RJ45 FEMALE ADAPTOR</t>
  </si>
  <si>
    <t>SZ1RV1202</t>
  </si>
  <si>
    <t>POTENTIOMETER</t>
  </si>
  <si>
    <t>TCSMCNAM3M002P</t>
  </si>
  <si>
    <t>PC CONNECTION USB CABLE</t>
  </si>
  <si>
    <t>VW3A8120</t>
  </si>
  <si>
    <t>SIMPLE-LOADER</t>
  </si>
  <si>
    <t>VW3A8121</t>
  </si>
  <si>
    <t>MULTI-LOADER</t>
  </si>
  <si>
    <t>VW3A8306R10</t>
  </si>
  <si>
    <t>MODBUS CABLE 2 RJ45 1M</t>
  </si>
  <si>
    <t>VW3A8306R30</t>
  </si>
  <si>
    <t>MODBUS CABLE 2 RJ45 3M</t>
  </si>
  <si>
    <t>VW3A8306TF03</t>
  </si>
  <si>
    <t>MODBUS T RJ45 0,3M</t>
  </si>
  <si>
    <t>VW3A8306TF10</t>
  </si>
  <si>
    <t>MODBUS T RJ45 1M</t>
  </si>
  <si>
    <t>VW3A8306RC</t>
  </si>
  <si>
    <t>MODBUS RC TERMIN. RJ45 120 Ohm</t>
  </si>
  <si>
    <t>VW3A8306R</t>
  </si>
  <si>
    <t>MODBUS RC TERMIN. RJ45 150 Ohm</t>
  </si>
  <si>
    <t>VW3CANTAP2</t>
  </si>
  <si>
    <t>CANOPEN MODBUS</t>
  </si>
  <si>
    <t>VW3CANCARR03</t>
  </si>
  <si>
    <t>CABLE 30CM</t>
  </si>
  <si>
    <t>VW3CANCARR1</t>
  </si>
  <si>
    <t>CABLE 1M</t>
  </si>
  <si>
    <t>VW3CANA71</t>
  </si>
  <si>
    <t>CANOPEN ADAPTOR FOR SUB D CONNECTOR</t>
  </si>
  <si>
    <t>TCSCAR013M120</t>
  </si>
  <si>
    <t>Can open hat sonlandırıcı</t>
  </si>
  <si>
    <t xml:space="preserve">Schneider  </t>
  </si>
  <si>
    <t>Ad.</t>
  </si>
  <si>
    <t>MALZEME CİNSİ</t>
  </si>
  <si>
    <t>S.N</t>
  </si>
  <si>
    <t>1.</t>
  </si>
  <si>
    <t>Miktar</t>
  </si>
  <si>
    <t>2.</t>
  </si>
  <si>
    <t>3.</t>
  </si>
  <si>
    <t>4.</t>
  </si>
  <si>
    <t>5.</t>
  </si>
  <si>
    <t>L.Fiyatı</t>
  </si>
  <si>
    <t>B.Fiyatı</t>
  </si>
  <si>
    <t>Tutar</t>
  </si>
  <si>
    <t>Br.</t>
  </si>
  <si>
    <t>6.</t>
  </si>
  <si>
    <t>7.</t>
  </si>
  <si>
    <t>8.</t>
  </si>
  <si>
    <t>9.</t>
  </si>
  <si>
    <t>10.</t>
  </si>
  <si>
    <t>11.</t>
  </si>
  <si>
    <t>12.</t>
  </si>
  <si>
    <t>13.</t>
  </si>
  <si>
    <t>14.</t>
  </si>
  <si>
    <t>15.</t>
  </si>
  <si>
    <t>16.</t>
  </si>
  <si>
    <t>-Ödeme vadesi 60 gün</t>
  </si>
  <si>
    <t>Schneider_Easy</t>
  </si>
  <si>
    <t>SMART 18CL / COM</t>
  </si>
  <si>
    <t>SMART SVC18C3L - OG X/1A / COM</t>
  </si>
  <si>
    <t>SMART SVC18C3L - OG X/5A / COM</t>
  </si>
  <si>
    <t>SMART 18C3L - OG X/1A / COM</t>
  </si>
  <si>
    <t>SMART 18C3L - OG X/5A / COM</t>
  </si>
  <si>
    <t>GA127</t>
  </si>
  <si>
    <t>SMART SVC18C3L - OG X/1A - TRI / COM</t>
  </si>
  <si>
    <t>GA128</t>
  </si>
  <si>
    <t>SMART SVC18C3L - OG X/5A - TRI / COM</t>
  </si>
  <si>
    <t>GA131</t>
  </si>
  <si>
    <t>NETVAR  NT-R12 (ANA MODÜL)</t>
  </si>
  <si>
    <t>GA136</t>
  </si>
  <si>
    <t>NETVAR  NT- R8 (EK KADEME MODÜLÜ)</t>
  </si>
  <si>
    <t>GA141</t>
  </si>
  <si>
    <t>NETVAR  NT - E10 (EKRAN MODÜLÜ)</t>
  </si>
  <si>
    <t>GA21020</t>
  </si>
  <si>
    <t>GK 20.0/E</t>
  </si>
  <si>
    <t>GA525</t>
  </si>
  <si>
    <t>GT-02 (RÖLE) DC BESLEME</t>
  </si>
  <si>
    <t>GA3622</t>
  </si>
  <si>
    <t>ANALOG GİRİŞ MODÜLÜ</t>
  </si>
  <si>
    <t>GA3632</t>
  </si>
  <si>
    <t>USB-RS485 DÖNÜŞTÜRÜCÜ</t>
  </si>
  <si>
    <t>GA3633</t>
  </si>
  <si>
    <t>PALS SAYICI</t>
  </si>
  <si>
    <t>SP-ANALİZÖR / 96</t>
  </si>
  <si>
    <t>SP-ANALİZÖR / 96 - CT 30*</t>
  </si>
  <si>
    <t>GA31413</t>
  </si>
  <si>
    <t>SP-ANALİZÖR / 96 / COM</t>
  </si>
  <si>
    <t>GA31414</t>
  </si>
  <si>
    <t>SP-ANALİZÖR / 96 / COM - CT 30*</t>
  </si>
  <si>
    <t>SP-ANALİZÖR / 96 / COM / RÖLE ÇIKIŞLI</t>
  </si>
  <si>
    <t>SP-ANALİZÖR / 96 / COM / RÖLE ÇIKIŞLI - CT 30*</t>
  </si>
  <si>
    <t>SP-RAY TİPİ ANALİZÖR / COM</t>
  </si>
  <si>
    <t>SP-RAY TİPİ ANALİZÖR / COM - CT 30*</t>
  </si>
  <si>
    <t>GA33101</t>
  </si>
  <si>
    <t>SP-MULTİMETRE / 96</t>
  </si>
  <si>
    <t>GA33102</t>
  </si>
  <si>
    <t>SP-MULTİMETRE / 96 - CT 30*</t>
  </si>
  <si>
    <t>GA33103</t>
  </si>
  <si>
    <t>SP-MULTİMETRE / 96 / RÖLE ÇIKIŞLI</t>
  </si>
  <si>
    <t>GA33104</t>
  </si>
  <si>
    <t>SP-MULTİMETRE / 96 / RÖLE ÇIKIŞLI - CT 30*</t>
  </si>
  <si>
    <t>GA34101</t>
  </si>
  <si>
    <t>DIGITAL VOLTMETRE / 72</t>
  </si>
  <si>
    <t>GA34102</t>
  </si>
  <si>
    <t>DIGITAL VOLTMETRE / 96</t>
  </si>
  <si>
    <t>GA34201</t>
  </si>
  <si>
    <t>DIGITAL SETLİ VOLTMETRE / 72 / RÖLE ÇIKIŞLI</t>
  </si>
  <si>
    <t>GA34202</t>
  </si>
  <si>
    <t>DIGITAL SETLİ VOLTMETRE / 96 / RÖLE ÇIKIŞLI</t>
  </si>
  <si>
    <t>GA35101</t>
  </si>
  <si>
    <t>DIGITAL AMPERMETRE / 72 - X/5A</t>
  </si>
  <si>
    <t>GA35102</t>
  </si>
  <si>
    <t>DIGITAL AMPERMETRE / 72 - CT30*</t>
  </si>
  <si>
    <t>GA35103</t>
  </si>
  <si>
    <t>DIGITAL AMPERMETRE / 96 - X/5A</t>
  </si>
  <si>
    <t>GA35104</t>
  </si>
  <si>
    <t>DIGITAL AMPERMETRE / 96 - CT30*</t>
  </si>
  <si>
    <t>GA35201</t>
  </si>
  <si>
    <t>DIGITAL SETLİ AMPERMETRE / 72 / RÖLE ÇIKIŞLI - X/5A</t>
  </si>
  <si>
    <t>GA35202</t>
  </si>
  <si>
    <t>DIGITAL SETLİ AMPERMETRE / 72 / RÖLE ÇIKIŞLI - CT30*</t>
  </si>
  <si>
    <t>GA35203</t>
  </si>
  <si>
    <t>DIGITAL SETLİ AMPERMETRE / 96 / RÖLE ÇIKIŞLI - X/5A</t>
  </si>
  <si>
    <t>GA35204</t>
  </si>
  <si>
    <t>DIGITAL SETLİ AMPERMETRE / 96 / RÖLE ÇIKIŞLI - CT30*</t>
  </si>
  <si>
    <t>GA7040160</t>
  </si>
  <si>
    <t>YÜK AYIRICI - 160</t>
  </si>
  <si>
    <t>GA7040250</t>
  </si>
  <si>
    <t>YÜK AYIRICI - 250</t>
  </si>
  <si>
    <t>GA70410016</t>
  </si>
  <si>
    <t>NH BIÇAKLI SİGORTA - 16</t>
  </si>
  <si>
    <t>GA70410025</t>
  </si>
  <si>
    <t>NH BIÇAKLI SİGORTA - 25</t>
  </si>
  <si>
    <t>GA70410032</t>
  </si>
  <si>
    <t>NH BIÇAKLI SİGORTA - 32</t>
  </si>
  <si>
    <t>GA70410050</t>
  </si>
  <si>
    <t>NH BIÇAKLI SİGORTA - 50</t>
  </si>
  <si>
    <t>GA70410063</t>
  </si>
  <si>
    <t>NH BIÇAKLI SİGORTA - 63</t>
  </si>
  <si>
    <t>GA70410080</t>
  </si>
  <si>
    <t>NH BIÇAKLI SİGORTA - 80</t>
  </si>
  <si>
    <t>GA70410100</t>
  </si>
  <si>
    <t>NH BIÇAKLI SİGORTA - 100</t>
  </si>
  <si>
    <t>GA70410125</t>
  </si>
  <si>
    <t>NH BIÇAKLI SİGORTA - 125</t>
  </si>
  <si>
    <t>GA70410160</t>
  </si>
  <si>
    <t>NH BIÇAKLI SİGORTA - 160</t>
  </si>
  <si>
    <t>GA70410250</t>
  </si>
  <si>
    <t>NH BIÇAKLI SİGORTA - 250</t>
  </si>
  <si>
    <t>3RH2911-1HA11</t>
  </si>
  <si>
    <t>3RV1915-1BB</t>
  </si>
  <si>
    <t>3RV1915-1CB</t>
  </si>
  <si>
    <t>3SB3400-0C-ZX90</t>
  </si>
  <si>
    <t>3TF4320-0AB0</t>
  </si>
  <si>
    <t>3TF6944-0CM7-ZA02</t>
  </si>
  <si>
    <t>3TH2031-7JB4</t>
  </si>
  <si>
    <t>3TY7543-0DG4</t>
  </si>
  <si>
    <t>3WL1208-4CB36-4GA4-ZC01K07R16R21T40</t>
  </si>
  <si>
    <t>3WL1210-4CB36-4GA4-ZC01K07R16R21T40</t>
  </si>
  <si>
    <t>3WL1225-3DG46-4AS2-ZF23</t>
  </si>
  <si>
    <t>3WL1232-3DG36-5FA4-ZC22K07R16R21</t>
  </si>
  <si>
    <t>3WL1340-4CB36-4GA4-ZC01K07R16R21T40</t>
  </si>
  <si>
    <t>Entegre Motor Yol Vericisi 5,5kW</t>
  </si>
  <si>
    <t>LUB12</t>
  </si>
  <si>
    <t>LUCA12FU</t>
  </si>
  <si>
    <t>Entegre Motor Yol Vericisi 5,5kW,BAZ ÜNİTE</t>
  </si>
  <si>
    <t>LUA1C11</t>
  </si>
  <si>
    <t>Entegre Motor Yol Vericisi 5,5kW,1NA+1NK YARDIMCI KONTAK</t>
  </si>
  <si>
    <t>LUB32</t>
  </si>
  <si>
    <t>Entegre Motor Yol Vericisi 15kW</t>
  </si>
  <si>
    <t>LUCA32FU</t>
  </si>
  <si>
    <t>Entegre Motor Yol Vericisi 15kW,BAZ ÜNİTE</t>
  </si>
  <si>
    <t>DAĞITICI ÜNİTE</t>
  </si>
  <si>
    <t>ONKA</t>
  </si>
  <si>
    <t>ONK-123</t>
  </si>
  <si>
    <t>S.No</t>
  </si>
  <si>
    <t>ÇAY İŞLETMELERİ GENEL MÜDÜRLÜĞÜ</t>
  </si>
  <si>
    <t>17.</t>
  </si>
  <si>
    <t>18.</t>
  </si>
  <si>
    <t>19.</t>
  </si>
  <si>
    <t>20.</t>
  </si>
  <si>
    <t>21.</t>
  </si>
  <si>
    <t xml:space="preserve">Not: </t>
  </si>
  <si>
    <t xml:space="preserve">              FINDIKLI SÜMER ÇAY FABRİKASI PANO İÇERİKLERİ MARKA/MODEL BİLGİ FORMU</t>
  </si>
  <si>
    <t>Ek-4</t>
  </si>
  <si>
    <t xml:space="preserve">MARKA </t>
  </si>
  <si>
    <t>MODEL</t>
  </si>
  <si>
    <t>Elektrik Kontrol Panoları</t>
  </si>
  <si>
    <t>Konsol-Piyano Panoları</t>
  </si>
  <si>
    <t>Kumanda Panoları</t>
  </si>
  <si>
    <t>Yumuşak Yol Vericiler</t>
  </si>
  <si>
    <t>Hız Kontrol Cihazları</t>
  </si>
  <si>
    <t>Kontaktörler</t>
  </si>
  <si>
    <t>Termik Röleler</t>
  </si>
  <si>
    <t>Yardımcı Kontaktörler</t>
  </si>
  <si>
    <t>Entegre Motor Yol Vericiler</t>
  </si>
  <si>
    <t>V Otomatik Sigortalar</t>
  </si>
  <si>
    <t>Multimetreler</t>
  </si>
  <si>
    <t>Klemensler</t>
  </si>
  <si>
    <t>Gerilim Koruma Röleleri</t>
  </si>
  <si>
    <t>Zaman Röleleri</t>
  </si>
  <si>
    <t>Sinyal Lambaları</t>
  </si>
  <si>
    <t>Akım Trafoları</t>
  </si>
  <si>
    <t>Baralar</t>
  </si>
  <si>
    <t>Sınır Şalterleri</t>
  </si>
  <si>
    <t>Endüktif Sensörler</t>
  </si>
  <si>
    <t>Metal Spiral Borular</t>
  </si>
  <si>
    <t>Mandallı Switch Anahtarlar</t>
  </si>
  <si>
    <t>Potansiyometreler</t>
  </si>
  <si>
    <t>Dağıtıcı Üniteler</t>
  </si>
  <si>
    <t>Sac Kablo Kanalları</t>
  </si>
  <si>
    <t>N2XH Kablolar</t>
  </si>
  <si>
    <t>NHXMH Kablolar</t>
  </si>
  <si>
    <t>052XZ1-F Kablolar</t>
  </si>
  <si>
    <t>H05Z1/H07Z1-K Kablolar</t>
  </si>
  <si>
    <t>Silikonlu Yanmaz Kablolar</t>
  </si>
  <si>
    <t>Ekranlı Kablolar</t>
  </si>
  <si>
    <t>Aşırı Esnek Enerji Kabloları</t>
  </si>
  <si>
    <t>Kumanda Kabloları</t>
  </si>
  <si>
    <t>Yapışkanlı Kablo Kanalları</t>
  </si>
  <si>
    <t>Pano Etiketleri (Pano imalatçısının standart üretimi varsa boş bırakılabilir.)</t>
  </si>
  <si>
    <t>Fırın Sıcaklık Göstergesi</t>
  </si>
  <si>
    <t>Soldurma Nem ve Sıcaklık Göstergesi</t>
  </si>
  <si>
    <t>Duyar Uç PT100 (Termistörler)</t>
  </si>
  <si>
    <t>Start Butonlar</t>
  </si>
  <si>
    <t>Stop Butonlar</t>
  </si>
  <si>
    <t>Mandal Butonlar</t>
  </si>
  <si>
    <t>Acil Durdurma Butonları</t>
  </si>
  <si>
    <t>22.</t>
  </si>
  <si>
    <t>23.</t>
  </si>
  <si>
    <t>24.</t>
  </si>
  <si>
    <t>25.</t>
  </si>
  <si>
    <t>26.</t>
  </si>
  <si>
    <t>27.</t>
  </si>
  <si>
    <t>28.</t>
  </si>
  <si>
    <t>29.</t>
  </si>
  <si>
    <t>30.</t>
  </si>
  <si>
    <t>31.</t>
  </si>
  <si>
    <t>32.</t>
  </si>
  <si>
    <t>33.</t>
  </si>
  <si>
    <t>34.</t>
  </si>
  <si>
    <t>35.</t>
  </si>
  <si>
    <t>36.</t>
  </si>
  <si>
    <t>37.</t>
  </si>
  <si>
    <t>38.</t>
  </si>
  <si>
    <t>39.</t>
  </si>
  <si>
    <t>40.</t>
  </si>
  <si>
    <t>41.</t>
  </si>
  <si>
    <t>42.</t>
  </si>
  <si>
    <t xml:space="preserve">Pano içeriklerinin detayları Ek: 3 de belirtilmiştir. </t>
  </si>
  <si>
    <t>Kompakt Şalterler</t>
  </si>
  <si>
    <t xml:space="preserve">Bu liste örnek olup kullanılacak her malzeme için detaylandırılacaktır. Örnek olarak şalterler için 100A, 160A…630A vs ayrı ayrı belirtilecektir. </t>
  </si>
  <si>
    <t xml:space="preserve">Pano detaylarındaki  şalter, sigorta, kontaktör, termik gibi malzemeler akımlarına göre açıkça belirtilecektir. </t>
  </si>
  <si>
    <t>43.</t>
  </si>
  <si>
    <t>Elektrik Motorları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</si>
</sst>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T_L_-;\-* #,##0.00\ _T_L_-;_-* &quot;-&quot;??\ _T_L_-;_-@_-"/>
    <numFmt numFmtId="165" formatCode="#,##0.00\ &quot;₺&quot;"/>
    <numFmt numFmtId="166" formatCode="#,##0.00\ _₺"/>
    <numFmt numFmtId="167" formatCode="&quot;Açık&quot;;&quot;Açık&quot;;&quot;Kapalı&quot;"/>
    <numFmt numFmtId="168" formatCode="&quot;₺&quot;#,##0.00"/>
    <numFmt numFmtId="169" formatCode="#,##0.00\ [$€-1]"/>
    <numFmt numFmtId="170" formatCode="[$$-1409]#,##0.00"/>
    <numFmt numFmtId="171" formatCode="[$$-500A]#,##0.00"/>
    <numFmt numFmtId="172" formatCode="[$$-409]#,##0.00"/>
  </numFmts>
  <fonts count="46" x14ac:knownFonts="1">
    <font>
      <sz val="11"/>
      <color theme="1"/>
      <name val="Calibri"/>
      <family val="2"/>
      <charset val="162"/>
      <scheme val="minor"/>
    </font>
    <font>
      <sz val="10"/>
      <name val="Arial"/>
      <family val="2"/>
      <charset val="162"/>
    </font>
    <font>
      <u/>
      <sz val="10"/>
      <color indexed="12"/>
      <name val="Arial"/>
      <family val="2"/>
      <charset val="162"/>
    </font>
    <font>
      <sz val="11"/>
      <color theme="1"/>
      <name val="Arial"/>
      <family val="2"/>
      <charset val="162"/>
    </font>
    <font>
      <sz val="8"/>
      <color theme="1"/>
      <name val="Arial"/>
      <family val="2"/>
      <charset val="162"/>
    </font>
    <font>
      <sz val="10"/>
      <color theme="1"/>
      <name val="Arial"/>
      <family val="2"/>
      <charset val="162"/>
    </font>
    <font>
      <sz val="8"/>
      <color theme="1"/>
      <name val="Calibri"/>
      <family val="2"/>
      <charset val="162"/>
      <scheme val="minor"/>
    </font>
    <font>
      <sz val="11"/>
      <color theme="1"/>
      <name val="Calibri"/>
      <family val="2"/>
      <charset val="162"/>
      <scheme val="minor"/>
    </font>
    <font>
      <sz val="10"/>
      <name val="Arial"/>
      <family val="2"/>
    </font>
    <font>
      <sz val="10"/>
      <name val="Helv"/>
    </font>
    <font>
      <b/>
      <sz val="8"/>
      <color theme="1"/>
      <name val="Arial"/>
      <family val="2"/>
      <charset val="162"/>
    </font>
    <font>
      <sz val="11"/>
      <color rgb="FFFF0000"/>
      <name val="Calibri"/>
      <family val="2"/>
      <charset val="162"/>
      <scheme val="minor"/>
    </font>
    <font>
      <b/>
      <sz val="11"/>
      <color theme="1"/>
      <name val="Calibri"/>
      <family val="2"/>
      <charset val="162"/>
      <scheme val="minor"/>
    </font>
    <font>
      <b/>
      <sz val="11"/>
      <color rgb="FFFF0000"/>
      <name val="Calibri"/>
      <family val="2"/>
      <charset val="162"/>
      <scheme val="minor"/>
    </font>
    <font>
      <sz val="8"/>
      <name val="Calibri"/>
      <family val="2"/>
      <charset val="162"/>
      <scheme val="minor"/>
    </font>
    <font>
      <i/>
      <sz val="10"/>
      <color theme="1"/>
      <name val="Arial"/>
      <family val="2"/>
      <charset val="162"/>
    </font>
    <font>
      <b/>
      <i/>
      <sz val="8"/>
      <color rgb="FFFF0000"/>
      <name val="Arial"/>
      <family val="2"/>
      <charset val="162"/>
    </font>
    <font>
      <b/>
      <sz val="8"/>
      <color theme="1"/>
      <name val="Calibri"/>
      <family val="2"/>
      <charset val="162"/>
      <scheme val="minor"/>
    </font>
    <font>
      <b/>
      <i/>
      <sz val="9"/>
      <color theme="1"/>
      <name val="Arial"/>
      <family val="2"/>
      <charset val="162"/>
    </font>
    <font>
      <b/>
      <i/>
      <sz val="11"/>
      <name val="Calibri"/>
      <family val="2"/>
      <charset val="162"/>
      <scheme val="minor"/>
    </font>
    <font>
      <sz val="11"/>
      <color indexed="8"/>
      <name val="Calibri"/>
      <family val="2"/>
      <charset val="162"/>
    </font>
    <font>
      <b/>
      <i/>
      <sz val="8"/>
      <name val="Calibri"/>
      <family val="2"/>
      <charset val="162"/>
      <scheme val="minor"/>
    </font>
    <font>
      <sz val="8"/>
      <color rgb="FFFF0000"/>
      <name val="Arial"/>
      <family val="2"/>
    </font>
    <font>
      <sz val="10"/>
      <name val="Arial Tur"/>
      <family val="2"/>
      <charset val="162"/>
    </font>
    <font>
      <sz val="11"/>
      <name val="Arial"/>
      <family val="2"/>
      <charset val="162"/>
    </font>
    <font>
      <sz val="12"/>
      <color theme="1"/>
      <name val="Arial Narrow"/>
      <family val="2"/>
      <charset val="162"/>
    </font>
    <font>
      <sz val="11"/>
      <color theme="1"/>
      <name val="Arial Narrow"/>
      <family val="2"/>
      <charset val="162"/>
    </font>
    <font>
      <sz val="10"/>
      <color theme="1"/>
      <name val="Arial Narrow"/>
      <family val="2"/>
      <charset val="162"/>
    </font>
    <font>
      <b/>
      <sz val="10"/>
      <color theme="3" tint="-0.249977111117893"/>
      <name val="Arial Narrow"/>
      <family val="2"/>
      <charset val="162"/>
    </font>
    <font>
      <sz val="10"/>
      <name val="Arial Narrow"/>
      <family val="2"/>
      <charset val="162"/>
    </font>
    <font>
      <u/>
      <sz val="10"/>
      <color indexed="12"/>
      <name val="Arial Narrow"/>
      <family val="2"/>
      <charset val="162"/>
    </font>
    <font>
      <b/>
      <u/>
      <sz val="10"/>
      <color indexed="12"/>
      <name val="Arial Narrow"/>
      <family val="2"/>
      <charset val="162"/>
    </font>
    <font>
      <b/>
      <sz val="10"/>
      <name val="Arial Narrow"/>
      <family val="2"/>
      <charset val="162"/>
    </font>
    <font>
      <b/>
      <sz val="10"/>
      <color theme="1"/>
      <name val="Arial Narrow"/>
      <family val="2"/>
      <charset val="162"/>
    </font>
    <font>
      <b/>
      <sz val="10"/>
      <color rgb="FFFF0000"/>
      <name val="Arial Narrow"/>
      <family val="2"/>
      <charset val="162"/>
    </font>
    <font>
      <i/>
      <sz val="10"/>
      <color theme="1"/>
      <name val="Arial Narrow"/>
      <family val="2"/>
      <charset val="162"/>
    </font>
    <font>
      <b/>
      <u/>
      <sz val="10"/>
      <color theme="1"/>
      <name val="Arial Narrow"/>
      <family val="2"/>
      <charset val="162"/>
    </font>
    <font>
      <b/>
      <sz val="20"/>
      <name val="Arial Narrow"/>
      <family val="2"/>
      <charset val="162"/>
    </font>
    <font>
      <b/>
      <sz val="11"/>
      <color theme="3" tint="-0.249977111117893"/>
      <name val="Arial Narrow"/>
      <family val="2"/>
      <charset val="162"/>
    </font>
    <font>
      <u/>
      <sz val="11"/>
      <color indexed="12"/>
      <name val="Arial Narrow"/>
      <family val="2"/>
      <charset val="162"/>
    </font>
    <font>
      <b/>
      <sz val="8"/>
      <color rgb="FFFF0000"/>
      <name val="Calibri"/>
      <family val="2"/>
      <charset val="162"/>
      <scheme val="minor"/>
    </font>
    <font>
      <b/>
      <sz val="8"/>
      <color rgb="FFFF0000"/>
      <name val="Arial"/>
      <family val="2"/>
      <charset val="162"/>
    </font>
    <font>
      <b/>
      <sz val="10"/>
      <color theme="1"/>
      <name val="Arial"/>
      <family val="2"/>
      <charset val="162"/>
    </font>
    <font>
      <b/>
      <sz val="12"/>
      <color theme="1"/>
      <name val="Arial Narrow"/>
      <family val="2"/>
      <charset val="162"/>
    </font>
    <font>
      <b/>
      <sz val="11"/>
      <color theme="1"/>
      <name val="Arial"/>
      <family val="2"/>
      <charset val="162"/>
    </font>
    <font>
      <b/>
      <sz val="10"/>
      <name val="Arial"/>
      <family val="2"/>
      <charset val="162"/>
    </font>
  </fonts>
  <fills count="10">
    <fill>
      <patternFill patternType="none"/>
    </fill>
    <fill>
      <patternFill patternType="gray125"/>
    </fill>
    <fill>
      <patternFill patternType="solid">
        <fgColor rgb="FFEBF0B0"/>
        <bgColor indexed="64"/>
      </patternFill>
    </fill>
    <fill>
      <patternFill patternType="solid">
        <fgColor theme="8"/>
        <bgColor indexed="64"/>
      </patternFill>
    </fill>
    <fill>
      <patternFill patternType="solid">
        <fgColor theme="0"/>
        <bgColor indexed="64"/>
      </patternFill>
    </fill>
    <fill>
      <patternFill patternType="solid">
        <fgColor rgb="FF00B0F0"/>
        <bgColor indexed="64"/>
      </patternFill>
    </fill>
    <fill>
      <patternFill patternType="solid">
        <fgColor theme="9"/>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499984740745262"/>
        <bgColor indexed="64"/>
      </patternFill>
    </fill>
  </fills>
  <borders count="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thin">
        <color auto="1"/>
      </top>
      <bottom style="thin">
        <color auto="1"/>
      </bottom>
      <diagonal/>
    </border>
    <border>
      <left style="hair">
        <color indexed="8"/>
      </left>
      <right style="medium">
        <color indexed="64"/>
      </right>
      <top style="hair">
        <color indexed="8"/>
      </top>
      <bottom style="hair">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1" fillId="0" borderId="0"/>
    <xf numFmtId="164" fontId="7" fillId="0" borderId="0" applyFont="0" applyFill="0" applyBorder="0" applyAlignment="0" applyProtection="0"/>
    <xf numFmtId="164" fontId="1" fillId="0" borderId="0" applyFont="0" applyFill="0" applyBorder="0" applyAlignment="0" applyProtection="0"/>
    <xf numFmtId="0" fontId="1" fillId="0" borderId="0"/>
    <xf numFmtId="0" fontId="1" fillId="0" borderId="0" applyNumberFormat="0"/>
    <xf numFmtId="0" fontId="8" fillId="0" borderId="0"/>
    <xf numFmtId="0" fontId="9" fillId="0" borderId="0"/>
    <xf numFmtId="43" fontId="7" fillId="0" borderId="0" applyFont="0" applyFill="0" applyBorder="0" applyAlignment="0" applyProtection="0"/>
    <xf numFmtId="167" fontId="20" fillId="0" borderId="0"/>
    <xf numFmtId="0" fontId="23" fillId="0" borderId="0"/>
  </cellStyleXfs>
  <cellXfs count="274">
    <xf numFmtId="0" fontId="0" fillId="0" borderId="0" xfId="0"/>
    <xf numFmtId="0" fontId="3" fillId="0" borderId="0" xfId="0" applyFont="1"/>
    <xf numFmtId="4" fontId="5" fillId="0" borderId="0" xfId="0" applyNumberFormat="1" applyFont="1"/>
    <xf numFmtId="0" fontId="3" fillId="0" borderId="0" xfId="0" applyFont="1" applyAlignment="1">
      <alignment horizontal="right"/>
    </xf>
    <xf numFmtId="10" fontId="4" fillId="0" borderId="0" xfId="0" applyNumberFormat="1" applyFont="1"/>
    <xf numFmtId="0" fontId="4" fillId="0" borderId="0" xfId="0" applyFont="1"/>
    <xf numFmtId="4" fontId="5" fillId="0" borderId="0" xfId="0" applyNumberFormat="1" applyFont="1" applyAlignment="1">
      <alignment horizontal="center"/>
    </xf>
    <xf numFmtId="0" fontId="0" fillId="0" borderId="0" xfId="0" applyBorder="1"/>
    <xf numFmtId="0" fontId="0" fillId="0" borderId="3" xfId="0" applyBorder="1" applyAlignment="1">
      <alignment horizontal="center" vertical="center"/>
    </xf>
    <xf numFmtId="0" fontId="0" fillId="0" borderId="3" xfId="0" quotePrefix="1" applyBorder="1" applyAlignment="1">
      <alignment horizontal="center" vertical="center"/>
    </xf>
    <xf numFmtId="0" fontId="0" fillId="2" borderId="3" xfId="0" applyFill="1" applyBorder="1" applyAlignment="1">
      <alignment horizontal="center" vertical="center"/>
    </xf>
    <xf numFmtId="0" fontId="0" fillId="2" borderId="3" xfId="0" quotePrefix="1" applyFill="1" applyBorder="1" applyAlignment="1">
      <alignment horizontal="center" vertical="center"/>
    </xf>
    <xf numFmtId="0" fontId="12" fillId="3" borderId="3" xfId="0" applyFont="1" applyFill="1" applyBorder="1" applyAlignment="1">
      <alignment horizontal="center" vertical="center"/>
    </xf>
    <xf numFmtId="0" fontId="0" fillId="0" borderId="7" xfId="0" applyBorder="1"/>
    <xf numFmtId="0" fontId="0" fillId="0" borderId="8" xfId="0" applyBorder="1"/>
    <xf numFmtId="0" fontId="0" fillId="0" borderId="9" xfId="0" applyBorder="1"/>
    <xf numFmtId="0" fontId="0" fillId="0" borderId="6" xfId="0" applyBorder="1"/>
    <xf numFmtId="0" fontId="0" fillId="0" borderId="10" xfId="0" applyBorder="1"/>
    <xf numFmtId="0" fontId="0" fillId="0" borderId="11" xfId="0" applyBorder="1"/>
    <xf numFmtId="0" fontId="0" fillId="0" borderId="5" xfId="0" applyBorder="1"/>
    <xf numFmtId="0" fontId="0" fillId="0" borderId="12" xfId="0" applyBorder="1"/>
    <xf numFmtId="0" fontId="0" fillId="2" borderId="20" xfId="0" applyFill="1" applyBorder="1" applyAlignment="1">
      <alignment horizontal="center" vertical="center"/>
    </xf>
    <xf numFmtId="2" fontId="0" fillId="2" borderId="21" xfId="0" applyNumberFormat="1" applyFill="1" applyBorder="1" applyAlignment="1">
      <alignment horizontal="center" vertical="center"/>
    </xf>
    <xf numFmtId="0" fontId="0" fillId="0" borderId="20" xfId="0" applyBorder="1" applyAlignment="1">
      <alignment horizontal="center" vertical="center"/>
    </xf>
    <xf numFmtId="2" fontId="0" fillId="0" borderId="21" xfId="0" applyNumberFormat="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2" fontId="0" fillId="2" borderId="24" xfId="0" applyNumberFormat="1" applyFill="1" applyBorder="1" applyAlignment="1">
      <alignment horizontal="center" vertical="center"/>
    </xf>
    <xf numFmtId="0" fontId="13" fillId="0" borderId="25" xfId="0" applyFont="1" applyBorder="1"/>
    <xf numFmtId="2" fontId="13" fillId="0" borderId="26" xfId="0" applyNumberFormat="1" applyFont="1" applyBorder="1" applyAlignment="1">
      <alignment horizontal="center" vertical="center"/>
    </xf>
    <xf numFmtId="0" fontId="12" fillId="3" borderId="1" xfId="0" applyFont="1" applyFill="1" applyBorder="1" applyAlignment="1">
      <alignment horizontal="center" vertical="center"/>
    </xf>
    <xf numFmtId="0" fontId="0" fillId="2" borderId="1" xfId="0" quotePrefix="1" applyFill="1" applyBorder="1" applyAlignment="1">
      <alignment horizontal="center" vertical="center"/>
    </xf>
    <xf numFmtId="0" fontId="0" fillId="0" borderId="1" xfId="0" quotePrefix="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13" xfId="0" applyFill="1" applyBorder="1" applyAlignment="1">
      <alignment horizontal="center" vertical="center"/>
    </xf>
    <xf numFmtId="0" fontId="0" fillId="3" borderId="16" xfId="0" applyFill="1" applyBorder="1" applyAlignment="1"/>
    <xf numFmtId="0" fontId="0" fillId="3" borderId="29" xfId="0" applyFill="1" applyBorder="1" applyAlignment="1">
      <alignment horizontal="center" vertical="center"/>
    </xf>
    <xf numFmtId="0" fontId="12" fillId="3" borderId="29" xfId="0" applyFont="1" applyFill="1" applyBorder="1" applyAlignment="1">
      <alignment horizontal="center" vertical="center"/>
    </xf>
    <xf numFmtId="0" fontId="0" fillId="2" borderId="29" xfId="0" applyFill="1" applyBorder="1"/>
    <xf numFmtId="0" fontId="0" fillId="0" borderId="29" xfId="0" applyBorder="1"/>
    <xf numFmtId="0" fontId="0" fillId="2" borderId="15" xfId="0" applyFill="1" applyBorder="1"/>
    <xf numFmtId="2" fontId="11" fillId="2" borderId="2" xfId="0" applyNumberFormat="1" applyFont="1" applyFill="1" applyBorder="1" applyAlignment="1">
      <alignment horizontal="center" vertical="center"/>
    </xf>
    <xf numFmtId="2" fontId="11" fillId="0" borderId="2" xfId="0" applyNumberFormat="1" applyFont="1" applyBorder="1" applyAlignment="1">
      <alignment horizontal="center" vertical="center"/>
    </xf>
    <xf numFmtId="2" fontId="11" fillId="2" borderId="14" xfId="0" applyNumberFormat="1" applyFont="1" applyFill="1" applyBorder="1" applyAlignment="1">
      <alignment horizontal="center" vertical="center"/>
    </xf>
    <xf numFmtId="0" fontId="15" fillId="4" borderId="0" xfId="0" applyFont="1" applyFill="1" applyAlignment="1">
      <alignment vertical="center"/>
    </xf>
    <xf numFmtId="0" fontId="0" fillId="4" borderId="0" xfId="0" applyFont="1" applyFill="1" applyAlignment="1">
      <alignment vertical="center"/>
    </xf>
    <xf numFmtId="4" fontId="5" fillId="0" borderId="0" xfId="0" applyNumberFormat="1" applyFont="1" applyFill="1" applyBorder="1" applyAlignment="1">
      <alignment horizontal="center"/>
    </xf>
    <xf numFmtId="0" fontId="6" fillId="0" borderId="30" xfId="0" applyFont="1" applyBorder="1" applyAlignment="1">
      <alignment horizontal="center" vertical="center"/>
    </xf>
    <xf numFmtId="166" fontId="16" fillId="0" borderId="31" xfId="0" applyNumberFormat="1" applyFont="1" applyBorder="1"/>
    <xf numFmtId="0" fontId="3" fillId="0" borderId="0" xfId="0" applyFont="1" applyAlignment="1">
      <alignment horizontal="center" vertical="center"/>
    </xf>
    <xf numFmtId="0" fontId="16" fillId="0" borderId="31" xfId="0" applyFont="1" applyBorder="1" applyAlignment="1">
      <alignment horizontal="left" vertical="center"/>
    </xf>
    <xf numFmtId="4" fontId="5" fillId="0" borderId="0" xfId="0" applyNumberFormat="1" applyFont="1" applyFill="1" applyBorder="1" applyAlignment="1">
      <alignment horizontal="center" vertical="center"/>
    </xf>
    <xf numFmtId="10" fontId="6" fillId="0" borderId="3" xfId="0" applyNumberFormat="1" applyFont="1" applyFill="1" applyBorder="1"/>
    <xf numFmtId="0" fontId="10" fillId="0" borderId="3" xfId="0" applyFont="1" applyFill="1" applyBorder="1" applyAlignment="1">
      <alignment horizontal="center" vertical="center"/>
    </xf>
    <xf numFmtId="165" fontId="6" fillId="0" borderId="3" xfId="0" applyNumberFormat="1" applyFont="1" applyBorder="1"/>
    <xf numFmtId="2" fontId="6" fillId="0" borderId="30" xfId="0" applyNumberFormat="1" applyFont="1" applyBorder="1"/>
    <xf numFmtId="0" fontId="14" fillId="0" borderId="30" xfId="0" applyNumberFormat="1" applyFont="1" applyFill="1" applyBorder="1" applyAlignment="1">
      <alignment horizontal="left" vertical="center" wrapText="1"/>
    </xf>
    <xf numFmtId="0" fontId="6" fillId="0" borderId="30" xfId="0" applyFont="1" applyBorder="1" applyAlignment="1">
      <alignment horizontal="left"/>
    </xf>
    <xf numFmtId="2" fontId="14" fillId="0" borderId="30" xfId="9" applyNumberFormat="1" applyFont="1" applyFill="1" applyBorder="1" applyAlignment="1">
      <alignment horizontal="center" vertical="center"/>
    </xf>
    <xf numFmtId="2" fontId="19" fillId="6" borderId="30" xfId="9" applyNumberFormat="1" applyFont="1" applyFill="1" applyBorder="1" applyAlignment="1">
      <alignment horizontal="center" vertical="center" wrapText="1"/>
    </xf>
    <xf numFmtId="2" fontId="19" fillId="6" borderId="39" xfId="9" applyNumberFormat="1" applyFont="1" applyFill="1" applyBorder="1" applyAlignment="1">
      <alignment horizontal="center" vertical="center" wrapText="1"/>
    </xf>
    <xf numFmtId="0" fontId="17" fillId="0" borderId="39" xfId="0" applyFont="1" applyFill="1" applyBorder="1" applyAlignment="1">
      <alignment horizontal="center" vertical="center"/>
    </xf>
    <xf numFmtId="0" fontId="6" fillId="0" borderId="39" xfId="0" applyFont="1" applyFill="1" applyBorder="1" applyAlignment="1">
      <alignment horizontal="center" vertical="center"/>
    </xf>
    <xf numFmtId="0" fontId="15" fillId="4" borderId="0" xfId="0" applyFont="1" applyFill="1" applyAlignment="1">
      <alignment horizontal="center" vertical="center"/>
    </xf>
    <xf numFmtId="0" fontId="0" fillId="4" borderId="0" xfId="0" applyFont="1" applyFill="1" applyAlignment="1">
      <alignment horizontal="center" vertical="center"/>
    </xf>
    <xf numFmtId="0" fontId="0" fillId="0" borderId="0" xfId="0" applyAlignment="1">
      <alignment horizontal="center"/>
    </xf>
    <xf numFmtId="0" fontId="6" fillId="0" borderId="3" xfId="0" applyFont="1" applyBorder="1" applyAlignment="1">
      <alignment horizontal="left" vertical="center"/>
    </xf>
    <xf numFmtId="0" fontId="19" fillId="6" borderId="30" xfId="0"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4" fillId="0" borderId="30" xfId="0" applyNumberFormat="1" applyFont="1" applyFill="1" applyBorder="1" applyAlignment="1">
      <alignment horizontal="center" vertical="center"/>
    </xf>
    <xf numFmtId="49" fontId="14" fillId="0" borderId="30" xfId="0" quotePrefix="1" applyNumberFormat="1" applyFont="1" applyFill="1" applyBorder="1" applyAlignment="1">
      <alignment horizontal="center"/>
    </xf>
    <xf numFmtId="49" fontId="6" fillId="0" borderId="30" xfId="0" applyNumberFormat="1" applyFont="1" applyFill="1" applyBorder="1" applyAlignment="1">
      <alignment horizontal="center"/>
    </xf>
    <xf numFmtId="49" fontId="3" fillId="0" borderId="0" xfId="0" applyNumberFormat="1" applyFont="1"/>
    <xf numFmtId="168" fontId="19" fillId="6" borderId="30" xfId="9" applyNumberFormat="1" applyFont="1" applyFill="1" applyBorder="1" applyAlignment="1">
      <alignment horizontal="center" vertical="center" wrapText="1"/>
    </xf>
    <xf numFmtId="168" fontId="14" fillId="0" borderId="30" xfId="9" applyNumberFormat="1" applyFont="1" applyFill="1" applyBorder="1" applyAlignment="1">
      <alignment horizontal="right" vertical="center"/>
    </xf>
    <xf numFmtId="168" fontId="6" fillId="0" borderId="30" xfId="0" applyNumberFormat="1" applyFont="1" applyBorder="1" applyAlignment="1">
      <alignment horizontal="right" vertical="center"/>
    </xf>
    <xf numFmtId="10" fontId="6" fillId="7" borderId="3" xfId="0" applyNumberFormat="1" applyFont="1" applyFill="1" applyBorder="1"/>
    <xf numFmtId="0" fontId="6" fillId="0" borderId="3" xfId="0" applyNumberFormat="1" applyFont="1" applyFill="1" applyBorder="1" applyAlignment="1">
      <alignment horizontal="left" vertical="center"/>
    </xf>
    <xf numFmtId="0" fontId="6" fillId="7" borderId="3" xfId="0" applyNumberFormat="1" applyFont="1" applyFill="1" applyBorder="1" applyAlignment="1">
      <alignment horizontal="left" vertical="center"/>
    </xf>
    <xf numFmtId="0" fontId="6" fillId="8" borderId="30" xfId="0" applyFont="1" applyFill="1" applyBorder="1" applyAlignment="1">
      <alignment horizontal="center" vertical="center"/>
    </xf>
    <xf numFmtId="168" fontId="6" fillId="8" borderId="30" xfId="0" applyNumberFormat="1" applyFont="1" applyFill="1" applyBorder="1" applyAlignment="1">
      <alignment horizontal="right" vertical="center"/>
    </xf>
    <xf numFmtId="49" fontId="6" fillId="9" borderId="40" xfId="0" applyNumberFormat="1" applyFont="1" applyFill="1" applyBorder="1" applyAlignment="1">
      <alignment horizontal="center"/>
    </xf>
    <xf numFmtId="0" fontId="6" fillId="9" borderId="40" xfId="0" applyFont="1" applyFill="1" applyBorder="1" applyAlignment="1">
      <alignment horizontal="left"/>
    </xf>
    <xf numFmtId="168" fontId="6" fillId="9" borderId="30" xfId="0" applyNumberFormat="1" applyFont="1" applyFill="1" applyBorder="1" applyAlignment="1">
      <alignment horizontal="right" vertical="center"/>
    </xf>
    <xf numFmtId="0" fontId="6" fillId="9" borderId="39" xfId="0" applyFont="1" applyFill="1" applyBorder="1" applyAlignment="1">
      <alignment horizontal="center" vertical="center"/>
    </xf>
    <xf numFmtId="0" fontId="6" fillId="8" borderId="30" xfId="0" applyFont="1" applyFill="1" applyBorder="1" applyAlignment="1">
      <alignment horizontal="left"/>
    </xf>
    <xf numFmtId="0" fontId="6" fillId="8" borderId="39" xfId="0" applyFont="1" applyFill="1" applyBorder="1" applyAlignment="1">
      <alignment horizontal="center" vertical="center"/>
    </xf>
    <xf numFmtId="169" fontId="21" fillId="6" borderId="30" xfId="9" applyNumberFormat="1" applyFont="1" applyFill="1" applyBorder="1" applyAlignment="1">
      <alignment horizontal="center" vertical="center" wrapText="1"/>
    </xf>
    <xf numFmtId="169" fontId="6" fillId="4" borderId="30" xfId="0" applyNumberFormat="1" applyFont="1" applyFill="1" applyBorder="1" applyAlignment="1">
      <alignment horizontal="right" vertical="center"/>
    </xf>
    <xf numFmtId="169" fontId="6" fillId="0" borderId="30" xfId="0" applyNumberFormat="1" applyFont="1" applyBorder="1" applyAlignment="1">
      <alignment horizontal="right"/>
    </xf>
    <xf numFmtId="169" fontId="22" fillId="8" borderId="0" xfId="9" applyNumberFormat="1" applyFont="1" applyFill="1" applyAlignment="1">
      <alignment horizontal="right"/>
    </xf>
    <xf numFmtId="169" fontId="6" fillId="9" borderId="30" xfId="0" applyNumberFormat="1" applyFont="1" applyFill="1" applyBorder="1" applyAlignment="1">
      <alignment horizontal="right"/>
    </xf>
    <xf numFmtId="169" fontId="24" fillId="0" borderId="42" xfId="11" applyNumberFormat="1" applyFont="1" applyFill="1" applyBorder="1" applyAlignment="1" applyProtection="1">
      <alignment horizontal="right"/>
    </xf>
    <xf numFmtId="0" fontId="19" fillId="6" borderId="30" xfId="0" applyNumberFormat="1" applyFont="1" applyFill="1" applyBorder="1" applyAlignment="1">
      <alignment horizontal="left" vertical="center" wrapText="1"/>
    </xf>
    <xf numFmtId="4" fontId="27" fillId="0" borderId="0" xfId="0" applyNumberFormat="1" applyFont="1" applyAlignment="1">
      <alignment horizontal="center"/>
    </xf>
    <xf numFmtId="4" fontId="27" fillId="0" borderId="0" xfId="0" applyNumberFormat="1" applyFont="1"/>
    <xf numFmtId="0" fontId="28" fillId="0" borderId="0" xfId="0" applyFont="1" applyFill="1" applyAlignment="1" applyProtection="1">
      <alignment vertical="center"/>
      <protection hidden="1"/>
    </xf>
    <xf numFmtId="4" fontId="29" fillId="0" borderId="0" xfId="0" applyNumberFormat="1" applyFont="1" applyFill="1" applyAlignment="1" applyProtection="1">
      <alignment horizontal="center" vertical="center"/>
      <protection hidden="1"/>
    </xf>
    <xf numFmtId="4" fontId="29" fillId="0" borderId="0" xfId="0" applyNumberFormat="1" applyFont="1" applyFill="1" applyBorder="1" applyAlignment="1" applyProtection="1">
      <alignment horizontal="center" vertical="center"/>
      <protection hidden="1"/>
    </xf>
    <xf numFmtId="4" fontId="27" fillId="0" borderId="0" xfId="0" applyNumberFormat="1" applyFont="1" applyBorder="1" applyAlignment="1">
      <alignment horizontal="right" vertical="center"/>
    </xf>
    <xf numFmtId="4" fontId="27" fillId="0" borderId="0" xfId="0" applyNumberFormat="1" applyFont="1" applyAlignment="1">
      <alignment horizontal="right" vertical="center"/>
    </xf>
    <xf numFmtId="0" fontId="31" fillId="0" borderId="0" xfId="1" applyFont="1" applyFill="1" applyAlignment="1" applyProtection="1">
      <alignment vertical="center"/>
      <protection hidden="1"/>
    </xf>
    <xf numFmtId="49" fontId="32" fillId="0" borderId="0" xfId="0" applyNumberFormat="1" applyFont="1" applyFill="1" applyBorder="1" applyAlignment="1" applyProtection="1">
      <alignment horizontal="right" vertical="center"/>
      <protection hidden="1"/>
    </xf>
    <xf numFmtId="49" fontId="32" fillId="0" borderId="0" xfId="0" applyNumberFormat="1" applyFont="1" applyFill="1" applyBorder="1" applyAlignment="1" applyProtection="1">
      <alignment horizontal="left" vertical="center"/>
      <protection hidden="1"/>
    </xf>
    <xf numFmtId="0" fontId="30" fillId="0" borderId="0" xfId="1" applyFont="1" applyFill="1" applyAlignment="1" applyProtection="1">
      <alignment horizontal="center"/>
      <protection hidden="1"/>
    </xf>
    <xf numFmtId="165" fontId="27" fillId="0" borderId="0" xfId="0" applyNumberFormat="1" applyFont="1" applyFill="1" applyBorder="1" applyAlignment="1">
      <alignment horizontal="right" vertical="center"/>
    </xf>
    <xf numFmtId="4" fontId="33" fillId="0" borderId="0" xfId="0" applyNumberFormat="1" applyFont="1" applyFill="1" applyBorder="1" applyAlignment="1">
      <alignment horizontal="center"/>
    </xf>
    <xf numFmtId="165" fontId="33" fillId="0" borderId="0" xfId="0" applyNumberFormat="1" applyFont="1" applyFill="1" applyBorder="1" applyAlignment="1"/>
    <xf numFmtId="49" fontId="32" fillId="0" borderId="4" xfId="0" applyNumberFormat="1" applyFont="1" applyFill="1" applyBorder="1" applyAlignment="1">
      <alignment horizontal="left" vertical="center"/>
    </xf>
    <xf numFmtId="0" fontId="32" fillId="0" borderId="4" xfId="0" applyFont="1" applyFill="1" applyBorder="1" applyAlignment="1">
      <alignment horizontal="left" vertical="center"/>
    </xf>
    <xf numFmtId="49" fontId="32" fillId="0" borderId="41" xfId="0" applyNumberFormat="1" applyFont="1" applyFill="1" applyBorder="1" applyAlignment="1">
      <alignment horizontal="left" vertical="center"/>
    </xf>
    <xf numFmtId="0" fontId="32" fillId="0" borderId="41" xfId="0" applyFont="1" applyFill="1" applyBorder="1" applyAlignment="1">
      <alignment horizontal="right" vertical="center"/>
    </xf>
    <xf numFmtId="49" fontId="33" fillId="0" borderId="41" xfId="0" applyNumberFormat="1" applyFont="1" applyBorder="1" applyAlignment="1">
      <alignment horizontal="left" vertical="center"/>
    </xf>
    <xf numFmtId="0" fontId="33" fillId="0" borderId="41" xfId="0" applyFont="1" applyBorder="1" applyAlignment="1">
      <alignment vertical="center"/>
    </xf>
    <xf numFmtId="49" fontId="33" fillId="0" borderId="4" xfId="0" applyNumberFormat="1" applyFont="1" applyBorder="1" applyAlignment="1">
      <alignment horizontal="left" vertical="center"/>
    </xf>
    <xf numFmtId="0" fontId="33" fillId="0" borderId="4" xfId="0" applyFont="1" applyBorder="1" applyAlignment="1">
      <alignment vertical="center"/>
    </xf>
    <xf numFmtId="0" fontId="30" fillId="0" borderId="4" xfId="1" applyFont="1" applyFill="1" applyBorder="1" applyAlignment="1" applyProtection="1">
      <alignment horizontal="center"/>
      <protection hidden="1"/>
    </xf>
    <xf numFmtId="4" fontId="34" fillId="0" borderId="0" xfId="0" applyNumberFormat="1" applyFont="1" applyFill="1" applyBorder="1" applyAlignment="1">
      <alignment horizontal="center" vertical="center"/>
    </xf>
    <xf numFmtId="49" fontId="33" fillId="0" borderId="0" xfId="0" applyNumberFormat="1" applyFont="1" applyBorder="1" applyAlignment="1">
      <alignment vertical="center"/>
    </xf>
    <xf numFmtId="0" fontId="33" fillId="0" borderId="0" xfId="0" applyFont="1" applyBorder="1" applyAlignment="1">
      <alignment vertical="center"/>
    </xf>
    <xf numFmtId="0" fontId="30" fillId="0" borderId="0" xfId="1" applyFont="1" applyFill="1" applyBorder="1" applyAlignment="1" applyProtection="1">
      <alignment horizontal="center"/>
      <protection hidden="1"/>
    </xf>
    <xf numFmtId="4" fontId="27" fillId="0" borderId="33" xfId="0" applyNumberFormat="1" applyFont="1" applyBorder="1" applyAlignment="1">
      <alignment horizontal="center"/>
    </xf>
    <xf numFmtId="0" fontId="30" fillId="0" borderId="33" xfId="1" applyFont="1" applyFill="1" applyBorder="1" applyAlignment="1" applyProtection="1">
      <alignment horizontal="center"/>
      <protection hidden="1"/>
    </xf>
    <xf numFmtId="4" fontId="27" fillId="0" borderId="0" xfId="0" applyNumberFormat="1" applyFont="1" applyBorder="1" applyAlignment="1">
      <alignment horizontal="center"/>
    </xf>
    <xf numFmtId="4" fontId="27" fillId="0" borderId="4" xfId="0" applyNumberFormat="1" applyFont="1" applyBorder="1" applyAlignment="1">
      <alignment horizontal="center"/>
    </xf>
    <xf numFmtId="0" fontId="27" fillId="0" borderId="0" xfId="0" applyFont="1"/>
    <xf numFmtId="49" fontId="27" fillId="0" borderId="0" xfId="0" applyNumberFormat="1" applyFont="1"/>
    <xf numFmtId="10" fontId="27" fillId="0" borderId="0" xfId="0" applyNumberFormat="1" applyFont="1"/>
    <xf numFmtId="0" fontId="27" fillId="0" borderId="0" xfId="0" applyFont="1" applyAlignment="1">
      <alignment horizontal="right"/>
    </xf>
    <xf numFmtId="49" fontId="27" fillId="0" borderId="0" xfId="0" applyNumberFormat="1" applyFont="1" applyAlignment="1">
      <alignment vertical="center"/>
    </xf>
    <xf numFmtId="0" fontId="27" fillId="0" borderId="0" xfId="0" applyFont="1" applyFill="1" applyAlignment="1" applyProtection="1">
      <alignment vertical="center"/>
      <protection hidden="1"/>
    </xf>
    <xf numFmtId="4" fontId="35" fillId="0" borderId="0" xfId="0" applyNumberFormat="1" applyFont="1" applyFill="1" applyAlignment="1" applyProtection="1">
      <alignment horizontal="center" vertical="center"/>
      <protection hidden="1"/>
    </xf>
    <xf numFmtId="0" fontId="29" fillId="0" borderId="0" xfId="0" applyFont="1" applyFill="1" applyAlignment="1" applyProtection="1">
      <alignment horizontal="left" vertical="center"/>
      <protection hidden="1"/>
    </xf>
    <xf numFmtId="0" fontId="29" fillId="0" borderId="0" xfId="0" applyFont="1" applyFill="1" applyBorder="1" applyAlignment="1" applyProtection="1">
      <alignment horizontal="left" vertical="center"/>
      <protection hidden="1"/>
    </xf>
    <xf numFmtId="4" fontId="27" fillId="0" borderId="0" xfId="0" applyNumberFormat="1" applyFont="1" applyAlignment="1">
      <alignment vertical="center"/>
    </xf>
    <xf numFmtId="49" fontId="27" fillId="0" borderId="0" xfId="0" applyNumberFormat="1" applyFont="1" applyAlignment="1">
      <alignment horizontal="right" vertical="center"/>
    </xf>
    <xf numFmtId="0" fontId="29" fillId="0" borderId="0" xfId="0" applyFont="1" applyFill="1" applyBorder="1" applyAlignment="1" applyProtection="1">
      <alignment vertical="center"/>
      <protection hidden="1"/>
    </xf>
    <xf numFmtId="49" fontId="29" fillId="0" borderId="0" xfId="0" applyNumberFormat="1" applyFont="1" applyFill="1" applyBorder="1" applyAlignment="1" applyProtection="1">
      <alignment vertical="center"/>
      <protection hidden="1"/>
    </xf>
    <xf numFmtId="0" fontId="29" fillId="0" borderId="0" xfId="0" applyFont="1" applyFill="1" applyBorder="1" applyAlignment="1" applyProtection="1">
      <alignment horizontal="left"/>
      <protection hidden="1"/>
    </xf>
    <xf numFmtId="0" fontId="32"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vertical="center"/>
      <protection hidden="1"/>
    </xf>
    <xf numFmtId="49" fontId="29" fillId="0" borderId="0" xfId="0" applyNumberFormat="1" applyFont="1" applyFill="1" applyBorder="1" applyAlignment="1" applyProtection="1">
      <alignment horizontal="left"/>
      <protection hidden="1"/>
    </xf>
    <xf numFmtId="49" fontId="33" fillId="0" borderId="0" xfId="0" applyNumberFormat="1" applyFont="1" applyFill="1" applyBorder="1" applyAlignment="1">
      <alignment horizontal="center"/>
    </xf>
    <xf numFmtId="0" fontId="33" fillId="0" borderId="0" xfId="0" applyFont="1" applyFill="1" applyBorder="1" applyAlignment="1"/>
    <xf numFmtId="10" fontId="33" fillId="0" borderId="0" xfId="0" applyNumberFormat="1" applyFont="1" applyFill="1" applyBorder="1" applyAlignment="1">
      <alignment horizontal="center" vertical="center"/>
    </xf>
    <xf numFmtId="165" fontId="33" fillId="0" borderId="0" xfId="0" applyNumberFormat="1" applyFont="1" applyFill="1" applyBorder="1" applyAlignment="1">
      <alignment horizontal="right" vertical="center"/>
    </xf>
    <xf numFmtId="49" fontId="33" fillId="0" borderId="0" xfId="0" applyNumberFormat="1" applyFont="1" applyFill="1" applyBorder="1" applyAlignment="1"/>
    <xf numFmtId="10" fontId="33" fillId="0" borderId="0" xfId="0" applyNumberFormat="1" applyFont="1" applyFill="1" applyBorder="1"/>
    <xf numFmtId="4" fontId="33" fillId="0" borderId="4" xfId="0" applyNumberFormat="1" applyFont="1" applyFill="1" applyBorder="1" applyAlignment="1">
      <alignment horizontal="right" vertical="center"/>
    </xf>
    <xf numFmtId="165" fontId="33" fillId="0" borderId="4" xfId="0" applyNumberFormat="1" applyFont="1" applyFill="1" applyBorder="1" applyAlignment="1">
      <alignment horizontal="right" vertical="center"/>
    </xf>
    <xf numFmtId="4" fontId="34" fillId="0" borderId="0" xfId="0" applyNumberFormat="1" applyFont="1" applyFill="1" applyBorder="1" applyAlignment="1">
      <alignment horizontal="right" vertical="center"/>
    </xf>
    <xf numFmtId="14" fontId="29" fillId="0" borderId="4" xfId="0" applyNumberFormat="1" applyFont="1" applyFill="1" applyBorder="1" applyAlignment="1">
      <alignment horizontal="left" vertical="center"/>
    </xf>
    <xf numFmtId="14" fontId="32" fillId="0" borderId="4" xfId="0" applyNumberFormat="1" applyFont="1" applyFill="1" applyBorder="1" applyAlignment="1">
      <alignment vertical="center"/>
    </xf>
    <xf numFmtId="0" fontId="32" fillId="0" borderId="4" xfId="0" applyFont="1" applyFill="1" applyBorder="1" applyAlignment="1">
      <alignment vertical="center"/>
    </xf>
    <xf numFmtId="3" fontId="29" fillId="0" borderId="41" xfId="0" applyNumberFormat="1" applyFont="1" applyFill="1" applyBorder="1" applyAlignment="1">
      <alignment horizontal="left" vertical="center"/>
    </xf>
    <xf numFmtId="0" fontId="32" fillId="0" borderId="41" xfId="0" applyFont="1" applyFill="1" applyBorder="1" applyAlignment="1">
      <alignment horizontal="center" vertical="center"/>
    </xf>
    <xf numFmtId="4" fontId="32" fillId="0" borderId="41" xfId="0" applyNumberFormat="1" applyFont="1" applyFill="1" applyBorder="1" applyAlignment="1">
      <alignment horizontal="center" vertical="center" wrapText="1"/>
    </xf>
    <xf numFmtId="4" fontId="32" fillId="0" borderId="41" xfId="0" applyNumberFormat="1" applyFont="1" applyFill="1" applyBorder="1" applyAlignment="1">
      <alignment horizontal="right" vertical="center" wrapText="1"/>
    </xf>
    <xf numFmtId="14" fontId="29" fillId="0" borderId="41" xfId="0" applyNumberFormat="1" applyFont="1" applyFill="1" applyBorder="1" applyAlignment="1">
      <alignment horizontal="left" vertical="center"/>
    </xf>
    <xf numFmtId="0" fontId="32" fillId="0" borderId="41" xfId="0" applyFont="1" applyFill="1" applyBorder="1" applyAlignment="1">
      <alignment vertical="center"/>
    </xf>
    <xf numFmtId="0" fontId="29" fillId="0" borderId="41" xfId="0" applyFont="1" applyFill="1" applyBorder="1" applyAlignment="1">
      <alignment vertical="center"/>
    </xf>
    <xf numFmtId="0" fontId="29" fillId="0" borderId="4" xfId="0" applyFont="1" applyFill="1" applyBorder="1" applyAlignment="1">
      <alignment vertical="center"/>
    </xf>
    <xf numFmtId="165" fontId="34" fillId="0" borderId="4" xfId="0" applyNumberFormat="1" applyFont="1" applyFill="1" applyBorder="1" applyAlignment="1">
      <alignment vertical="center"/>
    </xf>
    <xf numFmtId="49" fontId="27" fillId="0" borderId="0" xfId="0" applyNumberFormat="1" applyFont="1" applyFill="1" applyBorder="1"/>
    <xf numFmtId="0" fontId="27" fillId="0" borderId="0" xfId="0" applyFont="1" applyFill="1" applyBorder="1"/>
    <xf numFmtId="0" fontId="29" fillId="0" borderId="0" xfId="0" applyFont="1" applyFill="1" applyBorder="1" applyAlignment="1">
      <alignment vertical="center"/>
    </xf>
    <xf numFmtId="0" fontId="32" fillId="0" borderId="0" xfId="0" applyFont="1" applyFill="1" applyBorder="1" applyAlignment="1">
      <alignment vertical="center"/>
    </xf>
    <xf numFmtId="49" fontId="34" fillId="0" borderId="32" xfId="0" applyNumberFormat="1" applyFont="1" applyFill="1" applyBorder="1" applyAlignment="1" applyProtection="1">
      <alignment horizontal="left" vertical="center"/>
      <protection hidden="1"/>
    </xf>
    <xf numFmtId="0" fontId="29" fillId="0" borderId="33" xfId="0" applyFont="1" applyFill="1" applyBorder="1" applyAlignment="1" applyProtection="1">
      <alignment horizontal="left"/>
      <protection hidden="1"/>
    </xf>
    <xf numFmtId="0" fontId="27" fillId="0" borderId="34" xfId="0" applyFont="1" applyBorder="1"/>
    <xf numFmtId="49" fontId="29" fillId="0" borderId="35" xfId="0" quotePrefix="1" applyNumberFormat="1" applyFont="1" applyFill="1" applyBorder="1" applyAlignment="1" applyProtection="1">
      <alignment horizontal="left" vertical="center"/>
      <protection hidden="1"/>
    </xf>
    <xf numFmtId="0" fontId="27" fillId="0" borderId="36" xfId="0" applyFont="1" applyBorder="1"/>
    <xf numFmtId="49" fontId="32" fillId="0" borderId="35" xfId="0" quotePrefix="1" applyNumberFormat="1" applyFont="1" applyFill="1" applyBorder="1" applyAlignment="1" applyProtection="1">
      <alignment horizontal="left" vertical="center"/>
      <protection hidden="1"/>
    </xf>
    <xf numFmtId="49" fontId="32" fillId="0" borderId="37" xfId="0" quotePrefix="1" applyNumberFormat="1" applyFont="1" applyFill="1" applyBorder="1" applyAlignment="1" applyProtection="1">
      <alignment horizontal="left"/>
      <protection hidden="1"/>
    </xf>
    <xf numFmtId="0" fontId="29" fillId="0" borderId="4" xfId="0" applyFont="1" applyFill="1" applyBorder="1" applyAlignment="1" applyProtection="1">
      <alignment horizontal="left"/>
      <protection hidden="1"/>
    </xf>
    <xf numFmtId="0" fontId="27" fillId="0" borderId="38" xfId="0" applyFont="1" applyBorder="1"/>
    <xf numFmtId="49" fontId="32" fillId="0" borderId="0" xfId="0" quotePrefix="1" applyNumberFormat="1" applyFont="1" applyFill="1" applyBorder="1" applyAlignment="1" applyProtection="1">
      <alignment horizontal="left"/>
      <protection hidden="1"/>
    </xf>
    <xf numFmtId="0" fontId="27" fillId="0" borderId="0" xfId="0" applyFont="1" applyBorder="1"/>
    <xf numFmtId="49" fontId="36" fillId="0" borderId="0" xfId="0" applyNumberFormat="1"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vertical="center"/>
    </xf>
    <xf numFmtId="4" fontId="36" fillId="0" borderId="0" xfId="0" applyNumberFormat="1" applyFont="1" applyBorder="1" applyAlignment="1">
      <alignment vertical="center"/>
    </xf>
    <xf numFmtId="4" fontId="33" fillId="0" borderId="0" xfId="0" applyNumberFormat="1" applyFont="1" applyBorder="1" applyAlignment="1">
      <alignment horizontal="right"/>
    </xf>
    <xf numFmtId="4" fontId="36" fillId="0" borderId="0" xfId="0" applyNumberFormat="1" applyFont="1" applyBorder="1" applyAlignment="1">
      <alignment horizontal="right" vertical="center"/>
    </xf>
    <xf numFmtId="49" fontId="36" fillId="0" borderId="0" xfId="0" applyNumberFormat="1" applyFont="1" applyBorder="1" applyAlignment="1">
      <alignment horizontal="center" vertical="center"/>
    </xf>
    <xf numFmtId="0" fontId="27" fillId="0" borderId="0" xfId="0" applyFont="1" applyBorder="1" applyAlignment="1">
      <alignment horizontal="center"/>
    </xf>
    <xf numFmtId="4" fontId="33" fillId="0" borderId="0" xfId="0" applyNumberFormat="1" applyFont="1" applyBorder="1" applyAlignment="1">
      <alignment vertical="center"/>
    </xf>
    <xf numFmtId="49" fontId="27" fillId="0" borderId="0" xfId="0" applyNumberFormat="1" applyFont="1" applyBorder="1" applyAlignment="1">
      <alignment horizontal="center" vertical="center"/>
    </xf>
    <xf numFmtId="0" fontId="27" fillId="0" borderId="0" xfId="0" applyFont="1" applyBorder="1" applyAlignment="1">
      <alignment horizontal="right" vertical="center"/>
    </xf>
    <xf numFmtId="0" fontId="33" fillId="0" borderId="0" xfId="0" applyFont="1" applyBorder="1" applyAlignment="1">
      <alignment horizontal="center" vertical="center"/>
    </xf>
    <xf numFmtId="10" fontId="33" fillId="0" borderId="0" xfId="0" applyNumberFormat="1" applyFont="1" applyBorder="1" applyAlignment="1">
      <alignment horizontal="center" vertical="center"/>
    </xf>
    <xf numFmtId="0" fontId="29" fillId="0" borderId="0" xfId="0" applyFont="1" applyFill="1" applyBorder="1" applyAlignment="1" applyProtection="1">
      <alignment horizontal="right"/>
      <protection hidden="1"/>
    </xf>
    <xf numFmtId="0" fontId="38" fillId="0" borderId="0" xfId="0" applyFont="1" applyFill="1" applyAlignment="1" applyProtection="1">
      <alignment horizontal="left" vertical="center"/>
      <protection hidden="1"/>
    </xf>
    <xf numFmtId="4" fontId="26" fillId="0" borderId="0" xfId="0" applyNumberFormat="1" applyFont="1" applyAlignment="1">
      <alignment horizontal="left" vertical="center"/>
    </xf>
    <xf numFmtId="0" fontId="39" fillId="0" borderId="0" xfId="1" applyFont="1" applyAlignment="1" applyProtection="1"/>
    <xf numFmtId="0" fontId="39" fillId="0" borderId="0" xfId="1" applyFont="1" applyFill="1" applyAlignment="1" applyProtection="1">
      <alignment vertical="center"/>
      <protection hidden="1"/>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2" fontId="27" fillId="0" borderId="0" xfId="0" applyNumberFormat="1" applyFont="1" applyFill="1" applyBorder="1" applyAlignment="1">
      <alignment horizontal="center" vertical="center"/>
    </xf>
    <xf numFmtId="10" fontId="29" fillId="0" borderId="0" xfId="0" applyNumberFormat="1" applyFont="1" applyFill="1" applyBorder="1" applyAlignment="1">
      <alignment horizontal="right" vertical="center"/>
    </xf>
    <xf numFmtId="49" fontId="33" fillId="0" borderId="4" xfId="0" applyNumberFormat="1" applyFont="1" applyFill="1" applyBorder="1" applyAlignment="1">
      <alignment horizontal="center" vertical="center"/>
    </xf>
    <xf numFmtId="0" fontId="33" fillId="0" borderId="4" xfId="0" applyFont="1" applyFill="1" applyBorder="1" applyAlignment="1">
      <alignment horizontal="center" vertical="center"/>
    </xf>
    <xf numFmtId="4" fontId="33" fillId="0" borderId="4" xfId="0" applyNumberFormat="1" applyFont="1" applyFill="1" applyBorder="1" applyAlignment="1">
      <alignment horizontal="center" vertical="center"/>
    </xf>
    <xf numFmtId="10" fontId="33" fillId="0" borderId="4" xfId="0" applyNumberFormat="1" applyFont="1" applyFill="1" applyBorder="1" applyAlignment="1">
      <alignment horizontal="right" vertical="center"/>
    </xf>
    <xf numFmtId="0" fontId="36" fillId="0" borderId="0" xfId="0" applyFont="1" applyBorder="1" applyAlignment="1">
      <alignment horizontal="center" vertical="center"/>
    </xf>
    <xf numFmtId="0" fontId="27" fillId="0" borderId="0" xfId="0" applyFont="1" applyBorder="1" applyAlignment="1">
      <alignment horizontal="center" vertical="center"/>
    </xf>
    <xf numFmtId="170" fontId="6" fillId="0" borderId="30" xfId="0" applyNumberFormat="1" applyFont="1" applyBorder="1" applyAlignment="1">
      <alignment horizontal="right"/>
    </xf>
    <xf numFmtId="171" fontId="6" fillId="0" borderId="30" xfId="0" applyNumberFormat="1" applyFont="1" applyBorder="1" applyAlignment="1">
      <alignment horizontal="right"/>
    </xf>
    <xf numFmtId="172" fontId="6" fillId="0" borderId="30" xfId="0" applyNumberFormat="1" applyFont="1" applyBorder="1" applyAlignment="1">
      <alignment horizontal="right" vertical="center"/>
    </xf>
    <xf numFmtId="172" fontId="6" fillId="0" borderId="30" xfId="0" applyNumberFormat="1" applyFont="1" applyBorder="1" applyAlignment="1">
      <alignment horizontal="right"/>
    </xf>
    <xf numFmtId="0" fontId="40" fillId="0" borderId="3" xfId="0" applyFont="1" applyBorder="1"/>
    <xf numFmtId="2" fontId="41" fillId="0" borderId="3" xfId="0" applyNumberFormat="1" applyFont="1" applyBorder="1" applyAlignment="1">
      <alignment horizontal="center" vertical="center"/>
    </xf>
    <xf numFmtId="4" fontId="5" fillId="8" borderId="0" xfId="0" applyNumberFormat="1" applyFont="1" applyFill="1" applyAlignment="1">
      <alignment horizontal="center"/>
    </xf>
    <xf numFmtId="0" fontId="3" fillId="8" borderId="0" xfId="0" applyFont="1" applyFill="1" applyAlignment="1">
      <alignment horizontal="right"/>
    </xf>
    <xf numFmtId="0" fontId="3" fillId="8" borderId="0" xfId="0" applyFont="1" applyFill="1"/>
    <xf numFmtId="0" fontId="0" fillId="0" borderId="0" xfId="0" applyFill="1" applyBorder="1"/>
    <xf numFmtId="0" fontId="42" fillId="0" borderId="0" xfId="0" applyFont="1" applyFill="1" applyBorder="1" applyAlignment="1">
      <alignment horizontal="center" vertical="center"/>
    </xf>
    <xf numFmtId="0" fontId="42"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1" xfId="0" applyFont="1" applyFill="1" applyBorder="1" applyAlignment="1">
      <alignment vertical="center"/>
    </xf>
    <xf numFmtId="2" fontId="42" fillId="0" borderId="1"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xf>
    <xf numFmtId="165" fontId="43" fillId="0" borderId="1" xfId="0" applyNumberFormat="1" applyFont="1" applyFill="1" applyBorder="1" applyAlignment="1">
      <alignment horizontal="center" vertical="center"/>
    </xf>
    <xf numFmtId="165" fontId="43" fillId="0" borderId="2" xfId="0" applyNumberFormat="1" applyFont="1" applyFill="1" applyBorder="1" applyAlignment="1">
      <alignment horizontal="center" vertical="center"/>
    </xf>
    <xf numFmtId="0" fontId="45" fillId="0" borderId="3" xfId="0" applyFont="1" applyFill="1" applyBorder="1" applyAlignment="1">
      <alignment vertical="center" wrapText="1"/>
    </xf>
    <xf numFmtId="165" fontId="42"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0" fontId="25" fillId="0" borderId="0" xfId="0" applyFont="1" applyFill="1" applyBorder="1" applyAlignment="1">
      <alignment horizontal="center" vertical="center"/>
    </xf>
    <xf numFmtId="2" fontId="25" fillId="0" borderId="0" xfId="0" applyNumberFormat="1" applyFont="1" applyFill="1" applyBorder="1" applyAlignment="1">
      <alignment horizontal="center" vertical="center"/>
    </xf>
    <xf numFmtId="165" fontId="2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2" fontId="42" fillId="0" borderId="41" xfId="0" applyNumberFormat="1" applyFont="1" applyFill="1" applyBorder="1" applyAlignment="1">
      <alignment horizontal="center" vertical="center"/>
    </xf>
    <xf numFmtId="165" fontId="43" fillId="0" borderId="41" xfId="0" applyNumberFormat="1" applyFont="1" applyFill="1" applyBorder="1" applyAlignment="1">
      <alignment horizontal="center" vertical="center"/>
    </xf>
    <xf numFmtId="0" fontId="5" fillId="0" borderId="0" xfId="0" applyFont="1" applyFill="1" applyBorder="1" applyAlignment="1">
      <alignment horizontal="center" vertical="center"/>
    </xf>
    <xf numFmtId="14" fontId="42" fillId="0" borderId="0" xfId="0" applyNumberFormat="1" applyFont="1" applyFill="1" applyBorder="1" applyAlignment="1">
      <alignment horizontal="left" vertical="center"/>
    </xf>
    <xf numFmtId="0" fontId="42" fillId="0" borderId="0" xfId="0" applyFont="1" applyFill="1" applyBorder="1" applyAlignment="1">
      <alignment horizontal="left" vertical="center"/>
    </xf>
    <xf numFmtId="0" fontId="5"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2" fillId="0" borderId="0" xfId="0" applyFont="1" applyFill="1" applyBorder="1" applyAlignment="1">
      <alignment horizontal="center" vertical="center"/>
    </xf>
    <xf numFmtId="2" fontId="42" fillId="0" borderId="1"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xf>
    <xf numFmtId="165" fontId="43" fillId="0" borderId="1" xfId="0" applyNumberFormat="1" applyFont="1" applyFill="1" applyBorder="1" applyAlignment="1">
      <alignment horizontal="center" vertical="center"/>
    </xf>
    <xf numFmtId="165" fontId="43" fillId="0" borderId="2" xfId="0" applyNumberFormat="1" applyFont="1" applyFill="1" applyBorder="1" applyAlignment="1">
      <alignment horizontal="center" vertical="center"/>
    </xf>
    <xf numFmtId="0" fontId="42" fillId="0" borderId="1" xfId="0" applyFont="1" applyFill="1" applyBorder="1" applyAlignment="1">
      <alignment horizontal="left" vertical="center"/>
    </xf>
    <xf numFmtId="0" fontId="42" fillId="0" borderId="41" xfId="0" applyFont="1" applyFill="1" applyBorder="1" applyAlignment="1">
      <alignment horizontal="left" vertical="center"/>
    </xf>
    <xf numFmtId="0" fontId="42" fillId="0" borderId="2" xfId="0" applyFont="1" applyFill="1" applyBorder="1" applyAlignment="1">
      <alignment horizontal="left" vertical="center"/>
    </xf>
    <xf numFmtId="0" fontId="45" fillId="0" borderId="1" xfId="0" applyFont="1" applyFill="1" applyBorder="1" applyAlignment="1">
      <alignment horizontal="left" vertical="center" wrapText="1"/>
    </xf>
    <xf numFmtId="0" fontId="45" fillId="0" borderId="41"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3" xfId="0" applyFont="1" applyFill="1" applyBorder="1" applyAlignment="1">
      <alignment horizontal="center"/>
    </xf>
    <xf numFmtId="0" fontId="12" fillId="3" borderId="1" xfId="0" applyFont="1" applyFill="1" applyBorder="1" applyAlignment="1">
      <alignment horizontal="center"/>
    </xf>
    <xf numFmtId="0" fontId="12" fillId="3" borderId="18" xfId="0" applyFont="1" applyFill="1" applyBorder="1" applyAlignment="1">
      <alignment horizontal="center"/>
    </xf>
    <xf numFmtId="0" fontId="12" fillId="3" borderId="27" xfId="0" applyFont="1" applyFill="1" applyBorder="1" applyAlignment="1">
      <alignment horizontal="center"/>
    </xf>
    <xf numFmtId="0" fontId="12" fillId="3" borderId="17"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6" fillId="0" borderId="0" xfId="0" applyFont="1" applyBorder="1" applyAlignment="1">
      <alignment horizontal="center" vertical="top"/>
    </xf>
    <xf numFmtId="0" fontId="37" fillId="0" borderId="0" xfId="0" applyFont="1" applyFill="1" applyBorder="1" applyAlignment="1" applyProtection="1">
      <alignment horizontal="center" vertical="center"/>
      <protection hidden="1"/>
    </xf>
  </cellXfs>
  <cellStyles count="12">
    <cellStyle name="Binlik Ayracı 2" xfId="3"/>
    <cellStyle name="Comma 2" xfId="4"/>
    <cellStyle name="Excel Built-in Normal" xfId="10"/>
    <cellStyle name="Köprü" xfId="1" builtinId="8"/>
    <cellStyle name="Normal" xfId="0" builtinId="0"/>
    <cellStyle name="Normal 2" xfId="2"/>
    <cellStyle name="Normal 2 2" xfId="5"/>
    <cellStyle name="Normal 3" xfId="6"/>
    <cellStyle name="Normal 4" xfId="7"/>
    <cellStyle name="Normal_ProgÜ2004-v1" xfId="11"/>
    <cellStyle name="Style 1" xfId="8"/>
    <cellStyle name="Virgül" xfId="9" builtinId="3"/>
  </cellStyles>
  <dxfs count="3">
    <dxf>
      <font>
        <condense val="0"/>
        <extend val="0"/>
        <color indexed="10"/>
      </font>
    </dxf>
    <dxf>
      <fill>
        <patternFill>
          <bgColor rgb="FFFF0000"/>
        </patternFill>
      </fill>
    </dxf>
    <dxf>
      <fill>
        <patternFill>
          <bgColor rgb="FFFF0000"/>
        </patternFill>
      </fill>
    </dxf>
  </dxfs>
  <tableStyles count="0" defaultTableStyle="TableStyleMedium9" defaultPivotStyle="PivotStyleLight16"/>
  <colors>
    <mruColors>
      <color rgb="FF9CE33D"/>
      <color rgb="FFEBF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76200</xdr:rowOff>
    </xdr:from>
    <xdr:to>
      <xdr:col>3</xdr:col>
      <xdr:colOff>923925</xdr:colOff>
      <xdr:row>6</xdr:row>
      <xdr:rowOff>59035</xdr:rowOff>
    </xdr:to>
    <xdr:pic>
      <xdr:nvPicPr>
        <xdr:cNvPr id="2" name="Resim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76200"/>
          <a:ext cx="2867025" cy="10115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mkonelektrik.com/" TargetMode="External"/><Relationship Id="rId1" Type="http://schemas.openxmlformats.org/officeDocument/2006/relationships/hyperlink" Target="mailto:bilgi@emkonelektri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topLeftCell="A22" zoomScaleNormal="100" workbookViewId="0">
      <selection activeCell="J42" sqref="J42"/>
    </sheetView>
  </sheetViews>
  <sheetFormatPr defaultRowHeight="15.75" x14ac:dyDescent="0.25"/>
  <cols>
    <col min="1" max="1" width="5.140625" style="232" bestFit="1" customWidth="1"/>
    <col min="2" max="2" width="65.5703125" style="233" customWidth="1"/>
    <col min="3" max="3" width="10" style="234" customWidth="1"/>
    <col min="4" max="4" width="10" style="233" customWidth="1"/>
    <col min="5" max="6" width="10" style="235" customWidth="1"/>
    <col min="7" max="16384" width="9.140625" style="217"/>
  </cols>
  <sheetData>
    <row r="1" spans="1:6" ht="15" x14ac:dyDescent="0.25">
      <c r="A1" s="243" t="s">
        <v>39991</v>
      </c>
      <c r="B1" s="243"/>
      <c r="C1" s="243"/>
      <c r="D1" s="243"/>
      <c r="E1" s="243"/>
      <c r="F1" s="243"/>
    </row>
    <row r="2" spans="1:6" ht="15" x14ac:dyDescent="0.25">
      <c r="A2" s="243"/>
      <c r="B2" s="243"/>
      <c r="C2" s="243"/>
      <c r="D2" s="243"/>
      <c r="E2" s="243"/>
      <c r="F2" s="243"/>
    </row>
    <row r="3" spans="1:6" ht="15" x14ac:dyDescent="0.25">
      <c r="A3" s="244" t="s">
        <v>39998</v>
      </c>
      <c r="B3" s="244"/>
      <c r="C3" s="244"/>
      <c r="D3" s="244"/>
      <c r="E3" s="244"/>
      <c r="F3" s="218" t="s">
        <v>39999</v>
      </c>
    </row>
    <row r="4" spans="1:6" ht="15" x14ac:dyDescent="0.25">
      <c r="A4" s="218"/>
      <c r="B4" s="218"/>
      <c r="C4" s="218"/>
      <c r="D4" s="218"/>
      <c r="E4" s="218"/>
      <c r="F4" s="218"/>
    </row>
    <row r="5" spans="1:6" x14ac:dyDescent="0.25">
      <c r="A5" s="219" t="s">
        <v>39990</v>
      </c>
      <c r="B5" s="219" t="s">
        <v>39848</v>
      </c>
      <c r="C5" s="245" t="s">
        <v>40000</v>
      </c>
      <c r="D5" s="246"/>
      <c r="E5" s="247" t="s">
        <v>40001</v>
      </c>
      <c r="F5" s="248"/>
    </row>
    <row r="6" spans="1:6" x14ac:dyDescent="0.25">
      <c r="A6" s="220" t="s">
        <v>39850</v>
      </c>
      <c r="B6" s="221" t="s">
        <v>40002</v>
      </c>
      <c r="C6" s="245"/>
      <c r="D6" s="246"/>
      <c r="E6" s="247"/>
      <c r="F6" s="248"/>
    </row>
    <row r="7" spans="1:6" x14ac:dyDescent="0.25">
      <c r="A7" s="220" t="s">
        <v>39852</v>
      </c>
      <c r="B7" s="221" t="s">
        <v>40003</v>
      </c>
      <c r="C7" s="245"/>
      <c r="D7" s="246"/>
      <c r="E7" s="247"/>
      <c r="F7" s="248"/>
    </row>
    <row r="8" spans="1:6" x14ac:dyDescent="0.25">
      <c r="A8" s="220" t="s">
        <v>39853</v>
      </c>
      <c r="B8" s="221" t="s">
        <v>40004</v>
      </c>
      <c r="C8" s="245"/>
      <c r="D8" s="246"/>
      <c r="E8" s="247"/>
      <c r="F8" s="248"/>
    </row>
    <row r="9" spans="1:6" x14ac:dyDescent="0.25">
      <c r="A9" s="220" t="s">
        <v>39854</v>
      </c>
      <c r="B9" s="221" t="s">
        <v>40065</v>
      </c>
      <c r="C9" s="245"/>
      <c r="D9" s="246"/>
      <c r="E9" s="247"/>
      <c r="F9" s="248"/>
    </row>
    <row r="10" spans="1:6" x14ac:dyDescent="0.25">
      <c r="A10" s="220" t="s">
        <v>39855</v>
      </c>
      <c r="B10" s="221" t="s">
        <v>40005</v>
      </c>
      <c r="C10" s="245"/>
      <c r="D10" s="246"/>
      <c r="E10" s="247"/>
      <c r="F10" s="248"/>
    </row>
    <row r="11" spans="1:6" x14ac:dyDescent="0.25">
      <c r="A11" s="220" t="s">
        <v>39860</v>
      </c>
      <c r="B11" s="221" t="s">
        <v>40006</v>
      </c>
      <c r="C11" s="245"/>
      <c r="D11" s="246"/>
      <c r="E11" s="247"/>
      <c r="F11" s="248"/>
    </row>
    <row r="12" spans="1:6" x14ac:dyDescent="0.25">
      <c r="A12" s="220" t="s">
        <v>39861</v>
      </c>
      <c r="B12" s="221" t="s">
        <v>40007</v>
      </c>
      <c r="C12" s="245"/>
      <c r="D12" s="246"/>
      <c r="E12" s="247"/>
      <c r="F12" s="248"/>
    </row>
    <row r="13" spans="1:6" x14ac:dyDescent="0.25">
      <c r="A13" s="220" t="s">
        <v>39862</v>
      </c>
      <c r="B13" s="221" t="s">
        <v>40009</v>
      </c>
      <c r="C13" s="245"/>
      <c r="D13" s="246"/>
      <c r="E13" s="247"/>
      <c r="F13" s="248"/>
    </row>
    <row r="14" spans="1:6" x14ac:dyDescent="0.25">
      <c r="A14" s="220" t="s">
        <v>39863</v>
      </c>
      <c r="B14" s="221" t="s">
        <v>40008</v>
      </c>
      <c r="C14" s="245"/>
      <c r="D14" s="246"/>
      <c r="E14" s="247"/>
      <c r="F14" s="248"/>
    </row>
    <row r="15" spans="1:6" x14ac:dyDescent="0.25">
      <c r="A15" s="220" t="s">
        <v>39864</v>
      </c>
      <c r="B15" s="221" t="s">
        <v>40010</v>
      </c>
      <c r="C15" s="245"/>
      <c r="D15" s="246"/>
      <c r="E15" s="247"/>
      <c r="F15" s="248"/>
    </row>
    <row r="16" spans="1:6" x14ac:dyDescent="0.25">
      <c r="A16" s="220" t="s">
        <v>39865</v>
      </c>
      <c r="B16" s="222" t="s">
        <v>40011</v>
      </c>
      <c r="C16" s="245"/>
      <c r="D16" s="246"/>
      <c r="E16" s="247"/>
      <c r="F16" s="248"/>
    </row>
    <row r="17" spans="1:6" x14ac:dyDescent="0.25">
      <c r="A17" s="220" t="s">
        <v>39866</v>
      </c>
      <c r="B17" s="221" t="s">
        <v>40012</v>
      </c>
      <c r="C17" s="245"/>
      <c r="D17" s="246"/>
      <c r="E17" s="247"/>
      <c r="F17" s="248"/>
    </row>
    <row r="18" spans="1:6" x14ac:dyDescent="0.25">
      <c r="A18" s="220" t="s">
        <v>39867</v>
      </c>
      <c r="B18" s="221" t="s">
        <v>40013</v>
      </c>
      <c r="C18" s="245"/>
      <c r="D18" s="246"/>
      <c r="E18" s="247"/>
      <c r="F18" s="248"/>
    </row>
    <row r="19" spans="1:6" x14ac:dyDescent="0.25">
      <c r="A19" s="220" t="s">
        <v>39868</v>
      </c>
      <c r="B19" s="221" t="s">
        <v>40014</v>
      </c>
      <c r="C19" s="245"/>
      <c r="D19" s="246"/>
      <c r="E19" s="247"/>
      <c r="F19" s="248"/>
    </row>
    <row r="20" spans="1:6" x14ac:dyDescent="0.25">
      <c r="A20" s="220" t="s">
        <v>39869</v>
      </c>
      <c r="B20" s="221" t="s">
        <v>40015</v>
      </c>
      <c r="C20" s="245"/>
      <c r="D20" s="246"/>
      <c r="E20" s="247"/>
      <c r="F20" s="248"/>
    </row>
    <row r="21" spans="1:6" x14ac:dyDescent="0.25">
      <c r="A21" s="220" t="s">
        <v>39870</v>
      </c>
      <c r="B21" s="221" t="s">
        <v>40039</v>
      </c>
      <c r="C21" s="245"/>
      <c r="D21" s="246"/>
      <c r="E21" s="247"/>
      <c r="F21" s="248"/>
    </row>
    <row r="22" spans="1:6" x14ac:dyDescent="0.25">
      <c r="A22" s="220" t="s">
        <v>39992</v>
      </c>
      <c r="B22" s="221" t="s">
        <v>40040</v>
      </c>
      <c r="C22" s="223"/>
      <c r="D22" s="224"/>
      <c r="E22" s="225"/>
      <c r="F22" s="226"/>
    </row>
    <row r="23" spans="1:6" x14ac:dyDescent="0.25">
      <c r="A23" s="220" t="s">
        <v>39993</v>
      </c>
      <c r="B23" s="221" t="s">
        <v>40041</v>
      </c>
      <c r="C23" s="223"/>
      <c r="D23" s="224"/>
      <c r="E23" s="225"/>
      <c r="F23" s="226"/>
    </row>
    <row r="24" spans="1:6" x14ac:dyDescent="0.25">
      <c r="A24" s="220" t="s">
        <v>39994</v>
      </c>
      <c r="B24" s="221" t="s">
        <v>40042</v>
      </c>
      <c r="C24" s="223"/>
      <c r="D24" s="224"/>
      <c r="E24" s="225"/>
      <c r="F24" s="226"/>
    </row>
    <row r="25" spans="1:6" x14ac:dyDescent="0.25">
      <c r="A25" s="220" t="s">
        <v>39995</v>
      </c>
      <c r="B25" s="221" t="s">
        <v>40016</v>
      </c>
      <c r="C25" s="245"/>
      <c r="D25" s="246"/>
      <c r="E25" s="247"/>
      <c r="F25" s="248"/>
    </row>
    <row r="26" spans="1:6" x14ac:dyDescent="0.25">
      <c r="A26" s="220" t="s">
        <v>39996</v>
      </c>
      <c r="B26" s="221" t="s">
        <v>40017</v>
      </c>
      <c r="C26" s="245"/>
      <c r="D26" s="246"/>
      <c r="E26" s="247"/>
      <c r="F26" s="248"/>
    </row>
    <row r="27" spans="1:6" x14ac:dyDescent="0.25">
      <c r="A27" s="220" t="s">
        <v>40043</v>
      </c>
      <c r="B27" s="221" t="s">
        <v>40018</v>
      </c>
      <c r="C27" s="245"/>
      <c r="D27" s="246"/>
      <c r="E27" s="247"/>
      <c r="F27" s="248"/>
    </row>
    <row r="28" spans="1:6" x14ac:dyDescent="0.25">
      <c r="A28" s="220" t="s">
        <v>40044</v>
      </c>
      <c r="B28" s="221" t="s">
        <v>40019</v>
      </c>
      <c r="C28" s="245"/>
      <c r="D28" s="246"/>
      <c r="E28" s="247"/>
      <c r="F28" s="248"/>
    </row>
    <row r="29" spans="1:6" x14ac:dyDescent="0.25">
      <c r="A29" s="220" t="s">
        <v>40045</v>
      </c>
      <c r="B29" s="221" t="s">
        <v>40020</v>
      </c>
      <c r="C29" s="223"/>
      <c r="D29" s="224"/>
      <c r="E29" s="225"/>
      <c r="F29" s="226"/>
    </row>
    <row r="30" spans="1:6" x14ac:dyDescent="0.25">
      <c r="A30" s="220" t="s">
        <v>40046</v>
      </c>
      <c r="B30" s="221" t="s">
        <v>40021</v>
      </c>
      <c r="C30" s="223"/>
      <c r="D30" s="224"/>
      <c r="E30" s="225"/>
      <c r="F30" s="226"/>
    </row>
    <row r="31" spans="1:6" x14ac:dyDescent="0.25">
      <c r="A31" s="220" t="s">
        <v>40047</v>
      </c>
      <c r="B31" s="221" t="s">
        <v>40022</v>
      </c>
      <c r="C31" s="223"/>
      <c r="D31" s="224"/>
      <c r="E31" s="225"/>
      <c r="F31" s="226"/>
    </row>
    <row r="32" spans="1:6" x14ac:dyDescent="0.25">
      <c r="A32" s="220" t="s">
        <v>40048</v>
      </c>
      <c r="B32" s="221" t="s">
        <v>40023</v>
      </c>
      <c r="C32" s="223"/>
      <c r="D32" s="224"/>
      <c r="E32" s="225"/>
      <c r="F32" s="226"/>
    </row>
    <row r="33" spans="1:6" x14ac:dyDescent="0.25">
      <c r="A33" s="220" t="s">
        <v>40049</v>
      </c>
      <c r="B33" s="221" t="s">
        <v>40024</v>
      </c>
      <c r="C33" s="223"/>
      <c r="D33" s="224"/>
      <c r="E33" s="225"/>
      <c r="F33" s="226"/>
    </row>
    <row r="34" spans="1:6" x14ac:dyDescent="0.25">
      <c r="A34" s="220" t="s">
        <v>40050</v>
      </c>
      <c r="B34" s="221" t="s">
        <v>40025</v>
      </c>
      <c r="C34" s="223"/>
      <c r="D34" s="224"/>
      <c r="E34" s="225"/>
      <c r="F34" s="226"/>
    </row>
    <row r="35" spans="1:6" x14ac:dyDescent="0.25">
      <c r="A35" s="220" t="s">
        <v>40051</v>
      </c>
      <c r="B35" s="221" t="s">
        <v>40026</v>
      </c>
      <c r="C35" s="223"/>
      <c r="D35" s="224"/>
      <c r="E35" s="225"/>
      <c r="F35" s="226"/>
    </row>
    <row r="36" spans="1:6" x14ac:dyDescent="0.25">
      <c r="A36" s="220" t="s">
        <v>40052</v>
      </c>
      <c r="B36" s="221" t="s">
        <v>40027</v>
      </c>
      <c r="C36" s="223"/>
      <c r="D36" s="224"/>
      <c r="E36" s="225"/>
      <c r="F36" s="226"/>
    </row>
    <row r="37" spans="1:6" x14ac:dyDescent="0.25">
      <c r="A37" s="220" t="s">
        <v>40053</v>
      </c>
      <c r="B37" s="221" t="s">
        <v>40028</v>
      </c>
      <c r="C37" s="223"/>
      <c r="D37" s="224"/>
      <c r="E37" s="225"/>
      <c r="F37" s="226"/>
    </row>
    <row r="38" spans="1:6" x14ac:dyDescent="0.25">
      <c r="A38" s="220" t="s">
        <v>40054</v>
      </c>
      <c r="B38" s="221" t="s">
        <v>40029</v>
      </c>
      <c r="C38" s="223"/>
      <c r="D38" s="224"/>
      <c r="E38" s="225"/>
      <c r="F38" s="226"/>
    </row>
    <row r="39" spans="1:6" x14ac:dyDescent="0.25">
      <c r="A39" s="220" t="s">
        <v>40055</v>
      </c>
      <c r="B39" s="221" t="s">
        <v>40030</v>
      </c>
      <c r="C39" s="223"/>
      <c r="D39" s="224"/>
      <c r="E39" s="225"/>
      <c r="F39" s="226"/>
    </row>
    <row r="40" spans="1:6" x14ac:dyDescent="0.25">
      <c r="A40" s="220" t="s">
        <v>40056</v>
      </c>
      <c r="B40" s="221" t="s">
        <v>40031</v>
      </c>
      <c r="C40" s="223"/>
      <c r="D40" s="224"/>
      <c r="E40" s="225"/>
      <c r="F40" s="226"/>
    </row>
    <row r="41" spans="1:6" x14ac:dyDescent="0.25">
      <c r="A41" s="220" t="s">
        <v>40057</v>
      </c>
      <c r="B41" s="221" t="s">
        <v>40032</v>
      </c>
      <c r="C41" s="223"/>
      <c r="D41" s="224"/>
      <c r="E41" s="225"/>
      <c r="F41" s="226"/>
    </row>
    <row r="42" spans="1:6" x14ac:dyDescent="0.25">
      <c r="A42" s="220" t="s">
        <v>40058</v>
      </c>
      <c r="B42" s="221" t="s">
        <v>40033</v>
      </c>
      <c r="C42" s="223"/>
      <c r="D42" s="224"/>
      <c r="E42" s="225"/>
      <c r="F42" s="226"/>
    </row>
    <row r="43" spans="1:6" x14ac:dyDescent="0.25">
      <c r="A43" s="220" t="s">
        <v>40059</v>
      </c>
      <c r="B43" s="221" t="s">
        <v>40034</v>
      </c>
      <c r="C43" s="223"/>
      <c r="D43" s="224"/>
      <c r="E43" s="225"/>
      <c r="F43" s="226"/>
    </row>
    <row r="44" spans="1:6" x14ac:dyDescent="0.25">
      <c r="A44" s="220" t="s">
        <v>40060</v>
      </c>
      <c r="B44" s="221" t="s">
        <v>40035</v>
      </c>
      <c r="C44" s="223"/>
      <c r="D44" s="224"/>
      <c r="E44" s="225"/>
      <c r="F44" s="226"/>
    </row>
    <row r="45" spans="1:6" x14ac:dyDescent="0.25">
      <c r="A45" s="220" t="s">
        <v>40061</v>
      </c>
      <c r="B45" s="221" t="s">
        <v>40036</v>
      </c>
      <c r="C45" s="223"/>
      <c r="D45" s="224"/>
      <c r="E45" s="225"/>
      <c r="F45" s="226"/>
    </row>
    <row r="46" spans="1:6" x14ac:dyDescent="0.25">
      <c r="A46" s="220" t="s">
        <v>40062</v>
      </c>
      <c r="B46" s="221" t="s">
        <v>40037</v>
      </c>
      <c r="C46" s="223"/>
      <c r="D46" s="224"/>
      <c r="E46" s="225"/>
      <c r="F46" s="226"/>
    </row>
    <row r="47" spans="1:6" x14ac:dyDescent="0.25">
      <c r="A47" s="220" t="s">
        <v>40063</v>
      </c>
      <c r="B47" s="221" t="s">
        <v>40038</v>
      </c>
      <c r="C47" s="223"/>
      <c r="D47" s="224"/>
      <c r="E47" s="225"/>
      <c r="F47" s="226"/>
    </row>
    <row r="48" spans="1:6" x14ac:dyDescent="0.25">
      <c r="A48" s="220" t="s">
        <v>40068</v>
      </c>
      <c r="B48" s="222" t="s">
        <v>40069</v>
      </c>
      <c r="C48" s="237"/>
      <c r="D48" s="237"/>
      <c r="E48" s="238"/>
      <c r="F48" s="226"/>
    </row>
    <row r="49" spans="1:6" ht="15.75" customHeight="1" x14ac:dyDescent="0.25">
      <c r="A49" s="227" t="s">
        <v>39997</v>
      </c>
      <c r="B49" s="252" t="s">
        <v>40067</v>
      </c>
      <c r="C49" s="253"/>
      <c r="D49" s="253"/>
      <c r="E49" s="253"/>
      <c r="F49" s="254"/>
    </row>
    <row r="50" spans="1:6" ht="30.75" customHeight="1" x14ac:dyDescent="0.25">
      <c r="A50" s="227" t="s">
        <v>39997</v>
      </c>
      <c r="B50" s="255" t="s">
        <v>40066</v>
      </c>
      <c r="C50" s="256"/>
      <c r="D50" s="256"/>
      <c r="E50" s="256"/>
      <c r="F50" s="257"/>
    </row>
    <row r="51" spans="1:6" ht="15" x14ac:dyDescent="0.25">
      <c r="A51" s="219" t="s">
        <v>39997</v>
      </c>
      <c r="B51" s="249" t="s">
        <v>40064</v>
      </c>
      <c r="C51" s="250"/>
      <c r="D51" s="250"/>
      <c r="E51" s="250"/>
      <c r="F51" s="251"/>
    </row>
    <row r="52" spans="1:6" ht="15" x14ac:dyDescent="0.25">
      <c r="A52" s="240">
        <v>43523</v>
      </c>
      <c r="B52" s="241"/>
      <c r="C52" s="218"/>
      <c r="D52" s="218"/>
      <c r="E52" s="218"/>
      <c r="F52" s="228"/>
    </row>
    <row r="54" spans="1:6" ht="15" x14ac:dyDescent="0.25">
      <c r="A54" s="229"/>
      <c r="B54" s="229"/>
      <c r="C54" s="230"/>
      <c r="D54" s="229"/>
      <c r="E54" s="231"/>
      <c r="F54" s="231"/>
    </row>
    <row r="55" spans="1:6" ht="15" x14ac:dyDescent="0.25">
      <c r="A55" s="242"/>
      <c r="B55" s="242"/>
      <c r="C55" s="242"/>
      <c r="D55" s="242"/>
      <c r="E55" s="242"/>
      <c r="F55" s="242"/>
    </row>
    <row r="56" spans="1:6" ht="15" x14ac:dyDescent="0.25">
      <c r="A56" s="242"/>
      <c r="B56" s="242"/>
      <c r="C56" s="242"/>
      <c r="D56" s="242"/>
      <c r="E56" s="242"/>
      <c r="F56" s="242"/>
    </row>
    <row r="57" spans="1:6" ht="15" x14ac:dyDescent="0.25">
      <c r="A57" s="236"/>
      <c r="B57" s="236"/>
      <c r="C57" s="236"/>
      <c r="D57" s="236"/>
      <c r="E57" s="236"/>
      <c r="F57" s="236"/>
    </row>
    <row r="58" spans="1:6" ht="15" x14ac:dyDescent="0.25">
      <c r="A58" s="239"/>
      <c r="B58" s="239"/>
      <c r="C58" s="239"/>
      <c r="D58" s="239"/>
      <c r="E58" s="239"/>
      <c r="F58" s="239"/>
    </row>
    <row r="59" spans="1:6" ht="15" x14ac:dyDescent="0.25">
      <c r="A59" s="239"/>
      <c r="B59" s="239"/>
      <c r="C59" s="239"/>
      <c r="D59" s="239"/>
      <c r="E59" s="239"/>
      <c r="F59" s="239"/>
    </row>
    <row r="60" spans="1:6" ht="15" x14ac:dyDescent="0.25">
      <c r="A60" s="239"/>
      <c r="B60" s="239"/>
      <c r="C60" s="239"/>
      <c r="D60" s="239"/>
      <c r="E60" s="239"/>
      <c r="F60" s="239"/>
    </row>
  </sheetData>
  <mergeCells count="54">
    <mergeCell ref="B51:F51"/>
    <mergeCell ref="E28:F28"/>
    <mergeCell ref="B49:F49"/>
    <mergeCell ref="E20:F20"/>
    <mergeCell ref="E21:F21"/>
    <mergeCell ref="E25:F25"/>
    <mergeCell ref="E26:F26"/>
    <mergeCell ref="E27:F27"/>
    <mergeCell ref="C28:D28"/>
    <mergeCell ref="C21:D21"/>
    <mergeCell ref="C25:D25"/>
    <mergeCell ref="C26:D26"/>
    <mergeCell ref="C27:D27"/>
    <mergeCell ref="C20:D20"/>
    <mergeCell ref="B50:F50"/>
    <mergeCell ref="E6:F6"/>
    <mergeCell ref="E7:F7"/>
    <mergeCell ref="E8:F8"/>
    <mergeCell ref="E9:F9"/>
    <mergeCell ref="E10:F10"/>
    <mergeCell ref="E11:F11"/>
    <mergeCell ref="E12:F12"/>
    <mergeCell ref="E13:F13"/>
    <mergeCell ref="E14:F14"/>
    <mergeCell ref="E15:F15"/>
    <mergeCell ref="C16:D16"/>
    <mergeCell ref="C17:D17"/>
    <mergeCell ref="C18:D18"/>
    <mergeCell ref="C19:D19"/>
    <mergeCell ref="E16:F16"/>
    <mergeCell ref="E17:F17"/>
    <mergeCell ref="E18:F18"/>
    <mergeCell ref="E19:F19"/>
    <mergeCell ref="C11:D11"/>
    <mergeCell ref="C12:D12"/>
    <mergeCell ref="C13:D13"/>
    <mergeCell ref="C14:D14"/>
    <mergeCell ref="C15:D15"/>
    <mergeCell ref="A60:F60"/>
    <mergeCell ref="A52:B52"/>
    <mergeCell ref="A55:F55"/>
    <mergeCell ref="A56:F56"/>
    <mergeCell ref="A1:F1"/>
    <mergeCell ref="A2:F2"/>
    <mergeCell ref="A58:F58"/>
    <mergeCell ref="A59:F59"/>
    <mergeCell ref="A3:E3"/>
    <mergeCell ref="C5:D5"/>
    <mergeCell ref="E5:F5"/>
    <mergeCell ref="C6:D6"/>
    <mergeCell ref="C7:D7"/>
    <mergeCell ref="C8:D8"/>
    <mergeCell ref="C9:D9"/>
    <mergeCell ref="C10:D10"/>
  </mergeCells>
  <pageMargins left="0.7" right="0.7" top="0.75" bottom="0.75" header="0.3" footer="0.3"/>
  <pageSetup paperSize="9" scale="79" fitToHeight="0" orientation="portrait" r:id="rId1"/>
  <headerFooter>
    <oddFooter>Sayfa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topLeftCell="A22" zoomScale="110" zoomScaleNormal="110" workbookViewId="0">
      <selection activeCell="C14" sqref="C14"/>
    </sheetView>
  </sheetViews>
  <sheetFormatPr defaultColWidth="9.140625" defaultRowHeight="14.1" customHeight="1" x14ac:dyDescent="0.2"/>
  <cols>
    <col min="1" max="1" width="4.85546875" style="1" customWidth="1"/>
    <col min="2" max="2" width="16.7109375" style="1" bestFit="1" customWidth="1"/>
    <col min="3" max="3" width="22.42578125" style="5" customWidth="1"/>
    <col min="4" max="4" width="14.42578125" style="6" customWidth="1"/>
    <col min="5" max="5" width="13.140625" style="3" customWidth="1"/>
    <col min="6" max="6" width="12" style="1" bestFit="1" customWidth="1"/>
    <col min="7" max="16384" width="9.140625" style="1"/>
  </cols>
  <sheetData>
    <row r="2" spans="2:7" ht="14.1" customHeight="1" x14ac:dyDescent="0.2">
      <c r="B2" s="258" t="s">
        <v>17698</v>
      </c>
      <c r="C2" s="259"/>
      <c r="D2" s="214"/>
      <c r="E2" s="215"/>
      <c r="F2" s="216"/>
      <c r="G2" s="216"/>
    </row>
    <row r="3" spans="2:7" ht="14.1" customHeight="1" x14ac:dyDescent="0.2">
      <c r="B3" s="212" t="s">
        <v>17700</v>
      </c>
      <c r="C3" s="213">
        <v>6</v>
      </c>
      <c r="D3" s="214"/>
      <c r="E3" s="215"/>
      <c r="F3" s="216"/>
      <c r="G3" s="216"/>
    </row>
    <row r="4" spans="2:7" ht="14.1" customHeight="1" x14ac:dyDescent="0.2">
      <c r="B4" s="212" t="s">
        <v>17699</v>
      </c>
      <c r="C4" s="213">
        <v>7</v>
      </c>
      <c r="D4" s="214"/>
      <c r="E4" s="215"/>
      <c r="F4" s="216"/>
      <c r="G4" s="216"/>
    </row>
    <row r="6" spans="2:7" ht="15" customHeight="1" x14ac:dyDescent="0.2">
      <c r="B6" s="258" t="s">
        <v>10983</v>
      </c>
      <c r="C6" s="259"/>
      <c r="D6" s="47"/>
    </row>
    <row r="7" spans="2:7" s="50" customFormat="1" ht="14.1" customHeight="1" x14ac:dyDescent="0.25">
      <c r="B7" s="54" t="s">
        <v>10984</v>
      </c>
      <c r="C7" s="54" t="s">
        <v>10985</v>
      </c>
      <c r="D7" s="52"/>
    </row>
    <row r="8" spans="2:7" ht="14.1" customHeight="1" x14ac:dyDescent="0.2">
      <c r="B8" s="78" t="s">
        <v>0</v>
      </c>
      <c r="C8" s="53"/>
      <c r="D8" s="47"/>
    </row>
    <row r="9" spans="2:7" ht="14.1" customHeight="1" x14ac:dyDescent="0.2">
      <c r="B9" s="78" t="s">
        <v>39846</v>
      </c>
      <c r="C9" s="53">
        <v>0.37</v>
      </c>
      <c r="D9" s="47"/>
    </row>
    <row r="10" spans="2:7" ht="14.1" customHeight="1" x14ac:dyDescent="0.2">
      <c r="B10" s="78" t="s">
        <v>39872</v>
      </c>
      <c r="C10" s="53">
        <v>0.3</v>
      </c>
      <c r="D10" s="47"/>
    </row>
    <row r="11" spans="2:7" ht="14.1" customHeight="1" x14ac:dyDescent="0.2">
      <c r="B11" s="78" t="s">
        <v>5</v>
      </c>
      <c r="C11" s="53"/>
      <c r="D11" s="47"/>
    </row>
    <row r="12" spans="2:7" ht="14.1" customHeight="1" x14ac:dyDescent="0.2">
      <c r="B12" s="78" t="s">
        <v>38589</v>
      </c>
      <c r="C12" s="53"/>
      <c r="D12" s="47"/>
    </row>
    <row r="13" spans="2:7" ht="14.1" customHeight="1" x14ac:dyDescent="0.2">
      <c r="B13" s="78" t="s">
        <v>3</v>
      </c>
      <c r="C13" s="53">
        <v>0.35</v>
      </c>
      <c r="D13" s="47"/>
    </row>
    <row r="14" spans="2:7" ht="14.1" customHeight="1" x14ac:dyDescent="0.2">
      <c r="B14" s="78" t="s">
        <v>18281</v>
      </c>
      <c r="C14" s="53"/>
      <c r="D14" s="47"/>
    </row>
    <row r="15" spans="2:7" ht="14.1" customHeight="1" x14ac:dyDescent="0.2">
      <c r="B15" s="79" t="s">
        <v>25926</v>
      </c>
      <c r="C15" s="77"/>
      <c r="D15" s="47"/>
    </row>
    <row r="16" spans="2:7" ht="14.1" customHeight="1" x14ac:dyDescent="0.2">
      <c r="B16" s="79" t="s">
        <v>25927</v>
      </c>
      <c r="C16" s="77"/>
      <c r="D16" s="47"/>
    </row>
    <row r="17" spans="1:4" ht="14.1" customHeight="1" x14ac:dyDescent="0.2">
      <c r="B17" s="78" t="s">
        <v>10976</v>
      </c>
      <c r="C17" s="53"/>
      <c r="D17" s="47"/>
    </row>
    <row r="19" spans="1:4" ht="15" customHeight="1" x14ac:dyDescent="0.2">
      <c r="B19" s="258" t="s">
        <v>10982</v>
      </c>
      <c r="C19" s="259"/>
    </row>
    <row r="20" spans="1:4" ht="14.1" customHeight="1" x14ac:dyDescent="0.2">
      <c r="A20" s="50"/>
      <c r="B20" s="54" t="s">
        <v>10984</v>
      </c>
      <c r="C20" s="54" t="s">
        <v>10986</v>
      </c>
    </row>
    <row r="21" spans="1:4" ht="14.1" customHeight="1" x14ac:dyDescent="0.2">
      <c r="B21" s="67" t="s">
        <v>0</v>
      </c>
      <c r="C21" s="55" t="e">
        <f>SUMIF('Ek-4'!#REF!,'Firmalar-Notlar'!B21,'Ek-4'!F:F)</f>
        <v>#REF!</v>
      </c>
    </row>
    <row r="22" spans="1:4" ht="14.1" customHeight="1" x14ac:dyDescent="0.2">
      <c r="B22" s="67" t="s">
        <v>18281</v>
      </c>
      <c r="C22" s="55" t="e">
        <f>SUMIF('Ek-4'!#REF!,'Firmalar-Notlar'!B22,'Ek-4'!F:F)</f>
        <v>#REF!</v>
      </c>
    </row>
    <row r="23" spans="1:4" ht="14.1" customHeight="1" x14ac:dyDescent="0.2">
      <c r="B23" s="67" t="s">
        <v>6</v>
      </c>
      <c r="C23" s="55" t="e">
        <f>SUMIF('Ek-4'!#REF!,'Firmalar-Notlar'!B23,'Ek-4'!F:F)</f>
        <v>#REF!</v>
      </c>
    </row>
    <row r="24" spans="1:4" ht="14.1" customHeight="1" x14ac:dyDescent="0.2">
      <c r="B24" s="67" t="s">
        <v>7</v>
      </c>
      <c r="C24" s="55" t="e">
        <f>SUMIF('Ek-4'!#REF!,'Firmalar-Notlar'!B24,'Ek-4'!F:F)</f>
        <v>#REF!</v>
      </c>
    </row>
    <row r="25" spans="1:4" ht="14.1" customHeight="1" x14ac:dyDescent="0.2">
      <c r="B25" s="67" t="s">
        <v>5</v>
      </c>
      <c r="C25" s="55" t="e">
        <f>SUMIF('Ek-4'!#REF!,'Firmalar-Notlar'!B25,'Ek-4'!F:F)</f>
        <v>#REF!</v>
      </c>
    </row>
    <row r="26" spans="1:4" ht="14.1" customHeight="1" x14ac:dyDescent="0.2">
      <c r="B26" s="67" t="s">
        <v>10979</v>
      </c>
      <c r="C26" s="55" t="e">
        <f>SUMIF('Ek-4'!#REF!,'Firmalar-Notlar'!B26,'Ek-4'!F:F)</f>
        <v>#REF!</v>
      </c>
    </row>
    <row r="27" spans="1:4" ht="14.1" customHeight="1" x14ac:dyDescent="0.2">
      <c r="B27" s="67" t="s">
        <v>25926</v>
      </c>
      <c r="C27" s="55" t="e">
        <f>SUMIF('Ek-4'!#REF!,'Firmalar-Notlar'!B27,'Ek-4'!F:F)</f>
        <v>#REF!</v>
      </c>
    </row>
    <row r="28" spans="1:4" ht="14.1" customHeight="1" x14ac:dyDescent="0.2">
      <c r="B28" s="67" t="s">
        <v>25927</v>
      </c>
      <c r="C28" s="55" t="e">
        <f>SUMIF('Ek-4'!#REF!,'Firmalar-Notlar'!B28,'Ek-4'!F:F)</f>
        <v>#REF!</v>
      </c>
    </row>
    <row r="29" spans="1:4" ht="14.1" customHeight="1" x14ac:dyDescent="0.2">
      <c r="B29" s="67" t="s">
        <v>38589</v>
      </c>
      <c r="C29" s="55" t="e">
        <f>SUMIF('Ek-4'!#REF!,'Firmalar-Notlar'!B29,'Ek-4'!F:F)</f>
        <v>#REF!</v>
      </c>
    </row>
    <row r="30" spans="1:4" ht="14.1" customHeight="1" x14ac:dyDescent="0.2">
      <c r="B30" s="67" t="s">
        <v>38239</v>
      </c>
      <c r="C30" s="55" t="e">
        <f>SUMIF('Ek-4'!#REF!,'Firmalar-Notlar'!B30,'Ek-4'!F:F)</f>
        <v>#REF!</v>
      </c>
    </row>
    <row r="31" spans="1:4" ht="14.1" customHeight="1" x14ac:dyDescent="0.2">
      <c r="B31" s="67" t="s">
        <v>39988</v>
      </c>
      <c r="C31" s="55" t="e">
        <f>SUMIF('Ek-4'!#REF!,'Firmalar-Notlar'!B31,'Ek-4'!F:F)</f>
        <v>#REF!</v>
      </c>
    </row>
    <row r="32" spans="1:4" ht="14.1" customHeight="1" x14ac:dyDescent="0.2">
      <c r="B32" s="67" t="s">
        <v>38595</v>
      </c>
      <c r="C32" s="55" t="e">
        <f>SUMIF('Ek-4'!#REF!,'Firmalar-Notlar'!B32,'Ek-4'!F:F)</f>
        <v>#REF!</v>
      </c>
    </row>
    <row r="33" spans="2:3" ht="14.1" customHeight="1" x14ac:dyDescent="0.2">
      <c r="B33" s="67" t="s">
        <v>3</v>
      </c>
      <c r="C33" s="55" t="e">
        <f>SUMIF('Ek-4'!#REF!,'Firmalar-Notlar'!B33,'Ek-4'!F:F)</f>
        <v>#REF!</v>
      </c>
    </row>
    <row r="34" spans="2:3" ht="14.1" customHeight="1" x14ac:dyDescent="0.2">
      <c r="B34" s="67" t="s">
        <v>8</v>
      </c>
      <c r="C34" s="55" t="e">
        <f>SUMIF('Ek-4'!#REF!,'Firmalar-Notlar'!B34,'Ek-4'!F:F)</f>
        <v>#REF!</v>
      </c>
    </row>
    <row r="35" spans="2:3" ht="14.1" customHeight="1" x14ac:dyDescent="0.2">
      <c r="B35" s="67" t="s">
        <v>10976</v>
      </c>
      <c r="C35" s="55" t="e">
        <f>SUMIF('Ek-4'!#REF!,'Firmalar-Notlar'!B35,'Ek-4'!F:F)</f>
        <v>#REF!</v>
      </c>
    </row>
    <row r="36" spans="2:3" ht="14.1" customHeight="1" x14ac:dyDescent="0.2">
      <c r="B36" s="67" t="s">
        <v>17954</v>
      </c>
      <c r="C36" s="55" t="e">
        <f>SUMIF('Ek-4'!#REF!,'Firmalar-Notlar'!B36,'Ek-4'!F:F)</f>
        <v>#REF!</v>
      </c>
    </row>
    <row r="37" spans="2:3" ht="14.1" customHeight="1" x14ac:dyDescent="0.2">
      <c r="B37" s="67" t="s">
        <v>10980</v>
      </c>
      <c r="C37" s="55" t="e">
        <f>SUMIF('Ek-4'!#REF!,'Firmalar-Notlar'!B37,'Ek-4'!F:F)</f>
        <v>#REF!</v>
      </c>
    </row>
    <row r="38" spans="2:3" ht="14.1" customHeight="1" thickBot="1" x14ac:dyDescent="0.25">
      <c r="B38" s="51" t="s">
        <v>10981</v>
      </c>
      <c r="C38" s="49" t="e">
        <f>SUM(C21:C37)-#REF!</f>
        <v>#REF!</v>
      </c>
    </row>
    <row r="39" spans="2:3" ht="14.1" customHeight="1" thickTop="1" x14ac:dyDescent="0.2"/>
  </sheetData>
  <mergeCells count="3">
    <mergeCell ref="B6:C6"/>
    <mergeCell ref="B19:C19"/>
    <mergeCell ref="B2:C2"/>
  </mergeCells>
  <pageMargins left="0.24" right="0.23" top="0.36458333333333331" bottom="0.75" header="0.3" footer="0.3"/>
  <pageSetup paperSize="9" scale="73" orientation="portrait" r:id="rId1"/>
  <headerFooter>
    <oddFooter xml:space="preserve">&amp;C&amp;8      Düvecik mah. Ova sok. no:166/5-A    Canik-SAMSUN                      Tel-fax: 0362 4473611     Gsm:0532 5779320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0" sqref="E10"/>
    </sheetView>
  </sheetViews>
  <sheetFormatPr defaultRowHeight="15" x14ac:dyDescent="0.25"/>
  <cols>
    <col min="2" max="2" width="12.28515625" customWidth="1"/>
    <col min="9" max="9" width="8.855468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zoomScaleNormal="100" workbookViewId="0">
      <selection activeCell="K8" sqref="K8"/>
    </sheetView>
  </sheetViews>
  <sheetFormatPr defaultRowHeight="15" x14ac:dyDescent="0.25"/>
  <cols>
    <col min="1" max="1" width="7.28515625" customWidth="1"/>
    <col min="2" max="2" width="5.7109375" customWidth="1"/>
    <col min="10" max="10" width="3.140625" customWidth="1"/>
    <col min="11" max="11" width="13" customWidth="1"/>
    <col min="12" max="12" width="12.7109375" customWidth="1"/>
    <col min="13" max="13" width="5.7109375" customWidth="1"/>
  </cols>
  <sheetData>
    <row r="1" spans="2:13" ht="15.75" thickBot="1" x14ac:dyDescent="0.3"/>
    <row r="2" spans="2:13" ht="15.75" thickBot="1" x14ac:dyDescent="0.3">
      <c r="B2" s="13"/>
      <c r="C2" s="14"/>
      <c r="D2" s="14"/>
      <c r="E2" s="14"/>
      <c r="F2" s="14"/>
      <c r="G2" s="14"/>
      <c r="H2" s="14"/>
      <c r="I2" s="14"/>
      <c r="J2" s="14"/>
      <c r="K2" s="14"/>
      <c r="L2" s="14"/>
      <c r="M2" s="15"/>
    </row>
    <row r="3" spans="2:13" x14ac:dyDescent="0.25">
      <c r="B3" s="16"/>
      <c r="C3" s="268" t="s">
        <v>18</v>
      </c>
      <c r="D3" s="270" t="s">
        <v>19</v>
      </c>
      <c r="E3" s="270" t="s">
        <v>20</v>
      </c>
      <c r="F3" s="266" t="s">
        <v>16</v>
      </c>
      <c r="G3" s="266"/>
      <c r="H3" s="266"/>
      <c r="I3" s="267"/>
      <c r="J3" s="36"/>
      <c r="K3" s="260" t="s">
        <v>35</v>
      </c>
      <c r="L3" s="262" t="s">
        <v>36</v>
      </c>
      <c r="M3" s="17"/>
    </row>
    <row r="4" spans="2:13" x14ac:dyDescent="0.25">
      <c r="B4" s="16"/>
      <c r="C4" s="269"/>
      <c r="D4" s="271"/>
      <c r="E4" s="271"/>
      <c r="F4" s="264" t="s">
        <v>17</v>
      </c>
      <c r="G4" s="264"/>
      <c r="H4" s="264"/>
      <c r="I4" s="265"/>
      <c r="J4" s="37"/>
      <c r="K4" s="261"/>
      <c r="L4" s="263"/>
      <c r="M4" s="17"/>
    </row>
    <row r="5" spans="2:13" x14ac:dyDescent="0.25">
      <c r="B5" s="16"/>
      <c r="C5" s="269"/>
      <c r="D5" s="271"/>
      <c r="E5" s="271"/>
      <c r="F5" s="12">
        <v>1</v>
      </c>
      <c r="G5" s="12">
        <v>2</v>
      </c>
      <c r="H5" s="12">
        <v>3</v>
      </c>
      <c r="I5" s="30">
        <v>4</v>
      </c>
      <c r="J5" s="38"/>
      <c r="K5" s="261"/>
      <c r="L5" s="263"/>
      <c r="M5" s="17"/>
    </row>
    <row r="6" spans="2:13" x14ac:dyDescent="0.25">
      <c r="B6" s="16"/>
      <c r="C6" s="21" t="s">
        <v>21</v>
      </c>
      <c r="D6" s="10">
        <v>100</v>
      </c>
      <c r="E6" s="10">
        <v>0.89</v>
      </c>
      <c r="F6" s="10">
        <v>290</v>
      </c>
      <c r="G6" s="10">
        <v>495</v>
      </c>
      <c r="H6" s="11" t="s">
        <v>34</v>
      </c>
      <c r="I6" s="31" t="s">
        <v>34</v>
      </c>
      <c r="J6" s="39"/>
      <c r="K6" s="42"/>
      <c r="L6" s="22">
        <f>K6*E6</f>
        <v>0</v>
      </c>
      <c r="M6" s="17"/>
    </row>
    <row r="7" spans="2:13" x14ac:dyDescent="0.25">
      <c r="B7" s="16"/>
      <c r="C7" s="23" t="s">
        <v>22</v>
      </c>
      <c r="D7" s="8">
        <v>125</v>
      </c>
      <c r="E7" s="8">
        <v>1.1200000000000001</v>
      </c>
      <c r="F7" s="8">
        <v>350</v>
      </c>
      <c r="G7" s="8">
        <v>600</v>
      </c>
      <c r="H7" s="9" t="s">
        <v>34</v>
      </c>
      <c r="I7" s="32" t="s">
        <v>34</v>
      </c>
      <c r="J7" s="40"/>
      <c r="K7" s="43"/>
      <c r="L7" s="24">
        <f t="shared" ref="L7:L18" si="0">K7*E7</f>
        <v>0</v>
      </c>
      <c r="M7" s="17"/>
    </row>
    <row r="8" spans="2:13" x14ac:dyDescent="0.25">
      <c r="B8" s="16"/>
      <c r="C8" s="21" t="s">
        <v>23</v>
      </c>
      <c r="D8" s="10">
        <v>150</v>
      </c>
      <c r="E8" s="10">
        <v>1.34</v>
      </c>
      <c r="F8" s="10">
        <v>400</v>
      </c>
      <c r="G8" s="10">
        <v>700</v>
      </c>
      <c r="H8" s="11" t="s">
        <v>34</v>
      </c>
      <c r="I8" s="31" t="s">
        <v>34</v>
      </c>
      <c r="J8" s="39"/>
      <c r="K8" s="42"/>
      <c r="L8" s="22">
        <f t="shared" si="0"/>
        <v>0</v>
      </c>
      <c r="M8" s="17"/>
    </row>
    <row r="9" spans="2:13" x14ac:dyDescent="0.25">
      <c r="B9" s="16"/>
      <c r="C9" s="23" t="s">
        <v>24</v>
      </c>
      <c r="D9" s="8">
        <v>200</v>
      </c>
      <c r="E9" s="8">
        <v>1.78</v>
      </c>
      <c r="F9" s="8">
        <v>520</v>
      </c>
      <c r="G9" s="8">
        <v>900</v>
      </c>
      <c r="H9" s="9" t="s">
        <v>34</v>
      </c>
      <c r="I9" s="32" t="s">
        <v>34</v>
      </c>
      <c r="J9" s="40"/>
      <c r="K9" s="43"/>
      <c r="L9" s="24">
        <f t="shared" si="0"/>
        <v>0</v>
      </c>
      <c r="M9" s="17"/>
    </row>
    <row r="10" spans="2:13" x14ac:dyDescent="0.25">
      <c r="B10" s="16"/>
      <c r="C10" s="21" t="s">
        <v>25</v>
      </c>
      <c r="D10" s="10">
        <v>400</v>
      </c>
      <c r="E10" s="10">
        <v>3.56</v>
      </c>
      <c r="F10" s="10">
        <v>750</v>
      </c>
      <c r="G10" s="10">
        <v>1350</v>
      </c>
      <c r="H10" s="10">
        <v>1850</v>
      </c>
      <c r="I10" s="33">
        <v>2500</v>
      </c>
      <c r="J10" s="39"/>
      <c r="K10" s="42"/>
      <c r="L10" s="22">
        <f t="shared" si="0"/>
        <v>0</v>
      </c>
      <c r="M10" s="17"/>
    </row>
    <row r="11" spans="2:13" x14ac:dyDescent="0.25">
      <c r="B11" s="16"/>
      <c r="C11" s="23" t="s">
        <v>26</v>
      </c>
      <c r="D11" s="8">
        <v>250</v>
      </c>
      <c r="E11" s="8">
        <v>2.23</v>
      </c>
      <c r="F11" s="8">
        <v>630</v>
      </c>
      <c r="G11" s="8">
        <v>1100</v>
      </c>
      <c r="H11" s="8">
        <v>1500</v>
      </c>
      <c r="I11" s="34">
        <v>2100</v>
      </c>
      <c r="J11" s="40"/>
      <c r="K11" s="43"/>
      <c r="L11" s="24">
        <f t="shared" si="0"/>
        <v>0</v>
      </c>
      <c r="M11" s="17"/>
    </row>
    <row r="12" spans="2:13" x14ac:dyDescent="0.25">
      <c r="B12" s="16"/>
      <c r="C12" s="21" t="s">
        <v>27</v>
      </c>
      <c r="D12" s="10">
        <v>500</v>
      </c>
      <c r="E12" s="10">
        <v>4.45</v>
      </c>
      <c r="F12" s="10">
        <v>920</v>
      </c>
      <c r="G12" s="10">
        <v>1620</v>
      </c>
      <c r="H12" s="10">
        <v>2200</v>
      </c>
      <c r="I12" s="33">
        <v>3000</v>
      </c>
      <c r="J12" s="39"/>
      <c r="K12" s="42"/>
      <c r="L12" s="22">
        <f t="shared" si="0"/>
        <v>0</v>
      </c>
      <c r="M12" s="17"/>
    </row>
    <row r="13" spans="2:13" x14ac:dyDescent="0.25">
      <c r="B13" s="16"/>
      <c r="C13" s="23" t="s">
        <v>28</v>
      </c>
      <c r="D13" s="8">
        <v>300</v>
      </c>
      <c r="E13" s="8">
        <v>2.67</v>
      </c>
      <c r="F13" s="8">
        <v>750</v>
      </c>
      <c r="G13" s="8">
        <v>1300</v>
      </c>
      <c r="H13" s="8">
        <v>1800</v>
      </c>
      <c r="I13" s="34">
        <v>2400</v>
      </c>
      <c r="J13" s="40"/>
      <c r="K13" s="43"/>
      <c r="L13" s="24">
        <f t="shared" si="0"/>
        <v>0</v>
      </c>
      <c r="M13" s="17"/>
    </row>
    <row r="14" spans="2:13" x14ac:dyDescent="0.25">
      <c r="B14" s="16"/>
      <c r="C14" s="21" t="s">
        <v>29</v>
      </c>
      <c r="D14" s="10">
        <v>600</v>
      </c>
      <c r="E14" s="10">
        <v>5.34</v>
      </c>
      <c r="F14" s="10">
        <v>1100</v>
      </c>
      <c r="G14" s="10">
        <v>1860</v>
      </c>
      <c r="H14" s="10">
        <v>2500</v>
      </c>
      <c r="I14" s="33">
        <v>3400</v>
      </c>
      <c r="J14" s="39"/>
      <c r="K14" s="42"/>
      <c r="L14" s="22">
        <f t="shared" si="0"/>
        <v>0</v>
      </c>
      <c r="M14" s="17"/>
    </row>
    <row r="15" spans="2:13" x14ac:dyDescent="0.25">
      <c r="B15" s="16"/>
      <c r="C15" s="23" t="s">
        <v>30</v>
      </c>
      <c r="D15" s="8">
        <v>400</v>
      </c>
      <c r="E15" s="8">
        <v>3.56</v>
      </c>
      <c r="F15" s="8">
        <v>950</v>
      </c>
      <c r="G15" s="8">
        <v>1650</v>
      </c>
      <c r="H15" s="8">
        <v>2200</v>
      </c>
      <c r="I15" s="34">
        <v>2900</v>
      </c>
      <c r="J15" s="40"/>
      <c r="K15" s="43"/>
      <c r="L15" s="24">
        <f t="shared" si="0"/>
        <v>0</v>
      </c>
      <c r="M15" s="17"/>
    </row>
    <row r="16" spans="2:13" x14ac:dyDescent="0.25">
      <c r="B16" s="16"/>
      <c r="C16" s="21" t="s">
        <v>31</v>
      </c>
      <c r="D16" s="10">
        <v>800</v>
      </c>
      <c r="E16" s="10">
        <v>7.12</v>
      </c>
      <c r="F16" s="10">
        <v>1400</v>
      </c>
      <c r="G16" s="10">
        <v>2300</v>
      </c>
      <c r="H16" s="10">
        <v>3100</v>
      </c>
      <c r="I16" s="33">
        <v>4200</v>
      </c>
      <c r="J16" s="39"/>
      <c r="K16" s="42"/>
      <c r="L16" s="22">
        <f t="shared" si="0"/>
        <v>0</v>
      </c>
      <c r="M16" s="17"/>
    </row>
    <row r="17" spans="2:13" x14ac:dyDescent="0.25">
      <c r="B17" s="16"/>
      <c r="C17" s="23" t="s">
        <v>32</v>
      </c>
      <c r="D17" s="8">
        <v>500</v>
      </c>
      <c r="E17" s="8">
        <v>4.45</v>
      </c>
      <c r="F17" s="8">
        <v>1100</v>
      </c>
      <c r="G17" s="8">
        <v>2000</v>
      </c>
      <c r="H17" s="8">
        <v>2600</v>
      </c>
      <c r="I17" s="34">
        <v>3400</v>
      </c>
      <c r="J17" s="40"/>
      <c r="K17" s="43"/>
      <c r="L17" s="24">
        <f t="shared" si="0"/>
        <v>0</v>
      </c>
      <c r="M17" s="17"/>
    </row>
    <row r="18" spans="2:13" ht="15.75" thickBot="1" x14ac:dyDescent="0.3">
      <c r="B18" s="16"/>
      <c r="C18" s="25" t="s">
        <v>33</v>
      </c>
      <c r="D18" s="26">
        <v>1000</v>
      </c>
      <c r="E18" s="26">
        <v>8.9</v>
      </c>
      <c r="F18" s="26">
        <v>1700</v>
      </c>
      <c r="G18" s="26">
        <v>2700</v>
      </c>
      <c r="H18" s="26">
        <v>3600</v>
      </c>
      <c r="I18" s="35">
        <v>4800</v>
      </c>
      <c r="J18" s="41"/>
      <c r="K18" s="44"/>
      <c r="L18" s="27">
        <f t="shared" si="0"/>
        <v>0</v>
      </c>
      <c r="M18" s="17"/>
    </row>
    <row r="19" spans="2:13" ht="15.75" thickBot="1" x14ac:dyDescent="0.3">
      <c r="B19" s="16"/>
      <c r="C19" s="7"/>
      <c r="D19" s="7"/>
      <c r="E19" s="7"/>
      <c r="F19" s="7"/>
      <c r="G19" s="7"/>
      <c r="H19" s="7"/>
      <c r="I19" s="7"/>
      <c r="J19" s="7"/>
      <c r="K19" s="28" t="s">
        <v>37</v>
      </c>
      <c r="L19" s="29">
        <f>SUM(L6:L18)</f>
        <v>0</v>
      </c>
      <c r="M19" s="17"/>
    </row>
    <row r="20" spans="2:13" ht="15.75" thickBot="1" x14ac:dyDescent="0.3">
      <c r="B20" s="18"/>
      <c r="C20" s="19"/>
      <c r="D20" s="19"/>
      <c r="E20" s="19"/>
      <c r="F20" s="19"/>
      <c r="G20" s="19"/>
      <c r="H20" s="19"/>
      <c r="I20" s="19"/>
      <c r="J20" s="19"/>
      <c r="K20" s="19"/>
      <c r="L20" s="19"/>
      <c r="M20" s="20"/>
    </row>
  </sheetData>
  <mergeCells count="7">
    <mergeCell ref="K3:K5"/>
    <mergeCell ref="L3:L5"/>
    <mergeCell ref="F4:I4"/>
    <mergeCell ref="F3:I3"/>
    <mergeCell ref="C3:C5"/>
    <mergeCell ref="D3:D5"/>
    <mergeCell ref="E3:E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41"/>
  <sheetViews>
    <sheetView zoomScaleNormal="100" workbookViewId="0">
      <pane ySplit="1" topLeftCell="A21721" activePane="bottomLeft" state="frozen"/>
      <selection pane="bottomLeft" activeCell="A21741" sqref="A21741"/>
    </sheetView>
  </sheetViews>
  <sheetFormatPr defaultRowHeight="15" x14ac:dyDescent="0.25"/>
  <cols>
    <col min="1" max="1" width="29.140625" style="48" customWidth="1"/>
    <col min="2" max="2" width="51.140625" style="58" customWidth="1"/>
    <col min="3" max="3" width="11" style="76" bestFit="1" customWidth="1"/>
    <col min="4" max="4" width="11.42578125" style="56" bestFit="1" customWidth="1"/>
    <col min="5" max="5" width="15" style="63" bestFit="1" customWidth="1"/>
    <col min="6" max="6" width="11.42578125" style="90" customWidth="1"/>
    <col min="7" max="7" width="9.140625" style="66"/>
  </cols>
  <sheetData>
    <row r="1" spans="1:7" s="45" customFormat="1" ht="30" x14ac:dyDescent="0.25">
      <c r="A1" s="68" t="s">
        <v>10987</v>
      </c>
      <c r="B1" s="94" t="s">
        <v>10978</v>
      </c>
      <c r="C1" s="74" t="s">
        <v>16351</v>
      </c>
      <c r="D1" s="60" t="s">
        <v>10988</v>
      </c>
      <c r="E1" s="61" t="s">
        <v>10977</v>
      </c>
      <c r="F1" s="88" t="s">
        <v>17946</v>
      </c>
      <c r="G1" s="64"/>
    </row>
    <row r="2" spans="1:7" s="46" customFormat="1" ht="26.25" customHeight="1" x14ac:dyDescent="0.25">
      <c r="A2" s="69" t="s">
        <v>17952</v>
      </c>
      <c r="B2" s="57" t="s">
        <v>17953</v>
      </c>
      <c r="C2" s="75">
        <v>45</v>
      </c>
      <c r="D2" s="59" t="e">
        <f>SUMIF('Ek-4'!#REF!,'Fiyat Ve Sipariş List.'!A:A,'Ek-4'!C:C)</f>
        <v>#REF!</v>
      </c>
      <c r="E2" s="62" t="s">
        <v>17954</v>
      </c>
      <c r="F2" s="89"/>
      <c r="G2" s="65"/>
    </row>
    <row r="3" spans="1:7" x14ac:dyDescent="0.25">
      <c r="A3" s="80"/>
      <c r="B3" s="86"/>
      <c r="C3" s="81"/>
      <c r="D3" s="59"/>
      <c r="E3" s="87"/>
      <c r="F3" s="91"/>
    </row>
    <row r="4" spans="1:7" x14ac:dyDescent="0.25">
      <c r="A4" s="80"/>
      <c r="B4" s="86"/>
      <c r="C4" s="81"/>
      <c r="D4" s="59"/>
      <c r="E4" s="87"/>
      <c r="F4" s="91"/>
    </row>
    <row r="5" spans="1:7" x14ac:dyDescent="0.25">
      <c r="A5" s="80"/>
      <c r="B5" s="86"/>
      <c r="C5" s="81"/>
      <c r="D5" s="59"/>
      <c r="E5" s="87"/>
      <c r="F5" s="91"/>
    </row>
    <row r="6" spans="1:7" x14ac:dyDescent="0.25">
      <c r="A6" s="80"/>
      <c r="B6" s="86"/>
      <c r="C6" s="81"/>
      <c r="D6" s="59"/>
      <c r="E6" s="87"/>
      <c r="F6" s="91"/>
    </row>
    <row r="7" spans="1:7" x14ac:dyDescent="0.25">
      <c r="A7" s="80"/>
      <c r="B7" s="86"/>
      <c r="C7" s="81"/>
      <c r="D7" s="59"/>
      <c r="E7" s="87"/>
      <c r="F7" s="91"/>
    </row>
    <row r="8" spans="1:7" x14ac:dyDescent="0.25">
      <c r="A8" s="80"/>
      <c r="B8" s="86"/>
      <c r="C8" s="81"/>
      <c r="D8" s="59"/>
      <c r="E8" s="87"/>
      <c r="F8" s="91"/>
    </row>
    <row r="9" spans="1:7" x14ac:dyDescent="0.25">
      <c r="A9" s="80"/>
      <c r="B9" s="86"/>
      <c r="C9" s="81"/>
      <c r="D9" s="59"/>
      <c r="E9" s="87"/>
      <c r="F9" s="91"/>
    </row>
    <row r="10" spans="1:7" x14ac:dyDescent="0.25">
      <c r="A10" s="80"/>
      <c r="B10" s="86"/>
      <c r="C10" s="81"/>
      <c r="D10" s="59"/>
      <c r="E10" s="87"/>
      <c r="F10" s="91"/>
    </row>
    <row r="11" spans="1:7" x14ac:dyDescent="0.25">
      <c r="A11" s="80"/>
      <c r="B11" s="86"/>
      <c r="C11" s="81"/>
      <c r="D11" s="59"/>
      <c r="E11" s="87"/>
      <c r="F11" s="91"/>
    </row>
    <row r="12" spans="1:7" x14ac:dyDescent="0.25">
      <c r="A12" s="80"/>
      <c r="B12" s="86"/>
      <c r="C12" s="81"/>
      <c r="D12" s="59"/>
      <c r="E12" s="87"/>
      <c r="F12" s="91"/>
    </row>
    <row r="13" spans="1:7" x14ac:dyDescent="0.25">
      <c r="A13" s="80"/>
      <c r="B13" s="86"/>
      <c r="C13" s="81"/>
      <c r="D13" s="59"/>
      <c r="E13" s="87"/>
      <c r="F13" s="91"/>
    </row>
    <row r="14" spans="1:7" x14ac:dyDescent="0.25">
      <c r="A14" s="80"/>
      <c r="B14" s="86"/>
      <c r="C14" s="81"/>
      <c r="D14" s="59"/>
      <c r="E14" s="87"/>
      <c r="F14" s="91"/>
    </row>
    <row r="15" spans="1:7" x14ac:dyDescent="0.25">
      <c r="A15" s="80"/>
      <c r="B15" s="86"/>
      <c r="C15" s="81"/>
      <c r="D15" s="59"/>
      <c r="E15" s="87"/>
      <c r="F15" s="91"/>
    </row>
    <row r="16" spans="1:7" x14ac:dyDescent="0.25">
      <c r="A16" s="80"/>
      <c r="B16" s="86"/>
      <c r="C16" s="81"/>
      <c r="D16" s="59"/>
      <c r="E16" s="87"/>
      <c r="F16" s="91"/>
    </row>
    <row r="17" spans="1:6" x14ac:dyDescent="0.25">
      <c r="A17" s="80"/>
      <c r="B17" s="86"/>
      <c r="C17" s="81"/>
      <c r="D17" s="59"/>
      <c r="E17" s="87"/>
      <c r="F17" s="91"/>
    </row>
    <row r="18" spans="1:6" x14ac:dyDescent="0.25">
      <c r="A18" s="80"/>
      <c r="B18" s="86"/>
      <c r="C18" s="81"/>
      <c r="D18" s="59"/>
      <c r="E18" s="87"/>
      <c r="F18" s="91"/>
    </row>
    <row r="19" spans="1:6" x14ac:dyDescent="0.25">
      <c r="A19" s="80"/>
      <c r="B19" s="86"/>
      <c r="C19" s="81"/>
      <c r="D19" s="59"/>
      <c r="E19" s="87"/>
      <c r="F19" s="91"/>
    </row>
    <row r="20" spans="1:6" x14ac:dyDescent="0.25">
      <c r="A20" s="80"/>
      <c r="B20" s="86"/>
      <c r="C20" s="81"/>
      <c r="D20" s="59"/>
      <c r="E20" s="87"/>
      <c r="F20" s="91"/>
    </row>
    <row r="21" spans="1:6" x14ac:dyDescent="0.25">
      <c r="A21" s="80"/>
      <c r="B21" s="86"/>
      <c r="C21" s="81"/>
      <c r="D21" s="59"/>
      <c r="E21" s="87"/>
      <c r="F21" s="91"/>
    </row>
    <row r="22" spans="1:6" x14ac:dyDescent="0.25">
      <c r="A22" s="80"/>
      <c r="B22" s="86"/>
      <c r="C22" s="81"/>
      <c r="D22" s="59"/>
      <c r="E22" s="87"/>
      <c r="F22" s="91"/>
    </row>
    <row r="23" spans="1:6" x14ac:dyDescent="0.25">
      <c r="A23" s="80"/>
      <c r="B23" s="86"/>
      <c r="C23" s="81"/>
      <c r="D23" s="59"/>
      <c r="E23" s="87"/>
      <c r="F23" s="91"/>
    </row>
    <row r="24" spans="1:6" x14ac:dyDescent="0.25">
      <c r="A24" s="80"/>
      <c r="B24" s="86"/>
      <c r="C24" s="81"/>
      <c r="D24" s="59"/>
      <c r="E24" s="87"/>
      <c r="F24" s="91"/>
    </row>
    <row r="25" spans="1:6" x14ac:dyDescent="0.25">
      <c r="A25" s="80"/>
      <c r="B25" s="86"/>
      <c r="C25" s="81"/>
      <c r="D25" s="59"/>
      <c r="E25" s="87"/>
      <c r="F25" s="91"/>
    </row>
    <row r="26" spans="1:6" x14ac:dyDescent="0.25">
      <c r="A26" s="80"/>
      <c r="B26" s="86"/>
      <c r="C26" s="81"/>
      <c r="D26" s="59"/>
      <c r="E26" s="87"/>
      <c r="F26" s="91"/>
    </row>
    <row r="27" spans="1:6" x14ac:dyDescent="0.25">
      <c r="A27" s="80"/>
      <c r="B27" s="86"/>
      <c r="C27" s="81"/>
      <c r="D27" s="59"/>
      <c r="E27" s="87"/>
      <c r="F27" s="91"/>
    </row>
    <row r="28" spans="1:6" x14ac:dyDescent="0.25">
      <c r="A28" s="80"/>
      <c r="B28" s="86"/>
      <c r="C28" s="81"/>
      <c r="D28" s="59"/>
      <c r="E28" s="87"/>
      <c r="F28" s="91"/>
    </row>
    <row r="29" spans="1:6" x14ac:dyDescent="0.25">
      <c r="A29" s="80"/>
      <c r="B29" s="86"/>
      <c r="C29" s="81"/>
      <c r="D29" s="59"/>
      <c r="E29" s="87"/>
      <c r="F29" s="91"/>
    </row>
    <row r="30" spans="1:6" x14ac:dyDescent="0.25">
      <c r="A30" s="80"/>
      <c r="B30" s="86"/>
      <c r="C30" s="81"/>
      <c r="D30" s="59"/>
      <c r="E30" s="87"/>
      <c r="F30" s="91"/>
    </row>
    <row r="31" spans="1:6" x14ac:dyDescent="0.25">
      <c r="A31" s="80"/>
      <c r="B31" s="86"/>
      <c r="C31" s="81"/>
      <c r="D31" s="59"/>
      <c r="E31" s="87"/>
      <c r="F31" s="91"/>
    </row>
    <row r="32" spans="1:6" x14ac:dyDescent="0.25">
      <c r="A32" s="80"/>
      <c r="B32" s="86"/>
      <c r="C32" s="81"/>
      <c r="D32" s="59"/>
      <c r="E32" s="87"/>
      <c r="F32" s="91"/>
    </row>
    <row r="33" spans="1:6" x14ac:dyDescent="0.25">
      <c r="A33" s="80"/>
      <c r="B33" s="86"/>
      <c r="C33" s="81"/>
      <c r="D33" s="59"/>
      <c r="E33" s="87"/>
      <c r="F33" s="91"/>
    </row>
    <row r="34" spans="1:6" x14ac:dyDescent="0.25">
      <c r="A34" s="80"/>
      <c r="B34" s="86"/>
      <c r="C34" s="81"/>
      <c r="D34" s="59"/>
      <c r="E34" s="87"/>
      <c r="F34" s="91"/>
    </row>
    <row r="35" spans="1:6" x14ac:dyDescent="0.25">
      <c r="A35" s="80"/>
      <c r="B35" s="86"/>
      <c r="C35" s="81"/>
      <c r="D35" s="59"/>
      <c r="E35" s="87"/>
      <c r="F35" s="91"/>
    </row>
    <row r="36" spans="1:6" x14ac:dyDescent="0.25">
      <c r="A36" s="80"/>
      <c r="B36" s="86"/>
      <c r="C36" s="81"/>
      <c r="D36" s="59"/>
      <c r="E36" s="87"/>
      <c r="F36" s="91"/>
    </row>
    <row r="37" spans="1:6" x14ac:dyDescent="0.25">
      <c r="A37" s="80"/>
      <c r="B37" s="86"/>
      <c r="C37" s="81"/>
      <c r="D37" s="59"/>
      <c r="E37" s="87"/>
      <c r="F37" s="91"/>
    </row>
    <row r="38" spans="1:6" x14ac:dyDescent="0.25">
      <c r="A38" s="80"/>
      <c r="B38" s="86"/>
      <c r="C38" s="81"/>
      <c r="D38" s="59"/>
      <c r="E38" s="87"/>
      <c r="F38" s="91"/>
    </row>
    <row r="39" spans="1:6" x14ac:dyDescent="0.25">
      <c r="A39" s="80"/>
      <c r="B39" s="86"/>
      <c r="C39" s="81"/>
      <c r="D39" s="59"/>
      <c r="E39" s="87"/>
      <c r="F39" s="91"/>
    </row>
    <row r="40" spans="1:6" x14ac:dyDescent="0.25">
      <c r="A40" s="80"/>
      <c r="B40" s="86"/>
      <c r="C40" s="81"/>
      <c r="D40" s="59"/>
      <c r="E40" s="87"/>
      <c r="F40" s="91"/>
    </row>
    <row r="41" spans="1:6" x14ac:dyDescent="0.25">
      <c r="A41" s="80"/>
      <c r="B41" s="86"/>
      <c r="C41" s="81"/>
      <c r="D41" s="59"/>
      <c r="E41" s="87"/>
      <c r="F41" s="91"/>
    </row>
    <row r="42" spans="1:6" x14ac:dyDescent="0.25">
      <c r="A42" s="80"/>
      <c r="B42" s="86"/>
      <c r="C42" s="81"/>
      <c r="D42" s="59"/>
      <c r="E42" s="87"/>
      <c r="F42" s="91"/>
    </row>
    <row r="43" spans="1:6" x14ac:dyDescent="0.25">
      <c r="A43" s="80"/>
      <c r="B43" s="86"/>
      <c r="C43" s="81"/>
      <c r="D43" s="59"/>
      <c r="E43" s="87"/>
      <c r="F43" s="91"/>
    </row>
    <row r="44" spans="1:6" x14ac:dyDescent="0.25">
      <c r="A44" s="80"/>
      <c r="B44" s="86"/>
      <c r="C44" s="81"/>
      <c r="D44" s="59"/>
      <c r="E44" s="87"/>
      <c r="F44" s="91"/>
    </row>
    <row r="45" spans="1:6" x14ac:dyDescent="0.25">
      <c r="A45" s="80"/>
      <c r="B45" s="86"/>
      <c r="C45" s="81"/>
      <c r="D45" s="59"/>
      <c r="E45" s="87"/>
      <c r="F45" s="91"/>
    </row>
    <row r="46" spans="1:6" x14ac:dyDescent="0.25">
      <c r="A46" s="80"/>
      <c r="B46" s="86"/>
      <c r="C46" s="81"/>
      <c r="D46" s="59"/>
      <c r="E46" s="87"/>
      <c r="F46" s="91"/>
    </row>
    <row r="47" spans="1:6" x14ac:dyDescent="0.25">
      <c r="A47" s="80"/>
      <c r="B47" s="86"/>
      <c r="C47" s="81"/>
      <c r="D47" s="59"/>
      <c r="E47" s="87"/>
      <c r="F47" s="91"/>
    </row>
    <row r="48" spans="1:6" x14ac:dyDescent="0.25">
      <c r="A48" s="80"/>
      <c r="B48" s="86"/>
      <c r="C48" s="81"/>
      <c r="D48" s="59"/>
      <c r="E48" s="87"/>
      <c r="F48" s="91"/>
    </row>
    <row r="49" spans="1:6" x14ac:dyDescent="0.25">
      <c r="A49" s="80"/>
      <c r="B49" s="86"/>
      <c r="C49" s="81"/>
      <c r="D49" s="59"/>
      <c r="E49" s="87"/>
      <c r="F49" s="91"/>
    </row>
    <row r="50" spans="1:6" x14ac:dyDescent="0.25">
      <c r="A50" s="80"/>
      <c r="B50" s="86"/>
      <c r="C50" s="81"/>
      <c r="D50" s="59"/>
      <c r="E50" s="87"/>
      <c r="F50" s="91"/>
    </row>
    <row r="51" spans="1:6" x14ac:dyDescent="0.25">
      <c r="A51" s="80"/>
      <c r="B51" s="86"/>
      <c r="C51" s="81"/>
      <c r="D51" s="59"/>
      <c r="E51" s="87"/>
      <c r="F51" s="91"/>
    </row>
    <row r="52" spans="1:6" x14ac:dyDescent="0.25">
      <c r="A52" s="80"/>
      <c r="B52" s="86"/>
      <c r="C52" s="81"/>
      <c r="D52" s="59"/>
      <c r="E52" s="87"/>
      <c r="F52" s="91"/>
    </row>
    <row r="53" spans="1:6" x14ac:dyDescent="0.25">
      <c r="A53" s="80"/>
      <c r="B53" s="86"/>
      <c r="C53" s="81"/>
      <c r="D53" s="59"/>
      <c r="E53" s="87"/>
      <c r="F53" s="91"/>
    </row>
    <row r="54" spans="1:6" x14ac:dyDescent="0.25">
      <c r="A54" s="80"/>
      <c r="B54" s="86"/>
      <c r="C54" s="81"/>
      <c r="D54" s="59"/>
      <c r="E54" s="87"/>
      <c r="F54" s="91"/>
    </row>
    <row r="55" spans="1:6" x14ac:dyDescent="0.25">
      <c r="A55" s="80"/>
      <c r="B55" s="86"/>
      <c r="C55" s="81"/>
      <c r="D55" s="59"/>
      <c r="E55" s="87"/>
      <c r="F55" s="91"/>
    </row>
    <row r="56" spans="1:6" x14ac:dyDescent="0.25">
      <c r="A56" s="80"/>
      <c r="B56" s="86"/>
      <c r="C56" s="81"/>
      <c r="D56" s="59"/>
      <c r="E56" s="87"/>
      <c r="F56" s="91"/>
    </row>
    <row r="57" spans="1:6" x14ac:dyDescent="0.25">
      <c r="A57" s="80"/>
      <c r="B57" s="86"/>
      <c r="C57" s="81"/>
      <c r="D57" s="59"/>
      <c r="E57" s="87"/>
      <c r="F57" s="91"/>
    </row>
    <row r="58" spans="1:6" x14ac:dyDescent="0.25">
      <c r="A58" s="80"/>
      <c r="B58" s="86"/>
      <c r="C58" s="81"/>
      <c r="D58" s="59"/>
      <c r="E58" s="87"/>
      <c r="F58" s="91"/>
    </row>
    <row r="59" spans="1:6" x14ac:dyDescent="0.25">
      <c r="A59" s="80"/>
      <c r="B59" s="86"/>
      <c r="C59" s="81"/>
      <c r="D59" s="59"/>
      <c r="E59" s="87"/>
      <c r="F59" s="91"/>
    </row>
    <row r="60" spans="1:6" x14ac:dyDescent="0.25">
      <c r="A60" s="80"/>
      <c r="B60" s="86"/>
      <c r="C60" s="81"/>
      <c r="D60" s="59"/>
      <c r="E60" s="87"/>
      <c r="F60" s="91"/>
    </row>
    <row r="61" spans="1:6" x14ac:dyDescent="0.25">
      <c r="A61" s="80"/>
      <c r="B61" s="86"/>
      <c r="C61" s="81"/>
      <c r="D61" s="59"/>
      <c r="E61" s="87"/>
      <c r="F61" s="91"/>
    </row>
    <row r="62" spans="1:6" x14ac:dyDescent="0.25">
      <c r="A62" s="80"/>
      <c r="B62" s="86"/>
      <c r="C62" s="81"/>
      <c r="D62" s="59"/>
      <c r="E62" s="87"/>
      <c r="F62" s="91"/>
    </row>
    <row r="63" spans="1:6" x14ac:dyDescent="0.25">
      <c r="A63" s="80"/>
      <c r="B63" s="86"/>
      <c r="C63" s="81"/>
      <c r="D63" s="59"/>
      <c r="E63" s="87"/>
      <c r="F63" s="91"/>
    </row>
    <row r="64" spans="1:6" x14ac:dyDescent="0.25">
      <c r="A64" s="80"/>
      <c r="B64" s="86"/>
      <c r="C64" s="81"/>
      <c r="D64" s="59"/>
      <c r="E64" s="87"/>
      <c r="F64" s="91"/>
    </row>
    <row r="65" spans="1:6" x14ac:dyDescent="0.25">
      <c r="A65" s="80"/>
      <c r="B65" s="86"/>
      <c r="C65" s="81"/>
      <c r="D65" s="59"/>
      <c r="E65" s="87"/>
      <c r="F65" s="91"/>
    </row>
    <row r="66" spans="1:6" x14ac:dyDescent="0.25">
      <c r="A66" s="80"/>
      <c r="B66" s="86"/>
      <c r="C66" s="81"/>
      <c r="D66" s="59"/>
      <c r="E66" s="87"/>
      <c r="F66" s="91"/>
    </row>
    <row r="67" spans="1:6" x14ac:dyDescent="0.25">
      <c r="A67" s="80"/>
      <c r="B67" s="86"/>
      <c r="C67" s="81"/>
      <c r="D67" s="59"/>
      <c r="E67" s="87"/>
      <c r="F67" s="91"/>
    </row>
    <row r="68" spans="1:6" x14ac:dyDescent="0.25">
      <c r="A68" s="80"/>
      <c r="B68" s="86"/>
      <c r="C68" s="81"/>
      <c r="D68" s="59"/>
      <c r="E68" s="87"/>
      <c r="F68" s="91"/>
    </row>
    <row r="69" spans="1:6" x14ac:dyDescent="0.25">
      <c r="A69" s="80"/>
      <c r="B69" s="86"/>
      <c r="C69" s="81"/>
      <c r="D69" s="59"/>
      <c r="E69" s="87"/>
      <c r="F69" s="91"/>
    </row>
    <row r="70" spans="1:6" x14ac:dyDescent="0.25">
      <c r="A70" s="80"/>
      <c r="B70" s="86"/>
      <c r="C70" s="81"/>
      <c r="D70" s="59"/>
      <c r="E70" s="87"/>
      <c r="F70" s="91"/>
    </row>
    <row r="71" spans="1:6" x14ac:dyDescent="0.25">
      <c r="A71" s="80"/>
      <c r="B71" s="86"/>
      <c r="C71" s="81"/>
      <c r="D71" s="59"/>
      <c r="E71" s="87"/>
      <c r="F71" s="91"/>
    </row>
    <row r="72" spans="1:6" x14ac:dyDescent="0.25">
      <c r="A72" s="80"/>
      <c r="B72" s="86"/>
      <c r="C72" s="81"/>
      <c r="D72" s="59"/>
      <c r="E72" s="87"/>
      <c r="F72" s="91"/>
    </row>
    <row r="73" spans="1:6" x14ac:dyDescent="0.25">
      <c r="A73" s="80"/>
      <c r="B73" s="86"/>
      <c r="C73" s="81"/>
      <c r="D73" s="59"/>
      <c r="E73" s="87"/>
      <c r="F73" s="91"/>
    </row>
    <row r="74" spans="1:6" x14ac:dyDescent="0.25">
      <c r="A74" s="80"/>
      <c r="B74" s="86"/>
      <c r="C74" s="81"/>
      <c r="D74" s="59"/>
      <c r="E74" s="87"/>
      <c r="F74" s="91"/>
    </row>
    <row r="75" spans="1:6" x14ac:dyDescent="0.25">
      <c r="A75" s="80"/>
      <c r="B75" s="86"/>
      <c r="C75" s="81"/>
      <c r="D75" s="59"/>
      <c r="E75" s="87"/>
      <c r="F75" s="91"/>
    </row>
    <row r="76" spans="1:6" x14ac:dyDescent="0.25">
      <c r="A76" s="80"/>
      <c r="B76" s="86"/>
      <c r="C76" s="81"/>
      <c r="D76" s="59"/>
      <c r="E76" s="87"/>
      <c r="F76" s="91"/>
    </row>
    <row r="77" spans="1:6" x14ac:dyDescent="0.25">
      <c r="A77" s="80"/>
      <c r="B77" s="86"/>
      <c r="C77" s="81"/>
      <c r="D77" s="59"/>
      <c r="E77" s="87"/>
      <c r="F77" s="91"/>
    </row>
    <row r="78" spans="1:6" x14ac:dyDescent="0.25">
      <c r="A78" s="80"/>
      <c r="B78" s="86"/>
      <c r="C78" s="81"/>
      <c r="D78" s="59"/>
      <c r="E78" s="87"/>
      <c r="F78" s="91"/>
    </row>
    <row r="79" spans="1:6" x14ac:dyDescent="0.25">
      <c r="A79" s="80"/>
      <c r="B79" s="86"/>
      <c r="C79" s="81"/>
      <c r="D79" s="59"/>
      <c r="E79" s="87"/>
      <c r="F79" s="91"/>
    </row>
    <row r="80" spans="1:6" x14ac:dyDescent="0.25">
      <c r="A80" s="80"/>
      <c r="B80" s="86"/>
      <c r="C80" s="81"/>
      <c r="D80" s="59"/>
      <c r="E80" s="87"/>
      <c r="F80" s="91"/>
    </row>
    <row r="81" spans="1:6" x14ac:dyDescent="0.25">
      <c r="A81" s="80"/>
      <c r="B81" s="86"/>
      <c r="C81" s="81"/>
      <c r="D81" s="59"/>
      <c r="E81" s="87"/>
      <c r="F81" s="91"/>
    </row>
    <row r="82" spans="1:6" x14ac:dyDescent="0.25">
      <c r="A82" s="80"/>
      <c r="B82" s="86"/>
      <c r="C82" s="81"/>
      <c r="D82" s="59"/>
      <c r="E82" s="87"/>
      <c r="F82" s="91"/>
    </row>
    <row r="83" spans="1:6" x14ac:dyDescent="0.25">
      <c r="A83" s="80"/>
      <c r="B83" s="86"/>
      <c r="C83" s="81"/>
      <c r="D83" s="59"/>
      <c r="E83" s="87"/>
      <c r="F83" s="91"/>
    </row>
    <row r="84" spans="1:6" x14ac:dyDescent="0.25">
      <c r="A84" s="80"/>
      <c r="B84" s="86"/>
      <c r="C84" s="81"/>
      <c r="D84" s="59"/>
      <c r="E84" s="87"/>
      <c r="F84" s="91"/>
    </row>
    <row r="85" spans="1:6" x14ac:dyDescent="0.25">
      <c r="A85" s="80"/>
      <c r="B85" s="86"/>
      <c r="C85" s="81"/>
      <c r="D85" s="59"/>
      <c r="E85" s="87"/>
      <c r="F85" s="91"/>
    </row>
    <row r="86" spans="1:6" x14ac:dyDescent="0.25">
      <c r="A86" s="80"/>
      <c r="B86" s="86"/>
      <c r="C86" s="81"/>
      <c r="D86" s="59"/>
      <c r="E86" s="87"/>
      <c r="F86" s="91"/>
    </row>
    <row r="87" spans="1:6" x14ac:dyDescent="0.25">
      <c r="A87" s="80"/>
      <c r="B87" s="86"/>
      <c r="C87" s="81"/>
      <c r="D87" s="59"/>
      <c r="E87" s="87"/>
      <c r="F87" s="91"/>
    </row>
    <row r="88" spans="1:6" x14ac:dyDescent="0.25">
      <c r="A88" s="80"/>
      <c r="B88" s="86"/>
      <c r="C88" s="81"/>
      <c r="D88" s="59"/>
      <c r="E88" s="87"/>
      <c r="F88" s="91"/>
    </row>
    <row r="89" spans="1:6" x14ac:dyDescent="0.25">
      <c r="A89" s="80"/>
      <c r="B89" s="86"/>
      <c r="C89" s="81"/>
      <c r="D89" s="59"/>
      <c r="E89" s="87"/>
      <c r="F89" s="91"/>
    </row>
    <row r="90" spans="1:6" x14ac:dyDescent="0.25">
      <c r="A90" s="80"/>
      <c r="B90" s="86"/>
      <c r="C90" s="81"/>
      <c r="D90" s="59"/>
      <c r="E90" s="87"/>
      <c r="F90" s="91"/>
    </row>
    <row r="91" spans="1:6" x14ac:dyDescent="0.25">
      <c r="A91" s="80"/>
      <c r="B91" s="86"/>
      <c r="C91" s="81"/>
      <c r="D91" s="59"/>
      <c r="E91" s="87"/>
      <c r="F91" s="91"/>
    </row>
    <row r="92" spans="1:6" x14ac:dyDescent="0.25">
      <c r="A92" s="80"/>
      <c r="B92" s="86"/>
      <c r="C92" s="81"/>
      <c r="D92" s="59"/>
      <c r="E92" s="87"/>
      <c r="F92" s="91"/>
    </row>
    <row r="93" spans="1:6" x14ac:dyDescent="0.25">
      <c r="A93" s="80"/>
      <c r="B93" s="86"/>
      <c r="C93" s="81"/>
      <c r="D93" s="59"/>
      <c r="E93" s="87"/>
      <c r="F93" s="91"/>
    </row>
    <row r="94" spans="1:6" x14ac:dyDescent="0.25">
      <c r="A94" s="80"/>
      <c r="B94" s="86"/>
      <c r="C94" s="81"/>
      <c r="D94" s="59"/>
      <c r="E94" s="87"/>
      <c r="F94" s="91"/>
    </row>
    <row r="95" spans="1:6" x14ac:dyDescent="0.25">
      <c r="A95" s="80"/>
      <c r="B95" s="86"/>
      <c r="C95" s="81"/>
      <c r="D95" s="59"/>
      <c r="E95" s="87"/>
      <c r="F95" s="91"/>
    </row>
    <row r="96" spans="1:6" x14ac:dyDescent="0.25">
      <c r="A96" s="80"/>
      <c r="B96" s="86"/>
      <c r="C96" s="81"/>
      <c r="D96" s="59"/>
      <c r="E96" s="87"/>
      <c r="F96" s="91"/>
    </row>
    <row r="97" spans="1:6" x14ac:dyDescent="0.25">
      <c r="A97" s="80"/>
      <c r="B97" s="86"/>
      <c r="C97" s="81"/>
      <c r="D97" s="59"/>
      <c r="E97" s="87"/>
      <c r="F97" s="91"/>
    </row>
    <row r="98" spans="1:6" x14ac:dyDescent="0.25">
      <c r="A98" s="80"/>
      <c r="B98" s="86"/>
      <c r="C98" s="81"/>
      <c r="D98" s="59"/>
      <c r="E98" s="87"/>
      <c r="F98" s="91"/>
    </row>
    <row r="99" spans="1:6" x14ac:dyDescent="0.25">
      <c r="A99" s="80"/>
      <c r="B99" s="86"/>
      <c r="C99" s="81"/>
      <c r="D99" s="59"/>
      <c r="E99" s="87"/>
      <c r="F99" s="91"/>
    </row>
    <row r="100" spans="1:6" x14ac:dyDescent="0.25">
      <c r="A100" s="80"/>
      <c r="B100" s="86"/>
      <c r="C100" s="81"/>
      <c r="D100" s="59"/>
      <c r="E100" s="87"/>
      <c r="F100" s="91"/>
    </row>
    <row r="101" spans="1:6" x14ac:dyDescent="0.25">
      <c r="A101" s="80"/>
      <c r="B101" s="86"/>
      <c r="C101" s="81"/>
      <c r="D101" s="59"/>
      <c r="E101" s="87"/>
      <c r="F101" s="91"/>
    </row>
    <row r="102" spans="1:6" x14ac:dyDescent="0.25">
      <c r="A102" s="80"/>
      <c r="B102" s="86"/>
      <c r="C102" s="81"/>
      <c r="D102" s="59"/>
      <c r="E102" s="87"/>
      <c r="F102" s="91"/>
    </row>
    <row r="103" spans="1:6" x14ac:dyDescent="0.25">
      <c r="A103" s="80"/>
      <c r="B103" s="86"/>
      <c r="C103" s="81"/>
      <c r="D103" s="59"/>
      <c r="E103" s="87"/>
      <c r="F103" s="91"/>
    </row>
    <row r="104" spans="1:6" x14ac:dyDescent="0.25">
      <c r="A104" s="80"/>
      <c r="B104" s="86"/>
      <c r="C104" s="81"/>
      <c r="D104" s="59"/>
      <c r="E104" s="87"/>
      <c r="F104" s="91"/>
    </row>
    <row r="105" spans="1:6" x14ac:dyDescent="0.25">
      <c r="A105" s="80"/>
      <c r="B105" s="86"/>
      <c r="C105" s="81"/>
      <c r="D105" s="59"/>
      <c r="E105" s="87"/>
      <c r="F105" s="91"/>
    </row>
    <row r="106" spans="1:6" x14ac:dyDescent="0.25">
      <c r="A106" s="80"/>
      <c r="B106" s="86"/>
      <c r="C106" s="81"/>
      <c r="D106" s="59"/>
      <c r="E106" s="87"/>
      <c r="F106" s="91"/>
    </row>
    <row r="107" spans="1:6" x14ac:dyDescent="0.25">
      <c r="A107" s="80"/>
      <c r="B107" s="86"/>
      <c r="C107" s="81"/>
      <c r="D107" s="59"/>
      <c r="E107" s="87"/>
      <c r="F107" s="91"/>
    </row>
    <row r="108" spans="1:6" x14ac:dyDescent="0.25">
      <c r="A108" s="80"/>
      <c r="B108" s="86"/>
      <c r="C108" s="81"/>
      <c r="D108" s="59"/>
      <c r="E108" s="87"/>
      <c r="F108" s="91"/>
    </row>
    <row r="109" spans="1:6" x14ac:dyDescent="0.25">
      <c r="A109" s="80"/>
      <c r="B109" s="86"/>
      <c r="C109" s="81"/>
      <c r="D109" s="59"/>
      <c r="E109" s="87"/>
      <c r="F109" s="91"/>
    </row>
    <row r="110" spans="1:6" x14ac:dyDescent="0.25">
      <c r="A110" s="80"/>
      <c r="B110" s="86"/>
      <c r="C110" s="81"/>
      <c r="D110" s="59"/>
      <c r="E110" s="87"/>
      <c r="F110" s="91"/>
    </row>
    <row r="111" spans="1:6" x14ac:dyDescent="0.25">
      <c r="A111" s="80"/>
      <c r="B111" s="86"/>
      <c r="C111" s="81"/>
      <c r="D111" s="59"/>
      <c r="E111" s="87"/>
      <c r="F111" s="91"/>
    </row>
    <row r="112" spans="1:6" x14ac:dyDescent="0.25">
      <c r="A112" s="80"/>
      <c r="B112" s="86"/>
      <c r="C112" s="81"/>
      <c r="D112" s="59"/>
      <c r="E112" s="87"/>
      <c r="F112" s="91"/>
    </row>
    <row r="113" spans="1:6" x14ac:dyDescent="0.25">
      <c r="A113" s="80"/>
      <c r="B113" s="86"/>
      <c r="C113" s="81"/>
      <c r="D113" s="59"/>
      <c r="E113" s="87"/>
      <c r="F113" s="91"/>
    </row>
    <row r="114" spans="1:6" x14ac:dyDescent="0.25">
      <c r="A114" s="80"/>
      <c r="B114" s="86"/>
      <c r="C114" s="81"/>
      <c r="D114" s="59"/>
      <c r="E114" s="87"/>
      <c r="F114" s="91"/>
    </row>
    <row r="115" spans="1:6" x14ac:dyDescent="0.25">
      <c r="A115" s="80"/>
      <c r="B115" s="86"/>
      <c r="C115" s="81"/>
      <c r="D115" s="59"/>
      <c r="E115" s="87"/>
      <c r="F115" s="91"/>
    </row>
    <row r="116" spans="1:6" x14ac:dyDescent="0.25">
      <c r="A116" s="80"/>
      <c r="B116" s="86"/>
      <c r="C116" s="81"/>
      <c r="D116" s="59"/>
      <c r="E116" s="87"/>
      <c r="F116" s="91"/>
    </row>
    <row r="117" spans="1:6" x14ac:dyDescent="0.25">
      <c r="A117" s="80"/>
      <c r="B117" s="86"/>
      <c r="C117" s="81"/>
      <c r="D117" s="59"/>
      <c r="E117" s="87"/>
      <c r="F117" s="91"/>
    </row>
    <row r="118" spans="1:6" x14ac:dyDescent="0.25">
      <c r="A118" s="80"/>
      <c r="B118" s="86"/>
      <c r="C118" s="81"/>
      <c r="D118" s="59"/>
      <c r="E118" s="87"/>
      <c r="F118" s="91"/>
    </row>
    <row r="119" spans="1:6" x14ac:dyDescent="0.25">
      <c r="A119" s="80"/>
      <c r="B119" s="86"/>
      <c r="C119" s="81"/>
      <c r="D119" s="59"/>
      <c r="E119" s="87"/>
      <c r="F119" s="91"/>
    </row>
    <row r="120" spans="1:6" x14ac:dyDescent="0.25">
      <c r="A120" s="80"/>
      <c r="B120" s="86"/>
      <c r="C120" s="81"/>
      <c r="D120" s="59"/>
      <c r="E120" s="87"/>
      <c r="F120" s="91"/>
    </row>
    <row r="121" spans="1:6" x14ac:dyDescent="0.25">
      <c r="A121" s="80"/>
      <c r="B121" s="86"/>
      <c r="C121" s="81"/>
      <c r="D121" s="59"/>
      <c r="E121" s="87"/>
      <c r="F121" s="91"/>
    </row>
    <row r="122" spans="1:6" x14ac:dyDescent="0.25">
      <c r="A122" s="80"/>
      <c r="B122" s="86"/>
      <c r="C122" s="81"/>
      <c r="D122" s="59"/>
      <c r="E122" s="87"/>
      <c r="F122" s="91"/>
    </row>
    <row r="123" spans="1:6" x14ac:dyDescent="0.25">
      <c r="A123" s="80"/>
      <c r="B123" s="86"/>
      <c r="C123" s="81"/>
      <c r="D123" s="59"/>
      <c r="E123" s="87"/>
      <c r="F123" s="91"/>
    </row>
    <row r="124" spans="1:6" x14ac:dyDescent="0.25">
      <c r="A124" s="80"/>
      <c r="B124" s="86"/>
      <c r="C124" s="81"/>
      <c r="D124" s="59"/>
      <c r="E124" s="87"/>
      <c r="F124" s="91"/>
    </row>
    <row r="125" spans="1:6" x14ac:dyDescent="0.25">
      <c r="A125" s="80"/>
      <c r="B125" s="86"/>
      <c r="C125" s="81"/>
      <c r="D125" s="59"/>
      <c r="E125" s="87"/>
      <c r="F125" s="91"/>
    </row>
    <row r="126" spans="1:6" x14ac:dyDescent="0.25">
      <c r="A126" s="80"/>
      <c r="B126" s="86"/>
      <c r="C126" s="81"/>
      <c r="D126" s="59"/>
      <c r="E126" s="87"/>
      <c r="F126" s="91"/>
    </row>
    <row r="127" spans="1:6" x14ac:dyDescent="0.25">
      <c r="A127" s="80"/>
      <c r="B127" s="86"/>
      <c r="C127" s="81"/>
      <c r="D127" s="59"/>
      <c r="E127" s="87"/>
      <c r="F127" s="91"/>
    </row>
    <row r="128" spans="1:6" x14ac:dyDescent="0.25">
      <c r="A128" s="70" t="s">
        <v>18282</v>
      </c>
      <c r="B128" s="58" t="s">
        <v>32072</v>
      </c>
      <c r="C128" s="76">
        <v>74.699999999999989</v>
      </c>
      <c r="D128" s="59"/>
      <c r="E128" s="63" t="s">
        <v>10976</v>
      </c>
    </row>
    <row r="129" spans="1:5" x14ac:dyDescent="0.25">
      <c r="A129" s="70" t="s">
        <v>18283</v>
      </c>
      <c r="B129" s="58" t="s">
        <v>32073</v>
      </c>
      <c r="C129" s="76">
        <v>119</v>
      </c>
      <c r="D129" s="59"/>
      <c r="E129" s="63" t="s">
        <v>10976</v>
      </c>
    </row>
    <row r="130" spans="1:5" x14ac:dyDescent="0.25">
      <c r="A130" s="70" t="s">
        <v>18284</v>
      </c>
      <c r="B130" s="58" t="s">
        <v>32074</v>
      </c>
      <c r="C130" s="76">
        <v>8.16</v>
      </c>
      <c r="D130" s="59"/>
      <c r="E130" s="63" t="s">
        <v>10976</v>
      </c>
    </row>
    <row r="131" spans="1:5" x14ac:dyDescent="0.25">
      <c r="A131" s="70" t="s">
        <v>18285</v>
      </c>
      <c r="B131" s="58" t="s">
        <v>32075</v>
      </c>
      <c r="C131" s="76">
        <v>17.8</v>
      </c>
      <c r="D131" s="59"/>
      <c r="E131" s="63" t="s">
        <v>10976</v>
      </c>
    </row>
    <row r="132" spans="1:5" x14ac:dyDescent="0.25">
      <c r="A132" s="70" t="s">
        <v>18286</v>
      </c>
      <c r="B132" s="58" t="s">
        <v>32076</v>
      </c>
      <c r="C132" s="76">
        <v>31.6</v>
      </c>
      <c r="D132" s="59"/>
      <c r="E132" s="63" t="s">
        <v>10976</v>
      </c>
    </row>
    <row r="133" spans="1:5" x14ac:dyDescent="0.25">
      <c r="A133" s="70" t="s">
        <v>18287</v>
      </c>
      <c r="B133" s="58" t="s">
        <v>32077</v>
      </c>
      <c r="C133" s="76">
        <v>344</v>
      </c>
      <c r="D133" s="59"/>
      <c r="E133" s="63" t="s">
        <v>10976</v>
      </c>
    </row>
    <row r="134" spans="1:5" x14ac:dyDescent="0.25">
      <c r="A134" s="70" t="s">
        <v>18288</v>
      </c>
      <c r="B134" s="58" t="s">
        <v>32078</v>
      </c>
      <c r="C134" s="76">
        <v>403</v>
      </c>
      <c r="D134" s="59"/>
      <c r="E134" s="63" t="s">
        <v>10976</v>
      </c>
    </row>
    <row r="135" spans="1:5" x14ac:dyDescent="0.25">
      <c r="A135" s="70" t="s">
        <v>18289</v>
      </c>
      <c r="B135" s="58" t="s">
        <v>32079</v>
      </c>
      <c r="C135" s="76">
        <v>60.9</v>
      </c>
      <c r="D135" s="59"/>
      <c r="E135" s="63" t="s">
        <v>10976</v>
      </c>
    </row>
    <row r="136" spans="1:5" x14ac:dyDescent="0.25">
      <c r="A136" s="70" t="s">
        <v>18290</v>
      </c>
      <c r="B136" s="58" t="s">
        <v>32080</v>
      </c>
      <c r="C136" s="76">
        <v>9.56</v>
      </c>
      <c r="D136" s="59"/>
      <c r="E136" s="63" t="s">
        <v>10976</v>
      </c>
    </row>
    <row r="137" spans="1:5" x14ac:dyDescent="0.25">
      <c r="A137" s="70" t="s">
        <v>18291</v>
      </c>
      <c r="B137" s="58" t="s">
        <v>32081</v>
      </c>
      <c r="C137" s="76">
        <v>92.699999999999989</v>
      </c>
      <c r="D137" s="59"/>
      <c r="E137" s="63" t="s">
        <v>10976</v>
      </c>
    </row>
    <row r="138" spans="1:5" x14ac:dyDescent="0.25">
      <c r="A138" s="70" t="s">
        <v>18292</v>
      </c>
      <c r="B138" s="58" t="s">
        <v>32082</v>
      </c>
      <c r="C138" s="76">
        <v>138</v>
      </c>
      <c r="D138" s="59"/>
      <c r="E138" s="63" t="s">
        <v>10976</v>
      </c>
    </row>
    <row r="139" spans="1:5" x14ac:dyDescent="0.25">
      <c r="A139" s="70" t="s">
        <v>18293</v>
      </c>
      <c r="B139" s="58" t="s">
        <v>32083</v>
      </c>
      <c r="C139" s="76">
        <v>57.9</v>
      </c>
      <c r="D139" s="59"/>
      <c r="E139" s="63" t="s">
        <v>10976</v>
      </c>
    </row>
    <row r="140" spans="1:5" x14ac:dyDescent="0.25">
      <c r="A140" s="70" t="s">
        <v>18294</v>
      </c>
      <c r="B140" s="58" t="s">
        <v>32084</v>
      </c>
      <c r="C140" s="76">
        <v>166</v>
      </c>
      <c r="D140" s="59"/>
      <c r="E140" s="63" t="s">
        <v>10976</v>
      </c>
    </row>
    <row r="141" spans="1:5" x14ac:dyDescent="0.25">
      <c r="A141" s="70" t="s">
        <v>18295</v>
      </c>
      <c r="B141" s="58" t="s">
        <v>32085</v>
      </c>
      <c r="C141" s="76">
        <v>122</v>
      </c>
      <c r="D141" s="59"/>
      <c r="E141" s="63" t="s">
        <v>10976</v>
      </c>
    </row>
    <row r="142" spans="1:5" x14ac:dyDescent="0.25">
      <c r="A142" s="70" t="s">
        <v>18296</v>
      </c>
      <c r="B142" s="58" t="s">
        <v>32086</v>
      </c>
      <c r="C142" s="76">
        <v>175</v>
      </c>
      <c r="D142" s="59"/>
      <c r="E142" s="63" t="s">
        <v>10976</v>
      </c>
    </row>
    <row r="143" spans="1:5" x14ac:dyDescent="0.25">
      <c r="A143" s="70" t="s">
        <v>18297</v>
      </c>
      <c r="B143" s="58" t="s">
        <v>32087</v>
      </c>
      <c r="C143" s="76">
        <v>67.8</v>
      </c>
      <c r="D143" s="59"/>
      <c r="E143" s="63" t="s">
        <v>10976</v>
      </c>
    </row>
    <row r="144" spans="1:5" x14ac:dyDescent="0.25">
      <c r="A144" s="70" t="s">
        <v>18298</v>
      </c>
      <c r="B144" s="58" t="s">
        <v>32088</v>
      </c>
      <c r="C144" s="76">
        <v>800</v>
      </c>
      <c r="D144" s="59"/>
      <c r="E144" s="63" t="s">
        <v>10976</v>
      </c>
    </row>
    <row r="145" spans="1:5" x14ac:dyDescent="0.25">
      <c r="A145" s="70" t="s">
        <v>18299</v>
      </c>
      <c r="B145" s="58" t="s">
        <v>32089</v>
      </c>
      <c r="C145" s="76">
        <v>511</v>
      </c>
      <c r="D145" s="59"/>
      <c r="E145" s="63" t="s">
        <v>10976</v>
      </c>
    </row>
    <row r="146" spans="1:5" x14ac:dyDescent="0.25">
      <c r="A146" s="70" t="s">
        <v>18300</v>
      </c>
      <c r="B146" s="58" t="s">
        <v>32090</v>
      </c>
      <c r="C146" s="76">
        <v>1010</v>
      </c>
      <c r="D146" s="59"/>
      <c r="E146" s="63" t="s">
        <v>10976</v>
      </c>
    </row>
    <row r="147" spans="1:5" x14ac:dyDescent="0.25">
      <c r="A147" s="70" t="s">
        <v>18301</v>
      </c>
      <c r="B147" s="58" t="s">
        <v>32091</v>
      </c>
      <c r="C147" s="76">
        <v>830</v>
      </c>
      <c r="D147" s="59"/>
      <c r="E147" s="63" t="s">
        <v>10976</v>
      </c>
    </row>
    <row r="148" spans="1:5" x14ac:dyDescent="0.25">
      <c r="A148" s="70" t="s">
        <v>18302</v>
      </c>
      <c r="B148" s="58" t="s">
        <v>32092</v>
      </c>
      <c r="C148" s="76">
        <v>2170</v>
      </c>
      <c r="D148" s="59"/>
      <c r="E148" s="63" t="s">
        <v>10976</v>
      </c>
    </row>
    <row r="149" spans="1:5" x14ac:dyDescent="0.25">
      <c r="A149" s="70" t="s">
        <v>18303</v>
      </c>
      <c r="B149" s="58" t="s">
        <v>32093</v>
      </c>
      <c r="C149" s="76">
        <v>2330</v>
      </c>
      <c r="D149" s="59"/>
      <c r="E149" s="63" t="s">
        <v>10976</v>
      </c>
    </row>
    <row r="150" spans="1:5" x14ac:dyDescent="0.25">
      <c r="A150" s="70" t="s">
        <v>18304</v>
      </c>
      <c r="B150" s="58" t="s">
        <v>32094</v>
      </c>
      <c r="C150" s="76">
        <v>2220</v>
      </c>
      <c r="D150" s="59"/>
      <c r="E150" s="63" t="s">
        <v>10976</v>
      </c>
    </row>
    <row r="151" spans="1:5" x14ac:dyDescent="0.25">
      <c r="A151" s="70" t="s">
        <v>18305</v>
      </c>
      <c r="B151" s="58" t="s">
        <v>32095</v>
      </c>
      <c r="C151" s="76">
        <v>433</v>
      </c>
      <c r="D151" s="59"/>
      <c r="E151" s="63" t="s">
        <v>10976</v>
      </c>
    </row>
    <row r="152" spans="1:5" x14ac:dyDescent="0.25">
      <c r="A152" s="70" t="s">
        <v>18306</v>
      </c>
      <c r="B152" s="58" t="s">
        <v>32096</v>
      </c>
      <c r="C152" s="76">
        <v>450</v>
      </c>
      <c r="D152" s="59"/>
      <c r="E152" s="63" t="s">
        <v>10976</v>
      </c>
    </row>
    <row r="153" spans="1:5" x14ac:dyDescent="0.25">
      <c r="A153" s="70" t="s">
        <v>18307</v>
      </c>
      <c r="B153" s="58" t="s">
        <v>32097</v>
      </c>
      <c r="C153" s="76">
        <v>354</v>
      </c>
      <c r="D153" s="59"/>
      <c r="E153" s="63" t="s">
        <v>10976</v>
      </c>
    </row>
    <row r="154" spans="1:5" x14ac:dyDescent="0.25">
      <c r="A154" s="70" t="s">
        <v>18308</v>
      </c>
      <c r="B154" s="58" t="s">
        <v>32098</v>
      </c>
      <c r="C154" s="76">
        <v>219</v>
      </c>
      <c r="D154" s="59"/>
      <c r="E154" s="63" t="s">
        <v>10976</v>
      </c>
    </row>
    <row r="155" spans="1:5" x14ac:dyDescent="0.25">
      <c r="A155" s="70" t="s">
        <v>18309</v>
      </c>
      <c r="B155" s="58" t="s">
        <v>32099</v>
      </c>
      <c r="C155" s="76">
        <v>206</v>
      </c>
      <c r="D155" s="59"/>
      <c r="E155" s="63" t="s">
        <v>10976</v>
      </c>
    </row>
    <row r="156" spans="1:5" x14ac:dyDescent="0.25">
      <c r="A156" s="70" t="s">
        <v>18310</v>
      </c>
      <c r="B156" s="58" t="s">
        <v>32100</v>
      </c>
      <c r="C156" s="76">
        <v>826</v>
      </c>
      <c r="D156" s="59"/>
      <c r="E156" s="63" t="s">
        <v>10976</v>
      </c>
    </row>
    <row r="157" spans="1:5" x14ac:dyDescent="0.25">
      <c r="A157" s="70" t="s">
        <v>18311</v>
      </c>
      <c r="B157" s="58" t="s">
        <v>32101</v>
      </c>
      <c r="C157" s="76">
        <v>1860</v>
      </c>
      <c r="D157" s="59"/>
      <c r="E157" s="63" t="s">
        <v>10976</v>
      </c>
    </row>
    <row r="158" spans="1:5" x14ac:dyDescent="0.25">
      <c r="A158" s="70" t="s">
        <v>18312</v>
      </c>
      <c r="B158" s="58" t="s">
        <v>32102</v>
      </c>
      <c r="C158" s="76">
        <v>371</v>
      </c>
      <c r="D158" s="59"/>
      <c r="E158" s="63" t="s">
        <v>10976</v>
      </c>
    </row>
    <row r="159" spans="1:5" x14ac:dyDescent="0.25">
      <c r="A159" s="70" t="s">
        <v>18313</v>
      </c>
      <c r="B159" s="58" t="s">
        <v>32103</v>
      </c>
      <c r="C159" s="76">
        <v>197</v>
      </c>
      <c r="D159" s="59"/>
      <c r="E159" s="63" t="s">
        <v>10976</v>
      </c>
    </row>
    <row r="160" spans="1:5" x14ac:dyDescent="0.25">
      <c r="A160" s="70" t="s">
        <v>18314</v>
      </c>
      <c r="B160" s="58" t="s">
        <v>32104</v>
      </c>
      <c r="C160" s="76">
        <v>249</v>
      </c>
      <c r="D160" s="59"/>
      <c r="E160" s="63" t="s">
        <v>10976</v>
      </c>
    </row>
    <row r="161" spans="1:5" x14ac:dyDescent="0.25">
      <c r="A161" s="70" t="s">
        <v>18315</v>
      </c>
      <c r="B161" s="58" t="s">
        <v>32105</v>
      </c>
      <c r="C161" s="76">
        <v>202</v>
      </c>
      <c r="D161" s="59"/>
      <c r="E161" s="63" t="s">
        <v>10976</v>
      </c>
    </row>
    <row r="162" spans="1:5" x14ac:dyDescent="0.25">
      <c r="A162" s="70" t="s">
        <v>18316</v>
      </c>
      <c r="B162" s="58" t="s">
        <v>32106</v>
      </c>
      <c r="C162" s="76">
        <v>94.199999999999989</v>
      </c>
      <c r="D162" s="59"/>
      <c r="E162" s="63" t="s">
        <v>10976</v>
      </c>
    </row>
    <row r="163" spans="1:5" x14ac:dyDescent="0.25">
      <c r="A163" s="70" t="s">
        <v>18317</v>
      </c>
      <c r="B163" s="58" t="s">
        <v>32107</v>
      </c>
      <c r="C163" s="76">
        <v>96.1</v>
      </c>
      <c r="D163" s="59"/>
      <c r="E163" s="63" t="s">
        <v>10976</v>
      </c>
    </row>
    <row r="164" spans="1:5" x14ac:dyDescent="0.25">
      <c r="A164" s="70" t="s">
        <v>18318</v>
      </c>
      <c r="B164" s="58" t="s">
        <v>32108</v>
      </c>
      <c r="C164" s="76">
        <v>517</v>
      </c>
      <c r="D164" s="59"/>
      <c r="E164" s="63" t="s">
        <v>10976</v>
      </c>
    </row>
    <row r="165" spans="1:5" x14ac:dyDescent="0.25">
      <c r="A165" s="70" t="s">
        <v>18319</v>
      </c>
      <c r="B165" s="58" t="s">
        <v>32109</v>
      </c>
      <c r="C165" s="76">
        <v>517</v>
      </c>
      <c r="D165" s="59"/>
      <c r="E165" s="63" t="s">
        <v>10976</v>
      </c>
    </row>
    <row r="166" spans="1:5" x14ac:dyDescent="0.25">
      <c r="A166" s="70" t="s">
        <v>18320</v>
      </c>
      <c r="B166" s="58" t="s">
        <v>32110</v>
      </c>
      <c r="C166" s="76">
        <v>31.400000000000002</v>
      </c>
      <c r="D166" s="59"/>
      <c r="E166" s="63" t="s">
        <v>10976</v>
      </c>
    </row>
    <row r="167" spans="1:5" x14ac:dyDescent="0.25">
      <c r="A167" s="70" t="s">
        <v>18321</v>
      </c>
      <c r="B167" s="58" t="s">
        <v>32111</v>
      </c>
      <c r="C167" s="76">
        <v>469</v>
      </c>
      <c r="D167" s="59"/>
      <c r="E167" s="63" t="s">
        <v>10976</v>
      </c>
    </row>
    <row r="168" spans="1:5" x14ac:dyDescent="0.25">
      <c r="A168" s="70" t="s">
        <v>18322</v>
      </c>
      <c r="B168" s="58" t="s">
        <v>32112</v>
      </c>
      <c r="C168" s="76">
        <v>7.1499999999999995</v>
      </c>
      <c r="D168" s="59"/>
      <c r="E168" s="63" t="s">
        <v>10976</v>
      </c>
    </row>
    <row r="169" spans="1:5" x14ac:dyDescent="0.25">
      <c r="A169" s="70" t="s">
        <v>18323</v>
      </c>
      <c r="B169" s="58" t="s">
        <v>32113</v>
      </c>
      <c r="C169" s="76">
        <v>7.1499999999999995</v>
      </c>
      <c r="D169" s="59"/>
      <c r="E169" s="63" t="s">
        <v>10976</v>
      </c>
    </row>
    <row r="170" spans="1:5" x14ac:dyDescent="0.25">
      <c r="A170" s="70" t="s">
        <v>18324</v>
      </c>
      <c r="B170" s="58" t="s">
        <v>32114</v>
      </c>
      <c r="C170" s="76">
        <v>7.1499999999999995</v>
      </c>
      <c r="D170" s="59"/>
      <c r="E170" s="63" t="s">
        <v>10976</v>
      </c>
    </row>
    <row r="171" spans="1:5" x14ac:dyDescent="0.25">
      <c r="A171" s="70" t="s">
        <v>18325</v>
      </c>
      <c r="B171" s="58" t="s">
        <v>32115</v>
      </c>
      <c r="C171" s="76">
        <v>7.1499999999999995</v>
      </c>
      <c r="D171" s="59"/>
      <c r="E171" s="63" t="s">
        <v>10976</v>
      </c>
    </row>
    <row r="172" spans="1:5" x14ac:dyDescent="0.25">
      <c r="A172" s="70" t="s">
        <v>18326</v>
      </c>
      <c r="B172" s="58" t="s">
        <v>32116</v>
      </c>
      <c r="C172" s="76">
        <v>7.1499999999999995</v>
      </c>
      <c r="D172" s="59"/>
      <c r="E172" s="63" t="s">
        <v>10976</v>
      </c>
    </row>
    <row r="173" spans="1:5" x14ac:dyDescent="0.25">
      <c r="A173" s="70" t="s">
        <v>31436</v>
      </c>
      <c r="B173" s="58" t="s">
        <v>32117</v>
      </c>
      <c r="C173" s="76">
        <v>165</v>
      </c>
      <c r="D173" s="59"/>
      <c r="E173" s="63" t="s">
        <v>10976</v>
      </c>
    </row>
    <row r="174" spans="1:5" x14ac:dyDescent="0.25">
      <c r="A174" s="70" t="s">
        <v>31437</v>
      </c>
      <c r="B174" s="58" t="s">
        <v>32118</v>
      </c>
      <c r="C174" s="76">
        <v>177</v>
      </c>
      <c r="D174" s="59"/>
      <c r="E174" s="63" t="s">
        <v>10976</v>
      </c>
    </row>
    <row r="175" spans="1:5" x14ac:dyDescent="0.25">
      <c r="A175" s="70" t="s">
        <v>31438</v>
      </c>
      <c r="B175" s="58" t="s">
        <v>32119</v>
      </c>
      <c r="C175" s="76">
        <v>177</v>
      </c>
      <c r="D175" s="59"/>
      <c r="E175" s="63" t="s">
        <v>10976</v>
      </c>
    </row>
    <row r="176" spans="1:5" x14ac:dyDescent="0.25">
      <c r="A176" s="70" t="s">
        <v>31439</v>
      </c>
      <c r="B176" s="58" t="s">
        <v>32120</v>
      </c>
      <c r="C176" s="76">
        <v>301</v>
      </c>
      <c r="D176" s="59"/>
      <c r="E176" s="63" t="s">
        <v>10976</v>
      </c>
    </row>
    <row r="177" spans="1:5" x14ac:dyDescent="0.25">
      <c r="A177" s="70" t="s">
        <v>18327</v>
      </c>
      <c r="B177" s="58" t="s">
        <v>32121</v>
      </c>
      <c r="C177" s="76">
        <v>536</v>
      </c>
      <c r="D177" s="59"/>
      <c r="E177" s="63" t="s">
        <v>10976</v>
      </c>
    </row>
    <row r="178" spans="1:5" x14ac:dyDescent="0.25">
      <c r="A178" s="70" t="s">
        <v>18328</v>
      </c>
      <c r="B178" s="58" t="s">
        <v>32122</v>
      </c>
      <c r="C178" s="76">
        <v>536</v>
      </c>
      <c r="D178" s="59"/>
      <c r="E178" s="63" t="s">
        <v>10976</v>
      </c>
    </row>
    <row r="179" spans="1:5" x14ac:dyDescent="0.25">
      <c r="A179" s="70" t="s">
        <v>18329</v>
      </c>
      <c r="B179" s="58" t="s">
        <v>32123</v>
      </c>
      <c r="C179" s="76">
        <v>536</v>
      </c>
      <c r="D179" s="59"/>
      <c r="E179" s="63" t="s">
        <v>10976</v>
      </c>
    </row>
    <row r="180" spans="1:5" x14ac:dyDescent="0.25">
      <c r="A180" s="70" t="s">
        <v>18330</v>
      </c>
      <c r="B180" s="58" t="s">
        <v>32124</v>
      </c>
      <c r="C180" s="76">
        <v>608</v>
      </c>
      <c r="D180" s="59"/>
      <c r="E180" s="63" t="s">
        <v>10976</v>
      </c>
    </row>
    <row r="181" spans="1:5" x14ac:dyDescent="0.25">
      <c r="A181" s="70" t="s">
        <v>18331</v>
      </c>
      <c r="B181" s="58" t="s">
        <v>32125</v>
      </c>
      <c r="C181" s="76">
        <v>425</v>
      </c>
      <c r="D181" s="59"/>
      <c r="E181" s="63" t="s">
        <v>10976</v>
      </c>
    </row>
    <row r="182" spans="1:5" x14ac:dyDescent="0.25">
      <c r="A182" s="70" t="s">
        <v>18332</v>
      </c>
      <c r="B182" s="58" t="s">
        <v>32126</v>
      </c>
      <c r="C182" s="76">
        <v>1170</v>
      </c>
      <c r="D182" s="59"/>
      <c r="E182" s="63" t="s">
        <v>10976</v>
      </c>
    </row>
    <row r="183" spans="1:5" x14ac:dyDescent="0.25">
      <c r="A183" s="70" t="s">
        <v>18333</v>
      </c>
      <c r="B183" s="58" t="s">
        <v>32127</v>
      </c>
      <c r="C183" s="76">
        <v>1610</v>
      </c>
      <c r="D183" s="59"/>
      <c r="E183" s="63" t="s">
        <v>10976</v>
      </c>
    </row>
    <row r="184" spans="1:5" x14ac:dyDescent="0.25">
      <c r="A184" s="70" t="s">
        <v>18334</v>
      </c>
      <c r="B184" s="58" t="s">
        <v>32128</v>
      </c>
      <c r="C184" s="76">
        <v>1660</v>
      </c>
      <c r="D184" s="59"/>
      <c r="E184" s="63" t="s">
        <v>10976</v>
      </c>
    </row>
    <row r="185" spans="1:5" x14ac:dyDescent="0.25">
      <c r="A185" s="70" t="s">
        <v>18335</v>
      </c>
      <c r="B185" s="58" t="s">
        <v>32129</v>
      </c>
      <c r="C185" s="76">
        <v>1300</v>
      </c>
      <c r="D185" s="59"/>
      <c r="E185" s="63" t="s">
        <v>10976</v>
      </c>
    </row>
    <row r="186" spans="1:5" x14ac:dyDescent="0.25">
      <c r="A186" s="70" t="s">
        <v>18336</v>
      </c>
      <c r="B186" s="58" t="s">
        <v>32130</v>
      </c>
      <c r="C186" s="76">
        <v>1700</v>
      </c>
      <c r="D186" s="59"/>
      <c r="E186" s="63" t="s">
        <v>10976</v>
      </c>
    </row>
    <row r="187" spans="1:5" x14ac:dyDescent="0.25">
      <c r="A187" s="70" t="s">
        <v>18337</v>
      </c>
      <c r="B187" s="58" t="s">
        <v>32131</v>
      </c>
      <c r="C187" s="76">
        <v>1790</v>
      </c>
      <c r="D187" s="59"/>
      <c r="E187" s="63" t="s">
        <v>10976</v>
      </c>
    </row>
    <row r="188" spans="1:5" x14ac:dyDescent="0.25">
      <c r="A188" s="70" t="s">
        <v>18338</v>
      </c>
      <c r="B188" s="58" t="s">
        <v>32132</v>
      </c>
      <c r="C188" s="76">
        <v>1610</v>
      </c>
      <c r="D188" s="59"/>
      <c r="E188" s="63" t="s">
        <v>10976</v>
      </c>
    </row>
    <row r="189" spans="1:5" x14ac:dyDescent="0.25">
      <c r="A189" s="70" t="s">
        <v>18339</v>
      </c>
      <c r="B189" s="58" t="s">
        <v>32133</v>
      </c>
      <c r="C189" s="76">
        <v>1120</v>
      </c>
      <c r="D189" s="59"/>
      <c r="E189" s="63" t="s">
        <v>10976</v>
      </c>
    </row>
    <row r="190" spans="1:5" x14ac:dyDescent="0.25">
      <c r="A190" s="70" t="s">
        <v>18340</v>
      </c>
      <c r="B190" s="58" t="s">
        <v>32134</v>
      </c>
      <c r="C190" s="76">
        <v>2190</v>
      </c>
      <c r="D190" s="59"/>
      <c r="E190" s="63" t="s">
        <v>10976</v>
      </c>
    </row>
    <row r="191" spans="1:5" x14ac:dyDescent="0.25">
      <c r="A191" s="70" t="s">
        <v>18341</v>
      </c>
      <c r="B191" s="58" t="s">
        <v>32135</v>
      </c>
      <c r="C191" s="76">
        <v>2190</v>
      </c>
      <c r="D191" s="59"/>
      <c r="E191" s="63" t="s">
        <v>10976</v>
      </c>
    </row>
    <row r="192" spans="1:5" x14ac:dyDescent="0.25">
      <c r="A192" s="70" t="s">
        <v>18342</v>
      </c>
      <c r="B192" s="58" t="s">
        <v>32136</v>
      </c>
      <c r="C192" s="76">
        <v>1660</v>
      </c>
      <c r="D192" s="59"/>
      <c r="E192" s="63" t="s">
        <v>10976</v>
      </c>
    </row>
    <row r="193" spans="1:5" x14ac:dyDescent="0.25">
      <c r="A193" s="70" t="s">
        <v>18343</v>
      </c>
      <c r="B193" s="58" t="s">
        <v>32137</v>
      </c>
      <c r="C193" s="76">
        <v>2100</v>
      </c>
      <c r="D193" s="59"/>
      <c r="E193" s="63" t="s">
        <v>10976</v>
      </c>
    </row>
    <row r="194" spans="1:5" x14ac:dyDescent="0.25">
      <c r="A194" s="70" t="s">
        <v>18344</v>
      </c>
      <c r="B194" s="58" t="s">
        <v>32138</v>
      </c>
      <c r="C194" s="76">
        <v>2100</v>
      </c>
      <c r="D194" s="59"/>
      <c r="E194" s="63" t="s">
        <v>10976</v>
      </c>
    </row>
    <row r="195" spans="1:5" x14ac:dyDescent="0.25">
      <c r="A195" s="70" t="s">
        <v>18345</v>
      </c>
      <c r="B195" s="58" t="s">
        <v>32139</v>
      </c>
      <c r="C195" s="76">
        <v>5060</v>
      </c>
      <c r="D195" s="59"/>
      <c r="E195" s="63" t="s">
        <v>10976</v>
      </c>
    </row>
    <row r="196" spans="1:5" x14ac:dyDescent="0.25">
      <c r="A196" s="70" t="s">
        <v>18346</v>
      </c>
      <c r="B196" s="58" t="s">
        <v>32140</v>
      </c>
      <c r="C196" s="76">
        <v>625</v>
      </c>
      <c r="D196" s="59"/>
      <c r="E196" s="63" t="s">
        <v>10976</v>
      </c>
    </row>
    <row r="197" spans="1:5" x14ac:dyDescent="0.25">
      <c r="A197" s="70" t="s">
        <v>18347</v>
      </c>
      <c r="B197" s="58" t="s">
        <v>32141</v>
      </c>
      <c r="C197" s="76">
        <v>349</v>
      </c>
      <c r="D197" s="59"/>
      <c r="E197" s="63" t="s">
        <v>10976</v>
      </c>
    </row>
    <row r="198" spans="1:5" x14ac:dyDescent="0.25">
      <c r="A198" s="70" t="s">
        <v>18348</v>
      </c>
      <c r="B198" s="58" t="s">
        <v>32142</v>
      </c>
      <c r="C198" s="76">
        <v>2530</v>
      </c>
      <c r="D198" s="59"/>
      <c r="E198" s="63" t="s">
        <v>10976</v>
      </c>
    </row>
    <row r="199" spans="1:5" x14ac:dyDescent="0.25">
      <c r="A199" s="70" t="s">
        <v>18349</v>
      </c>
      <c r="B199" s="58" t="s">
        <v>32143</v>
      </c>
      <c r="C199" s="76">
        <v>370</v>
      </c>
      <c r="D199" s="59"/>
      <c r="E199" s="63" t="s">
        <v>10976</v>
      </c>
    </row>
    <row r="200" spans="1:5" x14ac:dyDescent="0.25">
      <c r="A200" s="70" t="s">
        <v>18350</v>
      </c>
      <c r="B200" s="58" t="s">
        <v>32144</v>
      </c>
      <c r="C200" s="76">
        <v>17.3</v>
      </c>
      <c r="D200" s="59"/>
      <c r="E200" s="63" t="s">
        <v>10976</v>
      </c>
    </row>
    <row r="201" spans="1:5" x14ac:dyDescent="0.25">
      <c r="A201" s="70" t="s">
        <v>18351</v>
      </c>
      <c r="B201" s="58" t="s">
        <v>32145</v>
      </c>
      <c r="C201" s="76">
        <v>23.1</v>
      </c>
      <c r="D201" s="59"/>
      <c r="E201" s="63" t="s">
        <v>10976</v>
      </c>
    </row>
    <row r="202" spans="1:5" x14ac:dyDescent="0.25">
      <c r="A202" s="70" t="s">
        <v>18352</v>
      </c>
      <c r="B202" s="58" t="s">
        <v>32146</v>
      </c>
      <c r="C202" s="76">
        <v>45.6</v>
      </c>
      <c r="D202" s="59"/>
      <c r="E202" s="63" t="s">
        <v>10976</v>
      </c>
    </row>
    <row r="203" spans="1:5" x14ac:dyDescent="0.25">
      <c r="A203" s="70" t="s">
        <v>18353</v>
      </c>
      <c r="B203" s="58" t="s">
        <v>32147</v>
      </c>
      <c r="C203" s="76">
        <v>68.3</v>
      </c>
      <c r="D203" s="59"/>
      <c r="E203" s="63" t="s">
        <v>10976</v>
      </c>
    </row>
    <row r="204" spans="1:5" x14ac:dyDescent="0.25">
      <c r="A204" s="70" t="s">
        <v>18354</v>
      </c>
      <c r="B204" s="58" t="s">
        <v>32148</v>
      </c>
      <c r="C204" s="76">
        <v>90.4</v>
      </c>
      <c r="D204" s="59"/>
      <c r="E204" s="63" t="s">
        <v>10976</v>
      </c>
    </row>
    <row r="205" spans="1:5" x14ac:dyDescent="0.25">
      <c r="A205" s="70" t="s">
        <v>18355</v>
      </c>
      <c r="B205" s="58" t="s">
        <v>32149</v>
      </c>
      <c r="C205" s="76">
        <v>23.1</v>
      </c>
      <c r="D205" s="59"/>
      <c r="E205" s="63" t="s">
        <v>10976</v>
      </c>
    </row>
    <row r="206" spans="1:5" x14ac:dyDescent="0.25">
      <c r="A206" s="70" t="s">
        <v>18356</v>
      </c>
      <c r="B206" s="58" t="s">
        <v>32150</v>
      </c>
      <c r="C206" s="76">
        <v>41.2</v>
      </c>
      <c r="D206" s="59"/>
      <c r="E206" s="63" t="s">
        <v>10976</v>
      </c>
    </row>
    <row r="207" spans="1:5" x14ac:dyDescent="0.25">
      <c r="A207" s="70" t="s">
        <v>31440</v>
      </c>
      <c r="B207" s="58" t="s">
        <v>32151</v>
      </c>
      <c r="C207" s="76">
        <v>23.1</v>
      </c>
      <c r="D207" s="59"/>
      <c r="E207" s="63" t="s">
        <v>10976</v>
      </c>
    </row>
    <row r="208" spans="1:5" x14ac:dyDescent="0.25">
      <c r="A208" s="70" t="s">
        <v>18357</v>
      </c>
      <c r="B208" s="58" t="s">
        <v>32152</v>
      </c>
      <c r="C208" s="76">
        <v>35.1</v>
      </c>
      <c r="D208" s="59"/>
      <c r="E208" s="63" t="s">
        <v>10976</v>
      </c>
    </row>
    <row r="209" spans="1:5" x14ac:dyDescent="0.25">
      <c r="A209" s="70" t="s">
        <v>18358</v>
      </c>
      <c r="B209" s="58" t="s">
        <v>32153</v>
      </c>
      <c r="C209" s="76">
        <v>34.9</v>
      </c>
      <c r="D209" s="59"/>
      <c r="E209" s="63" t="s">
        <v>10976</v>
      </c>
    </row>
    <row r="210" spans="1:5" x14ac:dyDescent="0.25">
      <c r="A210" s="70" t="s">
        <v>18359</v>
      </c>
      <c r="B210" s="58" t="s">
        <v>32154</v>
      </c>
      <c r="C210" s="76">
        <v>40.299999999999997</v>
      </c>
      <c r="D210" s="59"/>
      <c r="E210" s="63" t="s">
        <v>10976</v>
      </c>
    </row>
    <row r="211" spans="1:5" x14ac:dyDescent="0.25">
      <c r="A211" s="70" t="s">
        <v>18360</v>
      </c>
      <c r="B211" s="58" t="s">
        <v>32155</v>
      </c>
      <c r="C211" s="76">
        <v>45.6</v>
      </c>
      <c r="D211" s="59"/>
      <c r="E211" s="63" t="s">
        <v>10976</v>
      </c>
    </row>
    <row r="212" spans="1:5" x14ac:dyDescent="0.25">
      <c r="A212" s="70" t="s">
        <v>18361</v>
      </c>
      <c r="B212" s="58" t="s">
        <v>32156</v>
      </c>
      <c r="C212" s="76">
        <v>73.8</v>
      </c>
      <c r="D212" s="59"/>
      <c r="E212" s="63" t="s">
        <v>10976</v>
      </c>
    </row>
    <row r="213" spans="1:5" x14ac:dyDescent="0.25">
      <c r="A213" s="70" t="s">
        <v>18362</v>
      </c>
      <c r="B213" s="58" t="s">
        <v>32157</v>
      </c>
      <c r="C213" s="76">
        <v>40.299999999999997</v>
      </c>
      <c r="D213" s="59"/>
      <c r="E213" s="63" t="s">
        <v>10976</v>
      </c>
    </row>
    <row r="214" spans="1:5" x14ac:dyDescent="0.25">
      <c r="A214" s="70" t="s">
        <v>18363</v>
      </c>
      <c r="B214" s="58" t="s">
        <v>32158</v>
      </c>
      <c r="C214" s="76">
        <v>51.6</v>
      </c>
      <c r="D214" s="59"/>
      <c r="E214" s="63" t="s">
        <v>10976</v>
      </c>
    </row>
    <row r="215" spans="1:5" x14ac:dyDescent="0.25">
      <c r="A215" s="70" t="s">
        <v>18364</v>
      </c>
      <c r="B215" s="58" t="s">
        <v>32159</v>
      </c>
      <c r="C215" s="76">
        <v>68.3</v>
      </c>
      <c r="D215" s="59"/>
      <c r="E215" s="63" t="s">
        <v>10976</v>
      </c>
    </row>
    <row r="216" spans="1:5" x14ac:dyDescent="0.25">
      <c r="A216" s="70" t="s">
        <v>18365</v>
      </c>
      <c r="B216" s="58" t="s">
        <v>32160</v>
      </c>
      <c r="C216" s="76">
        <v>79</v>
      </c>
      <c r="D216" s="59"/>
      <c r="E216" s="63" t="s">
        <v>10976</v>
      </c>
    </row>
    <row r="217" spans="1:5" x14ac:dyDescent="0.25">
      <c r="A217" s="70" t="s">
        <v>18366</v>
      </c>
      <c r="B217" s="58" t="s">
        <v>32161</v>
      </c>
      <c r="C217" s="76">
        <v>81.7</v>
      </c>
      <c r="D217" s="59"/>
      <c r="E217" s="63" t="s">
        <v>10976</v>
      </c>
    </row>
    <row r="218" spans="1:5" x14ac:dyDescent="0.25">
      <c r="A218" s="70" t="s">
        <v>18367</v>
      </c>
      <c r="B218" s="58" t="s">
        <v>32162</v>
      </c>
      <c r="C218" s="76">
        <v>85.3</v>
      </c>
      <c r="D218" s="59"/>
      <c r="E218" s="63" t="s">
        <v>10976</v>
      </c>
    </row>
    <row r="219" spans="1:5" x14ac:dyDescent="0.25">
      <c r="A219" s="70" t="s">
        <v>18368</v>
      </c>
      <c r="B219" s="58" t="s">
        <v>32163</v>
      </c>
      <c r="C219" s="76">
        <v>102</v>
      </c>
      <c r="D219" s="59"/>
      <c r="E219" s="63" t="s">
        <v>10976</v>
      </c>
    </row>
    <row r="220" spans="1:5" x14ac:dyDescent="0.25">
      <c r="A220" s="70" t="s">
        <v>18369</v>
      </c>
      <c r="B220" s="58" t="s">
        <v>32164</v>
      </c>
      <c r="C220" s="76">
        <v>40.299999999999997</v>
      </c>
      <c r="D220" s="59"/>
      <c r="E220" s="63" t="s">
        <v>10976</v>
      </c>
    </row>
    <row r="221" spans="1:5" x14ac:dyDescent="0.25">
      <c r="A221" s="70" t="s">
        <v>18370</v>
      </c>
      <c r="B221" s="58" t="s">
        <v>32165</v>
      </c>
      <c r="C221" s="76">
        <v>51.6</v>
      </c>
      <c r="D221" s="59"/>
      <c r="E221" s="63" t="s">
        <v>10976</v>
      </c>
    </row>
    <row r="222" spans="1:5" x14ac:dyDescent="0.25">
      <c r="A222" s="70" t="s">
        <v>18371</v>
      </c>
      <c r="B222" s="58" t="s">
        <v>32166</v>
      </c>
      <c r="C222" s="76">
        <v>68.3</v>
      </c>
      <c r="D222" s="59"/>
      <c r="E222" s="63" t="s">
        <v>10976</v>
      </c>
    </row>
    <row r="223" spans="1:5" x14ac:dyDescent="0.25">
      <c r="A223" s="70" t="s">
        <v>18372</v>
      </c>
      <c r="B223" s="58" t="s">
        <v>32167</v>
      </c>
      <c r="C223" s="76">
        <v>79</v>
      </c>
      <c r="D223" s="59"/>
      <c r="E223" s="63" t="s">
        <v>10976</v>
      </c>
    </row>
    <row r="224" spans="1:5" x14ac:dyDescent="0.25">
      <c r="A224" s="70" t="s">
        <v>18373</v>
      </c>
      <c r="B224" s="58" t="s">
        <v>32168</v>
      </c>
      <c r="C224" s="76">
        <v>81.7</v>
      </c>
      <c r="D224" s="59"/>
      <c r="E224" s="63" t="s">
        <v>10976</v>
      </c>
    </row>
    <row r="225" spans="1:5" x14ac:dyDescent="0.25">
      <c r="A225" s="70" t="s">
        <v>18374</v>
      </c>
      <c r="B225" s="58" t="s">
        <v>32169</v>
      </c>
      <c r="C225" s="76">
        <v>40.299999999999997</v>
      </c>
      <c r="D225" s="59"/>
      <c r="E225" s="63" t="s">
        <v>10976</v>
      </c>
    </row>
    <row r="226" spans="1:5" x14ac:dyDescent="0.25">
      <c r="A226" s="70" t="s">
        <v>18375</v>
      </c>
      <c r="B226" s="58" t="s">
        <v>32170</v>
      </c>
      <c r="C226" s="76">
        <v>51.6</v>
      </c>
      <c r="D226" s="59"/>
      <c r="E226" s="63" t="s">
        <v>10976</v>
      </c>
    </row>
    <row r="227" spans="1:5" x14ac:dyDescent="0.25">
      <c r="A227" s="70" t="s">
        <v>18376</v>
      </c>
      <c r="B227" s="58" t="s">
        <v>32171</v>
      </c>
      <c r="C227" s="76">
        <v>68.3</v>
      </c>
      <c r="D227" s="59"/>
      <c r="E227" s="63" t="s">
        <v>10976</v>
      </c>
    </row>
    <row r="228" spans="1:5" x14ac:dyDescent="0.25">
      <c r="A228" s="70" t="s">
        <v>18377</v>
      </c>
      <c r="B228" s="58" t="s">
        <v>32172</v>
      </c>
      <c r="C228" s="76">
        <v>79</v>
      </c>
      <c r="D228" s="59"/>
      <c r="E228" s="63" t="s">
        <v>10976</v>
      </c>
    </row>
    <row r="229" spans="1:5" x14ac:dyDescent="0.25">
      <c r="A229" s="70" t="s">
        <v>18378</v>
      </c>
      <c r="B229" s="58" t="s">
        <v>32173</v>
      </c>
      <c r="C229" s="76">
        <v>81.7</v>
      </c>
      <c r="D229" s="59"/>
      <c r="E229" s="63" t="s">
        <v>10976</v>
      </c>
    </row>
    <row r="230" spans="1:5" x14ac:dyDescent="0.25">
      <c r="A230" s="70" t="s">
        <v>18379</v>
      </c>
      <c r="B230" s="58" t="s">
        <v>32174</v>
      </c>
      <c r="C230" s="76">
        <v>108</v>
      </c>
      <c r="D230" s="59"/>
      <c r="E230" s="63" t="s">
        <v>10976</v>
      </c>
    </row>
    <row r="231" spans="1:5" x14ac:dyDescent="0.25">
      <c r="A231" s="70" t="s">
        <v>18380</v>
      </c>
      <c r="B231" s="58" t="s">
        <v>32175</v>
      </c>
      <c r="C231" s="76">
        <v>130</v>
      </c>
      <c r="D231" s="59"/>
      <c r="E231" s="63" t="s">
        <v>10976</v>
      </c>
    </row>
    <row r="232" spans="1:5" x14ac:dyDescent="0.25">
      <c r="A232" s="70" t="s">
        <v>18381</v>
      </c>
      <c r="B232" s="58" t="s">
        <v>32176</v>
      </c>
      <c r="C232" s="76">
        <v>295</v>
      </c>
      <c r="D232" s="59"/>
      <c r="E232" s="63" t="s">
        <v>10976</v>
      </c>
    </row>
    <row r="233" spans="1:5" x14ac:dyDescent="0.25">
      <c r="A233" s="70" t="s">
        <v>18382</v>
      </c>
      <c r="B233" s="58" t="s">
        <v>32177</v>
      </c>
      <c r="C233" s="76">
        <v>367</v>
      </c>
      <c r="D233" s="59"/>
      <c r="E233" s="63" t="s">
        <v>10976</v>
      </c>
    </row>
    <row r="234" spans="1:5" x14ac:dyDescent="0.25">
      <c r="A234" s="70" t="s">
        <v>18383</v>
      </c>
      <c r="B234" s="58" t="s">
        <v>32178</v>
      </c>
      <c r="C234" s="76">
        <v>1150</v>
      </c>
      <c r="D234" s="59"/>
      <c r="E234" s="63" t="s">
        <v>10976</v>
      </c>
    </row>
    <row r="235" spans="1:5" x14ac:dyDescent="0.25">
      <c r="A235" s="70" t="s">
        <v>18384</v>
      </c>
      <c r="B235" s="58" t="s">
        <v>32179</v>
      </c>
      <c r="C235" s="76">
        <v>717</v>
      </c>
      <c r="D235" s="59"/>
      <c r="E235" s="63" t="s">
        <v>10976</v>
      </c>
    </row>
    <row r="236" spans="1:5" x14ac:dyDescent="0.25">
      <c r="A236" s="70" t="s">
        <v>18385</v>
      </c>
      <c r="B236" s="58" t="s">
        <v>32180</v>
      </c>
      <c r="C236" s="76">
        <v>177</v>
      </c>
      <c r="D236" s="59"/>
      <c r="E236" s="63" t="s">
        <v>10976</v>
      </c>
    </row>
    <row r="237" spans="1:5" x14ac:dyDescent="0.25">
      <c r="A237" s="70" t="s">
        <v>18386</v>
      </c>
      <c r="B237" s="58" t="s">
        <v>32181</v>
      </c>
      <c r="C237" s="76">
        <v>200</v>
      </c>
      <c r="D237" s="59"/>
      <c r="E237" s="63" t="s">
        <v>10976</v>
      </c>
    </row>
    <row r="238" spans="1:5" x14ac:dyDescent="0.25">
      <c r="A238" s="70" t="s">
        <v>18387</v>
      </c>
      <c r="B238" s="58" t="s">
        <v>32182</v>
      </c>
      <c r="C238" s="76">
        <v>226</v>
      </c>
      <c r="D238" s="59"/>
      <c r="E238" s="63" t="s">
        <v>10976</v>
      </c>
    </row>
    <row r="239" spans="1:5" x14ac:dyDescent="0.25">
      <c r="A239" s="70" t="s">
        <v>18388</v>
      </c>
      <c r="B239" s="58" t="s">
        <v>32183</v>
      </c>
      <c r="C239" s="76">
        <v>313</v>
      </c>
      <c r="D239" s="59"/>
      <c r="E239" s="63" t="s">
        <v>10976</v>
      </c>
    </row>
    <row r="240" spans="1:5" x14ac:dyDescent="0.25">
      <c r="A240" s="70" t="s">
        <v>18389</v>
      </c>
      <c r="B240" s="58" t="s">
        <v>32184</v>
      </c>
      <c r="C240" s="76">
        <v>220</v>
      </c>
      <c r="D240" s="59"/>
      <c r="E240" s="63" t="s">
        <v>10976</v>
      </c>
    </row>
    <row r="241" spans="1:5" x14ac:dyDescent="0.25">
      <c r="A241" s="70" t="s">
        <v>18390</v>
      </c>
      <c r="B241" s="58" t="s">
        <v>32185</v>
      </c>
      <c r="C241" s="76">
        <v>295</v>
      </c>
      <c r="D241" s="59"/>
      <c r="E241" s="63" t="s">
        <v>10976</v>
      </c>
    </row>
    <row r="242" spans="1:5" x14ac:dyDescent="0.25">
      <c r="A242" s="70" t="s">
        <v>18391</v>
      </c>
      <c r="B242" s="58" t="s">
        <v>32186</v>
      </c>
      <c r="C242" s="76">
        <v>304</v>
      </c>
      <c r="D242" s="59"/>
      <c r="E242" s="63" t="s">
        <v>10976</v>
      </c>
    </row>
    <row r="243" spans="1:5" x14ac:dyDescent="0.25">
      <c r="A243" s="70" t="s">
        <v>18392</v>
      </c>
      <c r="B243" s="58" t="s">
        <v>32187</v>
      </c>
      <c r="C243" s="76">
        <v>394</v>
      </c>
      <c r="D243" s="59"/>
      <c r="E243" s="63" t="s">
        <v>10976</v>
      </c>
    </row>
    <row r="244" spans="1:5" x14ac:dyDescent="0.25">
      <c r="A244" s="70" t="s">
        <v>18393</v>
      </c>
      <c r="B244" s="58" t="s">
        <v>32188</v>
      </c>
      <c r="C244" s="76">
        <v>34.9</v>
      </c>
      <c r="D244" s="59"/>
      <c r="E244" s="63" t="s">
        <v>10976</v>
      </c>
    </row>
    <row r="245" spans="1:5" x14ac:dyDescent="0.25">
      <c r="A245" s="70" t="s">
        <v>18394</v>
      </c>
      <c r="B245" s="58" t="s">
        <v>32189</v>
      </c>
      <c r="C245" s="76">
        <v>48.300000000000004</v>
      </c>
      <c r="D245" s="59"/>
      <c r="E245" s="63" t="s">
        <v>10976</v>
      </c>
    </row>
    <row r="246" spans="1:5" x14ac:dyDescent="0.25">
      <c r="A246" s="70" t="s">
        <v>18395</v>
      </c>
      <c r="B246" s="58" t="s">
        <v>32190</v>
      </c>
      <c r="C246" s="76">
        <v>76.899999999999991</v>
      </c>
      <c r="D246" s="59"/>
      <c r="E246" s="63" t="s">
        <v>10976</v>
      </c>
    </row>
    <row r="247" spans="1:5" x14ac:dyDescent="0.25">
      <c r="A247" s="70" t="s">
        <v>18396</v>
      </c>
      <c r="B247" s="58" t="s">
        <v>32191</v>
      </c>
      <c r="C247" s="76">
        <v>117</v>
      </c>
      <c r="D247" s="59"/>
      <c r="E247" s="63" t="s">
        <v>10976</v>
      </c>
    </row>
    <row r="248" spans="1:5" x14ac:dyDescent="0.25">
      <c r="A248" s="70" t="s">
        <v>18397</v>
      </c>
      <c r="B248" s="58" t="s">
        <v>32192</v>
      </c>
      <c r="C248" s="76">
        <v>145</v>
      </c>
      <c r="D248" s="59"/>
      <c r="E248" s="63" t="s">
        <v>10976</v>
      </c>
    </row>
    <row r="249" spans="1:5" x14ac:dyDescent="0.25">
      <c r="A249" s="70" t="s">
        <v>18398</v>
      </c>
      <c r="B249" s="58" t="s">
        <v>32193</v>
      </c>
      <c r="C249" s="76">
        <v>43.300000000000004</v>
      </c>
      <c r="D249" s="59"/>
      <c r="E249" s="63" t="s">
        <v>10976</v>
      </c>
    </row>
    <row r="250" spans="1:5" x14ac:dyDescent="0.25">
      <c r="A250" s="70" t="s">
        <v>18399</v>
      </c>
      <c r="B250" s="58" t="s">
        <v>32194</v>
      </c>
      <c r="C250" s="76">
        <v>45.5</v>
      </c>
      <c r="D250" s="59"/>
      <c r="E250" s="63" t="s">
        <v>10976</v>
      </c>
    </row>
    <row r="251" spans="1:5" x14ac:dyDescent="0.25">
      <c r="A251" s="70" t="s">
        <v>18400</v>
      </c>
      <c r="B251" s="58" t="s">
        <v>32195</v>
      </c>
      <c r="C251" s="76">
        <v>52.8</v>
      </c>
      <c r="D251" s="59"/>
      <c r="E251" s="63" t="s">
        <v>10976</v>
      </c>
    </row>
    <row r="252" spans="1:5" x14ac:dyDescent="0.25">
      <c r="A252" s="70" t="s">
        <v>18401</v>
      </c>
      <c r="B252" s="58" t="s">
        <v>32196</v>
      </c>
      <c r="C252" s="76">
        <v>79.5</v>
      </c>
      <c r="D252" s="59"/>
      <c r="E252" s="63" t="s">
        <v>10976</v>
      </c>
    </row>
    <row r="253" spans="1:5" x14ac:dyDescent="0.25">
      <c r="A253" s="70" t="s">
        <v>18402</v>
      </c>
      <c r="B253" s="58" t="s">
        <v>32197</v>
      </c>
      <c r="C253" s="76">
        <v>48.300000000000004</v>
      </c>
      <c r="D253" s="59"/>
      <c r="E253" s="63" t="s">
        <v>10976</v>
      </c>
    </row>
    <row r="254" spans="1:5" x14ac:dyDescent="0.25">
      <c r="A254" s="70" t="s">
        <v>18403</v>
      </c>
      <c r="B254" s="58" t="s">
        <v>32198</v>
      </c>
      <c r="C254" s="76">
        <v>65</v>
      </c>
      <c r="D254" s="59"/>
      <c r="E254" s="63" t="s">
        <v>10976</v>
      </c>
    </row>
    <row r="255" spans="1:5" x14ac:dyDescent="0.25">
      <c r="A255" s="70" t="s">
        <v>18404</v>
      </c>
      <c r="B255" s="58" t="s">
        <v>32199</v>
      </c>
      <c r="C255" s="76">
        <v>97.5</v>
      </c>
      <c r="D255" s="59"/>
      <c r="E255" s="63" t="s">
        <v>10976</v>
      </c>
    </row>
    <row r="256" spans="1:5" x14ac:dyDescent="0.25">
      <c r="A256" s="70" t="s">
        <v>18405</v>
      </c>
      <c r="B256" s="58" t="s">
        <v>32200</v>
      </c>
      <c r="C256" s="76">
        <v>102</v>
      </c>
      <c r="D256" s="59"/>
      <c r="E256" s="63" t="s">
        <v>10976</v>
      </c>
    </row>
    <row r="257" spans="1:5" x14ac:dyDescent="0.25">
      <c r="A257" s="70" t="s">
        <v>18406</v>
      </c>
      <c r="B257" s="58" t="s">
        <v>32201</v>
      </c>
      <c r="C257" s="76">
        <v>159</v>
      </c>
      <c r="D257" s="59"/>
      <c r="E257" s="63" t="s">
        <v>10976</v>
      </c>
    </row>
    <row r="258" spans="1:5" x14ac:dyDescent="0.25">
      <c r="A258" s="70" t="s">
        <v>18407</v>
      </c>
      <c r="B258" s="58" t="s">
        <v>32202</v>
      </c>
      <c r="C258" s="76">
        <v>188</v>
      </c>
      <c r="D258" s="59"/>
      <c r="E258" s="63" t="s">
        <v>10976</v>
      </c>
    </row>
    <row r="259" spans="1:5" x14ac:dyDescent="0.25">
      <c r="A259" s="70" t="s">
        <v>18408</v>
      </c>
      <c r="B259" s="58" t="s">
        <v>32203</v>
      </c>
      <c r="C259" s="76">
        <v>36.200000000000003</v>
      </c>
      <c r="D259" s="59"/>
      <c r="E259" s="63" t="s">
        <v>10976</v>
      </c>
    </row>
    <row r="260" spans="1:5" x14ac:dyDescent="0.25">
      <c r="A260" s="70" t="s">
        <v>18409</v>
      </c>
      <c r="B260" s="58" t="s">
        <v>32204</v>
      </c>
      <c r="C260" s="76">
        <v>42.4</v>
      </c>
      <c r="D260" s="59"/>
      <c r="E260" s="63" t="s">
        <v>10976</v>
      </c>
    </row>
    <row r="261" spans="1:5" x14ac:dyDescent="0.25">
      <c r="A261" s="70" t="s">
        <v>18410</v>
      </c>
      <c r="B261" s="58" t="s">
        <v>32205</v>
      </c>
      <c r="C261" s="76">
        <v>24.8</v>
      </c>
      <c r="D261" s="59"/>
      <c r="E261" s="63" t="s">
        <v>10976</v>
      </c>
    </row>
    <row r="262" spans="1:5" x14ac:dyDescent="0.25">
      <c r="A262" s="70" t="s">
        <v>18411</v>
      </c>
      <c r="B262" s="58" t="s">
        <v>32206</v>
      </c>
      <c r="C262" s="76">
        <v>27.3</v>
      </c>
      <c r="D262" s="59"/>
      <c r="E262" s="63" t="s">
        <v>10976</v>
      </c>
    </row>
    <row r="263" spans="1:5" x14ac:dyDescent="0.25">
      <c r="A263" s="70" t="s">
        <v>18412</v>
      </c>
      <c r="B263" s="58" t="s">
        <v>32207</v>
      </c>
      <c r="C263" s="76">
        <v>27.900000000000002</v>
      </c>
      <c r="D263" s="59"/>
      <c r="E263" s="63" t="s">
        <v>10976</v>
      </c>
    </row>
    <row r="264" spans="1:5" x14ac:dyDescent="0.25">
      <c r="A264" s="70" t="s">
        <v>18413</v>
      </c>
      <c r="B264" s="58" t="s">
        <v>32208</v>
      </c>
      <c r="C264" s="76">
        <v>50.300000000000004</v>
      </c>
      <c r="D264" s="59"/>
      <c r="E264" s="63" t="s">
        <v>10976</v>
      </c>
    </row>
    <row r="265" spans="1:5" x14ac:dyDescent="0.25">
      <c r="A265" s="70" t="s">
        <v>18414</v>
      </c>
      <c r="B265" s="58" t="s">
        <v>32209</v>
      </c>
      <c r="C265" s="76">
        <v>97.5</v>
      </c>
      <c r="D265" s="59"/>
      <c r="E265" s="63" t="s">
        <v>10976</v>
      </c>
    </row>
    <row r="266" spans="1:5" x14ac:dyDescent="0.25">
      <c r="A266" s="70" t="s">
        <v>18415</v>
      </c>
      <c r="B266" s="58" t="s">
        <v>32210</v>
      </c>
      <c r="C266" s="76">
        <v>23.4</v>
      </c>
      <c r="D266" s="59"/>
      <c r="E266" s="63" t="s">
        <v>10976</v>
      </c>
    </row>
    <row r="267" spans="1:5" x14ac:dyDescent="0.25">
      <c r="A267" s="70" t="s">
        <v>18416</v>
      </c>
      <c r="B267" s="58" t="s">
        <v>32211</v>
      </c>
      <c r="C267" s="76">
        <v>24.8</v>
      </c>
      <c r="D267" s="59"/>
      <c r="E267" s="63" t="s">
        <v>10976</v>
      </c>
    </row>
    <row r="268" spans="1:5" x14ac:dyDescent="0.25">
      <c r="A268" s="70" t="s">
        <v>18417</v>
      </c>
      <c r="B268" s="58" t="s">
        <v>32212</v>
      </c>
      <c r="C268" s="76">
        <v>29.6</v>
      </c>
      <c r="D268" s="59"/>
      <c r="E268" s="63" t="s">
        <v>10976</v>
      </c>
    </row>
    <row r="269" spans="1:5" x14ac:dyDescent="0.25">
      <c r="A269" s="70" t="s">
        <v>18418</v>
      </c>
      <c r="B269" s="58" t="s">
        <v>32213</v>
      </c>
      <c r="C269" s="76">
        <v>42.4</v>
      </c>
      <c r="D269" s="59"/>
      <c r="E269" s="63" t="s">
        <v>10976</v>
      </c>
    </row>
    <row r="270" spans="1:5" x14ac:dyDescent="0.25">
      <c r="A270" s="70" t="s">
        <v>18419</v>
      </c>
      <c r="B270" s="58" t="s">
        <v>32214</v>
      </c>
      <c r="C270" s="76">
        <v>43</v>
      </c>
      <c r="D270" s="59"/>
      <c r="E270" s="63" t="s">
        <v>10976</v>
      </c>
    </row>
    <row r="271" spans="1:5" x14ac:dyDescent="0.25">
      <c r="A271" s="70" t="s">
        <v>18420</v>
      </c>
      <c r="B271" s="58" t="s">
        <v>32215</v>
      </c>
      <c r="C271" s="76">
        <v>54.2</v>
      </c>
      <c r="D271" s="59"/>
      <c r="E271" s="63" t="s">
        <v>10976</v>
      </c>
    </row>
    <row r="272" spans="1:5" x14ac:dyDescent="0.25">
      <c r="A272" s="70" t="s">
        <v>18421</v>
      </c>
      <c r="B272" s="58" t="s">
        <v>32216</v>
      </c>
      <c r="C272" s="76">
        <v>69.899999999999991</v>
      </c>
      <c r="D272" s="59"/>
      <c r="E272" s="63" t="s">
        <v>10976</v>
      </c>
    </row>
    <row r="273" spans="1:5" x14ac:dyDescent="0.25">
      <c r="A273" s="70" t="s">
        <v>18422</v>
      </c>
      <c r="B273" s="58" t="s">
        <v>32217</v>
      </c>
      <c r="C273" s="76">
        <v>87.899999999999991</v>
      </c>
      <c r="D273" s="59"/>
      <c r="E273" s="63" t="s">
        <v>10976</v>
      </c>
    </row>
    <row r="274" spans="1:5" x14ac:dyDescent="0.25">
      <c r="A274" s="70" t="s">
        <v>18423</v>
      </c>
      <c r="B274" s="58" t="s">
        <v>32218</v>
      </c>
      <c r="C274" s="76">
        <v>72</v>
      </c>
      <c r="D274" s="59"/>
      <c r="E274" s="63" t="s">
        <v>10976</v>
      </c>
    </row>
    <row r="275" spans="1:5" x14ac:dyDescent="0.25">
      <c r="A275" s="70" t="s">
        <v>18424</v>
      </c>
      <c r="B275" s="58" t="s">
        <v>32219</v>
      </c>
      <c r="C275" s="76">
        <v>147</v>
      </c>
      <c r="D275" s="59"/>
      <c r="E275" s="63" t="s">
        <v>10976</v>
      </c>
    </row>
    <row r="276" spans="1:5" x14ac:dyDescent="0.25">
      <c r="A276" s="70" t="s">
        <v>18425</v>
      </c>
      <c r="B276" s="58" t="s">
        <v>32220</v>
      </c>
      <c r="C276" s="76">
        <v>53.2</v>
      </c>
      <c r="D276" s="59"/>
      <c r="E276" s="63" t="s">
        <v>10976</v>
      </c>
    </row>
    <row r="277" spans="1:5" x14ac:dyDescent="0.25">
      <c r="A277" s="70" t="s">
        <v>18426</v>
      </c>
      <c r="B277" s="58" t="s">
        <v>32221</v>
      </c>
      <c r="C277" s="76">
        <v>54.2</v>
      </c>
      <c r="D277" s="59"/>
      <c r="E277" s="63" t="s">
        <v>10976</v>
      </c>
    </row>
    <row r="278" spans="1:5" x14ac:dyDescent="0.25">
      <c r="A278" s="70" t="s">
        <v>18427</v>
      </c>
      <c r="B278" s="58" t="s">
        <v>32222</v>
      </c>
      <c r="C278" s="76">
        <v>74.199999999999989</v>
      </c>
      <c r="D278" s="59"/>
      <c r="E278" s="63" t="s">
        <v>10976</v>
      </c>
    </row>
    <row r="279" spans="1:5" x14ac:dyDescent="0.25">
      <c r="A279" s="70" t="s">
        <v>18428</v>
      </c>
      <c r="B279" s="58" t="s">
        <v>32223</v>
      </c>
      <c r="C279" s="76">
        <v>92.4</v>
      </c>
      <c r="D279" s="59"/>
      <c r="E279" s="63" t="s">
        <v>10976</v>
      </c>
    </row>
    <row r="280" spans="1:5" x14ac:dyDescent="0.25">
      <c r="A280" s="70" t="s">
        <v>18429</v>
      </c>
      <c r="B280" s="58" t="s">
        <v>32224</v>
      </c>
      <c r="C280" s="76">
        <v>128</v>
      </c>
      <c r="D280" s="59"/>
      <c r="E280" s="63" t="s">
        <v>10976</v>
      </c>
    </row>
    <row r="281" spans="1:5" x14ac:dyDescent="0.25">
      <c r="A281" s="70" t="s">
        <v>18430</v>
      </c>
      <c r="B281" s="58" t="s">
        <v>32225</v>
      </c>
      <c r="C281" s="76">
        <v>162</v>
      </c>
      <c r="D281" s="59"/>
      <c r="E281" s="63" t="s">
        <v>10976</v>
      </c>
    </row>
    <row r="282" spans="1:5" x14ac:dyDescent="0.25">
      <c r="A282" s="70" t="s">
        <v>18431</v>
      </c>
      <c r="B282" s="58" t="s">
        <v>32226</v>
      </c>
      <c r="C282" s="76">
        <v>110</v>
      </c>
      <c r="D282" s="59"/>
      <c r="E282" s="63" t="s">
        <v>10976</v>
      </c>
    </row>
    <row r="283" spans="1:5" x14ac:dyDescent="0.25">
      <c r="A283" s="70" t="s">
        <v>18432</v>
      </c>
      <c r="B283" s="58" t="s">
        <v>32227</v>
      </c>
      <c r="C283" s="76">
        <v>5.26</v>
      </c>
      <c r="D283" s="59"/>
      <c r="E283" s="63" t="s">
        <v>10976</v>
      </c>
    </row>
    <row r="284" spans="1:5" x14ac:dyDescent="0.25">
      <c r="A284" s="70" t="s">
        <v>18433</v>
      </c>
      <c r="B284" s="58" t="s">
        <v>32228</v>
      </c>
      <c r="C284" s="76">
        <v>6.22</v>
      </c>
      <c r="D284" s="59"/>
      <c r="E284" s="63" t="s">
        <v>10976</v>
      </c>
    </row>
    <row r="285" spans="1:5" x14ac:dyDescent="0.25">
      <c r="A285" s="70" t="s">
        <v>18434</v>
      </c>
      <c r="B285" s="58" t="s">
        <v>32229</v>
      </c>
      <c r="C285" s="76">
        <v>19.400000000000002</v>
      </c>
      <c r="D285" s="59"/>
      <c r="E285" s="63" t="s">
        <v>10976</v>
      </c>
    </row>
    <row r="286" spans="1:5" x14ac:dyDescent="0.25">
      <c r="A286" s="70" t="s">
        <v>18435</v>
      </c>
      <c r="B286" s="58" t="s">
        <v>32230</v>
      </c>
      <c r="C286" s="76">
        <v>19.8</v>
      </c>
      <c r="D286" s="59"/>
      <c r="E286" s="63" t="s">
        <v>10976</v>
      </c>
    </row>
    <row r="287" spans="1:5" x14ac:dyDescent="0.25">
      <c r="A287" s="70" t="s">
        <v>18436</v>
      </c>
      <c r="B287" s="58" t="s">
        <v>32231</v>
      </c>
      <c r="C287" s="76">
        <v>28.8</v>
      </c>
      <c r="D287" s="59"/>
      <c r="E287" s="63" t="s">
        <v>10976</v>
      </c>
    </row>
    <row r="288" spans="1:5" x14ac:dyDescent="0.25">
      <c r="A288" s="70" t="s">
        <v>18437</v>
      </c>
      <c r="B288" s="58" t="s">
        <v>32232</v>
      </c>
      <c r="C288" s="76">
        <v>25.6</v>
      </c>
      <c r="D288" s="59"/>
      <c r="E288" s="63" t="s">
        <v>10976</v>
      </c>
    </row>
    <row r="289" spans="1:5" x14ac:dyDescent="0.25">
      <c r="A289" s="70" t="s">
        <v>18438</v>
      </c>
      <c r="B289" s="58" t="s">
        <v>32233</v>
      </c>
      <c r="C289" s="76">
        <v>170</v>
      </c>
      <c r="D289" s="59"/>
      <c r="E289" s="63" t="s">
        <v>10976</v>
      </c>
    </row>
    <row r="290" spans="1:5" x14ac:dyDescent="0.25">
      <c r="A290" s="70" t="s">
        <v>18439</v>
      </c>
      <c r="B290" s="58" t="s">
        <v>32234</v>
      </c>
      <c r="C290" s="76">
        <v>9.4</v>
      </c>
      <c r="D290" s="59"/>
      <c r="E290" s="63" t="s">
        <v>10976</v>
      </c>
    </row>
    <row r="291" spans="1:5" x14ac:dyDescent="0.25">
      <c r="A291" s="70" t="s">
        <v>18440</v>
      </c>
      <c r="B291" s="58" t="s">
        <v>32235</v>
      </c>
      <c r="C291" s="76">
        <v>11.9</v>
      </c>
      <c r="D291" s="59"/>
      <c r="E291" s="63" t="s">
        <v>10976</v>
      </c>
    </row>
    <row r="292" spans="1:5" x14ac:dyDescent="0.25">
      <c r="A292" s="70" t="s">
        <v>18441</v>
      </c>
      <c r="B292" s="58" t="s">
        <v>32236</v>
      </c>
      <c r="C292" s="76">
        <v>14.4</v>
      </c>
      <c r="D292" s="59"/>
      <c r="E292" s="63" t="s">
        <v>10976</v>
      </c>
    </row>
    <row r="293" spans="1:5" x14ac:dyDescent="0.25">
      <c r="A293" s="70" t="s">
        <v>18442</v>
      </c>
      <c r="B293" s="58" t="s">
        <v>32237</v>
      </c>
      <c r="C293" s="76">
        <v>25.1</v>
      </c>
      <c r="D293" s="59"/>
      <c r="E293" s="63" t="s">
        <v>10976</v>
      </c>
    </row>
    <row r="294" spans="1:5" x14ac:dyDescent="0.25">
      <c r="A294" s="70" t="s">
        <v>18443</v>
      </c>
      <c r="B294" s="58" t="s">
        <v>32238</v>
      </c>
      <c r="C294" s="76">
        <v>23.4</v>
      </c>
      <c r="D294" s="59"/>
      <c r="E294" s="63" t="s">
        <v>10976</v>
      </c>
    </row>
    <row r="295" spans="1:5" x14ac:dyDescent="0.25">
      <c r="A295" s="70" t="s">
        <v>18444</v>
      </c>
      <c r="B295" s="58" t="s">
        <v>32239</v>
      </c>
      <c r="C295" s="76">
        <v>23.900000000000002</v>
      </c>
      <c r="D295" s="59"/>
      <c r="E295" s="63" t="s">
        <v>10976</v>
      </c>
    </row>
    <row r="296" spans="1:5" x14ac:dyDescent="0.25">
      <c r="A296" s="70" t="s">
        <v>18445</v>
      </c>
      <c r="B296" s="58" t="s">
        <v>32240</v>
      </c>
      <c r="C296" s="76">
        <v>28.700000000000003</v>
      </c>
      <c r="D296" s="59"/>
      <c r="E296" s="63" t="s">
        <v>10976</v>
      </c>
    </row>
    <row r="297" spans="1:5" x14ac:dyDescent="0.25">
      <c r="A297" s="70" t="s">
        <v>18446</v>
      </c>
      <c r="B297" s="58" t="s">
        <v>32241</v>
      </c>
      <c r="C297" s="76">
        <v>20.700000000000003</v>
      </c>
      <c r="D297" s="59"/>
      <c r="E297" s="63" t="s">
        <v>10976</v>
      </c>
    </row>
    <row r="298" spans="1:5" x14ac:dyDescent="0.25">
      <c r="A298" s="70" t="s">
        <v>18447</v>
      </c>
      <c r="B298" s="58" t="s">
        <v>32242</v>
      </c>
      <c r="C298" s="76">
        <v>22.2</v>
      </c>
      <c r="D298" s="59"/>
      <c r="E298" s="63" t="s">
        <v>10976</v>
      </c>
    </row>
    <row r="299" spans="1:5" x14ac:dyDescent="0.25">
      <c r="A299" s="70" t="s">
        <v>18448</v>
      </c>
      <c r="B299" s="58" t="s">
        <v>32243</v>
      </c>
      <c r="C299" s="76">
        <v>117</v>
      </c>
      <c r="D299" s="59"/>
      <c r="E299" s="63" t="s">
        <v>10976</v>
      </c>
    </row>
    <row r="300" spans="1:5" x14ac:dyDescent="0.25">
      <c r="A300" s="70" t="s">
        <v>18449</v>
      </c>
      <c r="B300" s="58" t="s">
        <v>32244</v>
      </c>
      <c r="C300" s="76">
        <v>85</v>
      </c>
      <c r="D300" s="59"/>
      <c r="E300" s="63" t="s">
        <v>10976</v>
      </c>
    </row>
    <row r="301" spans="1:5" x14ac:dyDescent="0.25">
      <c r="A301" s="70" t="s">
        <v>18450</v>
      </c>
      <c r="B301" s="58" t="s">
        <v>32245</v>
      </c>
      <c r="C301" s="76">
        <v>85</v>
      </c>
      <c r="D301" s="59"/>
      <c r="E301" s="63" t="s">
        <v>10976</v>
      </c>
    </row>
    <row r="302" spans="1:5" x14ac:dyDescent="0.25">
      <c r="A302" s="70" t="s">
        <v>18451</v>
      </c>
      <c r="B302" s="58" t="s">
        <v>32246</v>
      </c>
      <c r="C302" s="76">
        <v>104</v>
      </c>
      <c r="D302" s="59"/>
      <c r="E302" s="63" t="s">
        <v>10976</v>
      </c>
    </row>
    <row r="303" spans="1:5" x14ac:dyDescent="0.25">
      <c r="A303" s="70" t="s">
        <v>18452</v>
      </c>
      <c r="B303" s="58" t="s">
        <v>32247</v>
      </c>
      <c r="C303" s="76">
        <v>125</v>
      </c>
      <c r="D303" s="59"/>
      <c r="E303" s="63" t="s">
        <v>10976</v>
      </c>
    </row>
    <row r="304" spans="1:5" x14ac:dyDescent="0.25">
      <c r="A304" s="70" t="s">
        <v>18453</v>
      </c>
      <c r="B304" s="58" t="s">
        <v>32248</v>
      </c>
      <c r="C304" s="76">
        <v>142</v>
      </c>
      <c r="D304" s="59"/>
      <c r="E304" s="63" t="s">
        <v>10976</v>
      </c>
    </row>
    <row r="305" spans="1:5" x14ac:dyDescent="0.25">
      <c r="A305" s="70" t="s">
        <v>18454</v>
      </c>
      <c r="B305" s="58" t="s">
        <v>32249</v>
      </c>
      <c r="C305" s="76">
        <v>158</v>
      </c>
      <c r="D305" s="59"/>
      <c r="E305" s="63" t="s">
        <v>10976</v>
      </c>
    </row>
    <row r="306" spans="1:5" x14ac:dyDescent="0.25">
      <c r="A306" s="70" t="s">
        <v>18455</v>
      </c>
      <c r="B306" s="58" t="s">
        <v>32250</v>
      </c>
      <c r="C306" s="76">
        <v>158</v>
      </c>
      <c r="D306" s="59"/>
      <c r="E306" s="63" t="s">
        <v>10976</v>
      </c>
    </row>
    <row r="307" spans="1:5" x14ac:dyDescent="0.25">
      <c r="A307" s="70" t="s">
        <v>18456</v>
      </c>
      <c r="B307" s="58" t="s">
        <v>32251</v>
      </c>
      <c r="C307" s="76">
        <v>75.5</v>
      </c>
      <c r="D307" s="59"/>
      <c r="E307" s="63" t="s">
        <v>10976</v>
      </c>
    </row>
    <row r="308" spans="1:5" x14ac:dyDescent="0.25">
      <c r="A308" s="70" t="s">
        <v>18457</v>
      </c>
      <c r="B308" s="58" t="s">
        <v>32252</v>
      </c>
      <c r="C308" s="76">
        <v>81</v>
      </c>
      <c r="D308" s="59"/>
      <c r="E308" s="63" t="s">
        <v>10976</v>
      </c>
    </row>
    <row r="309" spans="1:5" x14ac:dyDescent="0.25">
      <c r="A309" s="70" t="s">
        <v>18458</v>
      </c>
      <c r="B309" s="58" t="s">
        <v>32253</v>
      </c>
      <c r="C309" s="76">
        <v>119</v>
      </c>
      <c r="D309" s="59"/>
      <c r="E309" s="63" t="s">
        <v>10976</v>
      </c>
    </row>
    <row r="310" spans="1:5" x14ac:dyDescent="0.25">
      <c r="A310" s="70" t="s">
        <v>18459</v>
      </c>
      <c r="B310" s="58" t="s">
        <v>32254</v>
      </c>
      <c r="C310" s="76">
        <v>125</v>
      </c>
      <c r="D310" s="59"/>
      <c r="E310" s="63" t="s">
        <v>10976</v>
      </c>
    </row>
    <row r="311" spans="1:5" x14ac:dyDescent="0.25">
      <c r="A311" s="70" t="s">
        <v>18460</v>
      </c>
      <c r="B311" s="58" t="s">
        <v>32255</v>
      </c>
      <c r="C311" s="76">
        <v>130</v>
      </c>
      <c r="D311" s="59"/>
      <c r="E311" s="63" t="s">
        <v>10976</v>
      </c>
    </row>
    <row r="312" spans="1:5" x14ac:dyDescent="0.25">
      <c r="A312" s="70" t="s">
        <v>18461</v>
      </c>
      <c r="B312" s="58" t="s">
        <v>32256</v>
      </c>
      <c r="C312" s="76">
        <v>138</v>
      </c>
      <c r="D312" s="59"/>
      <c r="E312" s="63" t="s">
        <v>10976</v>
      </c>
    </row>
    <row r="313" spans="1:5" x14ac:dyDescent="0.25">
      <c r="A313" s="70" t="s">
        <v>18462</v>
      </c>
      <c r="B313" s="58" t="s">
        <v>32257</v>
      </c>
      <c r="C313" s="76">
        <v>79.5</v>
      </c>
      <c r="D313" s="59"/>
      <c r="E313" s="63" t="s">
        <v>10976</v>
      </c>
    </row>
    <row r="314" spans="1:5" x14ac:dyDescent="0.25">
      <c r="A314" s="70" t="s">
        <v>18463</v>
      </c>
      <c r="B314" s="58" t="s">
        <v>32258</v>
      </c>
      <c r="C314" s="76">
        <v>83.3</v>
      </c>
      <c r="D314" s="59"/>
      <c r="E314" s="63" t="s">
        <v>10976</v>
      </c>
    </row>
    <row r="315" spans="1:5" x14ac:dyDescent="0.25">
      <c r="A315" s="70" t="s">
        <v>18464</v>
      </c>
      <c r="B315" s="58" t="s">
        <v>32259</v>
      </c>
      <c r="C315" s="76">
        <v>92.4</v>
      </c>
      <c r="D315" s="59"/>
      <c r="E315" s="63" t="s">
        <v>10976</v>
      </c>
    </row>
    <row r="316" spans="1:5" x14ac:dyDescent="0.25">
      <c r="A316" s="70" t="s">
        <v>18465</v>
      </c>
      <c r="B316" s="58" t="s">
        <v>32260</v>
      </c>
      <c r="C316" s="76">
        <v>234</v>
      </c>
      <c r="D316" s="59"/>
      <c r="E316" s="63" t="s">
        <v>10976</v>
      </c>
    </row>
    <row r="317" spans="1:5" x14ac:dyDescent="0.25">
      <c r="A317" s="70" t="s">
        <v>18466</v>
      </c>
      <c r="B317" s="58" t="s">
        <v>32261</v>
      </c>
      <c r="C317" s="76">
        <v>268</v>
      </c>
      <c r="D317" s="59"/>
      <c r="E317" s="63" t="s">
        <v>10976</v>
      </c>
    </row>
    <row r="318" spans="1:5" x14ac:dyDescent="0.25">
      <c r="A318" s="70" t="s">
        <v>18467</v>
      </c>
      <c r="B318" s="58" t="s">
        <v>32262</v>
      </c>
      <c r="C318" s="76">
        <v>302</v>
      </c>
      <c r="D318" s="59"/>
      <c r="E318" s="63" t="s">
        <v>10976</v>
      </c>
    </row>
    <row r="319" spans="1:5" x14ac:dyDescent="0.25">
      <c r="A319" s="70" t="s">
        <v>18468</v>
      </c>
      <c r="B319" s="58" t="s">
        <v>32263</v>
      </c>
      <c r="C319" s="76">
        <v>12.4</v>
      </c>
      <c r="D319" s="59"/>
      <c r="E319" s="63" t="s">
        <v>10976</v>
      </c>
    </row>
    <row r="320" spans="1:5" x14ac:dyDescent="0.25">
      <c r="A320" s="70" t="s">
        <v>18469</v>
      </c>
      <c r="B320" s="58" t="s">
        <v>32264</v>
      </c>
      <c r="C320" s="76">
        <v>13</v>
      </c>
      <c r="D320" s="59"/>
      <c r="E320" s="63" t="s">
        <v>10976</v>
      </c>
    </row>
    <row r="321" spans="1:5" x14ac:dyDescent="0.25">
      <c r="A321" s="70" t="s">
        <v>18470</v>
      </c>
      <c r="B321" s="58" t="s">
        <v>32265</v>
      </c>
      <c r="C321" s="76">
        <v>13.7</v>
      </c>
      <c r="D321" s="59"/>
      <c r="E321" s="63" t="s">
        <v>10976</v>
      </c>
    </row>
    <row r="322" spans="1:5" x14ac:dyDescent="0.25">
      <c r="A322" s="70" t="s">
        <v>18471</v>
      </c>
      <c r="B322" s="58" t="s">
        <v>32266</v>
      </c>
      <c r="C322" s="76">
        <v>27.3</v>
      </c>
      <c r="D322" s="59"/>
      <c r="E322" s="63" t="s">
        <v>10976</v>
      </c>
    </row>
    <row r="323" spans="1:5" x14ac:dyDescent="0.25">
      <c r="A323" s="70" t="s">
        <v>18472</v>
      </c>
      <c r="B323" s="58" t="s">
        <v>32267</v>
      </c>
      <c r="C323" s="76">
        <v>30</v>
      </c>
      <c r="D323" s="59"/>
      <c r="E323" s="63" t="s">
        <v>10976</v>
      </c>
    </row>
    <row r="324" spans="1:5" x14ac:dyDescent="0.25">
      <c r="A324" s="70" t="s">
        <v>18473</v>
      </c>
      <c r="B324" s="58" t="s">
        <v>32268</v>
      </c>
      <c r="C324" s="76">
        <v>182</v>
      </c>
      <c r="D324" s="59"/>
      <c r="E324" s="63" t="s">
        <v>10976</v>
      </c>
    </row>
    <row r="325" spans="1:5" x14ac:dyDescent="0.25">
      <c r="A325" s="70" t="s">
        <v>18474</v>
      </c>
      <c r="B325" s="58" t="s">
        <v>32269</v>
      </c>
      <c r="C325" s="76">
        <v>42.300000000000004</v>
      </c>
      <c r="D325" s="59"/>
      <c r="E325" s="63" t="s">
        <v>10976</v>
      </c>
    </row>
    <row r="326" spans="1:5" x14ac:dyDescent="0.25">
      <c r="A326" s="70" t="s">
        <v>18475</v>
      </c>
      <c r="B326" s="58" t="s">
        <v>32270</v>
      </c>
      <c r="C326" s="76">
        <v>62.2</v>
      </c>
      <c r="D326" s="59"/>
      <c r="E326" s="63" t="s">
        <v>10976</v>
      </c>
    </row>
    <row r="327" spans="1:5" x14ac:dyDescent="0.25">
      <c r="A327" s="70" t="s">
        <v>18476</v>
      </c>
      <c r="B327" s="58" t="s">
        <v>32271</v>
      </c>
      <c r="C327" s="76">
        <v>54.2</v>
      </c>
      <c r="D327" s="59"/>
      <c r="E327" s="63" t="s">
        <v>10976</v>
      </c>
    </row>
    <row r="328" spans="1:5" x14ac:dyDescent="0.25">
      <c r="A328" s="70" t="s">
        <v>18477</v>
      </c>
      <c r="B328" s="58" t="s">
        <v>32272</v>
      </c>
      <c r="C328" s="76">
        <v>135</v>
      </c>
      <c r="D328" s="59"/>
      <c r="E328" s="63" t="s">
        <v>10976</v>
      </c>
    </row>
    <row r="329" spans="1:5" x14ac:dyDescent="0.25">
      <c r="A329" s="70" t="s">
        <v>18478</v>
      </c>
      <c r="B329" s="58" t="s">
        <v>32273</v>
      </c>
      <c r="C329" s="76">
        <v>101</v>
      </c>
      <c r="D329" s="59"/>
      <c r="E329" s="63" t="s">
        <v>10976</v>
      </c>
    </row>
    <row r="330" spans="1:5" x14ac:dyDescent="0.25">
      <c r="A330" s="70" t="s">
        <v>18479</v>
      </c>
      <c r="B330" s="58" t="s">
        <v>32274</v>
      </c>
      <c r="C330" s="76">
        <v>104</v>
      </c>
      <c r="D330" s="59"/>
      <c r="E330" s="63" t="s">
        <v>10976</v>
      </c>
    </row>
    <row r="331" spans="1:5" x14ac:dyDescent="0.25">
      <c r="A331" s="70" t="s">
        <v>18480</v>
      </c>
      <c r="B331" s="58" t="s">
        <v>32275</v>
      </c>
      <c r="C331" s="76">
        <v>15.4</v>
      </c>
      <c r="D331" s="59"/>
      <c r="E331" s="63" t="s">
        <v>10976</v>
      </c>
    </row>
    <row r="332" spans="1:5" x14ac:dyDescent="0.25">
      <c r="A332" s="70" t="s">
        <v>18481</v>
      </c>
      <c r="B332" s="58" t="s">
        <v>32276</v>
      </c>
      <c r="C332" s="76">
        <v>25.1</v>
      </c>
      <c r="D332" s="59"/>
      <c r="E332" s="63" t="s">
        <v>10976</v>
      </c>
    </row>
    <row r="333" spans="1:5" x14ac:dyDescent="0.25">
      <c r="A333" s="70" t="s">
        <v>18482</v>
      </c>
      <c r="B333" s="58" t="s">
        <v>32277</v>
      </c>
      <c r="C333" s="76">
        <v>43.2</v>
      </c>
      <c r="D333" s="59"/>
      <c r="E333" s="63" t="s">
        <v>10976</v>
      </c>
    </row>
    <row r="334" spans="1:5" x14ac:dyDescent="0.25">
      <c r="A334" s="70" t="s">
        <v>18483</v>
      </c>
      <c r="B334" s="58" t="s">
        <v>32278</v>
      </c>
      <c r="C334" s="76">
        <v>53.7</v>
      </c>
      <c r="D334" s="59"/>
      <c r="E334" s="63" t="s">
        <v>10976</v>
      </c>
    </row>
    <row r="335" spans="1:5" x14ac:dyDescent="0.25">
      <c r="A335" s="70" t="s">
        <v>18484</v>
      </c>
      <c r="B335" s="58" t="s">
        <v>32279</v>
      </c>
      <c r="C335" s="76">
        <v>190</v>
      </c>
      <c r="D335" s="59"/>
      <c r="E335" s="63" t="s">
        <v>10976</v>
      </c>
    </row>
    <row r="336" spans="1:5" x14ac:dyDescent="0.25">
      <c r="A336" s="70" t="s">
        <v>18485</v>
      </c>
      <c r="B336" s="58" t="s">
        <v>32280</v>
      </c>
      <c r="C336" s="76">
        <v>16.100000000000001</v>
      </c>
      <c r="D336" s="59"/>
      <c r="E336" s="63" t="s">
        <v>10976</v>
      </c>
    </row>
    <row r="337" spans="1:5" x14ac:dyDescent="0.25">
      <c r="A337" s="70" t="s">
        <v>18486</v>
      </c>
      <c r="B337" s="58" t="s">
        <v>32281</v>
      </c>
      <c r="C337" s="76">
        <v>27.6</v>
      </c>
      <c r="D337" s="59"/>
      <c r="E337" s="63" t="s">
        <v>10976</v>
      </c>
    </row>
    <row r="338" spans="1:5" x14ac:dyDescent="0.25">
      <c r="A338" s="70" t="s">
        <v>18487</v>
      </c>
      <c r="B338" s="58" t="s">
        <v>32282</v>
      </c>
      <c r="C338" s="76">
        <v>46.8</v>
      </c>
      <c r="D338" s="59"/>
      <c r="E338" s="63" t="s">
        <v>10976</v>
      </c>
    </row>
    <row r="339" spans="1:5" x14ac:dyDescent="0.25">
      <c r="A339" s="70" t="s">
        <v>18488</v>
      </c>
      <c r="B339" s="58" t="s">
        <v>32283</v>
      </c>
      <c r="C339" s="76">
        <v>57.9</v>
      </c>
      <c r="D339" s="59"/>
      <c r="E339" s="63" t="s">
        <v>10976</v>
      </c>
    </row>
    <row r="340" spans="1:5" x14ac:dyDescent="0.25">
      <c r="A340" s="70" t="s">
        <v>18489</v>
      </c>
      <c r="B340" s="58" t="s">
        <v>32284</v>
      </c>
      <c r="C340" s="76">
        <v>494</v>
      </c>
      <c r="D340" s="59"/>
      <c r="E340" s="63" t="s">
        <v>10976</v>
      </c>
    </row>
    <row r="341" spans="1:5" x14ac:dyDescent="0.25">
      <c r="A341" s="70" t="s">
        <v>18490</v>
      </c>
      <c r="B341" s="58" t="s">
        <v>32285</v>
      </c>
      <c r="C341" s="76">
        <v>568</v>
      </c>
      <c r="D341" s="59"/>
      <c r="E341" s="63" t="s">
        <v>10976</v>
      </c>
    </row>
    <row r="342" spans="1:5" x14ac:dyDescent="0.25">
      <c r="A342" s="70" t="s">
        <v>18491</v>
      </c>
      <c r="B342" s="58" t="s">
        <v>32286</v>
      </c>
      <c r="C342" s="76">
        <v>644</v>
      </c>
      <c r="D342" s="59"/>
      <c r="E342" s="63" t="s">
        <v>10976</v>
      </c>
    </row>
    <row r="343" spans="1:5" x14ac:dyDescent="0.25">
      <c r="A343" s="70" t="s">
        <v>18492</v>
      </c>
      <c r="B343" s="58" t="s">
        <v>32287</v>
      </c>
      <c r="C343" s="76">
        <v>183</v>
      </c>
      <c r="D343" s="59"/>
      <c r="E343" s="63" t="s">
        <v>10976</v>
      </c>
    </row>
    <row r="344" spans="1:5" x14ac:dyDescent="0.25">
      <c r="A344" s="70" t="s">
        <v>18493</v>
      </c>
      <c r="B344" s="58" t="s">
        <v>32288</v>
      </c>
      <c r="C344" s="76">
        <v>114</v>
      </c>
      <c r="D344" s="59"/>
      <c r="E344" s="63" t="s">
        <v>10976</v>
      </c>
    </row>
    <row r="345" spans="1:5" x14ac:dyDescent="0.25">
      <c r="A345" s="70" t="s">
        <v>18494</v>
      </c>
      <c r="B345" s="58" t="s">
        <v>32289</v>
      </c>
      <c r="C345" s="76">
        <v>108</v>
      </c>
      <c r="D345" s="59"/>
      <c r="E345" s="63" t="s">
        <v>10976</v>
      </c>
    </row>
    <row r="346" spans="1:5" x14ac:dyDescent="0.25">
      <c r="A346" s="70" t="s">
        <v>18495</v>
      </c>
      <c r="B346" s="58" t="s">
        <v>32290</v>
      </c>
      <c r="C346" s="76">
        <v>137</v>
      </c>
      <c r="D346" s="59"/>
      <c r="E346" s="63" t="s">
        <v>10976</v>
      </c>
    </row>
    <row r="347" spans="1:5" x14ac:dyDescent="0.25">
      <c r="A347" s="70" t="s">
        <v>18496</v>
      </c>
      <c r="B347" s="58" t="s">
        <v>32291</v>
      </c>
      <c r="C347" s="76">
        <v>83.3</v>
      </c>
      <c r="D347" s="59"/>
      <c r="E347" s="63" t="s">
        <v>10976</v>
      </c>
    </row>
    <row r="348" spans="1:5" x14ac:dyDescent="0.25">
      <c r="A348" s="70" t="s">
        <v>18497</v>
      </c>
      <c r="B348" s="58" t="s">
        <v>32292</v>
      </c>
      <c r="C348" s="76">
        <v>147</v>
      </c>
      <c r="D348" s="59"/>
      <c r="E348" s="63" t="s">
        <v>10976</v>
      </c>
    </row>
    <row r="349" spans="1:5" x14ac:dyDescent="0.25">
      <c r="A349" s="70" t="s">
        <v>18498</v>
      </c>
      <c r="B349" s="58" t="s">
        <v>32293</v>
      </c>
      <c r="C349" s="76">
        <v>165</v>
      </c>
      <c r="D349" s="59"/>
      <c r="E349" s="63" t="s">
        <v>10976</v>
      </c>
    </row>
    <row r="350" spans="1:5" x14ac:dyDescent="0.25">
      <c r="A350" s="70" t="s">
        <v>18499</v>
      </c>
      <c r="B350" s="58" t="s">
        <v>32294</v>
      </c>
      <c r="C350" s="76">
        <v>59.9</v>
      </c>
      <c r="D350" s="59"/>
      <c r="E350" s="63" t="s">
        <v>10976</v>
      </c>
    </row>
    <row r="351" spans="1:5" x14ac:dyDescent="0.25">
      <c r="A351" s="70" t="s">
        <v>18500</v>
      </c>
      <c r="B351" s="58" t="s">
        <v>32295</v>
      </c>
      <c r="C351" s="76">
        <v>62.4</v>
      </c>
      <c r="D351" s="59"/>
      <c r="E351" s="63" t="s">
        <v>10976</v>
      </c>
    </row>
    <row r="352" spans="1:5" x14ac:dyDescent="0.25">
      <c r="A352" s="70" t="s">
        <v>18501</v>
      </c>
      <c r="B352" s="58" t="s">
        <v>32296</v>
      </c>
      <c r="C352" s="76">
        <v>48.5</v>
      </c>
      <c r="D352" s="59"/>
      <c r="E352" s="63" t="s">
        <v>10976</v>
      </c>
    </row>
    <row r="353" spans="1:5" x14ac:dyDescent="0.25">
      <c r="A353" s="70" t="s">
        <v>18502</v>
      </c>
      <c r="B353" s="58" t="s">
        <v>32297</v>
      </c>
      <c r="C353" s="76">
        <v>101</v>
      </c>
      <c r="D353" s="59"/>
      <c r="E353" s="63" t="s">
        <v>10976</v>
      </c>
    </row>
    <row r="354" spans="1:5" x14ac:dyDescent="0.25">
      <c r="A354" s="70" t="s">
        <v>18503</v>
      </c>
      <c r="B354" s="58" t="s">
        <v>32298</v>
      </c>
      <c r="C354" s="76">
        <v>138</v>
      </c>
      <c r="D354" s="59"/>
      <c r="E354" s="63" t="s">
        <v>10976</v>
      </c>
    </row>
    <row r="355" spans="1:5" x14ac:dyDescent="0.25">
      <c r="A355" s="70" t="s">
        <v>18504</v>
      </c>
      <c r="B355" s="58" t="s">
        <v>32299</v>
      </c>
      <c r="C355" s="76">
        <v>197</v>
      </c>
      <c r="D355" s="59"/>
      <c r="E355" s="63" t="s">
        <v>10976</v>
      </c>
    </row>
    <row r="356" spans="1:5" x14ac:dyDescent="0.25">
      <c r="A356" s="70" t="s">
        <v>18505</v>
      </c>
      <c r="B356" s="58" t="s">
        <v>32300</v>
      </c>
      <c r="C356" s="76">
        <v>202</v>
      </c>
      <c r="D356" s="59"/>
      <c r="E356" s="63" t="s">
        <v>10976</v>
      </c>
    </row>
    <row r="357" spans="1:5" x14ac:dyDescent="0.25">
      <c r="A357" s="70" t="s">
        <v>18506</v>
      </c>
      <c r="B357" s="58" t="s">
        <v>32301</v>
      </c>
      <c r="C357" s="76">
        <v>58.300000000000004</v>
      </c>
      <c r="D357" s="59"/>
      <c r="E357" s="63" t="s">
        <v>10976</v>
      </c>
    </row>
    <row r="358" spans="1:5" x14ac:dyDescent="0.25">
      <c r="A358" s="70" t="s">
        <v>18507</v>
      </c>
      <c r="B358" s="58" t="s">
        <v>32302</v>
      </c>
      <c r="C358" s="76">
        <v>30.400000000000002</v>
      </c>
      <c r="D358" s="59"/>
      <c r="E358" s="63" t="s">
        <v>10976</v>
      </c>
    </row>
    <row r="359" spans="1:5" x14ac:dyDescent="0.25">
      <c r="A359" s="70" t="s">
        <v>18508</v>
      </c>
      <c r="B359" s="58" t="s">
        <v>32303</v>
      </c>
      <c r="C359" s="76">
        <v>38.4</v>
      </c>
      <c r="D359" s="59"/>
      <c r="E359" s="63" t="s">
        <v>10976</v>
      </c>
    </row>
    <row r="360" spans="1:5" x14ac:dyDescent="0.25">
      <c r="A360" s="70" t="s">
        <v>18509</v>
      </c>
      <c r="B360" s="58" t="s">
        <v>32304</v>
      </c>
      <c r="C360" s="76">
        <v>56.4</v>
      </c>
      <c r="D360" s="59"/>
      <c r="E360" s="63" t="s">
        <v>10976</v>
      </c>
    </row>
    <row r="361" spans="1:5" x14ac:dyDescent="0.25">
      <c r="A361" s="70" t="s">
        <v>18510</v>
      </c>
      <c r="B361" s="58" t="s">
        <v>32305</v>
      </c>
      <c r="C361" s="76">
        <v>78.8</v>
      </c>
      <c r="D361" s="59"/>
      <c r="E361" s="63" t="s">
        <v>10976</v>
      </c>
    </row>
    <row r="362" spans="1:5" x14ac:dyDescent="0.25">
      <c r="A362" s="70" t="s">
        <v>18511</v>
      </c>
      <c r="B362" s="58" t="s">
        <v>32306</v>
      </c>
      <c r="C362" s="76">
        <v>110</v>
      </c>
      <c r="D362" s="59"/>
      <c r="E362" s="63" t="s">
        <v>10976</v>
      </c>
    </row>
    <row r="363" spans="1:5" x14ac:dyDescent="0.25">
      <c r="A363" s="70" t="s">
        <v>18512</v>
      </c>
      <c r="B363" s="58" t="s">
        <v>32307</v>
      </c>
      <c r="C363" s="76">
        <v>138</v>
      </c>
      <c r="D363" s="59"/>
      <c r="E363" s="63" t="s">
        <v>10976</v>
      </c>
    </row>
    <row r="364" spans="1:5" x14ac:dyDescent="0.25">
      <c r="A364" s="70" t="s">
        <v>18513</v>
      </c>
      <c r="B364" s="58" t="s">
        <v>32308</v>
      </c>
      <c r="C364" s="76">
        <v>59.300000000000004</v>
      </c>
      <c r="D364" s="59"/>
      <c r="E364" s="63" t="s">
        <v>10976</v>
      </c>
    </row>
    <row r="365" spans="1:5" x14ac:dyDescent="0.25">
      <c r="A365" s="70" t="s">
        <v>18514</v>
      </c>
      <c r="B365" s="58" t="s">
        <v>32309</v>
      </c>
      <c r="C365" s="76">
        <v>82.899999999999991</v>
      </c>
      <c r="D365" s="59"/>
      <c r="E365" s="63" t="s">
        <v>10976</v>
      </c>
    </row>
    <row r="366" spans="1:5" x14ac:dyDescent="0.25">
      <c r="A366" s="70" t="s">
        <v>18515</v>
      </c>
      <c r="B366" s="58" t="s">
        <v>32310</v>
      </c>
      <c r="C366" s="76">
        <v>116</v>
      </c>
      <c r="D366" s="59"/>
      <c r="E366" s="63" t="s">
        <v>10976</v>
      </c>
    </row>
    <row r="367" spans="1:5" x14ac:dyDescent="0.25">
      <c r="A367" s="70" t="s">
        <v>18516</v>
      </c>
      <c r="B367" s="58" t="s">
        <v>32311</v>
      </c>
      <c r="C367" s="76">
        <v>147</v>
      </c>
      <c r="D367" s="59"/>
      <c r="E367" s="63" t="s">
        <v>10976</v>
      </c>
    </row>
    <row r="368" spans="1:5" x14ac:dyDescent="0.25">
      <c r="A368" s="70" t="s">
        <v>18517</v>
      </c>
      <c r="B368" s="58" t="s">
        <v>32312</v>
      </c>
      <c r="C368" s="76">
        <v>619</v>
      </c>
      <c r="D368" s="59"/>
      <c r="E368" s="63" t="s">
        <v>10976</v>
      </c>
    </row>
    <row r="369" spans="1:5" x14ac:dyDescent="0.25">
      <c r="A369" s="70" t="s">
        <v>18518</v>
      </c>
      <c r="B369" s="58" t="s">
        <v>32313</v>
      </c>
      <c r="C369" s="76">
        <v>907</v>
      </c>
      <c r="D369" s="59"/>
      <c r="E369" s="63" t="s">
        <v>10976</v>
      </c>
    </row>
    <row r="370" spans="1:5" x14ac:dyDescent="0.25">
      <c r="A370" s="70" t="s">
        <v>18519</v>
      </c>
      <c r="B370" s="58" t="s">
        <v>32314</v>
      </c>
      <c r="C370" s="76">
        <v>988</v>
      </c>
      <c r="D370" s="59"/>
      <c r="E370" s="63" t="s">
        <v>10976</v>
      </c>
    </row>
    <row r="371" spans="1:5" x14ac:dyDescent="0.25">
      <c r="A371" s="70" t="s">
        <v>18520</v>
      </c>
      <c r="B371" s="58" t="s">
        <v>32315</v>
      </c>
      <c r="C371" s="76">
        <v>619</v>
      </c>
      <c r="D371" s="59"/>
      <c r="E371" s="63" t="s">
        <v>10976</v>
      </c>
    </row>
    <row r="372" spans="1:5" x14ac:dyDescent="0.25">
      <c r="A372" s="70" t="s">
        <v>18521</v>
      </c>
      <c r="B372" s="58" t="s">
        <v>32316</v>
      </c>
      <c r="C372" s="76">
        <v>907</v>
      </c>
      <c r="D372" s="59"/>
      <c r="E372" s="63" t="s">
        <v>10976</v>
      </c>
    </row>
    <row r="373" spans="1:5" x14ac:dyDescent="0.25">
      <c r="A373" s="70" t="s">
        <v>18522</v>
      </c>
      <c r="B373" s="58" t="s">
        <v>32317</v>
      </c>
      <c r="C373" s="76">
        <v>988</v>
      </c>
      <c r="D373" s="59"/>
      <c r="E373" s="63" t="s">
        <v>10976</v>
      </c>
    </row>
    <row r="374" spans="1:5" x14ac:dyDescent="0.25">
      <c r="A374" s="70" t="s">
        <v>18523</v>
      </c>
      <c r="B374" s="58" t="s">
        <v>32318</v>
      </c>
      <c r="C374" s="76">
        <v>174</v>
      </c>
      <c r="D374" s="59"/>
      <c r="E374" s="63" t="s">
        <v>10976</v>
      </c>
    </row>
    <row r="375" spans="1:5" x14ac:dyDescent="0.25">
      <c r="A375" s="70" t="s">
        <v>18524</v>
      </c>
      <c r="B375" s="58" t="s">
        <v>32319</v>
      </c>
      <c r="C375" s="76">
        <v>283</v>
      </c>
      <c r="D375" s="59"/>
      <c r="E375" s="63" t="s">
        <v>10976</v>
      </c>
    </row>
    <row r="376" spans="1:5" x14ac:dyDescent="0.25">
      <c r="A376" s="70" t="s">
        <v>18525</v>
      </c>
      <c r="B376" s="58" t="s">
        <v>32320</v>
      </c>
      <c r="C376" s="76">
        <v>338</v>
      </c>
      <c r="D376" s="59"/>
      <c r="E376" s="63" t="s">
        <v>10976</v>
      </c>
    </row>
    <row r="377" spans="1:5" x14ac:dyDescent="0.25">
      <c r="A377" s="70" t="s">
        <v>18526</v>
      </c>
      <c r="B377" s="58" t="s">
        <v>32321</v>
      </c>
      <c r="C377" s="76">
        <v>160</v>
      </c>
      <c r="D377" s="59"/>
      <c r="E377" s="63" t="s">
        <v>10976</v>
      </c>
    </row>
    <row r="378" spans="1:5" x14ac:dyDescent="0.25">
      <c r="A378" s="70" t="s">
        <v>18527</v>
      </c>
      <c r="B378" s="58" t="s">
        <v>32322</v>
      </c>
      <c r="C378" s="76">
        <v>160</v>
      </c>
      <c r="D378" s="59"/>
      <c r="E378" s="63" t="s">
        <v>10976</v>
      </c>
    </row>
    <row r="379" spans="1:5" x14ac:dyDescent="0.25">
      <c r="A379" s="70" t="s">
        <v>18528</v>
      </c>
      <c r="B379" s="58" t="s">
        <v>32323</v>
      </c>
      <c r="C379" s="76">
        <v>283</v>
      </c>
      <c r="D379" s="59"/>
      <c r="E379" s="63" t="s">
        <v>10976</v>
      </c>
    </row>
    <row r="380" spans="1:5" x14ac:dyDescent="0.25">
      <c r="A380" s="70" t="s">
        <v>18529</v>
      </c>
      <c r="B380" s="58" t="s">
        <v>32324</v>
      </c>
      <c r="C380" s="76">
        <v>8.93</v>
      </c>
      <c r="D380" s="59"/>
      <c r="E380" s="63" t="s">
        <v>10976</v>
      </c>
    </row>
    <row r="381" spans="1:5" x14ac:dyDescent="0.25">
      <c r="A381" s="70" t="s">
        <v>18530</v>
      </c>
      <c r="B381" s="58" t="s">
        <v>32325</v>
      </c>
      <c r="C381" s="76">
        <v>8.33</v>
      </c>
      <c r="D381" s="59"/>
      <c r="E381" s="63" t="s">
        <v>10976</v>
      </c>
    </row>
    <row r="382" spans="1:5" x14ac:dyDescent="0.25">
      <c r="A382" s="70" t="s">
        <v>18531</v>
      </c>
      <c r="B382" s="58" t="s">
        <v>32326</v>
      </c>
      <c r="C382" s="76">
        <v>8.33</v>
      </c>
      <c r="D382" s="59"/>
      <c r="E382" s="63" t="s">
        <v>10976</v>
      </c>
    </row>
    <row r="383" spans="1:5" x14ac:dyDescent="0.25">
      <c r="A383" s="70" t="s">
        <v>18532</v>
      </c>
      <c r="B383" s="58" t="s">
        <v>32327</v>
      </c>
      <c r="C383" s="76">
        <v>8.33</v>
      </c>
      <c r="D383" s="59"/>
      <c r="E383" s="63" t="s">
        <v>10976</v>
      </c>
    </row>
    <row r="384" spans="1:5" x14ac:dyDescent="0.25">
      <c r="A384" s="70" t="s">
        <v>18533</v>
      </c>
      <c r="B384" s="58" t="s">
        <v>32328</v>
      </c>
      <c r="C384" s="76">
        <v>8.33</v>
      </c>
      <c r="D384" s="59"/>
      <c r="E384" s="63" t="s">
        <v>10976</v>
      </c>
    </row>
    <row r="385" spans="1:5" x14ac:dyDescent="0.25">
      <c r="A385" s="70" t="s">
        <v>18534</v>
      </c>
      <c r="B385" s="58" t="s">
        <v>32329</v>
      </c>
      <c r="C385" s="76">
        <v>8.33</v>
      </c>
      <c r="D385" s="59"/>
      <c r="E385" s="63" t="s">
        <v>10976</v>
      </c>
    </row>
    <row r="386" spans="1:5" x14ac:dyDescent="0.25">
      <c r="A386" s="70" t="s">
        <v>18535</v>
      </c>
      <c r="B386" s="58" t="s">
        <v>32330</v>
      </c>
      <c r="C386" s="76">
        <v>8.33</v>
      </c>
      <c r="D386" s="59"/>
      <c r="E386" s="63" t="s">
        <v>10976</v>
      </c>
    </row>
    <row r="387" spans="1:5" x14ac:dyDescent="0.25">
      <c r="A387" s="70" t="s">
        <v>18536</v>
      </c>
      <c r="B387" s="58" t="s">
        <v>32331</v>
      </c>
      <c r="C387" s="76">
        <v>8.33</v>
      </c>
      <c r="D387" s="59"/>
      <c r="E387" s="63" t="s">
        <v>10976</v>
      </c>
    </row>
    <row r="388" spans="1:5" x14ac:dyDescent="0.25">
      <c r="A388" s="70" t="s">
        <v>18537</v>
      </c>
      <c r="B388" s="58" t="s">
        <v>32332</v>
      </c>
      <c r="C388" s="76">
        <v>8.33</v>
      </c>
      <c r="D388" s="59"/>
      <c r="E388" s="63" t="s">
        <v>10976</v>
      </c>
    </row>
    <row r="389" spans="1:5" x14ac:dyDescent="0.25">
      <c r="A389" s="70" t="s">
        <v>18538</v>
      </c>
      <c r="B389" s="58" t="s">
        <v>32333</v>
      </c>
      <c r="C389" s="76">
        <v>9.41</v>
      </c>
      <c r="D389" s="59"/>
      <c r="E389" s="63" t="s">
        <v>10976</v>
      </c>
    </row>
    <row r="390" spans="1:5" x14ac:dyDescent="0.25">
      <c r="A390" s="70" t="s">
        <v>18539</v>
      </c>
      <c r="B390" s="58" t="s">
        <v>32334</v>
      </c>
      <c r="C390" s="76">
        <v>23.5</v>
      </c>
      <c r="D390" s="59"/>
      <c r="E390" s="63" t="s">
        <v>10976</v>
      </c>
    </row>
    <row r="391" spans="1:5" x14ac:dyDescent="0.25">
      <c r="A391" s="70" t="s">
        <v>18540</v>
      </c>
      <c r="B391" s="58" t="s">
        <v>32335</v>
      </c>
      <c r="C391" s="76">
        <v>21</v>
      </c>
      <c r="D391" s="59"/>
      <c r="E391" s="63" t="s">
        <v>10976</v>
      </c>
    </row>
    <row r="392" spans="1:5" x14ac:dyDescent="0.25">
      <c r="A392" s="70" t="s">
        <v>18541</v>
      </c>
      <c r="B392" s="58" t="s">
        <v>32336</v>
      </c>
      <c r="C392" s="76">
        <v>8.59</v>
      </c>
      <c r="D392" s="59"/>
      <c r="E392" s="63" t="s">
        <v>10976</v>
      </c>
    </row>
    <row r="393" spans="1:5" x14ac:dyDescent="0.25">
      <c r="A393" s="70" t="s">
        <v>18542</v>
      </c>
      <c r="B393" s="58" t="s">
        <v>32337</v>
      </c>
      <c r="C393" s="76">
        <v>9.82</v>
      </c>
      <c r="D393" s="59"/>
      <c r="E393" s="63" t="s">
        <v>10976</v>
      </c>
    </row>
    <row r="394" spans="1:5" x14ac:dyDescent="0.25">
      <c r="A394" s="70" t="s">
        <v>18543</v>
      </c>
      <c r="B394" s="58" t="s">
        <v>32338</v>
      </c>
      <c r="C394" s="76">
        <v>9.16</v>
      </c>
      <c r="D394" s="59"/>
      <c r="E394" s="63" t="s">
        <v>10976</v>
      </c>
    </row>
    <row r="395" spans="1:5" x14ac:dyDescent="0.25">
      <c r="A395" s="70" t="s">
        <v>18544</v>
      </c>
      <c r="B395" s="58" t="s">
        <v>32339</v>
      </c>
      <c r="C395" s="76">
        <v>9.16</v>
      </c>
      <c r="D395" s="59"/>
      <c r="E395" s="63" t="s">
        <v>10976</v>
      </c>
    </row>
    <row r="396" spans="1:5" x14ac:dyDescent="0.25">
      <c r="A396" s="70" t="s">
        <v>18545</v>
      </c>
      <c r="B396" s="58" t="s">
        <v>32340</v>
      </c>
      <c r="C396" s="76">
        <v>9.16</v>
      </c>
      <c r="D396" s="59"/>
      <c r="E396" s="63" t="s">
        <v>10976</v>
      </c>
    </row>
    <row r="397" spans="1:5" x14ac:dyDescent="0.25">
      <c r="A397" s="70" t="s">
        <v>18546</v>
      </c>
      <c r="B397" s="58" t="s">
        <v>32341</v>
      </c>
      <c r="C397" s="76">
        <v>9.16</v>
      </c>
      <c r="D397" s="59"/>
      <c r="E397" s="63" t="s">
        <v>10976</v>
      </c>
    </row>
    <row r="398" spans="1:5" x14ac:dyDescent="0.25">
      <c r="A398" s="70" t="s">
        <v>18547</v>
      </c>
      <c r="B398" s="58" t="s">
        <v>32342</v>
      </c>
      <c r="C398" s="76">
        <v>9.16</v>
      </c>
      <c r="D398" s="59"/>
      <c r="E398" s="63" t="s">
        <v>10976</v>
      </c>
    </row>
    <row r="399" spans="1:5" x14ac:dyDescent="0.25">
      <c r="A399" s="70" t="s">
        <v>18548</v>
      </c>
      <c r="B399" s="58" t="s">
        <v>32343</v>
      </c>
      <c r="C399" s="76">
        <v>9.16</v>
      </c>
      <c r="D399" s="59"/>
      <c r="E399" s="63" t="s">
        <v>10976</v>
      </c>
    </row>
    <row r="400" spans="1:5" x14ac:dyDescent="0.25">
      <c r="A400" s="70" t="s">
        <v>18549</v>
      </c>
      <c r="B400" s="58" t="s">
        <v>32344</v>
      </c>
      <c r="C400" s="76">
        <v>9.16</v>
      </c>
      <c r="D400" s="59"/>
      <c r="E400" s="63" t="s">
        <v>10976</v>
      </c>
    </row>
    <row r="401" spans="1:5" x14ac:dyDescent="0.25">
      <c r="A401" s="70" t="s">
        <v>18550</v>
      </c>
      <c r="B401" s="58" t="s">
        <v>32345</v>
      </c>
      <c r="C401" s="76">
        <v>9.16</v>
      </c>
      <c r="D401" s="59"/>
      <c r="E401" s="63" t="s">
        <v>10976</v>
      </c>
    </row>
    <row r="402" spans="1:5" x14ac:dyDescent="0.25">
      <c r="A402" s="70" t="s">
        <v>18551</v>
      </c>
      <c r="B402" s="58" t="s">
        <v>32346</v>
      </c>
      <c r="C402" s="76">
        <v>8.2999999999999989</v>
      </c>
      <c r="D402" s="59"/>
      <c r="E402" s="63" t="s">
        <v>10976</v>
      </c>
    </row>
    <row r="403" spans="1:5" x14ac:dyDescent="0.25">
      <c r="A403" s="70" t="s">
        <v>18552</v>
      </c>
      <c r="B403" s="58" t="s">
        <v>32347</v>
      </c>
      <c r="C403" s="76">
        <v>23.1</v>
      </c>
      <c r="D403" s="59"/>
      <c r="E403" s="63" t="s">
        <v>10976</v>
      </c>
    </row>
    <row r="404" spans="1:5" x14ac:dyDescent="0.25">
      <c r="A404" s="70" t="s">
        <v>18553</v>
      </c>
      <c r="B404" s="58" t="s">
        <v>32348</v>
      </c>
      <c r="C404" s="76">
        <v>19.900000000000002</v>
      </c>
      <c r="D404" s="59"/>
      <c r="E404" s="63" t="s">
        <v>10976</v>
      </c>
    </row>
    <row r="405" spans="1:5" x14ac:dyDescent="0.25">
      <c r="A405" s="70" t="s">
        <v>18554</v>
      </c>
      <c r="B405" s="58" t="s">
        <v>32349</v>
      </c>
      <c r="C405" s="76">
        <v>19.900000000000002</v>
      </c>
      <c r="D405" s="59"/>
      <c r="E405" s="63" t="s">
        <v>10976</v>
      </c>
    </row>
    <row r="406" spans="1:5" x14ac:dyDescent="0.25">
      <c r="A406" s="70" t="s">
        <v>18555</v>
      </c>
      <c r="B406" s="58" t="s">
        <v>32350</v>
      </c>
      <c r="C406" s="76">
        <v>19.900000000000002</v>
      </c>
      <c r="D406" s="59"/>
      <c r="E406" s="63" t="s">
        <v>10976</v>
      </c>
    </row>
    <row r="407" spans="1:5" x14ac:dyDescent="0.25">
      <c r="A407" s="70" t="s">
        <v>18556</v>
      </c>
      <c r="B407" s="58" t="s">
        <v>32351</v>
      </c>
      <c r="C407" s="76">
        <v>19.900000000000002</v>
      </c>
      <c r="D407" s="59"/>
      <c r="E407" s="63" t="s">
        <v>10976</v>
      </c>
    </row>
    <row r="408" spans="1:5" x14ac:dyDescent="0.25">
      <c r="A408" s="70" t="s">
        <v>18557</v>
      </c>
      <c r="B408" s="58" t="s">
        <v>32352</v>
      </c>
      <c r="C408" s="76">
        <v>19.900000000000002</v>
      </c>
      <c r="D408" s="59"/>
      <c r="E408" s="63" t="s">
        <v>10976</v>
      </c>
    </row>
    <row r="409" spans="1:5" x14ac:dyDescent="0.25">
      <c r="A409" s="70" t="s">
        <v>18558</v>
      </c>
      <c r="B409" s="58" t="s">
        <v>32353</v>
      </c>
      <c r="C409" s="76">
        <v>19.900000000000002</v>
      </c>
      <c r="D409" s="59"/>
      <c r="E409" s="63" t="s">
        <v>10976</v>
      </c>
    </row>
    <row r="410" spans="1:5" x14ac:dyDescent="0.25">
      <c r="A410" s="70" t="s">
        <v>18559</v>
      </c>
      <c r="B410" s="58" t="s">
        <v>32354</v>
      </c>
      <c r="C410" s="76">
        <v>19.900000000000002</v>
      </c>
      <c r="D410" s="59"/>
      <c r="E410" s="63" t="s">
        <v>10976</v>
      </c>
    </row>
    <row r="411" spans="1:5" x14ac:dyDescent="0.25">
      <c r="A411" s="70" t="s">
        <v>18560</v>
      </c>
      <c r="B411" s="58" t="s">
        <v>32355</v>
      </c>
      <c r="C411" s="76">
        <v>19.900000000000002</v>
      </c>
      <c r="D411" s="59"/>
      <c r="E411" s="63" t="s">
        <v>10976</v>
      </c>
    </row>
    <row r="412" spans="1:5" x14ac:dyDescent="0.25">
      <c r="A412" s="70" t="s">
        <v>18561</v>
      </c>
      <c r="B412" s="58" t="s">
        <v>32356</v>
      </c>
      <c r="C412" s="76">
        <v>19.3</v>
      </c>
      <c r="D412" s="59"/>
      <c r="E412" s="63" t="s">
        <v>10976</v>
      </c>
    </row>
    <row r="413" spans="1:5" x14ac:dyDescent="0.25">
      <c r="A413" s="70" t="s">
        <v>18562</v>
      </c>
      <c r="B413" s="58" t="s">
        <v>32357</v>
      </c>
      <c r="C413" s="76">
        <v>14.7</v>
      </c>
      <c r="D413" s="59"/>
      <c r="E413" s="63" t="s">
        <v>10976</v>
      </c>
    </row>
    <row r="414" spans="1:5" x14ac:dyDescent="0.25">
      <c r="A414" s="70" t="s">
        <v>18563</v>
      </c>
      <c r="B414" s="58" t="s">
        <v>32358</v>
      </c>
      <c r="C414" s="76">
        <v>14.7</v>
      </c>
      <c r="D414" s="59"/>
      <c r="E414" s="63" t="s">
        <v>10976</v>
      </c>
    </row>
    <row r="415" spans="1:5" x14ac:dyDescent="0.25">
      <c r="A415" s="70" t="s">
        <v>18564</v>
      </c>
      <c r="B415" s="58" t="s">
        <v>32359</v>
      </c>
      <c r="C415" s="76">
        <v>14.7</v>
      </c>
      <c r="D415" s="59"/>
      <c r="E415" s="63" t="s">
        <v>10976</v>
      </c>
    </row>
    <row r="416" spans="1:5" x14ac:dyDescent="0.25">
      <c r="A416" s="70" t="s">
        <v>18565</v>
      </c>
      <c r="B416" s="58" t="s">
        <v>32360</v>
      </c>
      <c r="C416" s="76">
        <v>14.7</v>
      </c>
      <c r="D416" s="59"/>
      <c r="E416" s="63" t="s">
        <v>10976</v>
      </c>
    </row>
    <row r="417" spans="1:5" x14ac:dyDescent="0.25">
      <c r="A417" s="70" t="s">
        <v>18566</v>
      </c>
      <c r="B417" s="58" t="s">
        <v>32361</v>
      </c>
      <c r="C417" s="76">
        <v>14.7</v>
      </c>
      <c r="D417" s="59"/>
      <c r="E417" s="63" t="s">
        <v>10976</v>
      </c>
    </row>
    <row r="418" spans="1:5" x14ac:dyDescent="0.25">
      <c r="A418" s="70" t="s">
        <v>18567</v>
      </c>
      <c r="B418" s="58" t="s">
        <v>32362</v>
      </c>
      <c r="C418" s="76">
        <v>14.7</v>
      </c>
      <c r="D418" s="59"/>
      <c r="E418" s="63" t="s">
        <v>10976</v>
      </c>
    </row>
    <row r="419" spans="1:5" x14ac:dyDescent="0.25">
      <c r="A419" s="70" t="s">
        <v>18568</v>
      </c>
      <c r="B419" s="58" t="s">
        <v>32363</v>
      </c>
      <c r="C419" s="76">
        <v>14.7</v>
      </c>
      <c r="D419" s="59"/>
      <c r="E419" s="63" t="s">
        <v>10976</v>
      </c>
    </row>
    <row r="420" spans="1:5" x14ac:dyDescent="0.25">
      <c r="A420" s="70" t="s">
        <v>18569</v>
      </c>
      <c r="B420" s="58" t="s">
        <v>32364</v>
      </c>
      <c r="C420" s="76">
        <v>14.7</v>
      </c>
      <c r="D420" s="59"/>
      <c r="E420" s="63" t="s">
        <v>10976</v>
      </c>
    </row>
    <row r="421" spans="1:5" x14ac:dyDescent="0.25">
      <c r="A421" s="70" t="s">
        <v>18570</v>
      </c>
      <c r="B421" s="58" t="s">
        <v>32365</v>
      </c>
      <c r="C421" s="76">
        <v>14.7</v>
      </c>
      <c r="D421" s="59"/>
      <c r="E421" s="63" t="s">
        <v>10976</v>
      </c>
    </row>
    <row r="422" spans="1:5" x14ac:dyDescent="0.25">
      <c r="A422" s="70" t="s">
        <v>18571</v>
      </c>
      <c r="B422" s="58" t="s">
        <v>32366</v>
      </c>
      <c r="C422" s="76">
        <v>15.299999999999999</v>
      </c>
      <c r="D422" s="59"/>
      <c r="E422" s="63" t="s">
        <v>10976</v>
      </c>
    </row>
    <row r="423" spans="1:5" x14ac:dyDescent="0.25">
      <c r="A423" s="70" t="s">
        <v>18572</v>
      </c>
      <c r="B423" s="58" t="s">
        <v>32367</v>
      </c>
      <c r="C423" s="76">
        <v>15.299999999999999</v>
      </c>
      <c r="D423" s="59"/>
      <c r="E423" s="63" t="s">
        <v>10976</v>
      </c>
    </row>
    <row r="424" spans="1:5" x14ac:dyDescent="0.25">
      <c r="A424" s="70" t="s">
        <v>18573</v>
      </c>
      <c r="B424" s="58" t="s">
        <v>32368</v>
      </c>
      <c r="C424" s="76">
        <v>17.600000000000001</v>
      </c>
      <c r="D424" s="59"/>
      <c r="E424" s="63" t="s">
        <v>10976</v>
      </c>
    </row>
    <row r="425" spans="1:5" x14ac:dyDescent="0.25">
      <c r="A425" s="70" t="s">
        <v>18574</v>
      </c>
      <c r="B425" s="58" t="s">
        <v>32369</v>
      </c>
      <c r="C425" s="76">
        <v>17.600000000000001</v>
      </c>
      <c r="D425" s="59"/>
      <c r="E425" s="63" t="s">
        <v>10976</v>
      </c>
    </row>
    <row r="426" spans="1:5" x14ac:dyDescent="0.25">
      <c r="A426" s="70" t="s">
        <v>18575</v>
      </c>
      <c r="B426" s="58" t="s">
        <v>32370</v>
      </c>
      <c r="C426" s="76">
        <v>44.300000000000004</v>
      </c>
      <c r="D426" s="59"/>
      <c r="E426" s="63" t="s">
        <v>10976</v>
      </c>
    </row>
    <row r="427" spans="1:5" x14ac:dyDescent="0.25">
      <c r="A427" s="70" t="s">
        <v>18576</v>
      </c>
      <c r="B427" s="58" t="s">
        <v>32371</v>
      </c>
      <c r="C427" s="76">
        <v>44.300000000000004</v>
      </c>
      <c r="D427" s="59"/>
      <c r="E427" s="63" t="s">
        <v>10976</v>
      </c>
    </row>
    <row r="428" spans="1:5" x14ac:dyDescent="0.25">
      <c r="A428" s="70" t="s">
        <v>18577</v>
      </c>
      <c r="B428" s="58" t="s">
        <v>32372</v>
      </c>
      <c r="C428" s="76">
        <v>44.300000000000004</v>
      </c>
      <c r="D428" s="59"/>
      <c r="E428" s="63" t="s">
        <v>10976</v>
      </c>
    </row>
    <row r="429" spans="1:5" x14ac:dyDescent="0.25">
      <c r="A429" s="70" t="s">
        <v>18578</v>
      </c>
      <c r="B429" s="58" t="s">
        <v>32373</v>
      </c>
      <c r="C429" s="76">
        <v>44.300000000000004</v>
      </c>
      <c r="D429" s="59"/>
      <c r="E429" s="63" t="s">
        <v>10976</v>
      </c>
    </row>
    <row r="430" spans="1:5" x14ac:dyDescent="0.25">
      <c r="A430" s="70" t="s">
        <v>18579</v>
      </c>
      <c r="B430" s="58" t="s">
        <v>32374</v>
      </c>
      <c r="C430" s="76">
        <v>44.300000000000004</v>
      </c>
      <c r="D430" s="59"/>
      <c r="E430" s="63" t="s">
        <v>10976</v>
      </c>
    </row>
    <row r="431" spans="1:5" x14ac:dyDescent="0.25">
      <c r="A431" s="70" t="s">
        <v>18580</v>
      </c>
      <c r="B431" s="58" t="s">
        <v>32375</v>
      </c>
      <c r="C431" s="76">
        <v>44.300000000000004</v>
      </c>
      <c r="D431" s="59"/>
      <c r="E431" s="63" t="s">
        <v>10976</v>
      </c>
    </row>
    <row r="432" spans="1:5" x14ac:dyDescent="0.25">
      <c r="A432" s="70" t="s">
        <v>18581</v>
      </c>
      <c r="B432" s="58" t="s">
        <v>32376</v>
      </c>
      <c r="C432" s="76">
        <v>44.300000000000004</v>
      </c>
      <c r="D432" s="59"/>
      <c r="E432" s="63" t="s">
        <v>10976</v>
      </c>
    </row>
    <row r="433" spans="1:5" x14ac:dyDescent="0.25">
      <c r="A433" s="70" t="s">
        <v>18582</v>
      </c>
      <c r="B433" s="58" t="s">
        <v>32377</v>
      </c>
      <c r="C433" s="76">
        <v>44.300000000000004</v>
      </c>
      <c r="D433" s="59"/>
      <c r="E433" s="63" t="s">
        <v>10976</v>
      </c>
    </row>
    <row r="434" spans="1:5" x14ac:dyDescent="0.25">
      <c r="A434" s="70" t="s">
        <v>18583</v>
      </c>
      <c r="B434" s="58" t="s">
        <v>32378</v>
      </c>
      <c r="C434" s="76">
        <v>44.300000000000004</v>
      </c>
      <c r="D434" s="59"/>
      <c r="E434" s="63" t="s">
        <v>10976</v>
      </c>
    </row>
    <row r="435" spans="1:5" x14ac:dyDescent="0.25">
      <c r="A435" s="70" t="s">
        <v>18584</v>
      </c>
      <c r="B435" s="58" t="s">
        <v>32379</v>
      </c>
      <c r="C435" s="76">
        <v>44.300000000000004</v>
      </c>
      <c r="D435" s="59"/>
      <c r="E435" s="63" t="s">
        <v>10976</v>
      </c>
    </row>
    <row r="436" spans="1:5" x14ac:dyDescent="0.25">
      <c r="A436" s="70" t="s">
        <v>18585</v>
      </c>
      <c r="B436" s="58" t="s">
        <v>32380</v>
      </c>
      <c r="C436" s="76">
        <v>44.300000000000004</v>
      </c>
      <c r="D436" s="59"/>
      <c r="E436" s="63" t="s">
        <v>10976</v>
      </c>
    </row>
    <row r="437" spans="1:5" x14ac:dyDescent="0.25">
      <c r="A437" s="70" t="s">
        <v>18586</v>
      </c>
      <c r="B437" s="58" t="s">
        <v>32381</v>
      </c>
      <c r="C437" s="76">
        <v>44.300000000000004</v>
      </c>
      <c r="D437" s="59"/>
      <c r="E437" s="63" t="s">
        <v>10976</v>
      </c>
    </row>
    <row r="438" spans="1:5" x14ac:dyDescent="0.25">
      <c r="A438" s="70" t="s">
        <v>18587</v>
      </c>
      <c r="B438" s="58" t="s">
        <v>32382</v>
      </c>
      <c r="C438" s="76">
        <v>44.300000000000004</v>
      </c>
      <c r="D438" s="59"/>
      <c r="E438" s="63" t="s">
        <v>10976</v>
      </c>
    </row>
    <row r="439" spans="1:5" x14ac:dyDescent="0.25">
      <c r="A439" s="70" t="s">
        <v>18588</v>
      </c>
      <c r="B439" s="58" t="s">
        <v>32383</v>
      </c>
      <c r="C439" s="76">
        <v>12.4</v>
      </c>
      <c r="D439" s="59"/>
      <c r="E439" s="63" t="s">
        <v>10976</v>
      </c>
    </row>
    <row r="440" spans="1:5" x14ac:dyDescent="0.25">
      <c r="A440" s="70" t="s">
        <v>18589</v>
      </c>
      <c r="B440" s="58" t="s">
        <v>32384</v>
      </c>
      <c r="C440" s="76">
        <v>16.200000000000003</v>
      </c>
      <c r="D440" s="59"/>
      <c r="E440" s="63" t="s">
        <v>10976</v>
      </c>
    </row>
    <row r="441" spans="1:5" x14ac:dyDescent="0.25">
      <c r="A441" s="70" t="s">
        <v>18590</v>
      </c>
      <c r="B441" s="58" t="s">
        <v>32385</v>
      </c>
      <c r="C441" s="76">
        <v>16.200000000000003</v>
      </c>
      <c r="D441" s="59"/>
      <c r="E441" s="63" t="s">
        <v>10976</v>
      </c>
    </row>
    <row r="442" spans="1:5" x14ac:dyDescent="0.25">
      <c r="A442" s="70" t="s">
        <v>18591</v>
      </c>
      <c r="B442" s="58" t="s">
        <v>32386</v>
      </c>
      <c r="C442" s="76">
        <v>16.200000000000003</v>
      </c>
      <c r="D442" s="59"/>
      <c r="E442" s="63" t="s">
        <v>10976</v>
      </c>
    </row>
    <row r="443" spans="1:5" x14ac:dyDescent="0.25">
      <c r="A443" s="70" t="s">
        <v>18592</v>
      </c>
      <c r="B443" s="58" t="s">
        <v>32387</v>
      </c>
      <c r="C443" s="76">
        <v>16.200000000000003</v>
      </c>
      <c r="D443" s="59"/>
      <c r="E443" s="63" t="s">
        <v>10976</v>
      </c>
    </row>
    <row r="444" spans="1:5" x14ac:dyDescent="0.25">
      <c r="A444" s="70" t="s">
        <v>18593</v>
      </c>
      <c r="B444" s="58" t="s">
        <v>32388</v>
      </c>
      <c r="C444" s="76">
        <v>16.200000000000003</v>
      </c>
      <c r="D444" s="59"/>
      <c r="E444" s="63" t="s">
        <v>10976</v>
      </c>
    </row>
    <row r="445" spans="1:5" x14ac:dyDescent="0.25">
      <c r="A445" s="70" t="s">
        <v>18594</v>
      </c>
      <c r="B445" s="58" t="s">
        <v>32389</v>
      </c>
      <c r="C445" s="76">
        <v>16.200000000000003</v>
      </c>
      <c r="D445" s="59"/>
      <c r="E445" s="63" t="s">
        <v>10976</v>
      </c>
    </row>
    <row r="446" spans="1:5" x14ac:dyDescent="0.25">
      <c r="A446" s="70" t="s">
        <v>18595</v>
      </c>
      <c r="B446" s="58" t="s">
        <v>32390</v>
      </c>
      <c r="C446" s="76">
        <v>16.200000000000003</v>
      </c>
      <c r="D446" s="59"/>
      <c r="E446" s="63" t="s">
        <v>10976</v>
      </c>
    </row>
    <row r="447" spans="1:5" x14ac:dyDescent="0.25">
      <c r="A447" s="70" t="s">
        <v>18596</v>
      </c>
      <c r="B447" s="58" t="s">
        <v>32391</v>
      </c>
      <c r="C447" s="76">
        <v>16.8</v>
      </c>
      <c r="D447" s="59"/>
      <c r="E447" s="63" t="s">
        <v>10976</v>
      </c>
    </row>
    <row r="448" spans="1:5" x14ac:dyDescent="0.25">
      <c r="A448" s="70" t="s">
        <v>18597</v>
      </c>
      <c r="B448" s="58" t="s">
        <v>32392</v>
      </c>
      <c r="C448" s="76">
        <v>16.8</v>
      </c>
      <c r="D448" s="59"/>
      <c r="E448" s="63" t="s">
        <v>10976</v>
      </c>
    </row>
    <row r="449" spans="1:5" x14ac:dyDescent="0.25">
      <c r="A449" s="70" t="s">
        <v>18598</v>
      </c>
      <c r="B449" s="58" t="s">
        <v>32393</v>
      </c>
      <c r="C449" s="76">
        <v>19.3</v>
      </c>
      <c r="D449" s="59"/>
      <c r="E449" s="63" t="s">
        <v>10976</v>
      </c>
    </row>
    <row r="450" spans="1:5" x14ac:dyDescent="0.25">
      <c r="A450" s="70" t="s">
        <v>18599</v>
      </c>
      <c r="B450" s="58" t="s">
        <v>32394</v>
      </c>
      <c r="C450" s="76">
        <v>46.5</v>
      </c>
      <c r="D450" s="59"/>
      <c r="E450" s="63" t="s">
        <v>10976</v>
      </c>
    </row>
    <row r="451" spans="1:5" x14ac:dyDescent="0.25">
      <c r="A451" s="70" t="s">
        <v>18600</v>
      </c>
      <c r="B451" s="58" t="s">
        <v>32395</v>
      </c>
      <c r="C451" s="76">
        <v>46.5</v>
      </c>
      <c r="D451" s="59"/>
      <c r="E451" s="63" t="s">
        <v>10976</v>
      </c>
    </row>
    <row r="452" spans="1:5" x14ac:dyDescent="0.25">
      <c r="A452" s="70" t="s">
        <v>18601</v>
      </c>
      <c r="B452" s="58" t="s">
        <v>32396</v>
      </c>
      <c r="C452" s="76">
        <v>46.5</v>
      </c>
      <c r="D452" s="59"/>
      <c r="E452" s="63" t="s">
        <v>10976</v>
      </c>
    </row>
    <row r="453" spans="1:5" x14ac:dyDescent="0.25">
      <c r="A453" s="70" t="s">
        <v>18602</v>
      </c>
      <c r="B453" s="58" t="s">
        <v>32397</v>
      </c>
      <c r="C453" s="76">
        <v>46.5</v>
      </c>
      <c r="D453" s="59"/>
      <c r="E453" s="63" t="s">
        <v>10976</v>
      </c>
    </row>
    <row r="454" spans="1:5" x14ac:dyDescent="0.25">
      <c r="A454" s="70" t="s">
        <v>18603</v>
      </c>
      <c r="B454" s="58" t="s">
        <v>32398</v>
      </c>
      <c r="C454" s="76">
        <v>46.5</v>
      </c>
      <c r="D454" s="59"/>
      <c r="E454" s="63" t="s">
        <v>10976</v>
      </c>
    </row>
    <row r="455" spans="1:5" x14ac:dyDescent="0.25">
      <c r="A455" s="70" t="s">
        <v>18604</v>
      </c>
      <c r="B455" s="58" t="s">
        <v>32399</v>
      </c>
      <c r="C455" s="76">
        <v>46.5</v>
      </c>
      <c r="D455" s="59"/>
      <c r="E455" s="63" t="s">
        <v>10976</v>
      </c>
    </row>
    <row r="456" spans="1:5" x14ac:dyDescent="0.25">
      <c r="A456" s="70" t="s">
        <v>18605</v>
      </c>
      <c r="B456" s="58" t="s">
        <v>32400</v>
      </c>
      <c r="C456" s="76">
        <v>46.5</v>
      </c>
      <c r="D456" s="59"/>
      <c r="E456" s="63" t="s">
        <v>10976</v>
      </c>
    </row>
    <row r="457" spans="1:5" x14ac:dyDescent="0.25">
      <c r="A457" s="70" t="s">
        <v>18606</v>
      </c>
      <c r="B457" s="58" t="s">
        <v>32401</v>
      </c>
      <c r="C457" s="76">
        <v>46.5</v>
      </c>
      <c r="D457" s="59"/>
      <c r="E457" s="63" t="s">
        <v>10976</v>
      </c>
    </row>
    <row r="458" spans="1:5" x14ac:dyDescent="0.25">
      <c r="A458" s="70" t="s">
        <v>18607</v>
      </c>
      <c r="B458" s="58" t="s">
        <v>32402</v>
      </c>
      <c r="C458" s="76">
        <v>46.5</v>
      </c>
      <c r="D458" s="59"/>
      <c r="E458" s="63" t="s">
        <v>10976</v>
      </c>
    </row>
    <row r="459" spans="1:5" x14ac:dyDescent="0.25">
      <c r="A459" s="70" t="s">
        <v>18608</v>
      </c>
      <c r="B459" s="58" t="s">
        <v>32403</v>
      </c>
      <c r="C459" s="76">
        <v>322</v>
      </c>
      <c r="D459" s="59"/>
      <c r="E459" s="63" t="s">
        <v>10976</v>
      </c>
    </row>
    <row r="460" spans="1:5" x14ac:dyDescent="0.25">
      <c r="A460" s="70" t="s">
        <v>18609</v>
      </c>
      <c r="B460" s="58" t="s">
        <v>32404</v>
      </c>
      <c r="C460" s="76">
        <v>322</v>
      </c>
      <c r="D460" s="59"/>
      <c r="E460" s="63" t="s">
        <v>10976</v>
      </c>
    </row>
    <row r="461" spans="1:5" x14ac:dyDescent="0.25">
      <c r="A461" s="70" t="s">
        <v>18610</v>
      </c>
      <c r="B461" s="58" t="s">
        <v>32405</v>
      </c>
      <c r="C461" s="76">
        <v>17.900000000000002</v>
      </c>
      <c r="D461" s="59"/>
      <c r="E461" s="63" t="s">
        <v>10976</v>
      </c>
    </row>
    <row r="462" spans="1:5" x14ac:dyDescent="0.25">
      <c r="A462" s="70" t="s">
        <v>18611</v>
      </c>
      <c r="B462" s="58" t="s">
        <v>32406</v>
      </c>
      <c r="C462" s="76">
        <v>17.900000000000002</v>
      </c>
      <c r="D462" s="59"/>
      <c r="E462" s="63" t="s">
        <v>10976</v>
      </c>
    </row>
    <row r="463" spans="1:5" x14ac:dyDescent="0.25">
      <c r="A463" s="70" t="s">
        <v>18612</v>
      </c>
      <c r="B463" s="58" t="s">
        <v>32407</v>
      </c>
      <c r="C463" s="76">
        <v>17.900000000000002</v>
      </c>
      <c r="D463" s="59"/>
      <c r="E463" s="63" t="s">
        <v>10976</v>
      </c>
    </row>
    <row r="464" spans="1:5" x14ac:dyDescent="0.25">
      <c r="A464" s="70" t="s">
        <v>18613</v>
      </c>
      <c r="B464" s="58" t="s">
        <v>32408</v>
      </c>
      <c r="C464" s="76">
        <v>17.900000000000002</v>
      </c>
      <c r="D464" s="59"/>
      <c r="E464" s="63" t="s">
        <v>10976</v>
      </c>
    </row>
    <row r="465" spans="1:5" x14ac:dyDescent="0.25">
      <c r="A465" s="70" t="s">
        <v>18614</v>
      </c>
      <c r="B465" s="58" t="s">
        <v>32409</v>
      </c>
      <c r="C465" s="76">
        <v>17.900000000000002</v>
      </c>
      <c r="D465" s="59"/>
      <c r="E465" s="63" t="s">
        <v>10976</v>
      </c>
    </row>
    <row r="466" spans="1:5" x14ac:dyDescent="0.25">
      <c r="A466" s="70" t="s">
        <v>18615</v>
      </c>
      <c r="B466" s="58" t="s">
        <v>32410</v>
      </c>
      <c r="C466" s="76">
        <v>17.900000000000002</v>
      </c>
      <c r="D466" s="59"/>
      <c r="E466" s="63" t="s">
        <v>10976</v>
      </c>
    </row>
    <row r="467" spans="1:5" x14ac:dyDescent="0.25">
      <c r="A467" s="70" t="s">
        <v>18616</v>
      </c>
      <c r="B467" s="58" t="s">
        <v>32411</v>
      </c>
      <c r="C467" s="76">
        <v>17.900000000000002</v>
      </c>
      <c r="D467" s="59"/>
      <c r="E467" s="63" t="s">
        <v>10976</v>
      </c>
    </row>
    <row r="468" spans="1:5" x14ac:dyDescent="0.25">
      <c r="A468" s="70" t="s">
        <v>18617</v>
      </c>
      <c r="B468" s="58" t="s">
        <v>32412</v>
      </c>
      <c r="C468" s="76">
        <v>17.900000000000002</v>
      </c>
      <c r="D468" s="59"/>
      <c r="E468" s="63" t="s">
        <v>10976</v>
      </c>
    </row>
    <row r="469" spans="1:5" x14ac:dyDescent="0.25">
      <c r="A469" s="70" t="s">
        <v>18618</v>
      </c>
      <c r="B469" s="58" t="s">
        <v>32413</v>
      </c>
      <c r="C469" s="76">
        <v>17.900000000000002</v>
      </c>
      <c r="D469" s="59"/>
      <c r="E469" s="63" t="s">
        <v>10976</v>
      </c>
    </row>
    <row r="470" spans="1:5" x14ac:dyDescent="0.25">
      <c r="A470" s="70" t="s">
        <v>18619</v>
      </c>
      <c r="B470" s="58" t="s">
        <v>32414</v>
      </c>
      <c r="C470" s="76">
        <v>17.900000000000002</v>
      </c>
      <c r="D470" s="59"/>
      <c r="E470" s="63" t="s">
        <v>10976</v>
      </c>
    </row>
    <row r="471" spans="1:5" x14ac:dyDescent="0.25">
      <c r="A471" s="70" t="s">
        <v>18620</v>
      </c>
      <c r="B471" s="58" t="s">
        <v>32415</v>
      </c>
      <c r="C471" s="76">
        <v>17.900000000000002</v>
      </c>
      <c r="D471" s="59"/>
      <c r="E471" s="63" t="s">
        <v>10976</v>
      </c>
    </row>
    <row r="472" spans="1:5" x14ac:dyDescent="0.25">
      <c r="A472" s="70" t="s">
        <v>18621</v>
      </c>
      <c r="B472" s="58" t="s">
        <v>32416</v>
      </c>
      <c r="C472" s="76">
        <v>17.900000000000002</v>
      </c>
      <c r="D472" s="59"/>
      <c r="E472" s="63" t="s">
        <v>10976</v>
      </c>
    </row>
    <row r="473" spans="1:5" x14ac:dyDescent="0.25">
      <c r="A473" s="70" t="s">
        <v>18622</v>
      </c>
      <c r="B473" s="58" t="s">
        <v>32417</v>
      </c>
      <c r="C473" s="76">
        <v>17.900000000000002</v>
      </c>
      <c r="D473" s="59"/>
      <c r="E473" s="63" t="s">
        <v>10976</v>
      </c>
    </row>
    <row r="474" spans="1:5" x14ac:dyDescent="0.25">
      <c r="A474" s="70" t="s">
        <v>18623</v>
      </c>
      <c r="B474" s="58" t="s">
        <v>32418</v>
      </c>
      <c r="C474" s="76">
        <v>514</v>
      </c>
      <c r="D474" s="59"/>
      <c r="E474" s="63" t="s">
        <v>10976</v>
      </c>
    </row>
    <row r="475" spans="1:5" x14ac:dyDescent="0.25">
      <c r="A475" s="70" t="s">
        <v>18624</v>
      </c>
      <c r="B475" s="58" t="s">
        <v>32419</v>
      </c>
      <c r="C475" s="76">
        <v>514</v>
      </c>
      <c r="D475" s="59"/>
      <c r="E475" s="63" t="s">
        <v>10976</v>
      </c>
    </row>
    <row r="476" spans="1:5" x14ac:dyDescent="0.25">
      <c r="A476" s="70" t="s">
        <v>18625</v>
      </c>
      <c r="B476" s="58" t="s">
        <v>32420</v>
      </c>
      <c r="C476" s="76">
        <v>15.7</v>
      </c>
      <c r="D476" s="59"/>
      <c r="E476" s="63" t="s">
        <v>10976</v>
      </c>
    </row>
    <row r="477" spans="1:5" x14ac:dyDescent="0.25">
      <c r="A477" s="70" t="s">
        <v>18626</v>
      </c>
      <c r="B477" s="58" t="s">
        <v>32421</v>
      </c>
      <c r="C477" s="76">
        <v>36.300000000000004</v>
      </c>
      <c r="D477" s="59"/>
      <c r="E477" s="63" t="s">
        <v>10976</v>
      </c>
    </row>
    <row r="478" spans="1:5" x14ac:dyDescent="0.25">
      <c r="A478" s="70" t="s">
        <v>18627</v>
      </c>
      <c r="B478" s="58" t="s">
        <v>32422</v>
      </c>
      <c r="C478" s="76">
        <v>36.300000000000004</v>
      </c>
      <c r="D478" s="59"/>
      <c r="E478" s="63" t="s">
        <v>10976</v>
      </c>
    </row>
    <row r="479" spans="1:5" x14ac:dyDescent="0.25">
      <c r="A479" s="70" t="s">
        <v>18628</v>
      </c>
      <c r="B479" s="58" t="s">
        <v>32423</v>
      </c>
      <c r="C479" s="76">
        <v>36.300000000000004</v>
      </c>
      <c r="D479" s="59"/>
      <c r="E479" s="63" t="s">
        <v>10976</v>
      </c>
    </row>
    <row r="480" spans="1:5" x14ac:dyDescent="0.25">
      <c r="A480" s="70" t="s">
        <v>18629</v>
      </c>
      <c r="B480" s="58" t="s">
        <v>32424</v>
      </c>
      <c r="C480" s="76">
        <v>36.300000000000004</v>
      </c>
      <c r="D480" s="59"/>
      <c r="E480" s="63" t="s">
        <v>10976</v>
      </c>
    </row>
    <row r="481" spans="1:5" x14ac:dyDescent="0.25">
      <c r="A481" s="70" t="s">
        <v>18630</v>
      </c>
      <c r="B481" s="58" t="s">
        <v>32425</v>
      </c>
      <c r="C481" s="76">
        <v>36.300000000000004</v>
      </c>
      <c r="D481" s="59"/>
      <c r="E481" s="63" t="s">
        <v>10976</v>
      </c>
    </row>
    <row r="482" spans="1:5" x14ac:dyDescent="0.25">
      <c r="A482" s="70" t="s">
        <v>18631</v>
      </c>
      <c r="B482" s="58" t="s">
        <v>32426</v>
      </c>
      <c r="C482" s="76">
        <v>36.300000000000004</v>
      </c>
      <c r="D482" s="59"/>
      <c r="E482" s="63" t="s">
        <v>10976</v>
      </c>
    </row>
    <row r="483" spans="1:5" x14ac:dyDescent="0.25">
      <c r="A483" s="70" t="s">
        <v>18632</v>
      </c>
      <c r="B483" s="58" t="s">
        <v>32427</v>
      </c>
      <c r="C483" s="76">
        <v>42.4</v>
      </c>
      <c r="D483" s="59"/>
      <c r="E483" s="63" t="s">
        <v>10976</v>
      </c>
    </row>
    <row r="484" spans="1:5" x14ac:dyDescent="0.25">
      <c r="A484" s="70" t="s">
        <v>18633</v>
      </c>
      <c r="B484" s="58" t="s">
        <v>32428</v>
      </c>
      <c r="C484" s="76">
        <v>42.4</v>
      </c>
      <c r="D484" s="59"/>
      <c r="E484" s="63" t="s">
        <v>10976</v>
      </c>
    </row>
    <row r="485" spans="1:5" x14ac:dyDescent="0.25">
      <c r="A485" s="70" t="s">
        <v>18634</v>
      </c>
      <c r="B485" s="58" t="s">
        <v>32429</v>
      </c>
      <c r="C485" s="76">
        <v>42.4</v>
      </c>
      <c r="D485" s="59"/>
      <c r="E485" s="63" t="s">
        <v>10976</v>
      </c>
    </row>
    <row r="486" spans="1:5" x14ac:dyDescent="0.25">
      <c r="A486" s="70" t="s">
        <v>18635</v>
      </c>
      <c r="B486" s="58" t="s">
        <v>32430</v>
      </c>
      <c r="C486" s="76">
        <v>42.4</v>
      </c>
      <c r="D486" s="59"/>
      <c r="E486" s="63" t="s">
        <v>10976</v>
      </c>
    </row>
    <row r="487" spans="1:5" x14ac:dyDescent="0.25">
      <c r="A487" s="70" t="s">
        <v>18636</v>
      </c>
      <c r="B487" s="58" t="s">
        <v>32431</v>
      </c>
      <c r="C487" s="76">
        <v>82.8</v>
      </c>
      <c r="D487" s="59"/>
      <c r="E487" s="63" t="s">
        <v>10976</v>
      </c>
    </row>
    <row r="488" spans="1:5" x14ac:dyDescent="0.25">
      <c r="A488" s="70" t="s">
        <v>18637</v>
      </c>
      <c r="B488" s="58" t="s">
        <v>32432</v>
      </c>
      <c r="C488" s="76">
        <v>82.8</v>
      </c>
      <c r="D488" s="59"/>
      <c r="E488" s="63" t="s">
        <v>10976</v>
      </c>
    </row>
    <row r="489" spans="1:5" x14ac:dyDescent="0.25">
      <c r="A489" s="70" t="s">
        <v>18638</v>
      </c>
      <c r="B489" s="58" t="s">
        <v>32433</v>
      </c>
      <c r="C489" s="76">
        <v>82.8</v>
      </c>
      <c r="D489" s="59"/>
      <c r="E489" s="63" t="s">
        <v>10976</v>
      </c>
    </row>
    <row r="490" spans="1:5" x14ac:dyDescent="0.25">
      <c r="A490" s="70" t="s">
        <v>18639</v>
      </c>
      <c r="B490" s="58" t="s">
        <v>32434</v>
      </c>
      <c r="C490" s="76">
        <v>82.8</v>
      </c>
      <c r="D490" s="59"/>
      <c r="E490" s="63" t="s">
        <v>10976</v>
      </c>
    </row>
    <row r="491" spans="1:5" x14ac:dyDescent="0.25">
      <c r="A491" s="70" t="s">
        <v>18640</v>
      </c>
      <c r="B491" s="58" t="s">
        <v>32435</v>
      </c>
      <c r="C491" s="76">
        <v>82.8</v>
      </c>
      <c r="D491" s="59"/>
      <c r="E491" s="63" t="s">
        <v>10976</v>
      </c>
    </row>
    <row r="492" spans="1:5" x14ac:dyDescent="0.25">
      <c r="A492" s="70" t="s">
        <v>18641</v>
      </c>
      <c r="B492" s="58" t="s">
        <v>32436</v>
      </c>
      <c r="C492" s="76">
        <v>82.8</v>
      </c>
      <c r="D492" s="59"/>
      <c r="E492" s="63" t="s">
        <v>10976</v>
      </c>
    </row>
    <row r="493" spans="1:5" x14ac:dyDescent="0.25">
      <c r="A493" s="70" t="s">
        <v>18642</v>
      </c>
      <c r="B493" s="58" t="s">
        <v>32437</v>
      </c>
      <c r="C493" s="76">
        <v>82.8</v>
      </c>
      <c r="D493" s="59"/>
      <c r="E493" s="63" t="s">
        <v>10976</v>
      </c>
    </row>
    <row r="494" spans="1:5" x14ac:dyDescent="0.25">
      <c r="A494" s="70" t="s">
        <v>18643</v>
      </c>
      <c r="B494" s="58" t="s">
        <v>32438</v>
      </c>
      <c r="C494" s="76">
        <v>86</v>
      </c>
      <c r="D494" s="59"/>
      <c r="E494" s="63" t="s">
        <v>10976</v>
      </c>
    </row>
    <row r="495" spans="1:5" x14ac:dyDescent="0.25">
      <c r="A495" s="70" t="s">
        <v>18644</v>
      </c>
      <c r="B495" s="58" t="s">
        <v>32439</v>
      </c>
      <c r="C495" s="76">
        <v>87.4</v>
      </c>
      <c r="D495" s="59"/>
      <c r="E495" s="63" t="s">
        <v>10976</v>
      </c>
    </row>
    <row r="496" spans="1:5" x14ac:dyDescent="0.25">
      <c r="A496" s="70" t="s">
        <v>18645</v>
      </c>
      <c r="B496" s="58" t="s">
        <v>32440</v>
      </c>
      <c r="C496" s="76">
        <v>87.4</v>
      </c>
      <c r="D496" s="59"/>
      <c r="E496" s="63" t="s">
        <v>10976</v>
      </c>
    </row>
    <row r="497" spans="1:5" x14ac:dyDescent="0.25">
      <c r="A497" s="70" t="s">
        <v>18646</v>
      </c>
      <c r="B497" s="58" t="s">
        <v>32441</v>
      </c>
      <c r="C497" s="76">
        <v>19.900000000000002</v>
      </c>
      <c r="D497" s="59"/>
      <c r="E497" s="63" t="s">
        <v>10976</v>
      </c>
    </row>
    <row r="498" spans="1:5" x14ac:dyDescent="0.25">
      <c r="A498" s="70" t="s">
        <v>18647</v>
      </c>
      <c r="B498" s="58" t="s">
        <v>32442</v>
      </c>
      <c r="C498" s="76">
        <v>35.9</v>
      </c>
      <c r="D498" s="59"/>
      <c r="E498" s="63" t="s">
        <v>10976</v>
      </c>
    </row>
    <row r="499" spans="1:5" x14ac:dyDescent="0.25">
      <c r="A499" s="70" t="s">
        <v>18648</v>
      </c>
      <c r="B499" s="58" t="s">
        <v>32443</v>
      </c>
      <c r="C499" s="76">
        <v>35.9</v>
      </c>
      <c r="D499" s="59"/>
      <c r="E499" s="63" t="s">
        <v>10976</v>
      </c>
    </row>
    <row r="500" spans="1:5" x14ac:dyDescent="0.25">
      <c r="A500" s="70" t="s">
        <v>18649</v>
      </c>
      <c r="B500" s="58" t="s">
        <v>32444</v>
      </c>
      <c r="C500" s="76">
        <v>35.9</v>
      </c>
      <c r="D500" s="59"/>
      <c r="E500" s="63" t="s">
        <v>10976</v>
      </c>
    </row>
    <row r="501" spans="1:5" x14ac:dyDescent="0.25">
      <c r="A501" s="70" t="s">
        <v>18650</v>
      </c>
      <c r="B501" s="58" t="s">
        <v>32445</v>
      </c>
      <c r="C501" s="76">
        <v>44.7</v>
      </c>
      <c r="D501" s="59"/>
      <c r="E501" s="63" t="s">
        <v>10976</v>
      </c>
    </row>
    <row r="502" spans="1:5" x14ac:dyDescent="0.25">
      <c r="A502" s="70" t="s">
        <v>18651</v>
      </c>
      <c r="B502" s="58" t="s">
        <v>32446</v>
      </c>
      <c r="C502" s="76">
        <v>44.7</v>
      </c>
      <c r="D502" s="59"/>
      <c r="E502" s="63" t="s">
        <v>10976</v>
      </c>
    </row>
    <row r="503" spans="1:5" x14ac:dyDescent="0.25">
      <c r="A503" s="70" t="s">
        <v>18652</v>
      </c>
      <c r="B503" s="58" t="s">
        <v>32447</v>
      </c>
      <c r="C503" s="76">
        <v>44.7</v>
      </c>
      <c r="D503" s="59"/>
      <c r="E503" s="63" t="s">
        <v>10976</v>
      </c>
    </row>
    <row r="504" spans="1:5" x14ac:dyDescent="0.25">
      <c r="A504" s="70" t="s">
        <v>18653</v>
      </c>
      <c r="B504" s="58" t="s">
        <v>32448</v>
      </c>
      <c r="C504" s="76">
        <v>44.7</v>
      </c>
      <c r="D504" s="59"/>
      <c r="E504" s="63" t="s">
        <v>10976</v>
      </c>
    </row>
    <row r="505" spans="1:5" x14ac:dyDescent="0.25">
      <c r="A505" s="70" t="s">
        <v>18654</v>
      </c>
      <c r="B505" s="58" t="s">
        <v>32449</v>
      </c>
      <c r="C505" s="76">
        <v>2370</v>
      </c>
      <c r="D505" s="59"/>
      <c r="E505" s="63" t="s">
        <v>10976</v>
      </c>
    </row>
    <row r="506" spans="1:5" x14ac:dyDescent="0.25">
      <c r="A506" s="70" t="s">
        <v>18655</v>
      </c>
      <c r="B506" s="58" t="s">
        <v>32450</v>
      </c>
      <c r="C506" s="76">
        <v>2830</v>
      </c>
      <c r="D506" s="59"/>
      <c r="E506" s="63" t="s">
        <v>10976</v>
      </c>
    </row>
    <row r="507" spans="1:5" x14ac:dyDescent="0.25">
      <c r="A507" s="70" t="s">
        <v>18656</v>
      </c>
      <c r="B507" s="58" t="s">
        <v>32451</v>
      </c>
      <c r="C507" s="76">
        <v>3340</v>
      </c>
      <c r="D507" s="59"/>
      <c r="E507" s="63" t="s">
        <v>10976</v>
      </c>
    </row>
    <row r="508" spans="1:5" x14ac:dyDescent="0.25">
      <c r="A508" s="70" t="s">
        <v>18657</v>
      </c>
      <c r="B508" s="58" t="s">
        <v>32452</v>
      </c>
      <c r="C508" s="76">
        <v>3950</v>
      </c>
      <c r="D508" s="59"/>
      <c r="E508" s="63" t="s">
        <v>10976</v>
      </c>
    </row>
    <row r="509" spans="1:5" x14ac:dyDescent="0.25">
      <c r="A509" s="70" t="s">
        <v>18658</v>
      </c>
      <c r="B509" s="58" t="s">
        <v>32453</v>
      </c>
      <c r="C509" s="76">
        <v>4570</v>
      </c>
      <c r="D509" s="59"/>
      <c r="E509" s="63" t="s">
        <v>10976</v>
      </c>
    </row>
    <row r="510" spans="1:5" x14ac:dyDescent="0.25">
      <c r="A510" s="70" t="s">
        <v>18659</v>
      </c>
      <c r="B510" s="58" t="s">
        <v>32454</v>
      </c>
      <c r="C510" s="76">
        <v>2830</v>
      </c>
      <c r="D510" s="59"/>
      <c r="E510" s="63" t="s">
        <v>10976</v>
      </c>
    </row>
    <row r="511" spans="1:5" x14ac:dyDescent="0.25">
      <c r="A511" s="70" t="s">
        <v>18660</v>
      </c>
      <c r="B511" s="58" t="s">
        <v>32455</v>
      </c>
      <c r="C511" s="76">
        <v>3340</v>
      </c>
      <c r="D511" s="59"/>
      <c r="E511" s="63" t="s">
        <v>10976</v>
      </c>
    </row>
    <row r="512" spans="1:5" x14ac:dyDescent="0.25">
      <c r="A512" s="70" t="s">
        <v>18661</v>
      </c>
      <c r="B512" s="58" t="s">
        <v>32456</v>
      </c>
      <c r="C512" s="76">
        <v>3950</v>
      </c>
      <c r="D512" s="59"/>
      <c r="E512" s="63" t="s">
        <v>10976</v>
      </c>
    </row>
    <row r="513" spans="1:5" x14ac:dyDescent="0.25">
      <c r="A513" s="70" t="s">
        <v>18662</v>
      </c>
      <c r="B513" s="58" t="s">
        <v>32457</v>
      </c>
      <c r="C513" s="76">
        <v>4570</v>
      </c>
      <c r="D513" s="59"/>
      <c r="E513" s="63" t="s">
        <v>10976</v>
      </c>
    </row>
    <row r="514" spans="1:5" x14ac:dyDescent="0.25">
      <c r="A514" s="70" t="s">
        <v>18663</v>
      </c>
      <c r="B514" s="58" t="s">
        <v>32458</v>
      </c>
      <c r="C514" s="76">
        <v>241</v>
      </c>
      <c r="D514" s="59"/>
      <c r="E514" s="63" t="s">
        <v>10976</v>
      </c>
    </row>
    <row r="515" spans="1:5" x14ac:dyDescent="0.25">
      <c r="A515" s="70" t="s">
        <v>18664</v>
      </c>
      <c r="B515" s="58" t="s">
        <v>32459</v>
      </c>
      <c r="C515" s="76">
        <v>414</v>
      </c>
      <c r="D515" s="59"/>
      <c r="E515" s="63" t="s">
        <v>10976</v>
      </c>
    </row>
    <row r="516" spans="1:5" x14ac:dyDescent="0.25">
      <c r="A516" s="70" t="s">
        <v>18665</v>
      </c>
      <c r="B516" s="58" t="s">
        <v>32460</v>
      </c>
      <c r="C516" s="76">
        <v>103</v>
      </c>
      <c r="D516" s="59"/>
      <c r="E516" s="63" t="s">
        <v>10976</v>
      </c>
    </row>
    <row r="517" spans="1:5" x14ac:dyDescent="0.25">
      <c r="A517" s="70" t="s">
        <v>18666</v>
      </c>
      <c r="B517" s="58" t="s">
        <v>32461</v>
      </c>
      <c r="C517" s="76">
        <v>3720</v>
      </c>
      <c r="D517" s="59"/>
      <c r="E517" s="63" t="s">
        <v>10976</v>
      </c>
    </row>
    <row r="518" spans="1:5" x14ac:dyDescent="0.25">
      <c r="A518" s="70" t="s">
        <v>18667</v>
      </c>
      <c r="B518" s="58" t="s">
        <v>32462</v>
      </c>
      <c r="C518" s="76">
        <v>4350</v>
      </c>
      <c r="D518" s="59"/>
      <c r="E518" s="63" t="s">
        <v>10976</v>
      </c>
    </row>
    <row r="519" spans="1:5" x14ac:dyDescent="0.25">
      <c r="A519" s="70" t="s">
        <v>18668</v>
      </c>
      <c r="B519" s="58" t="s">
        <v>32463</v>
      </c>
      <c r="C519" s="76">
        <v>78.699999999999989</v>
      </c>
      <c r="D519" s="59"/>
      <c r="E519" s="63" t="s">
        <v>10976</v>
      </c>
    </row>
    <row r="520" spans="1:5" x14ac:dyDescent="0.25">
      <c r="A520" s="70" t="s">
        <v>18669</v>
      </c>
      <c r="B520" s="58" t="s">
        <v>32464</v>
      </c>
      <c r="C520" s="76">
        <v>40.6</v>
      </c>
      <c r="D520" s="59"/>
      <c r="E520" s="63" t="s">
        <v>10976</v>
      </c>
    </row>
    <row r="521" spans="1:5" x14ac:dyDescent="0.25">
      <c r="A521" s="70" t="s">
        <v>18670</v>
      </c>
      <c r="B521" s="58" t="s">
        <v>32465</v>
      </c>
      <c r="C521" s="76">
        <v>40.6</v>
      </c>
      <c r="D521" s="59"/>
      <c r="E521" s="63" t="s">
        <v>10976</v>
      </c>
    </row>
    <row r="522" spans="1:5" x14ac:dyDescent="0.25">
      <c r="A522" s="70" t="s">
        <v>18671</v>
      </c>
      <c r="B522" s="58" t="s">
        <v>32466</v>
      </c>
      <c r="C522" s="76">
        <v>32.4</v>
      </c>
      <c r="D522" s="59"/>
      <c r="E522" s="63" t="s">
        <v>10976</v>
      </c>
    </row>
    <row r="523" spans="1:5" x14ac:dyDescent="0.25">
      <c r="A523" s="70" t="s">
        <v>18672</v>
      </c>
      <c r="B523" s="58" t="s">
        <v>32467</v>
      </c>
      <c r="C523" s="76">
        <v>28.3</v>
      </c>
      <c r="D523" s="59"/>
      <c r="E523" s="63" t="s">
        <v>10976</v>
      </c>
    </row>
    <row r="524" spans="1:5" x14ac:dyDescent="0.25">
      <c r="A524" s="70" t="s">
        <v>18673</v>
      </c>
      <c r="B524" s="58" t="s">
        <v>32468</v>
      </c>
      <c r="C524" s="76">
        <v>190</v>
      </c>
      <c r="D524" s="59"/>
      <c r="E524" s="63" t="s">
        <v>10976</v>
      </c>
    </row>
    <row r="525" spans="1:5" x14ac:dyDescent="0.25">
      <c r="A525" s="70" t="s">
        <v>18674</v>
      </c>
      <c r="B525" s="58" t="s">
        <v>32469</v>
      </c>
      <c r="C525" s="76">
        <v>319</v>
      </c>
      <c r="D525" s="59"/>
      <c r="E525" s="63" t="s">
        <v>10976</v>
      </c>
    </row>
    <row r="526" spans="1:5" x14ac:dyDescent="0.25">
      <c r="A526" s="70" t="s">
        <v>18675</v>
      </c>
      <c r="B526" s="58" t="s">
        <v>32470</v>
      </c>
      <c r="C526" s="76">
        <v>419</v>
      </c>
      <c r="D526" s="59"/>
      <c r="E526" s="63" t="s">
        <v>10976</v>
      </c>
    </row>
    <row r="527" spans="1:5" x14ac:dyDescent="0.25">
      <c r="A527" s="70" t="s">
        <v>18676</v>
      </c>
      <c r="B527" s="58" t="s">
        <v>32471</v>
      </c>
      <c r="C527" s="76">
        <v>1210</v>
      </c>
      <c r="D527" s="59"/>
      <c r="E527" s="63" t="s">
        <v>10976</v>
      </c>
    </row>
    <row r="528" spans="1:5" x14ac:dyDescent="0.25">
      <c r="A528" s="70" t="s">
        <v>18677</v>
      </c>
      <c r="B528" s="58" t="s">
        <v>32472</v>
      </c>
      <c r="C528" s="76">
        <v>1410</v>
      </c>
      <c r="D528" s="59"/>
      <c r="E528" s="63" t="s">
        <v>10976</v>
      </c>
    </row>
    <row r="529" spans="1:5" x14ac:dyDescent="0.25">
      <c r="A529" s="70" t="s">
        <v>18678</v>
      </c>
      <c r="B529" s="58" t="s">
        <v>32473</v>
      </c>
      <c r="C529" s="76">
        <v>1610</v>
      </c>
      <c r="D529" s="59"/>
      <c r="E529" s="63" t="s">
        <v>10976</v>
      </c>
    </row>
    <row r="530" spans="1:5" x14ac:dyDescent="0.25">
      <c r="A530" s="70" t="s">
        <v>18679</v>
      </c>
      <c r="B530" s="58" t="s">
        <v>32474</v>
      </c>
      <c r="C530" s="76">
        <v>1830</v>
      </c>
      <c r="D530" s="59"/>
      <c r="E530" s="63" t="s">
        <v>10976</v>
      </c>
    </row>
    <row r="531" spans="1:5" x14ac:dyDescent="0.25">
      <c r="A531" s="70" t="s">
        <v>18680</v>
      </c>
      <c r="B531" s="58" t="s">
        <v>32475</v>
      </c>
      <c r="C531" s="76">
        <v>2020</v>
      </c>
      <c r="D531" s="59"/>
      <c r="E531" s="63" t="s">
        <v>10976</v>
      </c>
    </row>
    <row r="532" spans="1:5" x14ac:dyDescent="0.25">
      <c r="A532" s="70" t="s">
        <v>18681</v>
      </c>
      <c r="B532" s="58" t="s">
        <v>32476</v>
      </c>
      <c r="C532" s="76">
        <v>1150</v>
      </c>
      <c r="D532" s="59"/>
      <c r="E532" s="63" t="s">
        <v>10976</v>
      </c>
    </row>
    <row r="533" spans="1:5" x14ac:dyDescent="0.25">
      <c r="A533" s="70" t="s">
        <v>18682</v>
      </c>
      <c r="B533" s="58" t="s">
        <v>32477</v>
      </c>
      <c r="C533" s="76">
        <v>1350</v>
      </c>
      <c r="D533" s="59"/>
      <c r="E533" s="63" t="s">
        <v>10976</v>
      </c>
    </row>
    <row r="534" spans="1:5" x14ac:dyDescent="0.25">
      <c r="A534" s="70" t="s">
        <v>18683</v>
      </c>
      <c r="B534" s="58" t="s">
        <v>32478</v>
      </c>
      <c r="C534" s="76">
        <v>1560</v>
      </c>
      <c r="D534" s="59"/>
      <c r="E534" s="63" t="s">
        <v>10976</v>
      </c>
    </row>
    <row r="535" spans="1:5" x14ac:dyDescent="0.25">
      <c r="A535" s="70" t="s">
        <v>18684</v>
      </c>
      <c r="B535" s="58" t="s">
        <v>32479</v>
      </c>
      <c r="C535" s="76">
        <v>1780</v>
      </c>
      <c r="D535" s="59"/>
      <c r="E535" s="63" t="s">
        <v>10976</v>
      </c>
    </row>
    <row r="536" spans="1:5" x14ac:dyDescent="0.25">
      <c r="A536" s="70" t="s">
        <v>18685</v>
      </c>
      <c r="B536" s="58" t="s">
        <v>32480</v>
      </c>
      <c r="C536" s="76">
        <v>1930</v>
      </c>
      <c r="D536" s="59"/>
      <c r="E536" s="63" t="s">
        <v>10976</v>
      </c>
    </row>
    <row r="537" spans="1:5" x14ac:dyDescent="0.25">
      <c r="A537" s="70" t="s">
        <v>18686</v>
      </c>
      <c r="B537" s="58" t="s">
        <v>32481</v>
      </c>
      <c r="C537" s="76">
        <v>1290</v>
      </c>
      <c r="D537" s="59"/>
      <c r="E537" s="63" t="s">
        <v>10976</v>
      </c>
    </row>
    <row r="538" spans="1:5" x14ac:dyDescent="0.25">
      <c r="A538" s="70" t="s">
        <v>18687</v>
      </c>
      <c r="B538" s="58" t="s">
        <v>32482</v>
      </c>
      <c r="C538" s="76">
        <v>1500</v>
      </c>
      <c r="D538" s="59"/>
      <c r="E538" s="63" t="s">
        <v>10976</v>
      </c>
    </row>
    <row r="539" spans="1:5" x14ac:dyDescent="0.25">
      <c r="A539" s="70" t="s">
        <v>18688</v>
      </c>
      <c r="B539" s="58" t="s">
        <v>32483</v>
      </c>
      <c r="C539" s="76">
        <v>1780</v>
      </c>
      <c r="D539" s="59"/>
      <c r="E539" s="63" t="s">
        <v>10976</v>
      </c>
    </row>
    <row r="540" spans="1:5" x14ac:dyDescent="0.25">
      <c r="A540" s="70" t="s">
        <v>18689</v>
      </c>
      <c r="B540" s="58" t="s">
        <v>32484</v>
      </c>
      <c r="C540" s="76">
        <v>1960</v>
      </c>
      <c r="D540" s="59"/>
      <c r="E540" s="63" t="s">
        <v>10976</v>
      </c>
    </row>
    <row r="541" spans="1:5" x14ac:dyDescent="0.25">
      <c r="A541" s="70" t="s">
        <v>18690</v>
      </c>
      <c r="B541" s="58" t="s">
        <v>32485</v>
      </c>
      <c r="C541" s="76">
        <v>2190</v>
      </c>
      <c r="D541" s="59"/>
      <c r="E541" s="63" t="s">
        <v>10976</v>
      </c>
    </row>
    <row r="542" spans="1:5" x14ac:dyDescent="0.25">
      <c r="A542" s="70" t="s">
        <v>18691</v>
      </c>
      <c r="B542" s="58" t="s">
        <v>32486</v>
      </c>
      <c r="C542" s="76">
        <v>255</v>
      </c>
      <c r="D542" s="59"/>
      <c r="E542" s="63" t="s">
        <v>10976</v>
      </c>
    </row>
    <row r="543" spans="1:5" x14ac:dyDescent="0.25">
      <c r="A543" s="70" t="s">
        <v>18692</v>
      </c>
      <c r="B543" s="58" t="s">
        <v>32487</v>
      </c>
      <c r="C543" s="76">
        <v>118</v>
      </c>
      <c r="D543" s="59"/>
      <c r="E543" s="63" t="s">
        <v>10976</v>
      </c>
    </row>
    <row r="544" spans="1:5" x14ac:dyDescent="0.25">
      <c r="A544" s="70" t="s">
        <v>18693</v>
      </c>
      <c r="B544" s="58" t="s">
        <v>32488</v>
      </c>
      <c r="C544" s="76">
        <v>152</v>
      </c>
      <c r="D544" s="59"/>
      <c r="E544" s="63" t="s">
        <v>10976</v>
      </c>
    </row>
    <row r="545" spans="1:5" x14ac:dyDescent="0.25">
      <c r="A545" s="70" t="s">
        <v>18694</v>
      </c>
      <c r="B545" s="58" t="s">
        <v>32489</v>
      </c>
      <c r="C545" s="76">
        <v>135</v>
      </c>
      <c r="D545" s="59"/>
      <c r="E545" s="63" t="s">
        <v>10976</v>
      </c>
    </row>
    <row r="546" spans="1:5" x14ac:dyDescent="0.25">
      <c r="A546" s="70" t="s">
        <v>18695</v>
      </c>
      <c r="B546" s="58" t="s">
        <v>32490</v>
      </c>
      <c r="C546" s="76">
        <v>421</v>
      </c>
      <c r="D546" s="59"/>
      <c r="E546" s="63" t="s">
        <v>10976</v>
      </c>
    </row>
    <row r="547" spans="1:5" x14ac:dyDescent="0.25">
      <c r="A547" s="70" t="s">
        <v>18696</v>
      </c>
      <c r="B547" s="58" t="s">
        <v>32491</v>
      </c>
      <c r="C547" s="76">
        <v>222</v>
      </c>
      <c r="D547" s="59"/>
      <c r="E547" s="63" t="s">
        <v>10976</v>
      </c>
    </row>
    <row r="548" spans="1:5" x14ac:dyDescent="0.25">
      <c r="A548" s="70" t="s">
        <v>18697</v>
      </c>
      <c r="B548" s="58" t="s">
        <v>32492</v>
      </c>
      <c r="C548" s="76">
        <v>189</v>
      </c>
      <c r="D548" s="59"/>
      <c r="E548" s="63" t="s">
        <v>10976</v>
      </c>
    </row>
    <row r="549" spans="1:5" x14ac:dyDescent="0.25">
      <c r="A549" s="70" t="s">
        <v>18698</v>
      </c>
      <c r="B549" s="58" t="s">
        <v>32493</v>
      </c>
      <c r="C549" s="76">
        <v>569</v>
      </c>
      <c r="D549" s="59"/>
      <c r="E549" s="63" t="s">
        <v>10976</v>
      </c>
    </row>
    <row r="550" spans="1:5" x14ac:dyDescent="0.25">
      <c r="A550" s="70" t="s">
        <v>18699</v>
      </c>
      <c r="B550" s="58" t="s">
        <v>32494</v>
      </c>
      <c r="C550" s="76">
        <v>29.1</v>
      </c>
      <c r="D550" s="59"/>
      <c r="E550" s="63" t="s">
        <v>10976</v>
      </c>
    </row>
    <row r="551" spans="1:5" x14ac:dyDescent="0.25">
      <c r="A551" s="70" t="s">
        <v>18700</v>
      </c>
      <c r="B551" s="58" t="s">
        <v>32495</v>
      </c>
      <c r="C551" s="76">
        <v>38.5</v>
      </c>
      <c r="D551" s="59"/>
      <c r="E551" s="63" t="s">
        <v>10976</v>
      </c>
    </row>
    <row r="552" spans="1:5" x14ac:dyDescent="0.25">
      <c r="A552" s="70" t="s">
        <v>18701</v>
      </c>
      <c r="B552" s="58" t="s">
        <v>32496</v>
      </c>
      <c r="C552" s="76">
        <v>211</v>
      </c>
      <c r="D552" s="59"/>
      <c r="E552" s="63" t="s">
        <v>10976</v>
      </c>
    </row>
    <row r="553" spans="1:5" x14ac:dyDescent="0.25">
      <c r="A553" s="70" t="s">
        <v>18702</v>
      </c>
      <c r="B553" s="58" t="s">
        <v>32497</v>
      </c>
      <c r="C553" s="76">
        <v>213</v>
      </c>
      <c r="D553" s="59"/>
      <c r="E553" s="63" t="s">
        <v>10976</v>
      </c>
    </row>
    <row r="554" spans="1:5" x14ac:dyDescent="0.25">
      <c r="A554" s="70" t="s">
        <v>18703</v>
      </c>
      <c r="B554" s="58" t="s">
        <v>32498</v>
      </c>
      <c r="C554" s="76">
        <v>240</v>
      </c>
      <c r="D554" s="59"/>
      <c r="E554" s="63" t="s">
        <v>10976</v>
      </c>
    </row>
    <row r="555" spans="1:5" x14ac:dyDescent="0.25">
      <c r="A555" s="70" t="s">
        <v>18704</v>
      </c>
      <c r="B555" s="58" t="s">
        <v>32499</v>
      </c>
      <c r="C555" s="76">
        <v>377</v>
      </c>
      <c r="D555" s="59"/>
      <c r="E555" s="63" t="s">
        <v>10976</v>
      </c>
    </row>
    <row r="556" spans="1:5" x14ac:dyDescent="0.25">
      <c r="A556" s="70" t="s">
        <v>18705</v>
      </c>
      <c r="B556" s="58" t="s">
        <v>32500</v>
      </c>
      <c r="C556" s="76">
        <v>433</v>
      </c>
      <c r="D556" s="59"/>
      <c r="E556" s="63" t="s">
        <v>10976</v>
      </c>
    </row>
    <row r="557" spans="1:5" x14ac:dyDescent="0.25">
      <c r="A557" s="70" t="s">
        <v>18706</v>
      </c>
      <c r="B557" s="58" t="s">
        <v>32501</v>
      </c>
      <c r="C557" s="76">
        <v>569</v>
      </c>
      <c r="D557" s="59"/>
      <c r="E557" s="63" t="s">
        <v>10976</v>
      </c>
    </row>
    <row r="558" spans="1:5" x14ac:dyDescent="0.25">
      <c r="A558" s="70" t="s">
        <v>18707</v>
      </c>
      <c r="B558" s="58" t="s">
        <v>32502</v>
      </c>
      <c r="C558" s="76">
        <v>699</v>
      </c>
      <c r="D558" s="59"/>
      <c r="E558" s="63" t="s">
        <v>10976</v>
      </c>
    </row>
    <row r="559" spans="1:5" x14ac:dyDescent="0.25">
      <c r="A559" s="70" t="s">
        <v>18708</v>
      </c>
      <c r="B559" s="58" t="s">
        <v>32503</v>
      </c>
      <c r="C559" s="76">
        <v>268</v>
      </c>
      <c r="D559" s="59"/>
      <c r="E559" s="63" t="s">
        <v>10976</v>
      </c>
    </row>
    <row r="560" spans="1:5" x14ac:dyDescent="0.25">
      <c r="A560" s="70" t="s">
        <v>18709</v>
      </c>
      <c r="B560" s="58" t="s">
        <v>32504</v>
      </c>
      <c r="C560" s="76">
        <v>308</v>
      </c>
      <c r="D560" s="59"/>
      <c r="E560" s="63" t="s">
        <v>10976</v>
      </c>
    </row>
    <row r="561" spans="1:5" x14ac:dyDescent="0.25">
      <c r="A561" s="70" t="s">
        <v>18710</v>
      </c>
      <c r="B561" s="58" t="s">
        <v>32505</v>
      </c>
      <c r="C561" s="76">
        <v>365</v>
      </c>
      <c r="D561" s="59"/>
      <c r="E561" s="63" t="s">
        <v>10976</v>
      </c>
    </row>
    <row r="562" spans="1:5" x14ac:dyDescent="0.25">
      <c r="A562" s="70" t="s">
        <v>18711</v>
      </c>
      <c r="B562" s="58" t="s">
        <v>32506</v>
      </c>
      <c r="C562" s="76">
        <v>451</v>
      </c>
      <c r="D562" s="59"/>
      <c r="E562" s="63" t="s">
        <v>10976</v>
      </c>
    </row>
    <row r="563" spans="1:5" x14ac:dyDescent="0.25">
      <c r="A563" s="70" t="s">
        <v>18712</v>
      </c>
      <c r="B563" s="58" t="s">
        <v>32507</v>
      </c>
      <c r="C563" s="76">
        <v>519</v>
      </c>
      <c r="D563" s="59"/>
      <c r="E563" s="63" t="s">
        <v>10976</v>
      </c>
    </row>
    <row r="564" spans="1:5" x14ac:dyDescent="0.25">
      <c r="A564" s="70" t="s">
        <v>18713</v>
      </c>
      <c r="B564" s="58" t="s">
        <v>32508</v>
      </c>
      <c r="C564" s="76">
        <v>663</v>
      </c>
      <c r="D564" s="59"/>
      <c r="E564" s="63" t="s">
        <v>10976</v>
      </c>
    </row>
    <row r="565" spans="1:5" x14ac:dyDescent="0.25">
      <c r="A565" s="70" t="s">
        <v>18714</v>
      </c>
      <c r="B565" s="58" t="s">
        <v>32509</v>
      </c>
      <c r="C565" s="76">
        <v>838</v>
      </c>
      <c r="D565" s="59"/>
      <c r="E565" s="63" t="s">
        <v>10976</v>
      </c>
    </row>
    <row r="566" spans="1:5" x14ac:dyDescent="0.25">
      <c r="A566" s="70" t="s">
        <v>18715</v>
      </c>
      <c r="B566" s="58" t="s">
        <v>32510</v>
      </c>
      <c r="C566" s="76">
        <v>1040</v>
      </c>
      <c r="D566" s="59"/>
      <c r="E566" s="63" t="s">
        <v>10976</v>
      </c>
    </row>
    <row r="567" spans="1:5" x14ac:dyDescent="0.25">
      <c r="A567" s="70" t="s">
        <v>18716</v>
      </c>
      <c r="B567" s="58" t="s">
        <v>32511</v>
      </c>
      <c r="C567" s="76">
        <v>356</v>
      </c>
      <c r="D567" s="59"/>
      <c r="E567" s="63" t="s">
        <v>10976</v>
      </c>
    </row>
    <row r="568" spans="1:5" x14ac:dyDescent="0.25">
      <c r="A568" s="70" t="s">
        <v>18717</v>
      </c>
      <c r="B568" s="58" t="s">
        <v>32512</v>
      </c>
      <c r="C568" s="76">
        <v>442</v>
      </c>
      <c r="D568" s="59"/>
      <c r="E568" s="63" t="s">
        <v>10976</v>
      </c>
    </row>
    <row r="569" spans="1:5" x14ac:dyDescent="0.25">
      <c r="A569" s="70" t="s">
        <v>18718</v>
      </c>
      <c r="B569" s="58" t="s">
        <v>32513</v>
      </c>
      <c r="C569" s="76">
        <v>542</v>
      </c>
      <c r="D569" s="59"/>
      <c r="E569" s="63" t="s">
        <v>10976</v>
      </c>
    </row>
    <row r="570" spans="1:5" x14ac:dyDescent="0.25">
      <c r="A570" s="70" t="s">
        <v>18719</v>
      </c>
      <c r="B570" s="58" t="s">
        <v>32514</v>
      </c>
      <c r="C570" s="76">
        <v>640</v>
      </c>
      <c r="D570" s="59"/>
      <c r="E570" s="63" t="s">
        <v>10976</v>
      </c>
    </row>
    <row r="571" spans="1:5" x14ac:dyDescent="0.25">
      <c r="A571" s="70" t="s">
        <v>18720</v>
      </c>
      <c r="B571" s="58" t="s">
        <v>32515</v>
      </c>
      <c r="C571" s="76">
        <v>749</v>
      </c>
      <c r="D571" s="59"/>
      <c r="E571" s="63" t="s">
        <v>10976</v>
      </c>
    </row>
    <row r="572" spans="1:5" x14ac:dyDescent="0.25">
      <c r="A572" s="70" t="s">
        <v>18721</v>
      </c>
      <c r="B572" s="58" t="s">
        <v>32516</v>
      </c>
      <c r="C572" s="76">
        <v>925</v>
      </c>
      <c r="D572" s="59"/>
      <c r="E572" s="63" t="s">
        <v>10976</v>
      </c>
    </row>
    <row r="573" spans="1:5" x14ac:dyDescent="0.25">
      <c r="A573" s="70" t="s">
        <v>18722</v>
      </c>
      <c r="B573" s="58" t="s">
        <v>32517</v>
      </c>
      <c r="C573" s="76">
        <v>1100</v>
      </c>
      <c r="D573" s="59"/>
      <c r="E573" s="63" t="s">
        <v>10976</v>
      </c>
    </row>
    <row r="574" spans="1:5" x14ac:dyDescent="0.25">
      <c r="A574" s="70" t="s">
        <v>18723</v>
      </c>
      <c r="B574" s="58" t="s">
        <v>32518</v>
      </c>
      <c r="C574" s="76">
        <v>362</v>
      </c>
      <c r="D574" s="59"/>
      <c r="E574" s="63" t="s">
        <v>10976</v>
      </c>
    </row>
    <row r="575" spans="1:5" x14ac:dyDescent="0.25">
      <c r="A575" s="70" t="s">
        <v>18724</v>
      </c>
      <c r="B575" s="58" t="s">
        <v>32519</v>
      </c>
      <c r="C575" s="76">
        <v>377</v>
      </c>
      <c r="D575" s="59"/>
      <c r="E575" s="63" t="s">
        <v>10976</v>
      </c>
    </row>
    <row r="576" spans="1:5" x14ac:dyDescent="0.25">
      <c r="A576" s="70" t="s">
        <v>18725</v>
      </c>
      <c r="B576" s="58" t="s">
        <v>32520</v>
      </c>
      <c r="C576" s="76">
        <v>565</v>
      </c>
      <c r="D576" s="59"/>
      <c r="E576" s="63" t="s">
        <v>10976</v>
      </c>
    </row>
    <row r="577" spans="1:5" x14ac:dyDescent="0.25">
      <c r="A577" s="70" t="s">
        <v>18726</v>
      </c>
      <c r="B577" s="58" t="s">
        <v>32521</v>
      </c>
      <c r="C577" s="76">
        <v>653</v>
      </c>
      <c r="D577" s="59"/>
      <c r="E577" s="63" t="s">
        <v>10976</v>
      </c>
    </row>
    <row r="578" spans="1:5" x14ac:dyDescent="0.25">
      <c r="A578" s="70" t="s">
        <v>18727</v>
      </c>
      <c r="B578" s="58" t="s">
        <v>32522</v>
      </c>
      <c r="C578" s="76">
        <v>871</v>
      </c>
      <c r="D578" s="59"/>
      <c r="E578" s="63" t="s">
        <v>10976</v>
      </c>
    </row>
    <row r="579" spans="1:5" x14ac:dyDescent="0.25">
      <c r="A579" s="70" t="s">
        <v>18728</v>
      </c>
      <c r="B579" s="58" t="s">
        <v>32523</v>
      </c>
      <c r="C579" s="76">
        <v>985</v>
      </c>
      <c r="D579" s="59"/>
      <c r="E579" s="63" t="s">
        <v>10976</v>
      </c>
    </row>
    <row r="580" spans="1:5" x14ac:dyDescent="0.25">
      <c r="A580" s="70" t="s">
        <v>18729</v>
      </c>
      <c r="B580" s="58" t="s">
        <v>32524</v>
      </c>
      <c r="C580" s="76">
        <v>1210</v>
      </c>
      <c r="D580" s="59"/>
      <c r="E580" s="63" t="s">
        <v>10976</v>
      </c>
    </row>
    <row r="581" spans="1:5" x14ac:dyDescent="0.25">
      <c r="A581" s="70" t="s">
        <v>18730</v>
      </c>
      <c r="B581" s="58" t="s">
        <v>32525</v>
      </c>
      <c r="C581" s="76">
        <v>1510</v>
      </c>
      <c r="D581" s="59"/>
      <c r="E581" s="63" t="s">
        <v>10976</v>
      </c>
    </row>
    <row r="582" spans="1:5" x14ac:dyDescent="0.25">
      <c r="A582" s="70" t="s">
        <v>18731</v>
      </c>
      <c r="B582" s="58" t="s">
        <v>32526</v>
      </c>
      <c r="C582" s="76">
        <v>266</v>
      </c>
      <c r="D582" s="59"/>
      <c r="E582" s="63" t="s">
        <v>10976</v>
      </c>
    </row>
    <row r="583" spans="1:5" x14ac:dyDescent="0.25">
      <c r="A583" s="70" t="s">
        <v>18732</v>
      </c>
      <c r="B583" s="58" t="s">
        <v>32527</v>
      </c>
      <c r="C583" s="76">
        <v>299</v>
      </c>
      <c r="D583" s="59"/>
      <c r="E583" s="63" t="s">
        <v>10976</v>
      </c>
    </row>
    <row r="584" spans="1:5" x14ac:dyDescent="0.25">
      <c r="A584" s="70" t="s">
        <v>18733</v>
      </c>
      <c r="B584" s="58" t="s">
        <v>32528</v>
      </c>
      <c r="C584" s="76">
        <v>749</v>
      </c>
      <c r="D584" s="59"/>
      <c r="E584" s="63" t="s">
        <v>10976</v>
      </c>
    </row>
    <row r="585" spans="1:5" x14ac:dyDescent="0.25">
      <c r="A585" s="70" t="s">
        <v>18734</v>
      </c>
      <c r="B585" s="58" t="s">
        <v>32529</v>
      </c>
      <c r="C585" s="76">
        <v>910</v>
      </c>
      <c r="D585" s="59"/>
      <c r="E585" s="63" t="s">
        <v>10976</v>
      </c>
    </row>
    <row r="586" spans="1:5" x14ac:dyDescent="0.25">
      <c r="A586" s="70" t="s">
        <v>18735</v>
      </c>
      <c r="B586" s="58" t="s">
        <v>32530</v>
      </c>
      <c r="C586" s="76">
        <v>985</v>
      </c>
      <c r="D586" s="59"/>
      <c r="E586" s="63" t="s">
        <v>10976</v>
      </c>
    </row>
    <row r="587" spans="1:5" x14ac:dyDescent="0.25">
      <c r="A587" s="70" t="s">
        <v>18736</v>
      </c>
      <c r="B587" s="58" t="s">
        <v>32531</v>
      </c>
      <c r="C587" s="76">
        <v>467</v>
      </c>
      <c r="D587" s="59"/>
      <c r="E587" s="63" t="s">
        <v>10976</v>
      </c>
    </row>
    <row r="588" spans="1:5" x14ac:dyDescent="0.25">
      <c r="A588" s="70" t="s">
        <v>18737</v>
      </c>
      <c r="B588" s="58" t="s">
        <v>32532</v>
      </c>
      <c r="C588" s="76">
        <v>455</v>
      </c>
      <c r="D588" s="59"/>
      <c r="E588" s="63" t="s">
        <v>10976</v>
      </c>
    </row>
    <row r="589" spans="1:5" x14ac:dyDescent="0.25">
      <c r="A589" s="70" t="s">
        <v>18738</v>
      </c>
      <c r="B589" s="58" t="s">
        <v>32533</v>
      </c>
      <c r="C589" s="76">
        <v>985</v>
      </c>
      <c r="D589" s="59"/>
      <c r="E589" s="63" t="s">
        <v>10976</v>
      </c>
    </row>
    <row r="590" spans="1:5" x14ac:dyDescent="0.25">
      <c r="A590" s="70" t="s">
        <v>18739</v>
      </c>
      <c r="B590" s="58" t="s">
        <v>32534</v>
      </c>
      <c r="C590" s="76">
        <v>1300</v>
      </c>
      <c r="D590" s="59"/>
      <c r="E590" s="63" t="s">
        <v>10976</v>
      </c>
    </row>
    <row r="591" spans="1:5" x14ac:dyDescent="0.25">
      <c r="A591" s="70" t="s">
        <v>18740</v>
      </c>
      <c r="B591" s="58" t="s">
        <v>32535</v>
      </c>
      <c r="C591" s="76">
        <v>1340</v>
      </c>
      <c r="D591" s="59"/>
      <c r="E591" s="63" t="s">
        <v>10976</v>
      </c>
    </row>
    <row r="592" spans="1:5" x14ac:dyDescent="0.25">
      <c r="A592" s="70" t="s">
        <v>18741</v>
      </c>
      <c r="B592" s="58" t="s">
        <v>32536</v>
      </c>
      <c r="C592" s="76">
        <v>320</v>
      </c>
      <c r="D592" s="59"/>
      <c r="E592" s="63" t="s">
        <v>10976</v>
      </c>
    </row>
    <row r="593" spans="1:5" x14ac:dyDescent="0.25">
      <c r="A593" s="70" t="s">
        <v>18742</v>
      </c>
      <c r="B593" s="58" t="s">
        <v>32537</v>
      </c>
      <c r="C593" s="76">
        <v>333</v>
      </c>
      <c r="D593" s="59"/>
      <c r="E593" s="63" t="s">
        <v>10976</v>
      </c>
    </row>
    <row r="594" spans="1:5" x14ac:dyDescent="0.25">
      <c r="A594" s="70" t="s">
        <v>18743</v>
      </c>
      <c r="B594" s="58" t="s">
        <v>32538</v>
      </c>
      <c r="C594" s="76">
        <v>519</v>
      </c>
      <c r="D594" s="59"/>
      <c r="E594" s="63" t="s">
        <v>10976</v>
      </c>
    </row>
    <row r="595" spans="1:5" x14ac:dyDescent="0.25">
      <c r="A595" s="70" t="s">
        <v>18744</v>
      </c>
      <c r="B595" s="58" t="s">
        <v>32539</v>
      </c>
      <c r="C595" s="76">
        <v>340</v>
      </c>
      <c r="D595" s="59"/>
      <c r="E595" s="63" t="s">
        <v>10976</v>
      </c>
    </row>
    <row r="596" spans="1:5" x14ac:dyDescent="0.25">
      <c r="A596" s="70" t="s">
        <v>18745</v>
      </c>
      <c r="B596" s="58" t="s">
        <v>32540</v>
      </c>
      <c r="C596" s="76">
        <v>39.300000000000004</v>
      </c>
      <c r="D596" s="59"/>
      <c r="E596" s="63" t="s">
        <v>10976</v>
      </c>
    </row>
    <row r="597" spans="1:5" x14ac:dyDescent="0.25">
      <c r="A597" s="70" t="s">
        <v>18746</v>
      </c>
      <c r="B597" s="58" t="s">
        <v>32541</v>
      </c>
      <c r="C597" s="76">
        <v>39.300000000000004</v>
      </c>
      <c r="D597" s="59"/>
      <c r="E597" s="63" t="s">
        <v>10976</v>
      </c>
    </row>
    <row r="598" spans="1:5" x14ac:dyDescent="0.25">
      <c r="A598" s="70" t="s">
        <v>18747</v>
      </c>
      <c r="B598" s="58" t="s">
        <v>32542</v>
      </c>
      <c r="C598" s="76">
        <v>39.300000000000004</v>
      </c>
      <c r="D598" s="59"/>
      <c r="E598" s="63" t="s">
        <v>10976</v>
      </c>
    </row>
    <row r="599" spans="1:5" x14ac:dyDescent="0.25">
      <c r="A599" s="70" t="s">
        <v>18748</v>
      </c>
      <c r="B599" s="58" t="s">
        <v>32543</v>
      </c>
      <c r="C599" s="76">
        <v>39.300000000000004</v>
      </c>
      <c r="D599" s="59"/>
      <c r="E599" s="63" t="s">
        <v>10976</v>
      </c>
    </row>
    <row r="600" spans="1:5" x14ac:dyDescent="0.25">
      <c r="A600" s="70" t="s">
        <v>18749</v>
      </c>
      <c r="B600" s="58" t="s">
        <v>32544</v>
      </c>
      <c r="C600" s="76">
        <v>113</v>
      </c>
      <c r="D600" s="59"/>
      <c r="E600" s="63" t="s">
        <v>10976</v>
      </c>
    </row>
    <row r="601" spans="1:5" x14ac:dyDescent="0.25">
      <c r="A601" s="70" t="s">
        <v>18750</v>
      </c>
      <c r="B601" s="58" t="s">
        <v>32545</v>
      </c>
      <c r="C601" s="76">
        <v>72.399999999999991</v>
      </c>
      <c r="D601" s="59"/>
      <c r="E601" s="63" t="s">
        <v>10976</v>
      </c>
    </row>
    <row r="602" spans="1:5" x14ac:dyDescent="0.25">
      <c r="A602" s="70" t="s">
        <v>18751</v>
      </c>
      <c r="B602" s="58" t="s">
        <v>32546</v>
      </c>
      <c r="C602" s="76">
        <v>142</v>
      </c>
      <c r="D602" s="59"/>
      <c r="E602" s="63" t="s">
        <v>10976</v>
      </c>
    </row>
    <row r="603" spans="1:5" x14ac:dyDescent="0.25">
      <c r="A603" s="70" t="s">
        <v>18752</v>
      </c>
      <c r="B603" s="58" t="s">
        <v>32547</v>
      </c>
      <c r="C603" s="76">
        <v>87.199999999999989</v>
      </c>
      <c r="D603" s="59"/>
      <c r="E603" s="63" t="s">
        <v>10976</v>
      </c>
    </row>
    <row r="604" spans="1:5" x14ac:dyDescent="0.25">
      <c r="A604" s="70" t="s">
        <v>18753</v>
      </c>
      <c r="B604" s="58" t="s">
        <v>32548</v>
      </c>
      <c r="C604" s="76">
        <v>87.199999999999989</v>
      </c>
      <c r="D604" s="59"/>
      <c r="E604" s="63" t="s">
        <v>10976</v>
      </c>
    </row>
    <row r="605" spans="1:5" x14ac:dyDescent="0.25">
      <c r="A605" s="70" t="s">
        <v>18754</v>
      </c>
      <c r="B605" s="58" t="s">
        <v>32549</v>
      </c>
      <c r="C605" s="76">
        <v>120</v>
      </c>
      <c r="D605" s="59"/>
      <c r="E605" s="63" t="s">
        <v>10976</v>
      </c>
    </row>
    <row r="606" spans="1:5" x14ac:dyDescent="0.25">
      <c r="A606" s="70" t="s">
        <v>18755</v>
      </c>
      <c r="B606" s="58" t="s">
        <v>32550</v>
      </c>
      <c r="C606" s="76">
        <v>56.6</v>
      </c>
      <c r="D606" s="59"/>
      <c r="E606" s="63" t="s">
        <v>10976</v>
      </c>
    </row>
    <row r="607" spans="1:5" x14ac:dyDescent="0.25">
      <c r="A607" s="70" t="s">
        <v>18756</v>
      </c>
      <c r="B607" s="58" t="s">
        <v>32551</v>
      </c>
      <c r="C607" s="76">
        <v>72.599999999999994</v>
      </c>
      <c r="D607" s="59"/>
      <c r="E607" s="63" t="s">
        <v>10976</v>
      </c>
    </row>
    <row r="608" spans="1:5" x14ac:dyDescent="0.25">
      <c r="A608" s="70" t="s">
        <v>18757</v>
      </c>
      <c r="B608" s="58" t="s">
        <v>32552</v>
      </c>
      <c r="C608" s="76">
        <v>80.199999999999989</v>
      </c>
      <c r="D608" s="59"/>
      <c r="E608" s="63" t="s">
        <v>10976</v>
      </c>
    </row>
    <row r="609" spans="1:5" x14ac:dyDescent="0.25">
      <c r="A609" s="70" t="s">
        <v>18758</v>
      </c>
      <c r="B609" s="58" t="s">
        <v>32553</v>
      </c>
      <c r="C609" s="76">
        <v>140</v>
      </c>
      <c r="D609" s="59"/>
      <c r="E609" s="63" t="s">
        <v>10976</v>
      </c>
    </row>
    <row r="610" spans="1:5" x14ac:dyDescent="0.25">
      <c r="A610" s="70" t="s">
        <v>18759</v>
      </c>
      <c r="B610" s="58" t="s">
        <v>32554</v>
      </c>
      <c r="C610" s="76">
        <v>105</v>
      </c>
      <c r="D610" s="59"/>
      <c r="E610" s="63" t="s">
        <v>10976</v>
      </c>
    </row>
    <row r="611" spans="1:5" x14ac:dyDescent="0.25">
      <c r="A611" s="70" t="s">
        <v>18760</v>
      </c>
      <c r="B611" s="58" t="s">
        <v>32555</v>
      </c>
      <c r="C611" s="76">
        <v>105</v>
      </c>
      <c r="D611" s="59"/>
      <c r="E611" s="63" t="s">
        <v>10976</v>
      </c>
    </row>
    <row r="612" spans="1:5" x14ac:dyDescent="0.25">
      <c r="A612" s="70" t="s">
        <v>18761</v>
      </c>
      <c r="B612" s="58" t="s">
        <v>32556</v>
      </c>
      <c r="C612" s="76">
        <v>116</v>
      </c>
      <c r="D612" s="59"/>
      <c r="E612" s="63" t="s">
        <v>10976</v>
      </c>
    </row>
    <row r="613" spans="1:5" x14ac:dyDescent="0.25">
      <c r="A613" s="70" t="s">
        <v>18762</v>
      </c>
      <c r="B613" s="58" t="s">
        <v>32557</v>
      </c>
      <c r="C613" s="76">
        <v>115</v>
      </c>
      <c r="D613" s="59"/>
      <c r="E613" s="63" t="s">
        <v>10976</v>
      </c>
    </row>
    <row r="614" spans="1:5" x14ac:dyDescent="0.25">
      <c r="A614" s="70" t="s">
        <v>18763</v>
      </c>
      <c r="B614" s="58" t="s">
        <v>32558</v>
      </c>
      <c r="C614" s="76">
        <v>115</v>
      </c>
      <c r="D614" s="59"/>
      <c r="E614" s="63" t="s">
        <v>10976</v>
      </c>
    </row>
    <row r="615" spans="1:5" x14ac:dyDescent="0.25">
      <c r="A615" s="70" t="s">
        <v>18764</v>
      </c>
      <c r="B615" s="58" t="s">
        <v>32559</v>
      </c>
      <c r="C615" s="76">
        <v>159</v>
      </c>
      <c r="D615" s="59"/>
      <c r="E615" s="63" t="s">
        <v>10976</v>
      </c>
    </row>
    <row r="616" spans="1:5" x14ac:dyDescent="0.25">
      <c r="A616" s="70" t="s">
        <v>18765</v>
      </c>
      <c r="B616" s="58" t="s">
        <v>32560</v>
      </c>
      <c r="C616" s="76">
        <v>159</v>
      </c>
      <c r="D616" s="59"/>
      <c r="E616" s="63" t="s">
        <v>10976</v>
      </c>
    </row>
    <row r="617" spans="1:5" x14ac:dyDescent="0.25">
      <c r="A617" s="70" t="s">
        <v>18766</v>
      </c>
      <c r="B617" s="58" t="s">
        <v>32561</v>
      </c>
      <c r="C617" s="76">
        <v>159</v>
      </c>
      <c r="D617" s="59"/>
      <c r="E617" s="63" t="s">
        <v>10976</v>
      </c>
    </row>
    <row r="618" spans="1:5" x14ac:dyDescent="0.25">
      <c r="A618" s="70" t="s">
        <v>18767</v>
      </c>
      <c r="B618" s="58" t="s">
        <v>32562</v>
      </c>
      <c r="C618" s="76">
        <v>143</v>
      </c>
      <c r="D618" s="59"/>
      <c r="E618" s="63" t="s">
        <v>10976</v>
      </c>
    </row>
    <row r="619" spans="1:5" x14ac:dyDescent="0.25">
      <c r="A619" s="70" t="s">
        <v>18768</v>
      </c>
      <c r="B619" s="58" t="s">
        <v>32563</v>
      </c>
      <c r="C619" s="76">
        <v>156</v>
      </c>
      <c r="D619" s="59"/>
      <c r="E619" s="63" t="s">
        <v>10976</v>
      </c>
    </row>
    <row r="620" spans="1:5" x14ac:dyDescent="0.25">
      <c r="A620" s="70" t="s">
        <v>18769</v>
      </c>
      <c r="B620" s="58" t="s">
        <v>32564</v>
      </c>
      <c r="C620" s="76">
        <v>59.300000000000004</v>
      </c>
      <c r="D620" s="59"/>
      <c r="E620" s="63" t="s">
        <v>10976</v>
      </c>
    </row>
    <row r="621" spans="1:5" x14ac:dyDescent="0.25">
      <c r="A621" s="70" t="s">
        <v>18770</v>
      </c>
      <c r="B621" s="58" t="s">
        <v>32565</v>
      </c>
      <c r="C621" s="76">
        <v>59.300000000000004</v>
      </c>
      <c r="D621" s="59"/>
      <c r="E621" s="63" t="s">
        <v>10976</v>
      </c>
    </row>
    <row r="622" spans="1:5" x14ac:dyDescent="0.25">
      <c r="A622" s="70" t="s">
        <v>18771</v>
      </c>
      <c r="B622" s="58" t="s">
        <v>32566</v>
      </c>
      <c r="C622" s="76">
        <v>59.300000000000004</v>
      </c>
      <c r="D622" s="59"/>
      <c r="E622" s="63" t="s">
        <v>10976</v>
      </c>
    </row>
    <row r="623" spans="1:5" x14ac:dyDescent="0.25">
      <c r="A623" s="70" t="s">
        <v>18772</v>
      </c>
      <c r="B623" s="58" t="s">
        <v>32567</v>
      </c>
      <c r="C623" s="76">
        <v>59.300000000000004</v>
      </c>
      <c r="D623" s="59"/>
      <c r="E623" s="63" t="s">
        <v>10976</v>
      </c>
    </row>
    <row r="624" spans="1:5" x14ac:dyDescent="0.25">
      <c r="A624" s="70" t="s">
        <v>18773</v>
      </c>
      <c r="B624" s="58" t="s">
        <v>32568</v>
      </c>
      <c r="C624" s="76">
        <v>91.1</v>
      </c>
      <c r="D624" s="59"/>
      <c r="E624" s="63" t="s">
        <v>10976</v>
      </c>
    </row>
    <row r="625" spans="1:5" x14ac:dyDescent="0.25">
      <c r="A625" s="70" t="s">
        <v>18774</v>
      </c>
      <c r="B625" s="58" t="s">
        <v>32569</v>
      </c>
      <c r="C625" s="76">
        <v>91.1</v>
      </c>
      <c r="D625" s="59"/>
      <c r="E625" s="63" t="s">
        <v>10976</v>
      </c>
    </row>
    <row r="626" spans="1:5" x14ac:dyDescent="0.25">
      <c r="A626" s="70" t="s">
        <v>18775</v>
      </c>
      <c r="B626" s="58" t="s">
        <v>32570</v>
      </c>
      <c r="C626" s="76">
        <v>91.1</v>
      </c>
      <c r="D626" s="59"/>
      <c r="E626" s="63" t="s">
        <v>10976</v>
      </c>
    </row>
    <row r="627" spans="1:5" x14ac:dyDescent="0.25">
      <c r="A627" s="70" t="s">
        <v>18776</v>
      </c>
      <c r="B627" s="58" t="s">
        <v>32571</v>
      </c>
      <c r="C627" s="76">
        <v>91.1</v>
      </c>
      <c r="D627" s="59"/>
      <c r="E627" s="63" t="s">
        <v>10976</v>
      </c>
    </row>
    <row r="628" spans="1:5" x14ac:dyDescent="0.25">
      <c r="A628" s="70" t="s">
        <v>18777</v>
      </c>
      <c r="B628" s="58" t="s">
        <v>32572</v>
      </c>
      <c r="C628" s="76">
        <v>86.399999999999991</v>
      </c>
      <c r="D628" s="59"/>
      <c r="E628" s="63" t="s">
        <v>10976</v>
      </c>
    </row>
    <row r="629" spans="1:5" x14ac:dyDescent="0.25">
      <c r="A629" s="70" t="s">
        <v>18779</v>
      </c>
      <c r="B629" s="58" t="s">
        <v>32573</v>
      </c>
      <c r="C629" s="76">
        <v>86.399999999999991</v>
      </c>
      <c r="D629" s="59"/>
      <c r="E629" s="63" t="s">
        <v>10976</v>
      </c>
    </row>
    <row r="630" spans="1:5" x14ac:dyDescent="0.25">
      <c r="A630" s="70" t="s">
        <v>18781</v>
      </c>
      <c r="B630" s="58" t="s">
        <v>32574</v>
      </c>
      <c r="C630" s="76">
        <v>86.399999999999991</v>
      </c>
      <c r="D630" s="59"/>
      <c r="E630" s="63" t="s">
        <v>10976</v>
      </c>
    </row>
    <row r="631" spans="1:5" x14ac:dyDescent="0.25">
      <c r="A631" s="70" t="s">
        <v>18783</v>
      </c>
      <c r="B631" s="58" t="s">
        <v>32575</v>
      </c>
      <c r="C631" s="76">
        <v>86.399999999999991</v>
      </c>
      <c r="D631" s="59"/>
      <c r="E631" s="63" t="s">
        <v>10976</v>
      </c>
    </row>
    <row r="632" spans="1:5" x14ac:dyDescent="0.25">
      <c r="A632" s="70" t="s">
        <v>18785</v>
      </c>
      <c r="B632" s="58" t="s">
        <v>32576</v>
      </c>
      <c r="C632" s="76">
        <v>86.399999999999991</v>
      </c>
      <c r="D632" s="59"/>
      <c r="E632" s="63" t="s">
        <v>10976</v>
      </c>
    </row>
    <row r="633" spans="1:5" x14ac:dyDescent="0.25">
      <c r="A633" s="70" t="s">
        <v>18787</v>
      </c>
      <c r="B633" s="58" t="s">
        <v>32577</v>
      </c>
      <c r="C633" s="76">
        <v>86.399999999999991</v>
      </c>
      <c r="D633" s="59"/>
      <c r="E633" s="63" t="s">
        <v>10976</v>
      </c>
    </row>
    <row r="634" spans="1:5" x14ac:dyDescent="0.25">
      <c r="A634" s="70" t="s">
        <v>18789</v>
      </c>
      <c r="B634" s="58" t="s">
        <v>32578</v>
      </c>
      <c r="C634" s="76">
        <v>86.399999999999991</v>
      </c>
      <c r="D634" s="59"/>
      <c r="E634" s="63" t="s">
        <v>10976</v>
      </c>
    </row>
    <row r="635" spans="1:5" x14ac:dyDescent="0.25">
      <c r="A635" s="70" t="s">
        <v>18791</v>
      </c>
      <c r="B635" s="58" t="s">
        <v>32579</v>
      </c>
      <c r="C635" s="76">
        <v>86.399999999999991</v>
      </c>
      <c r="D635" s="59"/>
      <c r="E635" s="63" t="s">
        <v>10976</v>
      </c>
    </row>
    <row r="636" spans="1:5" x14ac:dyDescent="0.25">
      <c r="A636" s="70" t="s">
        <v>18793</v>
      </c>
      <c r="B636" s="58" t="s">
        <v>32580</v>
      </c>
      <c r="C636" s="76">
        <v>17.600000000000001</v>
      </c>
      <c r="D636" s="59"/>
      <c r="E636" s="63" t="s">
        <v>10976</v>
      </c>
    </row>
    <row r="637" spans="1:5" x14ac:dyDescent="0.25">
      <c r="A637" s="70" t="s">
        <v>18794</v>
      </c>
      <c r="B637" s="58" t="s">
        <v>32581</v>
      </c>
      <c r="C637" s="76">
        <v>38.6</v>
      </c>
      <c r="D637" s="59"/>
      <c r="E637" s="63" t="s">
        <v>10976</v>
      </c>
    </row>
    <row r="638" spans="1:5" x14ac:dyDescent="0.25">
      <c r="A638" s="70" t="s">
        <v>18795</v>
      </c>
      <c r="B638" s="58" t="s">
        <v>32582</v>
      </c>
      <c r="C638" s="76">
        <v>75.8</v>
      </c>
      <c r="D638" s="59"/>
      <c r="E638" s="63" t="s">
        <v>10976</v>
      </c>
    </row>
    <row r="639" spans="1:5" x14ac:dyDescent="0.25">
      <c r="A639" s="70" t="s">
        <v>18796</v>
      </c>
      <c r="B639" s="58" t="s">
        <v>32583</v>
      </c>
      <c r="C639" s="76">
        <v>35</v>
      </c>
      <c r="D639" s="59"/>
      <c r="E639" s="63" t="s">
        <v>10976</v>
      </c>
    </row>
    <row r="640" spans="1:5" x14ac:dyDescent="0.25">
      <c r="A640" s="70" t="s">
        <v>18797</v>
      </c>
      <c r="B640" s="58" t="s">
        <v>32584</v>
      </c>
      <c r="C640" s="76">
        <v>141</v>
      </c>
      <c r="D640" s="59"/>
      <c r="E640" s="63" t="s">
        <v>10976</v>
      </c>
    </row>
    <row r="641" spans="1:5" x14ac:dyDescent="0.25">
      <c r="A641" s="70" t="s">
        <v>18798</v>
      </c>
      <c r="B641" s="58" t="s">
        <v>32585</v>
      </c>
      <c r="C641" s="76">
        <v>163</v>
      </c>
      <c r="D641" s="59"/>
      <c r="E641" s="63" t="s">
        <v>10976</v>
      </c>
    </row>
    <row r="642" spans="1:5" x14ac:dyDescent="0.25">
      <c r="A642" s="70" t="s">
        <v>18799</v>
      </c>
      <c r="B642" s="58" t="s">
        <v>32586</v>
      </c>
      <c r="C642" s="76">
        <v>251</v>
      </c>
      <c r="D642" s="59"/>
      <c r="E642" s="63" t="s">
        <v>10976</v>
      </c>
    </row>
    <row r="643" spans="1:5" x14ac:dyDescent="0.25">
      <c r="A643" s="70" t="s">
        <v>18800</v>
      </c>
      <c r="B643" s="58" t="s">
        <v>32587</v>
      </c>
      <c r="C643" s="76">
        <v>179</v>
      </c>
      <c r="D643" s="59"/>
      <c r="E643" s="63" t="s">
        <v>10976</v>
      </c>
    </row>
    <row r="644" spans="1:5" x14ac:dyDescent="0.25">
      <c r="A644" s="70" t="s">
        <v>31441</v>
      </c>
      <c r="B644" s="58" t="s">
        <v>18778</v>
      </c>
      <c r="C644" s="76">
        <v>45</v>
      </c>
      <c r="D644" s="59"/>
      <c r="E644" s="63" t="s">
        <v>10976</v>
      </c>
    </row>
    <row r="645" spans="1:5" x14ac:dyDescent="0.25">
      <c r="A645" s="70" t="s">
        <v>31442</v>
      </c>
      <c r="B645" s="58" t="s">
        <v>18780</v>
      </c>
      <c r="C645" s="76">
        <v>45</v>
      </c>
      <c r="D645" s="59"/>
      <c r="E645" s="63" t="s">
        <v>10976</v>
      </c>
    </row>
    <row r="646" spans="1:5" x14ac:dyDescent="0.25">
      <c r="A646" s="70" t="s">
        <v>31443</v>
      </c>
      <c r="B646" s="58" t="s">
        <v>18782</v>
      </c>
      <c r="C646" s="76">
        <v>45</v>
      </c>
      <c r="D646" s="59"/>
      <c r="E646" s="63" t="s">
        <v>10976</v>
      </c>
    </row>
    <row r="647" spans="1:5" x14ac:dyDescent="0.25">
      <c r="A647" s="70" t="s">
        <v>31444</v>
      </c>
      <c r="B647" s="58" t="s">
        <v>18784</v>
      </c>
      <c r="C647" s="76">
        <v>45</v>
      </c>
      <c r="D647" s="59"/>
      <c r="E647" s="63" t="s">
        <v>10976</v>
      </c>
    </row>
    <row r="648" spans="1:5" x14ac:dyDescent="0.25">
      <c r="A648" s="70" t="s">
        <v>31445</v>
      </c>
      <c r="B648" s="58" t="s">
        <v>18786</v>
      </c>
      <c r="C648" s="76">
        <v>45</v>
      </c>
      <c r="D648" s="59"/>
      <c r="E648" s="63" t="s">
        <v>10976</v>
      </c>
    </row>
    <row r="649" spans="1:5" x14ac:dyDescent="0.25">
      <c r="A649" s="70" t="s">
        <v>31446</v>
      </c>
      <c r="B649" s="58" t="s">
        <v>18788</v>
      </c>
      <c r="C649" s="76">
        <v>45</v>
      </c>
      <c r="D649" s="59"/>
      <c r="E649" s="63" t="s">
        <v>10976</v>
      </c>
    </row>
    <row r="650" spans="1:5" x14ac:dyDescent="0.25">
      <c r="A650" s="70" t="s">
        <v>31447</v>
      </c>
      <c r="B650" s="58" t="s">
        <v>18790</v>
      </c>
      <c r="C650" s="76">
        <v>45</v>
      </c>
      <c r="D650" s="59"/>
      <c r="E650" s="63" t="s">
        <v>10976</v>
      </c>
    </row>
    <row r="651" spans="1:5" x14ac:dyDescent="0.25">
      <c r="A651" s="70" t="s">
        <v>31448</v>
      </c>
      <c r="B651" s="58" t="s">
        <v>18792</v>
      </c>
      <c r="C651" s="76">
        <v>45</v>
      </c>
      <c r="D651" s="59"/>
      <c r="E651" s="63" t="s">
        <v>10976</v>
      </c>
    </row>
    <row r="652" spans="1:5" x14ac:dyDescent="0.25">
      <c r="A652" s="70" t="s">
        <v>18801</v>
      </c>
      <c r="B652" s="58" t="s">
        <v>32588</v>
      </c>
      <c r="C652" s="76">
        <v>3300</v>
      </c>
      <c r="D652" s="59"/>
      <c r="E652" s="63" t="s">
        <v>10976</v>
      </c>
    </row>
    <row r="653" spans="1:5" x14ac:dyDescent="0.25">
      <c r="A653" s="70" t="s">
        <v>18802</v>
      </c>
      <c r="B653" s="58" t="s">
        <v>32589</v>
      </c>
      <c r="C653" s="76">
        <v>4210</v>
      </c>
      <c r="D653" s="59"/>
      <c r="E653" s="63" t="s">
        <v>10976</v>
      </c>
    </row>
    <row r="654" spans="1:5" x14ac:dyDescent="0.25">
      <c r="A654" s="70" t="s">
        <v>18803</v>
      </c>
      <c r="B654" s="58" t="s">
        <v>32590</v>
      </c>
      <c r="C654" s="76">
        <v>4700</v>
      </c>
      <c r="D654" s="59"/>
      <c r="E654" s="63" t="s">
        <v>10976</v>
      </c>
    </row>
    <row r="655" spans="1:5" x14ac:dyDescent="0.25">
      <c r="A655" s="70" t="s">
        <v>18804</v>
      </c>
      <c r="B655" s="58" t="s">
        <v>32591</v>
      </c>
      <c r="C655" s="76">
        <v>5120</v>
      </c>
      <c r="D655" s="59"/>
      <c r="E655" s="63" t="s">
        <v>10976</v>
      </c>
    </row>
    <row r="656" spans="1:5" x14ac:dyDescent="0.25">
      <c r="A656" s="70" t="s">
        <v>18805</v>
      </c>
      <c r="B656" s="58" t="s">
        <v>32592</v>
      </c>
      <c r="C656" s="76">
        <v>1290</v>
      </c>
      <c r="D656" s="59"/>
      <c r="E656" s="63" t="s">
        <v>10976</v>
      </c>
    </row>
    <row r="657" spans="1:5" x14ac:dyDescent="0.25">
      <c r="A657" s="70" t="s">
        <v>18806</v>
      </c>
      <c r="B657" s="58" t="s">
        <v>32593</v>
      </c>
      <c r="C657" s="76">
        <v>847</v>
      </c>
      <c r="D657" s="59"/>
      <c r="E657" s="63" t="s">
        <v>10976</v>
      </c>
    </row>
    <row r="658" spans="1:5" x14ac:dyDescent="0.25">
      <c r="A658" s="70" t="s">
        <v>18807</v>
      </c>
      <c r="B658" s="58" t="s">
        <v>32594</v>
      </c>
      <c r="C658" s="76">
        <v>869</v>
      </c>
      <c r="D658" s="59"/>
      <c r="E658" s="63" t="s">
        <v>10976</v>
      </c>
    </row>
    <row r="659" spans="1:5" x14ac:dyDescent="0.25">
      <c r="A659" s="70" t="s">
        <v>18808</v>
      </c>
      <c r="B659" s="58" t="s">
        <v>32595</v>
      </c>
      <c r="C659" s="76">
        <v>1300</v>
      </c>
      <c r="D659" s="59"/>
      <c r="E659" s="63" t="s">
        <v>10976</v>
      </c>
    </row>
    <row r="660" spans="1:5" x14ac:dyDescent="0.25">
      <c r="A660" s="70" t="s">
        <v>18809</v>
      </c>
      <c r="B660" s="58" t="s">
        <v>32596</v>
      </c>
      <c r="C660" s="76">
        <v>1520</v>
      </c>
      <c r="D660" s="59"/>
      <c r="E660" s="63" t="s">
        <v>10976</v>
      </c>
    </row>
    <row r="661" spans="1:5" x14ac:dyDescent="0.25">
      <c r="A661" s="70" t="s">
        <v>18810</v>
      </c>
      <c r="B661" s="58" t="s">
        <v>32597</v>
      </c>
      <c r="C661" s="76">
        <v>2770</v>
      </c>
      <c r="D661" s="59"/>
      <c r="E661" s="63" t="s">
        <v>10976</v>
      </c>
    </row>
    <row r="662" spans="1:5" x14ac:dyDescent="0.25">
      <c r="A662" s="70" t="s">
        <v>18811</v>
      </c>
      <c r="B662" s="58" t="s">
        <v>32598</v>
      </c>
      <c r="C662" s="76">
        <v>3050</v>
      </c>
      <c r="D662" s="59"/>
      <c r="E662" s="63" t="s">
        <v>10976</v>
      </c>
    </row>
    <row r="663" spans="1:5" x14ac:dyDescent="0.25">
      <c r="A663" s="70" t="s">
        <v>18812</v>
      </c>
      <c r="B663" s="58" t="s">
        <v>32599</v>
      </c>
      <c r="C663" s="76">
        <v>6560</v>
      </c>
      <c r="D663" s="59"/>
      <c r="E663" s="63" t="s">
        <v>10976</v>
      </c>
    </row>
    <row r="664" spans="1:5" x14ac:dyDescent="0.25">
      <c r="A664" s="70" t="s">
        <v>18813</v>
      </c>
      <c r="B664" s="58" t="s">
        <v>32600</v>
      </c>
      <c r="C664" s="76">
        <v>8600</v>
      </c>
      <c r="D664" s="59"/>
      <c r="E664" s="63" t="s">
        <v>10976</v>
      </c>
    </row>
    <row r="665" spans="1:5" x14ac:dyDescent="0.25">
      <c r="A665" s="70" t="s">
        <v>18814</v>
      </c>
      <c r="B665" s="58" t="s">
        <v>32601</v>
      </c>
      <c r="C665" s="76">
        <v>8600</v>
      </c>
      <c r="D665" s="59"/>
      <c r="E665" s="63" t="s">
        <v>10976</v>
      </c>
    </row>
    <row r="666" spans="1:5" x14ac:dyDescent="0.25">
      <c r="A666" s="70" t="s">
        <v>18815</v>
      </c>
      <c r="B666" s="58" t="s">
        <v>32602</v>
      </c>
      <c r="C666" s="76">
        <v>1900</v>
      </c>
      <c r="D666" s="59"/>
      <c r="E666" s="63" t="s">
        <v>10976</v>
      </c>
    </row>
    <row r="667" spans="1:5" x14ac:dyDescent="0.25">
      <c r="A667" s="70" t="s">
        <v>18816</v>
      </c>
      <c r="B667" s="58" t="s">
        <v>32603</v>
      </c>
      <c r="C667" s="76">
        <v>1670</v>
      </c>
      <c r="D667" s="59"/>
      <c r="E667" s="63" t="s">
        <v>10976</v>
      </c>
    </row>
    <row r="668" spans="1:5" x14ac:dyDescent="0.25">
      <c r="A668" s="70" t="s">
        <v>18817</v>
      </c>
      <c r="B668" s="58" t="s">
        <v>32604</v>
      </c>
      <c r="C668" s="76">
        <v>6540</v>
      </c>
      <c r="D668" s="59"/>
      <c r="E668" s="63" t="s">
        <v>10976</v>
      </c>
    </row>
    <row r="669" spans="1:5" x14ac:dyDescent="0.25">
      <c r="A669" s="70" t="s">
        <v>18818</v>
      </c>
      <c r="B669" s="58" t="s">
        <v>32605</v>
      </c>
      <c r="C669" s="76">
        <v>506</v>
      </c>
      <c r="D669" s="59"/>
      <c r="E669" s="63" t="s">
        <v>10976</v>
      </c>
    </row>
    <row r="670" spans="1:5" x14ac:dyDescent="0.25">
      <c r="A670" s="70" t="s">
        <v>18819</v>
      </c>
      <c r="B670" s="58" t="s">
        <v>32606</v>
      </c>
      <c r="C670" s="76">
        <v>22400</v>
      </c>
      <c r="D670" s="59"/>
      <c r="E670" s="63" t="s">
        <v>10976</v>
      </c>
    </row>
    <row r="671" spans="1:5" x14ac:dyDescent="0.25">
      <c r="A671" s="70" t="s">
        <v>18820</v>
      </c>
      <c r="B671" s="58" t="s">
        <v>32607</v>
      </c>
      <c r="C671" s="76">
        <v>36600</v>
      </c>
      <c r="D671" s="59"/>
      <c r="E671" s="63" t="s">
        <v>10976</v>
      </c>
    </row>
    <row r="672" spans="1:5" x14ac:dyDescent="0.25">
      <c r="A672" s="70" t="s">
        <v>18821</v>
      </c>
      <c r="B672" s="58" t="s">
        <v>32608</v>
      </c>
      <c r="C672" s="76">
        <v>2910</v>
      </c>
      <c r="D672" s="59"/>
      <c r="E672" s="63" t="s">
        <v>10976</v>
      </c>
    </row>
    <row r="673" spans="1:5" x14ac:dyDescent="0.25">
      <c r="A673" s="70" t="s">
        <v>18822</v>
      </c>
      <c r="B673" s="58" t="s">
        <v>32609</v>
      </c>
      <c r="C673" s="76">
        <v>8170</v>
      </c>
      <c r="D673" s="59"/>
      <c r="E673" s="63" t="s">
        <v>10976</v>
      </c>
    </row>
    <row r="674" spans="1:5" x14ac:dyDescent="0.25">
      <c r="A674" s="70" t="s">
        <v>18823</v>
      </c>
      <c r="B674" s="58" t="s">
        <v>32610</v>
      </c>
      <c r="C674" s="76">
        <v>757</v>
      </c>
      <c r="D674" s="59"/>
      <c r="E674" s="63" t="s">
        <v>10976</v>
      </c>
    </row>
    <row r="675" spans="1:5" x14ac:dyDescent="0.25">
      <c r="A675" s="70" t="s">
        <v>18824</v>
      </c>
      <c r="B675" s="58" t="s">
        <v>32611</v>
      </c>
      <c r="C675" s="76">
        <v>1530</v>
      </c>
      <c r="D675" s="59"/>
      <c r="E675" s="63" t="s">
        <v>10976</v>
      </c>
    </row>
    <row r="676" spans="1:5" x14ac:dyDescent="0.25">
      <c r="A676" s="70" t="s">
        <v>18825</v>
      </c>
      <c r="B676" s="58" t="s">
        <v>32612</v>
      </c>
      <c r="C676" s="76">
        <v>33.300000000000004</v>
      </c>
      <c r="D676" s="59"/>
      <c r="E676" s="63" t="s">
        <v>10976</v>
      </c>
    </row>
    <row r="677" spans="1:5" x14ac:dyDescent="0.25">
      <c r="A677" s="70" t="s">
        <v>18826</v>
      </c>
      <c r="B677" s="58" t="s">
        <v>32613</v>
      </c>
      <c r="C677" s="76">
        <v>99.199999999999989</v>
      </c>
      <c r="D677" s="59"/>
      <c r="E677" s="63" t="s">
        <v>10976</v>
      </c>
    </row>
    <row r="678" spans="1:5" x14ac:dyDescent="0.25">
      <c r="A678" s="70" t="s">
        <v>18827</v>
      </c>
      <c r="B678" s="58" t="s">
        <v>32614</v>
      </c>
      <c r="C678" s="76">
        <v>708</v>
      </c>
      <c r="D678" s="59"/>
      <c r="E678" s="63" t="s">
        <v>10976</v>
      </c>
    </row>
    <row r="679" spans="1:5" x14ac:dyDescent="0.25">
      <c r="A679" s="70" t="s">
        <v>18829</v>
      </c>
      <c r="B679" s="58" t="s">
        <v>32615</v>
      </c>
      <c r="C679" s="76">
        <v>470</v>
      </c>
      <c r="D679" s="59"/>
      <c r="E679" s="63" t="s">
        <v>10976</v>
      </c>
    </row>
    <row r="680" spans="1:5" x14ac:dyDescent="0.25">
      <c r="A680" s="70" t="s">
        <v>18830</v>
      </c>
      <c r="B680" s="58" t="s">
        <v>32616</v>
      </c>
      <c r="C680" s="76">
        <v>288</v>
      </c>
      <c r="D680" s="59"/>
      <c r="E680" s="63" t="s">
        <v>10976</v>
      </c>
    </row>
    <row r="681" spans="1:5" x14ac:dyDescent="0.25">
      <c r="A681" s="70" t="s">
        <v>18831</v>
      </c>
      <c r="B681" s="58" t="s">
        <v>32617</v>
      </c>
      <c r="C681" s="76">
        <v>415</v>
      </c>
      <c r="D681" s="59"/>
      <c r="E681" s="63" t="s">
        <v>10976</v>
      </c>
    </row>
    <row r="682" spans="1:5" x14ac:dyDescent="0.25">
      <c r="A682" s="70" t="s">
        <v>18832</v>
      </c>
      <c r="B682" s="58" t="s">
        <v>32618</v>
      </c>
      <c r="C682" s="76">
        <v>628</v>
      </c>
      <c r="D682" s="59"/>
      <c r="E682" s="63" t="s">
        <v>10976</v>
      </c>
    </row>
    <row r="683" spans="1:5" x14ac:dyDescent="0.25">
      <c r="A683" s="70" t="s">
        <v>18833</v>
      </c>
      <c r="B683" s="58" t="s">
        <v>32619</v>
      </c>
      <c r="C683" s="76">
        <v>447</v>
      </c>
      <c r="D683" s="59"/>
      <c r="E683" s="63" t="s">
        <v>10976</v>
      </c>
    </row>
    <row r="684" spans="1:5" x14ac:dyDescent="0.25">
      <c r="A684" s="70" t="s">
        <v>18834</v>
      </c>
      <c r="B684" s="58" t="s">
        <v>32620</v>
      </c>
      <c r="C684" s="76">
        <v>648</v>
      </c>
      <c r="D684" s="59"/>
      <c r="E684" s="63" t="s">
        <v>10976</v>
      </c>
    </row>
    <row r="685" spans="1:5" x14ac:dyDescent="0.25">
      <c r="A685" s="70" t="s">
        <v>18835</v>
      </c>
      <c r="B685" s="58" t="s">
        <v>32621</v>
      </c>
      <c r="C685" s="76">
        <v>478</v>
      </c>
      <c r="D685" s="59"/>
      <c r="E685" s="63" t="s">
        <v>10976</v>
      </c>
    </row>
    <row r="686" spans="1:5" x14ac:dyDescent="0.25">
      <c r="A686" s="70" t="s">
        <v>18836</v>
      </c>
      <c r="B686" s="58" t="s">
        <v>32622</v>
      </c>
      <c r="C686" s="76">
        <v>1030</v>
      </c>
      <c r="D686" s="59"/>
      <c r="E686" s="63" t="s">
        <v>10976</v>
      </c>
    </row>
    <row r="687" spans="1:5" x14ac:dyDescent="0.25">
      <c r="A687" s="70" t="s">
        <v>18837</v>
      </c>
      <c r="B687" s="58" t="s">
        <v>32623</v>
      </c>
      <c r="C687" s="76">
        <v>128</v>
      </c>
      <c r="D687" s="59"/>
      <c r="E687" s="63" t="s">
        <v>10976</v>
      </c>
    </row>
    <row r="688" spans="1:5" x14ac:dyDescent="0.25">
      <c r="A688" s="70" t="s">
        <v>18838</v>
      </c>
      <c r="B688" s="58" t="s">
        <v>32624</v>
      </c>
      <c r="C688" s="76">
        <v>781</v>
      </c>
      <c r="D688" s="59"/>
      <c r="E688" s="63" t="s">
        <v>10976</v>
      </c>
    </row>
    <row r="689" spans="1:5" x14ac:dyDescent="0.25">
      <c r="A689" s="70" t="s">
        <v>18839</v>
      </c>
      <c r="B689" s="58" t="s">
        <v>32625</v>
      </c>
      <c r="C689" s="76">
        <v>900</v>
      </c>
      <c r="D689" s="59"/>
      <c r="E689" s="63" t="s">
        <v>10976</v>
      </c>
    </row>
    <row r="690" spans="1:5" x14ac:dyDescent="0.25">
      <c r="A690" s="70" t="s">
        <v>18840</v>
      </c>
      <c r="B690" s="58" t="s">
        <v>32626</v>
      </c>
      <c r="C690" s="76">
        <v>1210</v>
      </c>
      <c r="D690" s="59"/>
      <c r="E690" s="63" t="s">
        <v>10976</v>
      </c>
    </row>
    <row r="691" spans="1:5" x14ac:dyDescent="0.25">
      <c r="A691" s="70" t="s">
        <v>18841</v>
      </c>
      <c r="B691" s="58" t="s">
        <v>32627</v>
      </c>
      <c r="C691" s="76">
        <v>49.6</v>
      </c>
      <c r="D691" s="59"/>
      <c r="E691" s="63" t="s">
        <v>10976</v>
      </c>
    </row>
    <row r="692" spans="1:5" x14ac:dyDescent="0.25">
      <c r="A692" s="70" t="s">
        <v>18842</v>
      </c>
      <c r="B692" s="58" t="s">
        <v>32628</v>
      </c>
      <c r="C692" s="76">
        <v>628</v>
      </c>
      <c r="D692" s="59"/>
      <c r="E692" s="63" t="s">
        <v>10976</v>
      </c>
    </row>
    <row r="693" spans="1:5" x14ac:dyDescent="0.25">
      <c r="A693" s="70" t="s">
        <v>18843</v>
      </c>
      <c r="B693" s="58" t="s">
        <v>32629</v>
      </c>
      <c r="C693" s="76">
        <v>1160</v>
      </c>
      <c r="D693" s="59"/>
      <c r="E693" s="63" t="s">
        <v>10976</v>
      </c>
    </row>
    <row r="694" spans="1:5" x14ac:dyDescent="0.25">
      <c r="A694" s="70" t="s">
        <v>18844</v>
      </c>
      <c r="B694" s="58" t="s">
        <v>32630</v>
      </c>
      <c r="C694" s="76">
        <v>262</v>
      </c>
      <c r="D694" s="59"/>
      <c r="E694" s="63" t="s">
        <v>10976</v>
      </c>
    </row>
    <row r="695" spans="1:5" x14ac:dyDescent="0.25">
      <c r="A695" s="70" t="s">
        <v>18845</v>
      </c>
      <c r="B695" s="58" t="s">
        <v>32631</v>
      </c>
      <c r="C695" s="76">
        <v>470</v>
      </c>
      <c r="D695" s="59"/>
      <c r="E695" s="63" t="s">
        <v>10976</v>
      </c>
    </row>
    <row r="696" spans="1:5" x14ac:dyDescent="0.25">
      <c r="A696" s="70" t="s">
        <v>18846</v>
      </c>
      <c r="B696" s="58" t="s">
        <v>32632</v>
      </c>
      <c r="C696" s="76">
        <v>4470</v>
      </c>
      <c r="D696" s="59"/>
      <c r="E696" s="63" t="s">
        <v>10976</v>
      </c>
    </row>
    <row r="697" spans="1:5" x14ac:dyDescent="0.25">
      <c r="A697" s="70" t="s">
        <v>18847</v>
      </c>
      <c r="B697" s="58" t="s">
        <v>32633</v>
      </c>
      <c r="C697" s="76">
        <v>6110</v>
      </c>
      <c r="D697" s="59"/>
      <c r="E697" s="63" t="s">
        <v>10976</v>
      </c>
    </row>
    <row r="698" spans="1:5" x14ac:dyDescent="0.25">
      <c r="A698" s="70" t="s">
        <v>18848</v>
      </c>
      <c r="B698" s="58" t="s">
        <v>32634</v>
      </c>
      <c r="C698" s="76">
        <v>1130</v>
      </c>
      <c r="D698" s="59"/>
      <c r="E698" s="63" t="s">
        <v>10976</v>
      </c>
    </row>
    <row r="699" spans="1:5" x14ac:dyDescent="0.25">
      <c r="A699" s="70" t="s">
        <v>18850</v>
      </c>
      <c r="B699" s="58" t="s">
        <v>32635</v>
      </c>
      <c r="C699" s="76">
        <v>1120</v>
      </c>
      <c r="D699" s="59"/>
      <c r="E699" s="63" t="s">
        <v>10976</v>
      </c>
    </row>
    <row r="700" spans="1:5" x14ac:dyDescent="0.25">
      <c r="A700" s="70" t="s">
        <v>18852</v>
      </c>
      <c r="B700" s="58" t="s">
        <v>32636</v>
      </c>
      <c r="C700" s="76">
        <v>1220</v>
      </c>
      <c r="D700" s="59"/>
      <c r="E700" s="63" t="s">
        <v>10976</v>
      </c>
    </row>
    <row r="701" spans="1:5" x14ac:dyDescent="0.25">
      <c r="A701" s="70" t="s">
        <v>18853</v>
      </c>
      <c r="B701" s="58" t="s">
        <v>32637</v>
      </c>
      <c r="C701" s="76">
        <v>1350</v>
      </c>
      <c r="D701" s="59"/>
      <c r="E701" s="63" t="s">
        <v>10976</v>
      </c>
    </row>
    <row r="702" spans="1:5" x14ac:dyDescent="0.25">
      <c r="A702" s="70" t="s">
        <v>18854</v>
      </c>
      <c r="B702" s="58" t="s">
        <v>32638</v>
      </c>
      <c r="C702" s="76">
        <v>1600</v>
      </c>
      <c r="D702" s="59"/>
      <c r="E702" s="63" t="s">
        <v>10976</v>
      </c>
    </row>
    <row r="703" spans="1:5" x14ac:dyDescent="0.25">
      <c r="A703" s="70" t="s">
        <v>18855</v>
      </c>
      <c r="B703" s="58" t="s">
        <v>32639</v>
      </c>
      <c r="C703" s="76">
        <v>1600</v>
      </c>
      <c r="D703" s="59"/>
      <c r="E703" s="63" t="s">
        <v>10976</v>
      </c>
    </row>
    <row r="704" spans="1:5" x14ac:dyDescent="0.25">
      <c r="A704" s="70" t="s">
        <v>18856</v>
      </c>
      <c r="B704" s="58" t="s">
        <v>32640</v>
      </c>
      <c r="C704" s="76">
        <v>86.3</v>
      </c>
      <c r="D704" s="59"/>
      <c r="E704" s="63" t="s">
        <v>10976</v>
      </c>
    </row>
    <row r="705" spans="1:5" x14ac:dyDescent="0.25">
      <c r="A705" s="70" t="s">
        <v>18857</v>
      </c>
      <c r="B705" s="58" t="s">
        <v>32641</v>
      </c>
      <c r="C705" s="76">
        <v>1260</v>
      </c>
      <c r="D705" s="59"/>
      <c r="E705" s="63" t="s">
        <v>10976</v>
      </c>
    </row>
    <row r="706" spans="1:5" x14ac:dyDescent="0.25">
      <c r="A706" s="70" t="s">
        <v>18858</v>
      </c>
      <c r="B706" s="58" t="s">
        <v>32642</v>
      </c>
      <c r="C706" s="76">
        <v>1680</v>
      </c>
      <c r="D706" s="59"/>
      <c r="E706" s="63" t="s">
        <v>10976</v>
      </c>
    </row>
    <row r="707" spans="1:5" x14ac:dyDescent="0.25">
      <c r="A707" s="70" t="s">
        <v>18859</v>
      </c>
      <c r="B707" s="58" t="s">
        <v>32643</v>
      </c>
      <c r="C707" s="76">
        <v>2030</v>
      </c>
      <c r="D707" s="59"/>
      <c r="E707" s="63" t="s">
        <v>10976</v>
      </c>
    </row>
    <row r="708" spans="1:5" x14ac:dyDescent="0.25">
      <c r="A708" s="70" t="s">
        <v>18860</v>
      </c>
      <c r="B708" s="58" t="s">
        <v>32644</v>
      </c>
      <c r="C708" s="76">
        <v>2170</v>
      </c>
      <c r="D708" s="59"/>
      <c r="E708" s="63" t="s">
        <v>10976</v>
      </c>
    </row>
    <row r="709" spans="1:5" x14ac:dyDescent="0.25">
      <c r="A709" s="70" t="s">
        <v>18861</v>
      </c>
      <c r="B709" s="58" t="s">
        <v>32645</v>
      </c>
      <c r="C709" s="76">
        <v>2500</v>
      </c>
      <c r="D709" s="59"/>
      <c r="E709" s="63" t="s">
        <v>10976</v>
      </c>
    </row>
    <row r="710" spans="1:5" x14ac:dyDescent="0.25">
      <c r="A710" s="70" t="s">
        <v>18862</v>
      </c>
      <c r="B710" s="58" t="s">
        <v>32646</v>
      </c>
      <c r="C710" s="76">
        <v>2500</v>
      </c>
      <c r="D710" s="59"/>
      <c r="E710" s="63" t="s">
        <v>10976</v>
      </c>
    </row>
    <row r="711" spans="1:5" x14ac:dyDescent="0.25">
      <c r="A711" s="70" t="s">
        <v>18863</v>
      </c>
      <c r="B711" s="58" t="s">
        <v>32647</v>
      </c>
      <c r="C711" s="76">
        <v>5610</v>
      </c>
      <c r="D711" s="59"/>
      <c r="E711" s="63" t="s">
        <v>10976</v>
      </c>
    </row>
    <row r="712" spans="1:5" x14ac:dyDescent="0.25">
      <c r="A712" s="70" t="s">
        <v>18864</v>
      </c>
      <c r="B712" s="58" t="s">
        <v>32648</v>
      </c>
      <c r="C712" s="76">
        <v>3160</v>
      </c>
      <c r="D712" s="59"/>
      <c r="E712" s="63" t="s">
        <v>10976</v>
      </c>
    </row>
    <row r="713" spans="1:5" x14ac:dyDescent="0.25">
      <c r="A713" s="70" t="s">
        <v>18865</v>
      </c>
      <c r="B713" s="58" t="s">
        <v>32649</v>
      </c>
      <c r="C713" s="76">
        <v>7250</v>
      </c>
      <c r="D713" s="59"/>
      <c r="E713" s="63" t="s">
        <v>10976</v>
      </c>
    </row>
    <row r="714" spans="1:5" x14ac:dyDescent="0.25">
      <c r="A714" s="70" t="s">
        <v>18866</v>
      </c>
      <c r="B714" s="58" t="s">
        <v>32650</v>
      </c>
      <c r="C714" s="76">
        <v>2030</v>
      </c>
      <c r="D714" s="59"/>
      <c r="E714" s="63" t="s">
        <v>10976</v>
      </c>
    </row>
    <row r="715" spans="1:5" x14ac:dyDescent="0.25">
      <c r="A715" s="70" t="s">
        <v>18867</v>
      </c>
      <c r="B715" s="58" t="s">
        <v>32651</v>
      </c>
      <c r="C715" s="76">
        <v>4960</v>
      </c>
      <c r="D715" s="59"/>
      <c r="E715" s="63" t="s">
        <v>10976</v>
      </c>
    </row>
    <row r="716" spans="1:5" x14ac:dyDescent="0.25">
      <c r="A716" s="70" t="s">
        <v>18868</v>
      </c>
      <c r="B716" s="58" t="s">
        <v>32652</v>
      </c>
      <c r="C716" s="76">
        <v>1180</v>
      </c>
      <c r="D716" s="59"/>
      <c r="E716" s="63" t="s">
        <v>10976</v>
      </c>
    </row>
    <row r="717" spans="1:5" x14ac:dyDescent="0.25">
      <c r="A717" s="70" t="s">
        <v>18869</v>
      </c>
      <c r="B717" s="58" t="s">
        <v>32653</v>
      </c>
      <c r="C717" s="76">
        <v>2390</v>
      </c>
      <c r="D717" s="59"/>
      <c r="E717" s="63" t="s">
        <v>10976</v>
      </c>
    </row>
    <row r="718" spans="1:5" x14ac:dyDescent="0.25">
      <c r="A718" s="70" t="s">
        <v>18870</v>
      </c>
      <c r="B718" s="58" t="s">
        <v>32654</v>
      </c>
      <c r="C718" s="76">
        <v>447</v>
      </c>
      <c r="D718" s="59"/>
      <c r="E718" s="63" t="s">
        <v>10976</v>
      </c>
    </row>
    <row r="719" spans="1:5" x14ac:dyDescent="0.25">
      <c r="A719" s="70" t="s">
        <v>18871</v>
      </c>
      <c r="B719" s="58" t="s">
        <v>32655</v>
      </c>
      <c r="C719" s="76">
        <v>1260</v>
      </c>
      <c r="D719" s="59"/>
      <c r="E719" s="63" t="s">
        <v>10976</v>
      </c>
    </row>
    <row r="720" spans="1:5" x14ac:dyDescent="0.25">
      <c r="A720" s="70" t="s">
        <v>18872</v>
      </c>
      <c r="B720" s="58" t="s">
        <v>32656</v>
      </c>
      <c r="C720" s="76">
        <v>2030</v>
      </c>
      <c r="D720" s="59"/>
      <c r="E720" s="63" t="s">
        <v>10976</v>
      </c>
    </row>
    <row r="721" spans="1:5" x14ac:dyDescent="0.25">
      <c r="A721" s="70" t="s">
        <v>18873</v>
      </c>
      <c r="B721" s="58" t="s">
        <v>32657</v>
      </c>
      <c r="C721" s="76">
        <v>2030</v>
      </c>
      <c r="D721" s="59"/>
      <c r="E721" s="63" t="s">
        <v>10976</v>
      </c>
    </row>
    <row r="722" spans="1:5" x14ac:dyDescent="0.25">
      <c r="A722" s="70" t="s">
        <v>18874</v>
      </c>
      <c r="B722" s="58" t="s">
        <v>32658</v>
      </c>
      <c r="C722" s="76">
        <v>1760</v>
      </c>
      <c r="D722" s="59"/>
      <c r="E722" s="63" t="s">
        <v>10976</v>
      </c>
    </row>
    <row r="723" spans="1:5" x14ac:dyDescent="0.25">
      <c r="A723" s="70" t="s">
        <v>18875</v>
      </c>
      <c r="B723" s="58" t="s">
        <v>32659</v>
      </c>
      <c r="C723" s="76">
        <v>2030</v>
      </c>
      <c r="D723" s="59"/>
      <c r="E723" s="63" t="s">
        <v>10976</v>
      </c>
    </row>
    <row r="724" spans="1:5" x14ac:dyDescent="0.25">
      <c r="A724" s="70" t="s">
        <v>18876</v>
      </c>
      <c r="B724" s="58" t="s">
        <v>32660</v>
      </c>
      <c r="C724" s="76">
        <v>460</v>
      </c>
      <c r="D724" s="59"/>
      <c r="E724" s="63" t="s">
        <v>10976</v>
      </c>
    </row>
    <row r="725" spans="1:5" x14ac:dyDescent="0.25">
      <c r="A725" s="70" t="s">
        <v>18877</v>
      </c>
      <c r="B725" s="58" t="s">
        <v>32661</v>
      </c>
      <c r="C725" s="76">
        <v>460</v>
      </c>
      <c r="D725" s="59"/>
      <c r="E725" s="63" t="s">
        <v>10976</v>
      </c>
    </row>
    <row r="726" spans="1:5" x14ac:dyDescent="0.25">
      <c r="A726" s="70" t="s">
        <v>18878</v>
      </c>
      <c r="B726" s="58" t="s">
        <v>32662</v>
      </c>
      <c r="C726" s="76">
        <v>460</v>
      </c>
      <c r="D726" s="59"/>
      <c r="E726" s="63" t="s">
        <v>10976</v>
      </c>
    </row>
    <row r="727" spans="1:5" x14ac:dyDescent="0.25">
      <c r="A727" s="70" t="s">
        <v>18879</v>
      </c>
      <c r="B727" s="58" t="s">
        <v>32663</v>
      </c>
      <c r="C727" s="76">
        <v>504</v>
      </c>
      <c r="D727" s="59"/>
      <c r="E727" s="63" t="s">
        <v>10976</v>
      </c>
    </row>
    <row r="728" spans="1:5" x14ac:dyDescent="0.25">
      <c r="A728" s="70" t="s">
        <v>18880</v>
      </c>
      <c r="B728" s="58" t="s">
        <v>32664</v>
      </c>
      <c r="C728" s="76">
        <v>620</v>
      </c>
      <c r="D728" s="59"/>
      <c r="E728" s="63" t="s">
        <v>10976</v>
      </c>
    </row>
    <row r="729" spans="1:5" x14ac:dyDescent="0.25">
      <c r="A729" s="70" t="s">
        <v>18881</v>
      </c>
      <c r="B729" s="58" t="s">
        <v>32665</v>
      </c>
      <c r="C729" s="76">
        <v>620</v>
      </c>
      <c r="D729" s="59"/>
      <c r="E729" s="63" t="s">
        <v>10976</v>
      </c>
    </row>
    <row r="730" spans="1:5" x14ac:dyDescent="0.25">
      <c r="A730" s="70" t="s">
        <v>18882</v>
      </c>
      <c r="B730" s="58" t="s">
        <v>32666</v>
      </c>
      <c r="C730" s="76">
        <v>620</v>
      </c>
      <c r="D730" s="59"/>
      <c r="E730" s="63" t="s">
        <v>10976</v>
      </c>
    </row>
    <row r="731" spans="1:5" x14ac:dyDescent="0.25">
      <c r="A731" s="70" t="s">
        <v>18883</v>
      </c>
      <c r="B731" s="58" t="s">
        <v>32667</v>
      </c>
      <c r="C731" s="76">
        <v>689</v>
      </c>
      <c r="D731" s="59"/>
      <c r="E731" s="63" t="s">
        <v>10976</v>
      </c>
    </row>
    <row r="732" spans="1:5" x14ac:dyDescent="0.25">
      <c r="A732" s="70" t="s">
        <v>18884</v>
      </c>
      <c r="B732" s="58" t="s">
        <v>32668</v>
      </c>
      <c r="C732" s="76">
        <v>785</v>
      </c>
      <c r="D732" s="59"/>
      <c r="E732" s="63" t="s">
        <v>10976</v>
      </c>
    </row>
    <row r="733" spans="1:5" x14ac:dyDescent="0.25">
      <c r="A733" s="70" t="s">
        <v>18885</v>
      </c>
      <c r="B733" s="58" t="s">
        <v>32669</v>
      </c>
      <c r="C733" s="76">
        <v>901</v>
      </c>
      <c r="D733" s="59"/>
      <c r="E733" s="63" t="s">
        <v>10976</v>
      </c>
    </row>
    <row r="734" spans="1:5" x14ac:dyDescent="0.25">
      <c r="A734" s="70" t="s">
        <v>18886</v>
      </c>
      <c r="B734" s="58" t="s">
        <v>32670</v>
      </c>
      <c r="C734" s="76">
        <v>901</v>
      </c>
      <c r="D734" s="59"/>
      <c r="E734" s="63" t="s">
        <v>10976</v>
      </c>
    </row>
    <row r="735" spans="1:5" x14ac:dyDescent="0.25">
      <c r="A735" s="70" t="s">
        <v>18887</v>
      </c>
      <c r="B735" s="58" t="s">
        <v>32671</v>
      </c>
      <c r="C735" s="76">
        <v>1020</v>
      </c>
      <c r="D735" s="59"/>
      <c r="E735" s="63" t="s">
        <v>10976</v>
      </c>
    </row>
    <row r="736" spans="1:5" x14ac:dyDescent="0.25">
      <c r="A736" s="70" t="s">
        <v>18888</v>
      </c>
      <c r="B736" s="58" t="s">
        <v>32672</v>
      </c>
      <c r="C736" s="76">
        <v>1180</v>
      </c>
      <c r="D736" s="59"/>
      <c r="E736" s="63" t="s">
        <v>10976</v>
      </c>
    </row>
    <row r="737" spans="1:5" x14ac:dyDescent="0.25">
      <c r="A737" s="70" t="s">
        <v>18889</v>
      </c>
      <c r="B737" s="58" t="s">
        <v>32673</v>
      </c>
      <c r="C737" s="76">
        <v>1180</v>
      </c>
      <c r="D737" s="59"/>
      <c r="E737" s="63" t="s">
        <v>10976</v>
      </c>
    </row>
    <row r="738" spans="1:5" x14ac:dyDescent="0.25">
      <c r="A738" s="70" t="s">
        <v>18890</v>
      </c>
      <c r="B738" s="58" t="s">
        <v>32674</v>
      </c>
      <c r="C738" s="76">
        <v>184</v>
      </c>
      <c r="D738" s="59"/>
      <c r="E738" s="63" t="s">
        <v>10976</v>
      </c>
    </row>
    <row r="739" spans="1:5" x14ac:dyDescent="0.25">
      <c r="A739" s="70" t="s">
        <v>18891</v>
      </c>
      <c r="B739" s="58" t="s">
        <v>32675</v>
      </c>
      <c r="C739" s="76">
        <v>183</v>
      </c>
      <c r="D739" s="59"/>
      <c r="E739" s="63" t="s">
        <v>10976</v>
      </c>
    </row>
    <row r="740" spans="1:5" x14ac:dyDescent="0.25">
      <c r="A740" s="70" t="s">
        <v>18892</v>
      </c>
      <c r="B740" s="58" t="s">
        <v>32676</v>
      </c>
      <c r="C740" s="76">
        <v>264</v>
      </c>
      <c r="D740" s="59"/>
      <c r="E740" s="63" t="s">
        <v>10976</v>
      </c>
    </row>
    <row r="741" spans="1:5" x14ac:dyDescent="0.25">
      <c r="A741" s="70" t="s">
        <v>18893</v>
      </c>
      <c r="B741" s="58" t="s">
        <v>32677</v>
      </c>
      <c r="C741" s="76">
        <v>400</v>
      </c>
      <c r="D741" s="59"/>
      <c r="E741" s="63" t="s">
        <v>10976</v>
      </c>
    </row>
    <row r="742" spans="1:5" x14ac:dyDescent="0.25">
      <c r="A742" s="70" t="s">
        <v>18894</v>
      </c>
      <c r="B742" s="58" t="s">
        <v>32678</v>
      </c>
      <c r="C742" s="76">
        <v>427</v>
      </c>
      <c r="D742" s="59"/>
      <c r="E742" s="63" t="s">
        <v>10976</v>
      </c>
    </row>
    <row r="743" spans="1:5" x14ac:dyDescent="0.25">
      <c r="A743" s="70" t="s">
        <v>18895</v>
      </c>
      <c r="B743" s="58" t="s">
        <v>32679</v>
      </c>
      <c r="C743" s="76">
        <v>116</v>
      </c>
      <c r="D743" s="59"/>
      <c r="E743" s="63" t="s">
        <v>10976</v>
      </c>
    </row>
    <row r="744" spans="1:5" x14ac:dyDescent="0.25">
      <c r="A744" s="70" t="s">
        <v>18896</v>
      </c>
      <c r="B744" s="58" t="s">
        <v>32680</v>
      </c>
      <c r="C744" s="76">
        <v>116</v>
      </c>
      <c r="D744" s="59"/>
      <c r="E744" s="63" t="s">
        <v>10976</v>
      </c>
    </row>
    <row r="745" spans="1:5" x14ac:dyDescent="0.25">
      <c r="A745" s="70" t="s">
        <v>18897</v>
      </c>
      <c r="B745" s="58" t="s">
        <v>32681</v>
      </c>
      <c r="C745" s="76">
        <v>129</v>
      </c>
      <c r="D745" s="59"/>
      <c r="E745" s="63" t="s">
        <v>10976</v>
      </c>
    </row>
    <row r="746" spans="1:5" x14ac:dyDescent="0.25">
      <c r="A746" s="70" t="s">
        <v>18898</v>
      </c>
      <c r="B746" s="58" t="s">
        <v>32682</v>
      </c>
      <c r="C746" s="76">
        <v>129</v>
      </c>
      <c r="D746" s="59"/>
      <c r="E746" s="63" t="s">
        <v>10976</v>
      </c>
    </row>
    <row r="747" spans="1:5" x14ac:dyDescent="0.25">
      <c r="A747" s="70" t="s">
        <v>18899</v>
      </c>
      <c r="B747" s="58" t="s">
        <v>32683</v>
      </c>
      <c r="C747" s="76">
        <v>233</v>
      </c>
      <c r="D747" s="59"/>
      <c r="E747" s="63" t="s">
        <v>10976</v>
      </c>
    </row>
    <row r="748" spans="1:5" x14ac:dyDescent="0.25">
      <c r="A748" s="70" t="s">
        <v>18900</v>
      </c>
      <c r="B748" s="58" t="s">
        <v>32684</v>
      </c>
      <c r="C748" s="76">
        <v>257</v>
      </c>
      <c r="D748" s="59"/>
      <c r="E748" s="63" t="s">
        <v>10976</v>
      </c>
    </row>
    <row r="749" spans="1:5" x14ac:dyDescent="0.25">
      <c r="A749" s="70" t="s">
        <v>18901</v>
      </c>
      <c r="B749" s="58" t="s">
        <v>32685</v>
      </c>
      <c r="C749" s="76">
        <v>194</v>
      </c>
      <c r="D749" s="59"/>
      <c r="E749" s="63" t="s">
        <v>10976</v>
      </c>
    </row>
    <row r="750" spans="1:5" x14ac:dyDescent="0.25">
      <c r="A750" s="70" t="s">
        <v>18902</v>
      </c>
      <c r="B750" s="58" t="s">
        <v>32686</v>
      </c>
      <c r="C750" s="76">
        <v>483</v>
      </c>
      <c r="D750" s="59"/>
      <c r="E750" s="63" t="s">
        <v>10976</v>
      </c>
    </row>
    <row r="751" spans="1:5" x14ac:dyDescent="0.25">
      <c r="A751" s="70" t="s">
        <v>18903</v>
      </c>
      <c r="B751" s="58" t="s">
        <v>32687</v>
      </c>
      <c r="C751" s="76">
        <v>257</v>
      </c>
      <c r="D751" s="59"/>
      <c r="E751" s="63" t="s">
        <v>10976</v>
      </c>
    </row>
    <row r="752" spans="1:5" x14ac:dyDescent="0.25">
      <c r="A752" s="70" t="s">
        <v>18904</v>
      </c>
      <c r="B752" s="58" t="s">
        <v>32688</v>
      </c>
      <c r="C752" s="76">
        <v>510</v>
      </c>
      <c r="D752" s="59"/>
      <c r="E752" s="63" t="s">
        <v>10976</v>
      </c>
    </row>
    <row r="753" spans="1:5" x14ac:dyDescent="0.25">
      <c r="A753" s="70" t="s">
        <v>18906</v>
      </c>
      <c r="B753" s="58" t="s">
        <v>32689</v>
      </c>
      <c r="C753" s="76">
        <v>56.7</v>
      </c>
      <c r="D753" s="59"/>
      <c r="E753" s="63" t="s">
        <v>10976</v>
      </c>
    </row>
    <row r="754" spans="1:5" x14ac:dyDescent="0.25">
      <c r="A754" s="70" t="s">
        <v>18907</v>
      </c>
      <c r="B754" s="58" t="s">
        <v>32690</v>
      </c>
      <c r="C754" s="76">
        <v>32.200000000000003</v>
      </c>
      <c r="D754" s="59"/>
      <c r="E754" s="63" t="s">
        <v>10976</v>
      </c>
    </row>
    <row r="755" spans="1:5" x14ac:dyDescent="0.25">
      <c r="A755" s="70" t="s">
        <v>18908</v>
      </c>
      <c r="B755" s="58" t="s">
        <v>32691</v>
      </c>
      <c r="C755" s="76">
        <v>38.200000000000003</v>
      </c>
      <c r="D755" s="59"/>
      <c r="E755" s="63" t="s">
        <v>10976</v>
      </c>
    </row>
    <row r="756" spans="1:5" x14ac:dyDescent="0.25">
      <c r="A756" s="70" t="s">
        <v>18909</v>
      </c>
      <c r="B756" s="58" t="s">
        <v>32692</v>
      </c>
      <c r="C756" s="76">
        <v>110</v>
      </c>
      <c r="D756" s="59"/>
      <c r="E756" s="63" t="s">
        <v>10976</v>
      </c>
    </row>
    <row r="757" spans="1:5" x14ac:dyDescent="0.25">
      <c r="A757" s="70" t="s">
        <v>18910</v>
      </c>
      <c r="B757" s="58" t="s">
        <v>32693</v>
      </c>
      <c r="C757" s="76">
        <v>129</v>
      </c>
      <c r="D757" s="59"/>
      <c r="E757" s="63" t="s">
        <v>10976</v>
      </c>
    </row>
    <row r="758" spans="1:5" x14ac:dyDescent="0.25">
      <c r="A758" s="70" t="s">
        <v>18911</v>
      </c>
      <c r="B758" s="58" t="s">
        <v>32694</v>
      </c>
      <c r="C758" s="76">
        <v>135</v>
      </c>
      <c r="D758" s="59"/>
      <c r="E758" s="63" t="s">
        <v>10976</v>
      </c>
    </row>
    <row r="759" spans="1:5" x14ac:dyDescent="0.25">
      <c r="A759" s="70" t="s">
        <v>18912</v>
      </c>
      <c r="B759" s="58" t="s">
        <v>32695</v>
      </c>
      <c r="C759" s="76">
        <v>170</v>
      </c>
      <c r="D759" s="59"/>
      <c r="E759" s="63" t="s">
        <v>10976</v>
      </c>
    </row>
    <row r="760" spans="1:5" x14ac:dyDescent="0.25">
      <c r="A760" s="70" t="s">
        <v>18913</v>
      </c>
      <c r="B760" s="58" t="s">
        <v>32696</v>
      </c>
      <c r="C760" s="76">
        <v>41.5</v>
      </c>
      <c r="D760" s="59"/>
      <c r="E760" s="63" t="s">
        <v>10976</v>
      </c>
    </row>
    <row r="761" spans="1:5" x14ac:dyDescent="0.25">
      <c r="A761" s="70" t="s">
        <v>18914</v>
      </c>
      <c r="B761" s="58" t="s">
        <v>32697</v>
      </c>
      <c r="C761" s="76">
        <v>62.2</v>
      </c>
      <c r="D761" s="59"/>
      <c r="E761" s="63" t="s">
        <v>10976</v>
      </c>
    </row>
    <row r="762" spans="1:5" x14ac:dyDescent="0.25">
      <c r="A762" s="70" t="s">
        <v>18915</v>
      </c>
      <c r="B762" s="58" t="s">
        <v>32698</v>
      </c>
      <c r="C762" s="76">
        <v>1700</v>
      </c>
      <c r="D762" s="59"/>
      <c r="E762" s="63" t="s">
        <v>10976</v>
      </c>
    </row>
    <row r="763" spans="1:5" x14ac:dyDescent="0.25">
      <c r="A763" s="70" t="s">
        <v>18916</v>
      </c>
      <c r="B763" s="58" t="s">
        <v>32699</v>
      </c>
      <c r="C763" s="76">
        <v>1700</v>
      </c>
      <c r="D763" s="59"/>
      <c r="E763" s="63" t="s">
        <v>10976</v>
      </c>
    </row>
    <row r="764" spans="1:5" x14ac:dyDescent="0.25">
      <c r="A764" s="70" t="s">
        <v>18917</v>
      </c>
      <c r="B764" s="58" t="s">
        <v>32700</v>
      </c>
      <c r="C764" s="76">
        <v>3390</v>
      </c>
      <c r="D764" s="59"/>
      <c r="E764" s="63" t="s">
        <v>10976</v>
      </c>
    </row>
    <row r="765" spans="1:5" x14ac:dyDescent="0.25">
      <c r="A765" s="70" t="s">
        <v>18918</v>
      </c>
      <c r="B765" s="58" t="s">
        <v>32701</v>
      </c>
      <c r="C765" s="76">
        <v>504</v>
      </c>
      <c r="D765" s="59"/>
      <c r="E765" s="63" t="s">
        <v>10976</v>
      </c>
    </row>
    <row r="766" spans="1:5" x14ac:dyDescent="0.25">
      <c r="A766" s="70" t="s">
        <v>18919</v>
      </c>
      <c r="B766" s="58" t="s">
        <v>32702</v>
      </c>
      <c r="C766" s="76">
        <v>504</v>
      </c>
      <c r="D766" s="59"/>
      <c r="E766" s="63" t="s">
        <v>10976</v>
      </c>
    </row>
    <row r="767" spans="1:5" x14ac:dyDescent="0.25">
      <c r="A767" s="70" t="s">
        <v>18920</v>
      </c>
      <c r="B767" s="58" t="s">
        <v>32703</v>
      </c>
      <c r="C767" s="76">
        <v>689</v>
      </c>
      <c r="D767" s="59"/>
      <c r="E767" s="63" t="s">
        <v>10976</v>
      </c>
    </row>
    <row r="768" spans="1:5" x14ac:dyDescent="0.25">
      <c r="A768" s="70" t="s">
        <v>18921</v>
      </c>
      <c r="B768" s="58" t="s">
        <v>32704</v>
      </c>
      <c r="C768" s="76">
        <v>689</v>
      </c>
      <c r="D768" s="59"/>
      <c r="E768" s="63" t="s">
        <v>10976</v>
      </c>
    </row>
    <row r="769" spans="1:5" x14ac:dyDescent="0.25">
      <c r="A769" s="70" t="s">
        <v>18922</v>
      </c>
      <c r="B769" s="58" t="s">
        <v>32705</v>
      </c>
      <c r="C769" s="76">
        <v>785</v>
      </c>
      <c r="D769" s="59"/>
      <c r="E769" s="63" t="s">
        <v>10976</v>
      </c>
    </row>
    <row r="770" spans="1:5" x14ac:dyDescent="0.25">
      <c r="A770" s="70" t="s">
        <v>18923</v>
      </c>
      <c r="B770" s="58" t="s">
        <v>32706</v>
      </c>
      <c r="C770" s="76">
        <v>1020</v>
      </c>
      <c r="D770" s="59"/>
      <c r="E770" s="63" t="s">
        <v>10976</v>
      </c>
    </row>
    <row r="771" spans="1:5" x14ac:dyDescent="0.25">
      <c r="A771" s="70" t="s">
        <v>18924</v>
      </c>
      <c r="B771" s="58" t="s">
        <v>32707</v>
      </c>
      <c r="C771" s="76">
        <v>3120</v>
      </c>
      <c r="D771" s="59"/>
      <c r="E771" s="63" t="s">
        <v>10976</v>
      </c>
    </row>
    <row r="772" spans="1:5" x14ac:dyDescent="0.25">
      <c r="A772" s="70" t="s">
        <v>18925</v>
      </c>
      <c r="B772" s="58" t="s">
        <v>32708</v>
      </c>
      <c r="C772" s="76">
        <v>3190</v>
      </c>
      <c r="D772" s="59"/>
      <c r="E772" s="63" t="s">
        <v>10976</v>
      </c>
    </row>
    <row r="773" spans="1:5" x14ac:dyDescent="0.25">
      <c r="A773" s="70" t="s">
        <v>18926</v>
      </c>
      <c r="B773" s="58" t="s">
        <v>32709</v>
      </c>
      <c r="C773" s="76">
        <v>3500</v>
      </c>
      <c r="D773" s="59"/>
      <c r="E773" s="63" t="s">
        <v>10976</v>
      </c>
    </row>
    <row r="774" spans="1:5" x14ac:dyDescent="0.25">
      <c r="A774" s="70" t="s">
        <v>18927</v>
      </c>
      <c r="B774" s="58" t="s">
        <v>32710</v>
      </c>
      <c r="C774" s="76">
        <v>3650</v>
      </c>
      <c r="D774" s="59"/>
      <c r="E774" s="63" t="s">
        <v>10976</v>
      </c>
    </row>
    <row r="775" spans="1:5" x14ac:dyDescent="0.25">
      <c r="A775" s="70" t="s">
        <v>18928</v>
      </c>
      <c r="B775" s="58" t="s">
        <v>32711</v>
      </c>
      <c r="C775" s="76">
        <v>4090</v>
      </c>
      <c r="D775" s="59"/>
      <c r="E775" s="63" t="s">
        <v>10976</v>
      </c>
    </row>
    <row r="776" spans="1:5" x14ac:dyDescent="0.25">
      <c r="A776" s="70" t="s">
        <v>18929</v>
      </c>
      <c r="B776" s="58" t="s">
        <v>32712</v>
      </c>
      <c r="C776" s="76">
        <v>4180</v>
      </c>
      <c r="D776" s="59"/>
      <c r="E776" s="63" t="s">
        <v>10976</v>
      </c>
    </row>
    <row r="777" spans="1:5" x14ac:dyDescent="0.25">
      <c r="A777" s="70" t="s">
        <v>18930</v>
      </c>
      <c r="B777" s="58" t="s">
        <v>32713</v>
      </c>
      <c r="C777" s="76">
        <v>4590</v>
      </c>
      <c r="D777" s="59"/>
      <c r="E777" s="63" t="s">
        <v>10976</v>
      </c>
    </row>
    <row r="778" spans="1:5" x14ac:dyDescent="0.25">
      <c r="A778" s="70" t="s">
        <v>18931</v>
      </c>
      <c r="B778" s="58" t="s">
        <v>32714</v>
      </c>
      <c r="C778" s="76">
        <v>4770</v>
      </c>
      <c r="D778" s="59"/>
      <c r="E778" s="63" t="s">
        <v>10976</v>
      </c>
    </row>
    <row r="779" spans="1:5" x14ac:dyDescent="0.25">
      <c r="A779" s="70" t="s">
        <v>18932</v>
      </c>
      <c r="B779" s="58" t="s">
        <v>32715</v>
      </c>
      <c r="C779" s="76">
        <v>1290</v>
      </c>
      <c r="D779" s="59"/>
      <c r="E779" s="63" t="s">
        <v>10976</v>
      </c>
    </row>
    <row r="780" spans="1:5" x14ac:dyDescent="0.25">
      <c r="A780" s="70" t="s">
        <v>18934</v>
      </c>
      <c r="B780" s="58" t="s">
        <v>32716</v>
      </c>
      <c r="C780" s="76">
        <v>1750</v>
      </c>
      <c r="D780" s="59"/>
      <c r="E780" s="63" t="s">
        <v>10976</v>
      </c>
    </row>
    <row r="781" spans="1:5" x14ac:dyDescent="0.25">
      <c r="A781" s="70" t="s">
        <v>18936</v>
      </c>
      <c r="B781" s="58" t="s">
        <v>32717</v>
      </c>
      <c r="C781" s="76">
        <v>514</v>
      </c>
      <c r="D781" s="59"/>
      <c r="E781" s="63" t="s">
        <v>10976</v>
      </c>
    </row>
    <row r="782" spans="1:5" x14ac:dyDescent="0.25">
      <c r="A782" s="70" t="s">
        <v>18937</v>
      </c>
      <c r="B782" s="58" t="s">
        <v>32718</v>
      </c>
      <c r="C782" s="76">
        <v>899</v>
      </c>
      <c r="D782" s="59"/>
      <c r="E782" s="63" t="s">
        <v>10976</v>
      </c>
    </row>
    <row r="783" spans="1:5" x14ac:dyDescent="0.25">
      <c r="A783" s="70" t="s">
        <v>18938</v>
      </c>
      <c r="B783" s="58" t="s">
        <v>32719</v>
      </c>
      <c r="C783" s="76">
        <v>12900</v>
      </c>
      <c r="D783" s="59"/>
      <c r="E783" s="63" t="s">
        <v>10976</v>
      </c>
    </row>
    <row r="784" spans="1:5" x14ac:dyDescent="0.25">
      <c r="A784" s="70" t="s">
        <v>18939</v>
      </c>
      <c r="B784" s="58" t="s">
        <v>32720</v>
      </c>
      <c r="C784" s="76">
        <v>504</v>
      </c>
      <c r="D784" s="59"/>
      <c r="E784" s="63" t="s">
        <v>10976</v>
      </c>
    </row>
    <row r="785" spans="1:5" x14ac:dyDescent="0.25">
      <c r="A785" s="70" t="s">
        <v>18940</v>
      </c>
      <c r="B785" s="58" t="s">
        <v>32721</v>
      </c>
      <c r="C785" s="76">
        <v>689</v>
      </c>
      <c r="D785" s="59"/>
      <c r="E785" s="63" t="s">
        <v>10976</v>
      </c>
    </row>
    <row r="786" spans="1:5" x14ac:dyDescent="0.25">
      <c r="A786" s="70" t="s">
        <v>31449</v>
      </c>
      <c r="B786" s="58" t="s">
        <v>32722</v>
      </c>
      <c r="C786" s="76">
        <v>13600</v>
      </c>
      <c r="D786" s="59"/>
      <c r="E786" s="63" t="s">
        <v>10976</v>
      </c>
    </row>
    <row r="787" spans="1:5" x14ac:dyDescent="0.25">
      <c r="A787" s="70" t="s">
        <v>31450</v>
      </c>
      <c r="B787" s="58" t="s">
        <v>32723</v>
      </c>
      <c r="C787" s="76">
        <v>13700</v>
      </c>
      <c r="D787" s="59"/>
      <c r="E787" s="63" t="s">
        <v>10976</v>
      </c>
    </row>
    <row r="788" spans="1:5" x14ac:dyDescent="0.25">
      <c r="A788" s="70" t="s">
        <v>31451</v>
      </c>
      <c r="B788" s="58" t="s">
        <v>32724</v>
      </c>
      <c r="C788" s="76">
        <v>14500</v>
      </c>
      <c r="D788" s="59"/>
      <c r="E788" s="63" t="s">
        <v>10976</v>
      </c>
    </row>
    <row r="789" spans="1:5" x14ac:dyDescent="0.25">
      <c r="A789" s="70" t="s">
        <v>31452</v>
      </c>
      <c r="B789" s="58" t="s">
        <v>32725</v>
      </c>
      <c r="C789" s="76">
        <v>15300</v>
      </c>
      <c r="D789" s="59"/>
      <c r="E789" s="63" t="s">
        <v>10976</v>
      </c>
    </row>
    <row r="790" spans="1:5" x14ac:dyDescent="0.25">
      <c r="A790" s="70" t="s">
        <v>31453</v>
      </c>
      <c r="B790" s="58" t="s">
        <v>32726</v>
      </c>
      <c r="C790" s="76">
        <v>16100</v>
      </c>
      <c r="D790" s="59"/>
      <c r="E790" s="63" t="s">
        <v>10976</v>
      </c>
    </row>
    <row r="791" spans="1:5" x14ac:dyDescent="0.25">
      <c r="A791" s="70" t="s">
        <v>31454</v>
      </c>
      <c r="B791" s="58" t="s">
        <v>32727</v>
      </c>
      <c r="C791" s="76">
        <v>19000</v>
      </c>
      <c r="D791" s="59"/>
      <c r="E791" s="63" t="s">
        <v>10976</v>
      </c>
    </row>
    <row r="792" spans="1:5" x14ac:dyDescent="0.25">
      <c r="A792" s="70" t="s">
        <v>31455</v>
      </c>
      <c r="B792" s="58" t="s">
        <v>32728</v>
      </c>
      <c r="C792" s="76">
        <v>19400</v>
      </c>
      <c r="D792" s="59"/>
      <c r="E792" s="63" t="s">
        <v>10976</v>
      </c>
    </row>
    <row r="793" spans="1:5" x14ac:dyDescent="0.25">
      <c r="A793" s="70" t="s">
        <v>31456</v>
      </c>
      <c r="B793" s="58" t="s">
        <v>32729</v>
      </c>
      <c r="C793" s="76">
        <v>20500</v>
      </c>
      <c r="D793" s="59"/>
      <c r="E793" s="63" t="s">
        <v>10976</v>
      </c>
    </row>
    <row r="794" spans="1:5" x14ac:dyDescent="0.25">
      <c r="A794" s="70" t="s">
        <v>31457</v>
      </c>
      <c r="B794" s="58" t="s">
        <v>32730</v>
      </c>
      <c r="C794" s="76">
        <v>21600</v>
      </c>
      <c r="D794" s="59"/>
      <c r="E794" s="63" t="s">
        <v>10976</v>
      </c>
    </row>
    <row r="795" spans="1:5" x14ac:dyDescent="0.25">
      <c r="A795" s="70" t="s">
        <v>31458</v>
      </c>
      <c r="B795" s="58" t="s">
        <v>32731</v>
      </c>
      <c r="C795" s="76">
        <v>22600</v>
      </c>
      <c r="D795" s="59"/>
      <c r="E795" s="63" t="s">
        <v>10976</v>
      </c>
    </row>
    <row r="796" spans="1:5" x14ac:dyDescent="0.25">
      <c r="A796" s="70" t="s">
        <v>31459</v>
      </c>
      <c r="B796" s="58" t="s">
        <v>32732</v>
      </c>
      <c r="C796" s="76">
        <v>19500</v>
      </c>
      <c r="D796" s="59"/>
      <c r="E796" s="63" t="s">
        <v>10976</v>
      </c>
    </row>
    <row r="797" spans="1:5" x14ac:dyDescent="0.25">
      <c r="A797" s="70" t="s">
        <v>31460</v>
      </c>
      <c r="B797" s="58" t="s">
        <v>32733</v>
      </c>
      <c r="C797" s="76">
        <v>19800</v>
      </c>
      <c r="D797" s="59"/>
      <c r="E797" s="63" t="s">
        <v>10976</v>
      </c>
    </row>
    <row r="798" spans="1:5" x14ac:dyDescent="0.25">
      <c r="A798" s="70" t="s">
        <v>31461</v>
      </c>
      <c r="B798" s="58" t="s">
        <v>32734</v>
      </c>
      <c r="C798" s="76">
        <v>21000</v>
      </c>
      <c r="D798" s="59"/>
      <c r="E798" s="63" t="s">
        <v>10976</v>
      </c>
    </row>
    <row r="799" spans="1:5" x14ac:dyDescent="0.25">
      <c r="A799" s="70" t="s">
        <v>31462</v>
      </c>
      <c r="B799" s="58" t="s">
        <v>32735</v>
      </c>
      <c r="C799" s="76">
        <v>22100</v>
      </c>
      <c r="D799" s="59"/>
      <c r="E799" s="63" t="s">
        <v>10976</v>
      </c>
    </row>
    <row r="800" spans="1:5" x14ac:dyDescent="0.25">
      <c r="A800" s="70" t="s">
        <v>31463</v>
      </c>
      <c r="B800" s="58" t="s">
        <v>32736</v>
      </c>
      <c r="C800" s="76">
        <v>23300</v>
      </c>
      <c r="D800" s="59"/>
      <c r="E800" s="63" t="s">
        <v>10976</v>
      </c>
    </row>
    <row r="801" spans="1:5" x14ac:dyDescent="0.25">
      <c r="A801" s="70" t="s">
        <v>31464</v>
      </c>
      <c r="B801" s="58" t="s">
        <v>32737</v>
      </c>
      <c r="C801" s="76">
        <v>27000</v>
      </c>
      <c r="D801" s="59"/>
      <c r="E801" s="63" t="s">
        <v>10976</v>
      </c>
    </row>
    <row r="802" spans="1:5" x14ac:dyDescent="0.25">
      <c r="A802" s="70" t="s">
        <v>31465</v>
      </c>
      <c r="B802" s="58" t="s">
        <v>32738</v>
      </c>
      <c r="C802" s="76">
        <v>27600</v>
      </c>
      <c r="D802" s="59"/>
      <c r="E802" s="63" t="s">
        <v>10976</v>
      </c>
    </row>
    <row r="803" spans="1:5" x14ac:dyDescent="0.25">
      <c r="A803" s="70" t="s">
        <v>31466</v>
      </c>
      <c r="B803" s="58" t="s">
        <v>32739</v>
      </c>
      <c r="C803" s="76">
        <v>29100</v>
      </c>
      <c r="D803" s="59"/>
      <c r="E803" s="63" t="s">
        <v>10976</v>
      </c>
    </row>
    <row r="804" spans="1:5" x14ac:dyDescent="0.25">
      <c r="A804" s="70" t="s">
        <v>31467</v>
      </c>
      <c r="B804" s="58" t="s">
        <v>32740</v>
      </c>
      <c r="C804" s="76">
        <v>30600</v>
      </c>
      <c r="D804" s="59"/>
      <c r="E804" s="63" t="s">
        <v>10976</v>
      </c>
    </row>
    <row r="805" spans="1:5" x14ac:dyDescent="0.25">
      <c r="A805" s="70" t="s">
        <v>31468</v>
      </c>
      <c r="B805" s="58" t="s">
        <v>32741</v>
      </c>
      <c r="C805" s="76">
        <v>32000</v>
      </c>
      <c r="D805" s="59"/>
      <c r="E805" s="63" t="s">
        <v>10976</v>
      </c>
    </row>
    <row r="806" spans="1:5" x14ac:dyDescent="0.25">
      <c r="A806" s="70" t="s">
        <v>31469</v>
      </c>
      <c r="B806" s="58" t="s">
        <v>32742</v>
      </c>
      <c r="C806" s="76">
        <v>2470</v>
      </c>
      <c r="D806" s="59"/>
      <c r="E806" s="63" t="s">
        <v>10976</v>
      </c>
    </row>
    <row r="807" spans="1:5" x14ac:dyDescent="0.25">
      <c r="A807" s="70" t="s">
        <v>31470</v>
      </c>
      <c r="B807" s="58" t="s">
        <v>32743</v>
      </c>
      <c r="C807" s="76">
        <v>2470</v>
      </c>
      <c r="D807" s="59"/>
      <c r="E807" s="63" t="s">
        <v>10976</v>
      </c>
    </row>
    <row r="808" spans="1:5" x14ac:dyDescent="0.25">
      <c r="A808" s="70" t="s">
        <v>31471</v>
      </c>
      <c r="B808" s="58" t="s">
        <v>32744</v>
      </c>
      <c r="C808" s="76">
        <v>2470</v>
      </c>
      <c r="D808" s="59"/>
      <c r="E808" s="63" t="s">
        <v>10976</v>
      </c>
    </row>
    <row r="809" spans="1:5" x14ac:dyDescent="0.25">
      <c r="A809" s="70" t="s">
        <v>31472</v>
      </c>
      <c r="B809" s="58" t="s">
        <v>32745</v>
      </c>
      <c r="C809" s="76">
        <v>2470</v>
      </c>
      <c r="D809" s="59"/>
      <c r="E809" s="63" t="s">
        <v>10976</v>
      </c>
    </row>
    <row r="810" spans="1:5" x14ac:dyDescent="0.25">
      <c r="A810" s="70" t="s">
        <v>31473</v>
      </c>
      <c r="B810" s="58" t="s">
        <v>32746</v>
      </c>
      <c r="C810" s="76">
        <v>706</v>
      </c>
      <c r="D810" s="59"/>
      <c r="E810" s="63" t="s">
        <v>10976</v>
      </c>
    </row>
    <row r="811" spans="1:5" x14ac:dyDescent="0.25">
      <c r="A811" s="70" t="s">
        <v>31474</v>
      </c>
      <c r="B811" s="58" t="s">
        <v>32747</v>
      </c>
      <c r="C811" s="76">
        <v>706</v>
      </c>
      <c r="D811" s="59"/>
      <c r="E811" s="63" t="s">
        <v>10976</v>
      </c>
    </row>
    <row r="812" spans="1:5" x14ac:dyDescent="0.25">
      <c r="A812" s="70" t="s">
        <v>31475</v>
      </c>
      <c r="B812" s="58" t="s">
        <v>32748</v>
      </c>
      <c r="C812" s="76">
        <v>706</v>
      </c>
      <c r="D812" s="59"/>
      <c r="E812" s="63" t="s">
        <v>10976</v>
      </c>
    </row>
    <row r="813" spans="1:5" x14ac:dyDescent="0.25">
      <c r="A813" s="70" t="s">
        <v>31476</v>
      </c>
      <c r="B813" s="58" t="s">
        <v>32749</v>
      </c>
      <c r="C813" s="76">
        <v>706</v>
      </c>
      <c r="D813" s="59"/>
      <c r="E813" s="63" t="s">
        <v>10976</v>
      </c>
    </row>
    <row r="814" spans="1:5" x14ac:dyDescent="0.25">
      <c r="A814" s="70" t="s">
        <v>31477</v>
      </c>
      <c r="B814" s="58" t="s">
        <v>32750</v>
      </c>
      <c r="C814" s="76">
        <v>706</v>
      </c>
      <c r="D814" s="59"/>
      <c r="E814" s="63" t="s">
        <v>10976</v>
      </c>
    </row>
    <row r="815" spans="1:5" x14ac:dyDescent="0.25">
      <c r="A815" s="70" t="s">
        <v>31478</v>
      </c>
      <c r="B815" s="58" t="s">
        <v>32751</v>
      </c>
      <c r="C815" s="76">
        <v>706</v>
      </c>
      <c r="D815" s="59"/>
      <c r="E815" s="63" t="s">
        <v>10976</v>
      </c>
    </row>
    <row r="816" spans="1:5" x14ac:dyDescent="0.25">
      <c r="A816" s="70" t="s">
        <v>31479</v>
      </c>
      <c r="B816" s="58" t="s">
        <v>32752</v>
      </c>
      <c r="C816" s="76">
        <v>706</v>
      </c>
      <c r="D816" s="59"/>
      <c r="E816" s="63" t="s">
        <v>10976</v>
      </c>
    </row>
    <row r="817" spans="1:5" x14ac:dyDescent="0.25">
      <c r="A817" s="70" t="s">
        <v>31480</v>
      </c>
      <c r="B817" s="58" t="s">
        <v>32753</v>
      </c>
      <c r="C817" s="76">
        <v>706</v>
      </c>
      <c r="D817" s="59"/>
      <c r="E817" s="63" t="s">
        <v>10976</v>
      </c>
    </row>
    <row r="818" spans="1:5" x14ac:dyDescent="0.25">
      <c r="A818" s="70" t="s">
        <v>31481</v>
      </c>
      <c r="B818" s="58" t="s">
        <v>32754</v>
      </c>
      <c r="C818" s="76">
        <v>1080</v>
      </c>
      <c r="D818" s="59"/>
      <c r="E818" s="63" t="s">
        <v>10976</v>
      </c>
    </row>
    <row r="819" spans="1:5" x14ac:dyDescent="0.25">
      <c r="A819" s="70" t="s">
        <v>31482</v>
      </c>
      <c r="B819" s="58" t="s">
        <v>32755</v>
      </c>
      <c r="C819" s="76">
        <v>1080</v>
      </c>
      <c r="D819" s="59"/>
      <c r="E819" s="63" t="s">
        <v>10976</v>
      </c>
    </row>
    <row r="820" spans="1:5" x14ac:dyDescent="0.25">
      <c r="A820" s="70" t="s">
        <v>31483</v>
      </c>
      <c r="B820" s="58" t="s">
        <v>32756</v>
      </c>
      <c r="C820" s="76">
        <v>1080</v>
      </c>
      <c r="D820" s="59"/>
      <c r="E820" s="63" t="s">
        <v>10976</v>
      </c>
    </row>
    <row r="821" spans="1:5" x14ac:dyDescent="0.25">
      <c r="A821" s="70" t="s">
        <v>31484</v>
      </c>
      <c r="B821" s="58" t="s">
        <v>32757</v>
      </c>
      <c r="C821" s="76">
        <v>1080</v>
      </c>
      <c r="D821" s="59"/>
      <c r="E821" s="63" t="s">
        <v>10976</v>
      </c>
    </row>
    <row r="822" spans="1:5" x14ac:dyDescent="0.25">
      <c r="A822" s="70" t="s">
        <v>31485</v>
      </c>
      <c r="B822" s="58" t="s">
        <v>32758</v>
      </c>
      <c r="C822" s="76">
        <v>1290</v>
      </c>
      <c r="D822" s="59"/>
      <c r="E822" s="63" t="s">
        <v>10976</v>
      </c>
    </row>
    <row r="823" spans="1:5" x14ac:dyDescent="0.25">
      <c r="A823" s="70" t="s">
        <v>31486</v>
      </c>
      <c r="B823" s="58" t="s">
        <v>32758</v>
      </c>
      <c r="C823" s="76">
        <v>1290</v>
      </c>
      <c r="D823" s="59"/>
      <c r="E823" s="63" t="s">
        <v>10976</v>
      </c>
    </row>
    <row r="824" spans="1:5" x14ac:dyDescent="0.25">
      <c r="A824" s="70" t="s">
        <v>31487</v>
      </c>
      <c r="B824" s="58" t="s">
        <v>32758</v>
      </c>
      <c r="C824" s="76">
        <v>1290</v>
      </c>
      <c r="D824" s="59"/>
      <c r="E824" s="63" t="s">
        <v>10976</v>
      </c>
    </row>
    <row r="825" spans="1:5" x14ac:dyDescent="0.25">
      <c r="A825" s="70" t="s">
        <v>31488</v>
      </c>
      <c r="B825" s="58" t="s">
        <v>32759</v>
      </c>
      <c r="C825" s="76">
        <v>244</v>
      </c>
      <c r="D825" s="59"/>
      <c r="E825" s="63" t="s">
        <v>10976</v>
      </c>
    </row>
    <row r="826" spans="1:5" x14ac:dyDescent="0.25">
      <c r="A826" s="70" t="s">
        <v>31489</v>
      </c>
      <c r="B826" s="58" t="s">
        <v>32760</v>
      </c>
      <c r="C826" s="76">
        <v>406</v>
      </c>
      <c r="D826" s="59"/>
      <c r="E826" s="63" t="s">
        <v>10976</v>
      </c>
    </row>
    <row r="827" spans="1:5" x14ac:dyDescent="0.25">
      <c r="A827" s="70" t="s">
        <v>31490</v>
      </c>
      <c r="B827" s="58" t="s">
        <v>32761</v>
      </c>
      <c r="C827" s="76">
        <v>244</v>
      </c>
      <c r="D827" s="59"/>
      <c r="E827" s="63" t="s">
        <v>10976</v>
      </c>
    </row>
    <row r="828" spans="1:5" x14ac:dyDescent="0.25">
      <c r="A828" s="70" t="s">
        <v>31491</v>
      </c>
      <c r="B828" s="58" t="s">
        <v>32762</v>
      </c>
      <c r="C828" s="76">
        <v>406</v>
      </c>
      <c r="D828" s="59"/>
      <c r="E828" s="63" t="s">
        <v>10976</v>
      </c>
    </row>
    <row r="829" spans="1:5" x14ac:dyDescent="0.25">
      <c r="A829" s="70" t="s">
        <v>31492</v>
      </c>
      <c r="B829" s="58" t="s">
        <v>32763</v>
      </c>
      <c r="C829" s="76">
        <v>7840</v>
      </c>
      <c r="D829" s="59"/>
      <c r="E829" s="63" t="s">
        <v>10976</v>
      </c>
    </row>
    <row r="830" spans="1:5" x14ac:dyDescent="0.25">
      <c r="A830" s="70" t="s">
        <v>31493</v>
      </c>
      <c r="B830" s="58" t="s">
        <v>32764</v>
      </c>
      <c r="C830" s="76">
        <v>10100</v>
      </c>
      <c r="D830" s="59"/>
      <c r="E830" s="63" t="s">
        <v>10976</v>
      </c>
    </row>
    <row r="831" spans="1:5" x14ac:dyDescent="0.25">
      <c r="A831" s="70" t="s">
        <v>31494</v>
      </c>
      <c r="B831" s="58" t="s">
        <v>32765</v>
      </c>
      <c r="C831" s="76">
        <v>2760</v>
      </c>
      <c r="D831" s="59"/>
      <c r="E831" s="63" t="s">
        <v>10976</v>
      </c>
    </row>
    <row r="832" spans="1:5" x14ac:dyDescent="0.25">
      <c r="A832" s="70" t="s">
        <v>31495</v>
      </c>
      <c r="B832" s="58" t="s">
        <v>32766</v>
      </c>
      <c r="C832" s="76">
        <v>3740</v>
      </c>
      <c r="D832" s="59"/>
      <c r="E832" s="63" t="s">
        <v>10976</v>
      </c>
    </row>
    <row r="833" spans="1:5" x14ac:dyDescent="0.25">
      <c r="A833" s="70" t="s">
        <v>31496</v>
      </c>
      <c r="B833" s="58" t="s">
        <v>32767</v>
      </c>
      <c r="C833" s="76">
        <v>3700</v>
      </c>
      <c r="D833" s="59"/>
      <c r="E833" s="63" t="s">
        <v>10976</v>
      </c>
    </row>
    <row r="834" spans="1:5" x14ac:dyDescent="0.25">
      <c r="A834" s="70" t="s">
        <v>31497</v>
      </c>
      <c r="B834" s="58" t="s">
        <v>32768</v>
      </c>
      <c r="C834" s="76">
        <v>1460</v>
      </c>
      <c r="D834" s="59"/>
      <c r="E834" s="63" t="s">
        <v>10976</v>
      </c>
    </row>
    <row r="835" spans="1:5" x14ac:dyDescent="0.25">
      <c r="A835" s="70" t="s">
        <v>31498</v>
      </c>
      <c r="B835" s="58" t="s">
        <v>32769</v>
      </c>
      <c r="C835" s="76">
        <v>336</v>
      </c>
      <c r="D835" s="59"/>
      <c r="E835" s="63" t="s">
        <v>10976</v>
      </c>
    </row>
    <row r="836" spans="1:5" x14ac:dyDescent="0.25">
      <c r="A836" s="70" t="s">
        <v>31499</v>
      </c>
      <c r="B836" s="58" t="s">
        <v>32770</v>
      </c>
      <c r="C836" s="76">
        <v>168</v>
      </c>
      <c r="D836" s="59"/>
      <c r="E836" s="63" t="s">
        <v>10976</v>
      </c>
    </row>
    <row r="837" spans="1:5" x14ac:dyDescent="0.25">
      <c r="A837" s="70" t="s">
        <v>31500</v>
      </c>
      <c r="B837" s="58" t="s">
        <v>32771</v>
      </c>
      <c r="C837" s="76">
        <v>336</v>
      </c>
      <c r="D837" s="59"/>
      <c r="E837" s="63" t="s">
        <v>10976</v>
      </c>
    </row>
    <row r="838" spans="1:5" x14ac:dyDescent="0.25">
      <c r="A838" s="70" t="s">
        <v>31501</v>
      </c>
      <c r="B838" s="58" t="s">
        <v>32772</v>
      </c>
      <c r="C838" s="76">
        <v>266</v>
      </c>
      <c r="D838" s="59"/>
      <c r="E838" s="63" t="s">
        <v>10976</v>
      </c>
    </row>
    <row r="839" spans="1:5" x14ac:dyDescent="0.25">
      <c r="A839" s="70" t="s">
        <v>31502</v>
      </c>
      <c r="B839" s="58" t="s">
        <v>32773</v>
      </c>
      <c r="C839" s="76">
        <v>2020</v>
      </c>
      <c r="D839" s="59"/>
      <c r="E839" s="63" t="s">
        <v>10976</v>
      </c>
    </row>
    <row r="840" spans="1:5" x14ac:dyDescent="0.25">
      <c r="A840" s="70" t="s">
        <v>31503</v>
      </c>
      <c r="B840" s="58" t="s">
        <v>32774</v>
      </c>
      <c r="C840" s="76">
        <v>2020</v>
      </c>
      <c r="D840" s="59"/>
      <c r="E840" s="63" t="s">
        <v>10976</v>
      </c>
    </row>
    <row r="841" spans="1:5" x14ac:dyDescent="0.25">
      <c r="A841" s="71" t="s">
        <v>31504</v>
      </c>
      <c r="B841" s="58" t="s">
        <v>32775</v>
      </c>
      <c r="C841" s="76">
        <v>2020</v>
      </c>
      <c r="D841" s="59"/>
      <c r="E841" s="63" t="s">
        <v>10976</v>
      </c>
    </row>
    <row r="842" spans="1:5" x14ac:dyDescent="0.25">
      <c r="A842" s="70" t="s">
        <v>31505</v>
      </c>
      <c r="B842" s="58" t="s">
        <v>32776</v>
      </c>
      <c r="C842" s="76">
        <v>2020</v>
      </c>
      <c r="D842" s="59"/>
      <c r="E842" s="63" t="s">
        <v>10976</v>
      </c>
    </row>
    <row r="843" spans="1:5" x14ac:dyDescent="0.25">
      <c r="A843" s="70" t="s">
        <v>31506</v>
      </c>
      <c r="B843" s="58" t="s">
        <v>32777</v>
      </c>
      <c r="C843" s="76">
        <v>2020</v>
      </c>
      <c r="D843" s="59"/>
      <c r="E843" s="63" t="s">
        <v>10976</v>
      </c>
    </row>
    <row r="844" spans="1:5" x14ac:dyDescent="0.25">
      <c r="A844" s="70" t="s">
        <v>31507</v>
      </c>
      <c r="B844" s="58" t="s">
        <v>32778</v>
      </c>
      <c r="C844" s="76">
        <v>2020</v>
      </c>
      <c r="D844" s="59"/>
      <c r="E844" s="63" t="s">
        <v>10976</v>
      </c>
    </row>
    <row r="845" spans="1:5" x14ac:dyDescent="0.25">
      <c r="A845" s="70" t="s">
        <v>31508</v>
      </c>
      <c r="B845" s="58" t="s">
        <v>32779</v>
      </c>
      <c r="C845" s="76">
        <v>13</v>
      </c>
      <c r="D845" s="59"/>
      <c r="E845" s="63" t="s">
        <v>10976</v>
      </c>
    </row>
    <row r="846" spans="1:5" x14ac:dyDescent="0.25">
      <c r="A846" s="70" t="s">
        <v>31509</v>
      </c>
      <c r="B846" s="58" t="s">
        <v>32780</v>
      </c>
      <c r="C846" s="76">
        <v>812</v>
      </c>
      <c r="D846" s="59"/>
      <c r="E846" s="63" t="s">
        <v>10976</v>
      </c>
    </row>
    <row r="847" spans="1:5" x14ac:dyDescent="0.25">
      <c r="A847" s="70" t="s">
        <v>31510</v>
      </c>
      <c r="B847" s="58" t="s">
        <v>32781</v>
      </c>
      <c r="C847" s="76">
        <v>471</v>
      </c>
      <c r="D847" s="59"/>
      <c r="E847" s="63" t="s">
        <v>10976</v>
      </c>
    </row>
    <row r="848" spans="1:5" x14ac:dyDescent="0.25">
      <c r="A848" s="70" t="s">
        <v>31511</v>
      </c>
      <c r="B848" s="58" t="s">
        <v>32782</v>
      </c>
      <c r="C848" s="76">
        <v>1800</v>
      </c>
      <c r="D848" s="59"/>
      <c r="E848" s="63" t="s">
        <v>10976</v>
      </c>
    </row>
    <row r="849" spans="1:5" x14ac:dyDescent="0.25">
      <c r="A849" s="70" t="s">
        <v>18941</v>
      </c>
      <c r="B849" s="58" t="s">
        <v>32783</v>
      </c>
      <c r="C849" s="76">
        <v>23100</v>
      </c>
      <c r="D849" s="59"/>
      <c r="E849" s="63" t="s">
        <v>10976</v>
      </c>
    </row>
    <row r="850" spans="1:5" x14ac:dyDescent="0.25">
      <c r="A850" s="70" t="s">
        <v>18942</v>
      </c>
      <c r="B850" s="58" t="s">
        <v>32784</v>
      </c>
      <c r="C850" s="76">
        <v>23700</v>
      </c>
      <c r="D850" s="59"/>
      <c r="E850" s="63" t="s">
        <v>10976</v>
      </c>
    </row>
    <row r="851" spans="1:5" x14ac:dyDescent="0.25">
      <c r="A851" s="70" t="s">
        <v>18943</v>
      </c>
      <c r="B851" s="58" t="s">
        <v>32785</v>
      </c>
      <c r="C851" s="76">
        <v>24600</v>
      </c>
      <c r="D851" s="59"/>
      <c r="E851" s="63" t="s">
        <v>10976</v>
      </c>
    </row>
    <row r="852" spans="1:5" x14ac:dyDescent="0.25">
      <c r="A852" s="70" t="s">
        <v>18944</v>
      </c>
      <c r="B852" s="58" t="s">
        <v>32786</v>
      </c>
      <c r="C852" s="76">
        <v>25400</v>
      </c>
      <c r="D852" s="59"/>
      <c r="E852" s="63" t="s">
        <v>10976</v>
      </c>
    </row>
    <row r="853" spans="1:5" x14ac:dyDescent="0.25">
      <c r="A853" s="70" t="s">
        <v>18945</v>
      </c>
      <c r="B853" s="58" t="s">
        <v>32787</v>
      </c>
      <c r="C853" s="76">
        <v>26500</v>
      </c>
      <c r="D853" s="59"/>
      <c r="E853" s="63" t="s">
        <v>10976</v>
      </c>
    </row>
    <row r="854" spans="1:5" x14ac:dyDescent="0.25">
      <c r="A854" s="70" t="s">
        <v>18946</v>
      </c>
      <c r="B854" s="58" t="s">
        <v>32788</v>
      </c>
      <c r="C854" s="76">
        <v>32300</v>
      </c>
      <c r="D854" s="59"/>
      <c r="E854" s="63" t="s">
        <v>10976</v>
      </c>
    </row>
    <row r="855" spans="1:5" x14ac:dyDescent="0.25">
      <c r="A855" s="70" t="s">
        <v>18947</v>
      </c>
      <c r="B855" s="58" t="s">
        <v>32789</v>
      </c>
      <c r="C855" s="76">
        <v>41400</v>
      </c>
      <c r="D855" s="59"/>
      <c r="E855" s="63" t="s">
        <v>10976</v>
      </c>
    </row>
    <row r="856" spans="1:5" x14ac:dyDescent="0.25">
      <c r="A856" s="70" t="s">
        <v>18948</v>
      </c>
      <c r="B856" s="58" t="s">
        <v>32790</v>
      </c>
      <c r="C856" s="76">
        <v>55100</v>
      </c>
      <c r="D856" s="59"/>
      <c r="E856" s="63" t="s">
        <v>10976</v>
      </c>
    </row>
    <row r="857" spans="1:5" x14ac:dyDescent="0.25">
      <c r="A857" s="70" t="s">
        <v>18949</v>
      </c>
      <c r="B857" s="58" t="s">
        <v>32791</v>
      </c>
      <c r="C857" s="76">
        <v>31100</v>
      </c>
      <c r="D857" s="59"/>
      <c r="E857" s="63" t="s">
        <v>10976</v>
      </c>
    </row>
    <row r="858" spans="1:5" x14ac:dyDescent="0.25">
      <c r="A858" s="70" t="s">
        <v>18950</v>
      </c>
      <c r="B858" s="58" t="s">
        <v>32792</v>
      </c>
      <c r="C858" s="76">
        <v>32900</v>
      </c>
      <c r="D858" s="59"/>
      <c r="E858" s="63" t="s">
        <v>10976</v>
      </c>
    </row>
    <row r="859" spans="1:5" x14ac:dyDescent="0.25">
      <c r="A859" s="70" t="s">
        <v>18951</v>
      </c>
      <c r="B859" s="58" t="s">
        <v>32793</v>
      </c>
      <c r="C859" s="76">
        <v>33300</v>
      </c>
      <c r="D859" s="59"/>
      <c r="E859" s="63" t="s">
        <v>10976</v>
      </c>
    </row>
    <row r="860" spans="1:5" x14ac:dyDescent="0.25">
      <c r="A860" s="70" t="s">
        <v>18952</v>
      </c>
      <c r="B860" s="58" t="s">
        <v>32794</v>
      </c>
      <c r="C860" s="76">
        <v>33900</v>
      </c>
      <c r="D860" s="59"/>
      <c r="E860" s="63" t="s">
        <v>10976</v>
      </c>
    </row>
    <row r="861" spans="1:5" x14ac:dyDescent="0.25">
      <c r="A861" s="70" t="s">
        <v>18953</v>
      </c>
      <c r="B861" s="58" t="s">
        <v>32795</v>
      </c>
      <c r="C861" s="76">
        <v>35200</v>
      </c>
      <c r="D861" s="59"/>
      <c r="E861" s="63" t="s">
        <v>10976</v>
      </c>
    </row>
    <row r="862" spans="1:5" x14ac:dyDescent="0.25">
      <c r="A862" s="70" t="s">
        <v>18954</v>
      </c>
      <c r="B862" s="58" t="s">
        <v>32796</v>
      </c>
      <c r="C862" s="76">
        <v>42300</v>
      </c>
      <c r="D862" s="59"/>
      <c r="E862" s="63" t="s">
        <v>10976</v>
      </c>
    </row>
    <row r="863" spans="1:5" x14ac:dyDescent="0.25">
      <c r="A863" s="70" t="s">
        <v>18955</v>
      </c>
      <c r="B863" s="58" t="s">
        <v>32797</v>
      </c>
      <c r="C863" s="76">
        <v>54400</v>
      </c>
      <c r="D863" s="59"/>
      <c r="E863" s="63" t="s">
        <v>10976</v>
      </c>
    </row>
    <row r="864" spans="1:5" x14ac:dyDescent="0.25">
      <c r="A864" s="70" t="s">
        <v>18956</v>
      </c>
      <c r="B864" s="58" t="s">
        <v>32798</v>
      </c>
      <c r="C864" s="76">
        <v>73700</v>
      </c>
      <c r="D864" s="59"/>
      <c r="E864" s="63" t="s">
        <v>10976</v>
      </c>
    </row>
    <row r="865" spans="1:5" x14ac:dyDescent="0.25">
      <c r="A865" s="70" t="s">
        <v>18957</v>
      </c>
      <c r="B865" s="58" t="s">
        <v>32799</v>
      </c>
      <c r="C865" s="76">
        <v>26700</v>
      </c>
      <c r="D865" s="59"/>
      <c r="E865" s="63" t="s">
        <v>10976</v>
      </c>
    </row>
    <row r="866" spans="1:5" x14ac:dyDescent="0.25">
      <c r="A866" s="70" t="s">
        <v>18958</v>
      </c>
      <c r="B866" s="58" t="s">
        <v>32800</v>
      </c>
      <c r="C866" s="76">
        <v>27500</v>
      </c>
      <c r="D866" s="59"/>
      <c r="E866" s="63" t="s">
        <v>10976</v>
      </c>
    </row>
    <row r="867" spans="1:5" x14ac:dyDescent="0.25">
      <c r="A867" s="70" t="s">
        <v>18959</v>
      </c>
      <c r="B867" s="58" t="s">
        <v>32801</v>
      </c>
      <c r="C867" s="76">
        <v>28400</v>
      </c>
      <c r="D867" s="59"/>
      <c r="E867" s="63" t="s">
        <v>10976</v>
      </c>
    </row>
    <row r="868" spans="1:5" x14ac:dyDescent="0.25">
      <c r="A868" s="70" t="s">
        <v>18960</v>
      </c>
      <c r="B868" s="58" t="s">
        <v>32802</v>
      </c>
      <c r="C868" s="76">
        <v>29400</v>
      </c>
      <c r="D868" s="59"/>
      <c r="E868" s="63" t="s">
        <v>10976</v>
      </c>
    </row>
    <row r="869" spans="1:5" x14ac:dyDescent="0.25">
      <c r="A869" s="70" t="s">
        <v>18961</v>
      </c>
      <c r="B869" s="58" t="s">
        <v>32803</v>
      </c>
      <c r="C869" s="76">
        <v>30900</v>
      </c>
      <c r="D869" s="59"/>
      <c r="E869" s="63" t="s">
        <v>10976</v>
      </c>
    </row>
    <row r="870" spans="1:5" x14ac:dyDescent="0.25">
      <c r="A870" s="70" t="s">
        <v>18962</v>
      </c>
      <c r="B870" s="58" t="s">
        <v>32804</v>
      </c>
      <c r="C870" s="76">
        <v>36900</v>
      </c>
      <c r="D870" s="59"/>
      <c r="E870" s="63" t="s">
        <v>10976</v>
      </c>
    </row>
    <row r="871" spans="1:5" x14ac:dyDescent="0.25">
      <c r="A871" s="70" t="s">
        <v>18963</v>
      </c>
      <c r="B871" s="58" t="s">
        <v>32805</v>
      </c>
      <c r="C871" s="76">
        <v>47300</v>
      </c>
      <c r="D871" s="59"/>
      <c r="E871" s="63" t="s">
        <v>10976</v>
      </c>
    </row>
    <row r="872" spans="1:5" x14ac:dyDescent="0.25">
      <c r="A872" s="70" t="s">
        <v>18964</v>
      </c>
      <c r="B872" s="58" t="s">
        <v>32806</v>
      </c>
      <c r="C872" s="76">
        <v>63700</v>
      </c>
      <c r="D872" s="59"/>
      <c r="E872" s="63" t="s">
        <v>10976</v>
      </c>
    </row>
    <row r="873" spans="1:5" x14ac:dyDescent="0.25">
      <c r="A873" s="70" t="s">
        <v>18965</v>
      </c>
      <c r="B873" s="58" t="s">
        <v>32807</v>
      </c>
      <c r="C873" s="76">
        <v>36400</v>
      </c>
      <c r="D873" s="59"/>
      <c r="E873" s="63" t="s">
        <v>10976</v>
      </c>
    </row>
    <row r="874" spans="1:5" x14ac:dyDescent="0.25">
      <c r="A874" s="70" t="s">
        <v>18966</v>
      </c>
      <c r="B874" s="58" t="s">
        <v>32808</v>
      </c>
      <c r="C874" s="76">
        <v>37000</v>
      </c>
      <c r="D874" s="59"/>
      <c r="E874" s="63" t="s">
        <v>10976</v>
      </c>
    </row>
    <row r="875" spans="1:5" x14ac:dyDescent="0.25">
      <c r="A875" s="70" t="s">
        <v>18967</v>
      </c>
      <c r="B875" s="58" t="s">
        <v>32809</v>
      </c>
      <c r="C875" s="76">
        <v>37800</v>
      </c>
      <c r="D875" s="59"/>
      <c r="E875" s="63" t="s">
        <v>10976</v>
      </c>
    </row>
    <row r="876" spans="1:5" x14ac:dyDescent="0.25">
      <c r="A876" s="70" t="s">
        <v>18968</v>
      </c>
      <c r="B876" s="58" t="s">
        <v>32810</v>
      </c>
      <c r="C876" s="76">
        <v>39400</v>
      </c>
      <c r="D876" s="59"/>
      <c r="E876" s="63" t="s">
        <v>10976</v>
      </c>
    </row>
    <row r="877" spans="1:5" x14ac:dyDescent="0.25">
      <c r="A877" s="70" t="s">
        <v>18969</v>
      </c>
      <c r="B877" s="58" t="s">
        <v>32811</v>
      </c>
      <c r="C877" s="76">
        <v>40200</v>
      </c>
      <c r="D877" s="59"/>
      <c r="E877" s="63" t="s">
        <v>10976</v>
      </c>
    </row>
    <row r="878" spans="1:5" x14ac:dyDescent="0.25">
      <c r="A878" s="70" t="s">
        <v>18970</v>
      </c>
      <c r="B878" s="58" t="s">
        <v>32812</v>
      </c>
      <c r="C878" s="76">
        <v>48000</v>
      </c>
      <c r="D878" s="59"/>
      <c r="E878" s="63" t="s">
        <v>10976</v>
      </c>
    </row>
    <row r="879" spans="1:5" x14ac:dyDescent="0.25">
      <c r="A879" s="70" t="s">
        <v>18971</v>
      </c>
      <c r="B879" s="58" t="s">
        <v>32813</v>
      </c>
      <c r="C879" s="76">
        <v>62000</v>
      </c>
      <c r="D879" s="59"/>
      <c r="E879" s="63" t="s">
        <v>10976</v>
      </c>
    </row>
    <row r="880" spans="1:5" x14ac:dyDescent="0.25">
      <c r="A880" s="70" t="s">
        <v>18972</v>
      </c>
      <c r="B880" s="58" t="s">
        <v>32814</v>
      </c>
      <c r="C880" s="76">
        <v>74200</v>
      </c>
      <c r="D880" s="59"/>
      <c r="E880" s="63" t="s">
        <v>10976</v>
      </c>
    </row>
    <row r="881" spans="1:5" x14ac:dyDescent="0.25">
      <c r="A881" s="70" t="s">
        <v>18973</v>
      </c>
      <c r="B881" s="58" t="s">
        <v>32815</v>
      </c>
      <c r="C881" s="76">
        <v>36400</v>
      </c>
      <c r="D881" s="59"/>
      <c r="E881" s="63" t="s">
        <v>10976</v>
      </c>
    </row>
    <row r="882" spans="1:5" x14ac:dyDescent="0.25">
      <c r="A882" s="70" t="s">
        <v>18974</v>
      </c>
      <c r="B882" s="58" t="s">
        <v>32816</v>
      </c>
      <c r="C882" s="76">
        <v>37000</v>
      </c>
      <c r="D882" s="59"/>
      <c r="E882" s="63" t="s">
        <v>10976</v>
      </c>
    </row>
    <row r="883" spans="1:5" x14ac:dyDescent="0.25">
      <c r="A883" s="70" t="s">
        <v>18975</v>
      </c>
      <c r="B883" s="58" t="s">
        <v>32817</v>
      </c>
      <c r="C883" s="76">
        <v>37800</v>
      </c>
      <c r="D883" s="59"/>
      <c r="E883" s="63" t="s">
        <v>10976</v>
      </c>
    </row>
    <row r="884" spans="1:5" x14ac:dyDescent="0.25">
      <c r="A884" s="70" t="s">
        <v>18976</v>
      </c>
      <c r="B884" s="58" t="s">
        <v>32818</v>
      </c>
      <c r="C884" s="76">
        <v>39400</v>
      </c>
      <c r="D884" s="59"/>
      <c r="E884" s="63" t="s">
        <v>10976</v>
      </c>
    </row>
    <row r="885" spans="1:5" x14ac:dyDescent="0.25">
      <c r="A885" s="70" t="s">
        <v>18977</v>
      </c>
      <c r="B885" s="58" t="s">
        <v>32819</v>
      </c>
      <c r="C885" s="76">
        <v>41900</v>
      </c>
      <c r="D885" s="59"/>
      <c r="E885" s="63" t="s">
        <v>10976</v>
      </c>
    </row>
    <row r="886" spans="1:5" x14ac:dyDescent="0.25">
      <c r="A886" s="70" t="s">
        <v>18978</v>
      </c>
      <c r="B886" s="58" t="s">
        <v>32820</v>
      </c>
      <c r="C886" s="76">
        <v>48500</v>
      </c>
      <c r="D886" s="59"/>
      <c r="E886" s="63" t="s">
        <v>10976</v>
      </c>
    </row>
    <row r="887" spans="1:5" x14ac:dyDescent="0.25">
      <c r="A887" s="70" t="s">
        <v>18979</v>
      </c>
      <c r="B887" s="58" t="s">
        <v>32821</v>
      </c>
      <c r="C887" s="76">
        <v>62100</v>
      </c>
      <c r="D887" s="59"/>
      <c r="E887" s="63" t="s">
        <v>10976</v>
      </c>
    </row>
    <row r="888" spans="1:5" x14ac:dyDescent="0.25">
      <c r="A888" s="70" t="s">
        <v>18980</v>
      </c>
      <c r="B888" s="58" t="s">
        <v>32822</v>
      </c>
      <c r="C888" s="76">
        <v>74200</v>
      </c>
      <c r="D888" s="59"/>
      <c r="E888" s="63" t="s">
        <v>10976</v>
      </c>
    </row>
    <row r="889" spans="1:5" x14ac:dyDescent="0.25">
      <c r="A889" s="70" t="s">
        <v>18981</v>
      </c>
      <c r="B889" s="58" t="s">
        <v>32823</v>
      </c>
      <c r="C889" s="76">
        <v>48800</v>
      </c>
      <c r="D889" s="59"/>
      <c r="E889" s="63" t="s">
        <v>10976</v>
      </c>
    </row>
    <row r="890" spans="1:5" x14ac:dyDescent="0.25">
      <c r="A890" s="70" t="s">
        <v>18982</v>
      </c>
      <c r="B890" s="58" t="s">
        <v>32824</v>
      </c>
      <c r="C890" s="76">
        <v>49400</v>
      </c>
      <c r="D890" s="59"/>
      <c r="E890" s="63" t="s">
        <v>10976</v>
      </c>
    </row>
    <row r="891" spans="1:5" x14ac:dyDescent="0.25">
      <c r="A891" s="70" t="s">
        <v>18983</v>
      </c>
      <c r="B891" s="58" t="s">
        <v>32825</v>
      </c>
      <c r="C891" s="76">
        <v>51100</v>
      </c>
      <c r="D891" s="59"/>
      <c r="E891" s="63" t="s">
        <v>10976</v>
      </c>
    </row>
    <row r="892" spans="1:5" x14ac:dyDescent="0.25">
      <c r="A892" s="70" t="s">
        <v>18984</v>
      </c>
      <c r="B892" s="58" t="s">
        <v>32826</v>
      </c>
      <c r="C892" s="76">
        <v>52600</v>
      </c>
      <c r="D892" s="59"/>
      <c r="E892" s="63" t="s">
        <v>10976</v>
      </c>
    </row>
    <row r="893" spans="1:5" x14ac:dyDescent="0.25">
      <c r="A893" s="70" t="s">
        <v>18985</v>
      </c>
      <c r="B893" s="58" t="s">
        <v>32827</v>
      </c>
      <c r="C893" s="76">
        <v>56500</v>
      </c>
      <c r="D893" s="59"/>
      <c r="E893" s="63" t="s">
        <v>10976</v>
      </c>
    </row>
    <row r="894" spans="1:5" x14ac:dyDescent="0.25">
      <c r="A894" s="70" t="s">
        <v>18986</v>
      </c>
      <c r="B894" s="58" t="s">
        <v>32828</v>
      </c>
      <c r="C894" s="76">
        <v>65100</v>
      </c>
      <c r="D894" s="59"/>
      <c r="E894" s="63" t="s">
        <v>10976</v>
      </c>
    </row>
    <row r="895" spans="1:5" x14ac:dyDescent="0.25">
      <c r="A895" s="70" t="s">
        <v>18987</v>
      </c>
      <c r="B895" s="58" t="s">
        <v>32829</v>
      </c>
      <c r="C895" s="76">
        <v>83900</v>
      </c>
      <c r="D895" s="59"/>
      <c r="E895" s="63" t="s">
        <v>10976</v>
      </c>
    </row>
    <row r="896" spans="1:5" x14ac:dyDescent="0.25">
      <c r="A896" s="70" t="s">
        <v>18988</v>
      </c>
      <c r="B896" s="58" t="s">
        <v>32830</v>
      </c>
      <c r="C896" s="76">
        <v>99300</v>
      </c>
      <c r="D896" s="59"/>
      <c r="E896" s="63" t="s">
        <v>10976</v>
      </c>
    </row>
    <row r="897" spans="1:5" x14ac:dyDescent="0.25">
      <c r="A897" s="70" t="s">
        <v>18989</v>
      </c>
      <c r="B897" s="58" t="s">
        <v>32831</v>
      </c>
      <c r="C897" s="76">
        <v>38100</v>
      </c>
      <c r="D897" s="59"/>
      <c r="E897" s="63" t="s">
        <v>10976</v>
      </c>
    </row>
    <row r="898" spans="1:5" x14ac:dyDescent="0.25">
      <c r="A898" s="70" t="s">
        <v>18990</v>
      </c>
      <c r="B898" s="58" t="s">
        <v>32832</v>
      </c>
      <c r="C898" s="76">
        <v>38700</v>
      </c>
      <c r="D898" s="59"/>
      <c r="E898" s="63" t="s">
        <v>10976</v>
      </c>
    </row>
    <row r="899" spans="1:5" x14ac:dyDescent="0.25">
      <c r="A899" s="70" t="s">
        <v>18991</v>
      </c>
      <c r="B899" s="58" t="s">
        <v>32833</v>
      </c>
      <c r="C899" s="76">
        <v>39300</v>
      </c>
      <c r="D899" s="59"/>
      <c r="E899" s="63" t="s">
        <v>10976</v>
      </c>
    </row>
    <row r="900" spans="1:5" x14ac:dyDescent="0.25">
      <c r="A900" s="70" t="s">
        <v>18992</v>
      </c>
      <c r="B900" s="58" t="s">
        <v>32834</v>
      </c>
      <c r="C900" s="76">
        <v>39500</v>
      </c>
      <c r="D900" s="59"/>
      <c r="E900" s="63" t="s">
        <v>10976</v>
      </c>
    </row>
    <row r="901" spans="1:5" x14ac:dyDescent="0.25">
      <c r="A901" s="70" t="s">
        <v>18993</v>
      </c>
      <c r="B901" s="58" t="s">
        <v>32835</v>
      </c>
      <c r="C901" s="76">
        <v>41100</v>
      </c>
      <c r="D901" s="59"/>
      <c r="E901" s="63" t="s">
        <v>10976</v>
      </c>
    </row>
    <row r="902" spans="1:5" x14ac:dyDescent="0.25">
      <c r="A902" s="70" t="s">
        <v>18994</v>
      </c>
      <c r="B902" s="58" t="s">
        <v>32836</v>
      </c>
      <c r="C902" s="76">
        <v>43700</v>
      </c>
      <c r="D902" s="59"/>
      <c r="E902" s="63" t="s">
        <v>10976</v>
      </c>
    </row>
    <row r="903" spans="1:5" x14ac:dyDescent="0.25">
      <c r="A903" s="70" t="s">
        <v>18995</v>
      </c>
      <c r="B903" s="58" t="s">
        <v>32837</v>
      </c>
      <c r="C903" s="76">
        <v>57800</v>
      </c>
      <c r="D903" s="59"/>
      <c r="E903" s="63" t="s">
        <v>10976</v>
      </c>
    </row>
    <row r="904" spans="1:5" x14ac:dyDescent="0.25">
      <c r="A904" s="70" t="s">
        <v>18996</v>
      </c>
      <c r="B904" s="58" t="s">
        <v>32838</v>
      </c>
      <c r="C904" s="76">
        <v>69900</v>
      </c>
      <c r="D904" s="59"/>
      <c r="E904" s="63" t="s">
        <v>10976</v>
      </c>
    </row>
    <row r="905" spans="1:5" x14ac:dyDescent="0.25">
      <c r="A905" s="70" t="s">
        <v>18997</v>
      </c>
      <c r="B905" s="58" t="s">
        <v>32839</v>
      </c>
      <c r="C905" s="76">
        <v>47500</v>
      </c>
      <c r="D905" s="59"/>
      <c r="E905" s="63" t="s">
        <v>10976</v>
      </c>
    </row>
    <row r="906" spans="1:5" x14ac:dyDescent="0.25">
      <c r="A906" s="70" t="s">
        <v>18998</v>
      </c>
      <c r="B906" s="58" t="s">
        <v>32840</v>
      </c>
      <c r="C906" s="76">
        <v>48500</v>
      </c>
      <c r="D906" s="59"/>
      <c r="E906" s="63" t="s">
        <v>10976</v>
      </c>
    </row>
    <row r="907" spans="1:5" x14ac:dyDescent="0.25">
      <c r="A907" s="70" t="s">
        <v>18999</v>
      </c>
      <c r="B907" s="58" t="s">
        <v>32841</v>
      </c>
      <c r="C907" s="76">
        <v>48800</v>
      </c>
      <c r="D907" s="59"/>
      <c r="E907" s="63" t="s">
        <v>10976</v>
      </c>
    </row>
    <row r="908" spans="1:5" x14ac:dyDescent="0.25">
      <c r="A908" s="70" t="s">
        <v>19000</v>
      </c>
      <c r="B908" s="58" t="s">
        <v>32842</v>
      </c>
      <c r="C908" s="76">
        <v>49400</v>
      </c>
      <c r="D908" s="59"/>
      <c r="E908" s="63" t="s">
        <v>10976</v>
      </c>
    </row>
    <row r="909" spans="1:5" x14ac:dyDescent="0.25">
      <c r="A909" s="70" t="s">
        <v>19001</v>
      </c>
      <c r="B909" s="58" t="s">
        <v>32843</v>
      </c>
      <c r="C909" s="76">
        <v>50900</v>
      </c>
      <c r="D909" s="59"/>
      <c r="E909" s="63" t="s">
        <v>10976</v>
      </c>
    </row>
    <row r="910" spans="1:5" x14ac:dyDescent="0.25">
      <c r="A910" s="70" t="s">
        <v>19002</v>
      </c>
      <c r="B910" s="58" t="s">
        <v>32844</v>
      </c>
      <c r="C910" s="76">
        <v>56900</v>
      </c>
      <c r="D910" s="59"/>
      <c r="E910" s="63" t="s">
        <v>10976</v>
      </c>
    </row>
    <row r="911" spans="1:5" x14ac:dyDescent="0.25">
      <c r="A911" s="70" t="s">
        <v>19003</v>
      </c>
      <c r="B911" s="58" t="s">
        <v>32845</v>
      </c>
      <c r="C911" s="76">
        <v>73300</v>
      </c>
      <c r="D911" s="59"/>
      <c r="E911" s="63" t="s">
        <v>10976</v>
      </c>
    </row>
    <row r="912" spans="1:5" x14ac:dyDescent="0.25">
      <c r="A912" s="70" t="s">
        <v>19004</v>
      </c>
      <c r="B912" s="58" t="s">
        <v>32846</v>
      </c>
      <c r="C912" s="76">
        <v>90300</v>
      </c>
      <c r="D912" s="59"/>
      <c r="E912" s="63" t="s">
        <v>10976</v>
      </c>
    </row>
    <row r="913" spans="1:5" x14ac:dyDescent="0.25">
      <c r="A913" s="70" t="s">
        <v>19005</v>
      </c>
      <c r="B913" s="58" t="s">
        <v>32847</v>
      </c>
      <c r="C913" s="76">
        <v>39100</v>
      </c>
      <c r="D913" s="59"/>
      <c r="E913" s="63" t="s">
        <v>10976</v>
      </c>
    </row>
    <row r="914" spans="1:5" x14ac:dyDescent="0.25">
      <c r="A914" s="70" t="s">
        <v>19006</v>
      </c>
      <c r="B914" s="58" t="s">
        <v>32848</v>
      </c>
      <c r="C914" s="76">
        <v>39400</v>
      </c>
      <c r="D914" s="59"/>
      <c r="E914" s="63" t="s">
        <v>10976</v>
      </c>
    </row>
    <row r="915" spans="1:5" x14ac:dyDescent="0.25">
      <c r="A915" s="70" t="s">
        <v>19007</v>
      </c>
      <c r="B915" s="58" t="s">
        <v>32849</v>
      </c>
      <c r="C915" s="76">
        <v>40000</v>
      </c>
      <c r="D915" s="59"/>
      <c r="E915" s="63" t="s">
        <v>10976</v>
      </c>
    </row>
    <row r="916" spans="1:5" x14ac:dyDescent="0.25">
      <c r="A916" s="70" t="s">
        <v>19008</v>
      </c>
      <c r="B916" s="58" t="s">
        <v>32850</v>
      </c>
      <c r="C916" s="76">
        <v>40600</v>
      </c>
      <c r="D916" s="59"/>
      <c r="E916" s="63" t="s">
        <v>10976</v>
      </c>
    </row>
    <row r="917" spans="1:5" x14ac:dyDescent="0.25">
      <c r="A917" s="70" t="s">
        <v>19009</v>
      </c>
      <c r="B917" s="58" t="s">
        <v>32851</v>
      </c>
      <c r="C917" s="76">
        <v>42200</v>
      </c>
      <c r="D917" s="59"/>
      <c r="E917" s="63" t="s">
        <v>10976</v>
      </c>
    </row>
    <row r="918" spans="1:5" x14ac:dyDescent="0.25">
      <c r="A918" s="70" t="s">
        <v>19010</v>
      </c>
      <c r="B918" s="58" t="s">
        <v>32852</v>
      </c>
      <c r="C918" s="76">
        <v>47700</v>
      </c>
      <c r="D918" s="59"/>
      <c r="E918" s="63" t="s">
        <v>10976</v>
      </c>
    </row>
    <row r="919" spans="1:5" x14ac:dyDescent="0.25">
      <c r="A919" s="70" t="s">
        <v>19011</v>
      </c>
      <c r="B919" s="58" t="s">
        <v>32853</v>
      </c>
      <c r="C919" s="76">
        <v>63300</v>
      </c>
      <c r="D919" s="59"/>
      <c r="E919" s="63" t="s">
        <v>10976</v>
      </c>
    </row>
    <row r="920" spans="1:5" x14ac:dyDescent="0.25">
      <c r="A920" s="70" t="s">
        <v>19012</v>
      </c>
      <c r="B920" s="58" t="s">
        <v>32854</v>
      </c>
      <c r="C920" s="76">
        <v>77000</v>
      </c>
      <c r="D920" s="59"/>
      <c r="E920" s="63" t="s">
        <v>10976</v>
      </c>
    </row>
    <row r="921" spans="1:5" x14ac:dyDescent="0.25">
      <c r="A921" s="70" t="s">
        <v>19013</v>
      </c>
      <c r="B921" s="58" t="s">
        <v>32855</v>
      </c>
      <c r="C921" s="76">
        <v>51500</v>
      </c>
      <c r="D921" s="59"/>
      <c r="E921" s="63" t="s">
        <v>10976</v>
      </c>
    </row>
    <row r="922" spans="1:5" x14ac:dyDescent="0.25">
      <c r="A922" s="70" t="s">
        <v>19014</v>
      </c>
      <c r="B922" s="58" t="s">
        <v>32856</v>
      </c>
      <c r="C922" s="76">
        <v>51700</v>
      </c>
      <c r="D922" s="59"/>
      <c r="E922" s="63" t="s">
        <v>10976</v>
      </c>
    </row>
    <row r="923" spans="1:5" x14ac:dyDescent="0.25">
      <c r="A923" s="70" t="s">
        <v>19015</v>
      </c>
      <c r="B923" s="58" t="s">
        <v>32857</v>
      </c>
      <c r="C923" s="76">
        <v>53100</v>
      </c>
      <c r="D923" s="59"/>
      <c r="E923" s="63" t="s">
        <v>10976</v>
      </c>
    </row>
    <row r="924" spans="1:5" x14ac:dyDescent="0.25">
      <c r="A924" s="70" t="s">
        <v>19016</v>
      </c>
      <c r="B924" s="58" t="s">
        <v>32858</v>
      </c>
      <c r="C924" s="76">
        <v>53400</v>
      </c>
      <c r="D924" s="59"/>
      <c r="E924" s="63" t="s">
        <v>10976</v>
      </c>
    </row>
    <row r="925" spans="1:5" x14ac:dyDescent="0.25">
      <c r="A925" s="70" t="s">
        <v>19017</v>
      </c>
      <c r="B925" s="58" t="s">
        <v>32859</v>
      </c>
      <c r="C925" s="76">
        <v>54600</v>
      </c>
      <c r="D925" s="59"/>
      <c r="E925" s="63" t="s">
        <v>10976</v>
      </c>
    </row>
    <row r="926" spans="1:5" x14ac:dyDescent="0.25">
      <c r="A926" s="70" t="s">
        <v>19018</v>
      </c>
      <c r="B926" s="58" t="s">
        <v>32860</v>
      </c>
      <c r="C926" s="76">
        <v>61800</v>
      </c>
      <c r="D926" s="59"/>
      <c r="E926" s="63" t="s">
        <v>10976</v>
      </c>
    </row>
    <row r="927" spans="1:5" x14ac:dyDescent="0.25">
      <c r="A927" s="70" t="s">
        <v>19019</v>
      </c>
      <c r="B927" s="58" t="s">
        <v>32861</v>
      </c>
      <c r="C927" s="76">
        <v>80400</v>
      </c>
      <c r="D927" s="59"/>
      <c r="E927" s="63" t="s">
        <v>10976</v>
      </c>
    </row>
    <row r="928" spans="1:5" x14ac:dyDescent="0.25">
      <c r="A928" s="70" t="s">
        <v>19020</v>
      </c>
      <c r="B928" s="58" t="s">
        <v>32862</v>
      </c>
      <c r="C928" s="76">
        <v>95800</v>
      </c>
      <c r="D928" s="59"/>
      <c r="E928" s="63" t="s">
        <v>10976</v>
      </c>
    </row>
    <row r="929" spans="1:5" x14ac:dyDescent="0.25">
      <c r="A929" s="70" t="s">
        <v>19021</v>
      </c>
      <c r="B929" s="58" t="s">
        <v>32863</v>
      </c>
      <c r="C929" s="76">
        <v>54200</v>
      </c>
      <c r="D929" s="59"/>
      <c r="E929" s="63" t="s">
        <v>10976</v>
      </c>
    </row>
    <row r="930" spans="1:5" x14ac:dyDescent="0.25">
      <c r="A930" s="70" t="s">
        <v>19022</v>
      </c>
      <c r="B930" s="58" t="s">
        <v>32864</v>
      </c>
      <c r="C930" s="76">
        <v>54500</v>
      </c>
      <c r="D930" s="59"/>
      <c r="E930" s="63" t="s">
        <v>10976</v>
      </c>
    </row>
    <row r="931" spans="1:5" x14ac:dyDescent="0.25">
      <c r="A931" s="70" t="s">
        <v>19023</v>
      </c>
      <c r="B931" s="58" t="s">
        <v>32865</v>
      </c>
      <c r="C931" s="76">
        <v>55200</v>
      </c>
      <c r="D931" s="59"/>
      <c r="E931" s="63" t="s">
        <v>10976</v>
      </c>
    </row>
    <row r="932" spans="1:5" x14ac:dyDescent="0.25">
      <c r="A932" s="70" t="s">
        <v>19024</v>
      </c>
      <c r="B932" s="58" t="s">
        <v>32866</v>
      </c>
      <c r="C932" s="76">
        <v>55800</v>
      </c>
      <c r="D932" s="59"/>
      <c r="E932" s="63" t="s">
        <v>10976</v>
      </c>
    </row>
    <row r="933" spans="1:5" x14ac:dyDescent="0.25">
      <c r="A933" s="70" t="s">
        <v>19025</v>
      </c>
      <c r="B933" s="58" t="s">
        <v>32867</v>
      </c>
      <c r="C933" s="76">
        <v>58900</v>
      </c>
      <c r="D933" s="59"/>
      <c r="E933" s="63" t="s">
        <v>10976</v>
      </c>
    </row>
    <row r="934" spans="1:5" x14ac:dyDescent="0.25">
      <c r="A934" s="70" t="s">
        <v>19026</v>
      </c>
      <c r="B934" s="58" t="s">
        <v>32868</v>
      </c>
      <c r="C934" s="76">
        <v>64000</v>
      </c>
      <c r="D934" s="59"/>
      <c r="E934" s="63" t="s">
        <v>10976</v>
      </c>
    </row>
    <row r="935" spans="1:5" x14ac:dyDescent="0.25">
      <c r="A935" s="70" t="s">
        <v>19027</v>
      </c>
      <c r="B935" s="58" t="s">
        <v>32869</v>
      </c>
      <c r="C935" s="76">
        <v>75500</v>
      </c>
      <c r="D935" s="59"/>
      <c r="E935" s="63" t="s">
        <v>10976</v>
      </c>
    </row>
    <row r="936" spans="1:5" x14ac:dyDescent="0.25">
      <c r="A936" s="70" t="s">
        <v>19028</v>
      </c>
      <c r="B936" s="58" t="s">
        <v>32870</v>
      </c>
      <c r="C936" s="76">
        <v>85400</v>
      </c>
      <c r="D936" s="59"/>
      <c r="E936" s="63" t="s">
        <v>10976</v>
      </c>
    </row>
    <row r="937" spans="1:5" x14ac:dyDescent="0.25">
      <c r="A937" s="70" t="s">
        <v>19029</v>
      </c>
      <c r="B937" s="58" t="s">
        <v>32871</v>
      </c>
      <c r="C937" s="76">
        <v>68700</v>
      </c>
      <c r="D937" s="59"/>
      <c r="E937" s="63" t="s">
        <v>10976</v>
      </c>
    </row>
    <row r="938" spans="1:5" x14ac:dyDescent="0.25">
      <c r="A938" s="70" t="s">
        <v>19030</v>
      </c>
      <c r="B938" s="58" t="s">
        <v>32872</v>
      </c>
      <c r="C938" s="76">
        <v>69600</v>
      </c>
      <c r="D938" s="59"/>
      <c r="E938" s="63" t="s">
        <v>10976</v>
      </c>
    </row>
    <row r="939" spans="1:5" x14ac:dyDescent="0.25">
      <c r="A939" s="70" t="s">
        <v>19031</v>
      </c>
      <c r="B939" s="58" t="s">
        <v>32873</v>
      </c>
      <c r="C939" s="76">
        <v>70900</v>
      </c>
      <c r="D939" s="59"/>
      <c r="E939" s="63" t="s">
        <v>10976</v>
      </c>
    </row>
    <row r="940" spans="1:5" x14ac:dyDescent="0.25">
      <c r="A940" s="70" t="s">
        <v>19032</v>
      </c>
      <c r="B940" s="58" t="s">
        <v>32874</v>
      </c>
      <c r="C940" s="76">
        <v>71500</v>
      </c>
      <c r="D940" s="59"/>
      <c r="E940" s="63" t="s">
        <v>10976</v>
      </c>
    </row>
    <row r="941" spans="1:5" x14ac:dyDescent="0.25">
      <c r="A941" s="70" t="s">
        <v>19033</v>
      </c>
      <c r="B941" s="58" t="s">
        <v>32875</v>
      </c>
      <c r="C941" s="76">
        <v>75300</v>
      </c>
      <c r="D941" s="59"/>
      <c r="E941" s="63" t="s">
        <v>10976</v>
      </c>
    </row>
    <row r="942" spans="1:5" x14ac:dyDescent="0.25">
      <c r="A942" s="70" t="s">
        <v>19034</v>
      </c>
      <c r="B942" s="58" t="s">
        <v>32876</v>
      </c>
      <c r="C942" s="76">
        <v>82700</v>
      </c>
      <c r="D942" s="59"/>
      <c r="E942" s="63" t="s">
        <v>10976</v>
      </c>
    </row>
    <row r="943" spans="1:5" x14ac:dyDescent="0.25">
      <c r="A943" s="70" t="s">
        <v>19035</v>
      </c>
      <c r="B943" s="58" t="s">
        <v>32877</v>
      </c>
      <c r="C943" s="76">
        <v>98500</v>
      </c>
      <c r="D943" s="59"/>
      <c r="E943" s="63" t="s">
        <v>10976</v>
      </c>
    </row>
    <row r="944" spans="1:5" x14ac:dyDescent="0.25">
      <c r="A944" s="70" t="s">
        <v>19036</v>
      </c>
      <c r="B944" s="58" t="s">
        <v>32878</v>
      </c>
      <c r="C944" s="76">
        <v>111400</v>
      </c>
      <c r="D944" s="59"/>
      <c r="E944" s="63" t="s">
        <v>10976</v>
      </c>
    </row>
    <row r="945" spans="1:5" x14ac:dyDescent="0.25">
      <c r="A945" s="70" t="s">
        <v>19037</v>
      </c>
      <c r="B945" s="58" t="s">
        <v>32879</v>
      </c>
      <c r="C945" s="76">
        <v>4890</v>
      </c>
      <c r="D945" s="59"/>
      <c r="E945" s="63" t="s">
        <v>10976</v>
      </c>
    </row>
    <row r="946" spans="1:5" x14ac:dyDescent="0.25">
      <c r="A946" s="70" t="s">
        <v>19038</v>
      </c>
      <c r="B946" s="58" t="s">
        <v>32880</v>
      </c>
      <c r="C946" s="76">
        <v>5510</v>
      </c>
      <c r="D946" s="59"/>
      <c r="E946" s="63" t="s">
        <v>10976</v>
      </c>
    </row>
    <row r="947" spans="1:5" x14ac:dyDescent="0.25">
      <c r="A947" s="70" t="s">
        <v>19039</v>
      </c>
      <c r="B947" s="58" t="s">
        <v>32881</v>
      </c>
      <c r="C947" s="76">
        <v>7290</v>
      </c>
      <c r="D947" s="59"/>
      <c r="E947" s="63" t="s">
        <v>10976</v>
      </c>
    </row>
    <row r="948" spans="1:5" x14ac:dyDescent="0.25">
      <c r="A948" s="70" t="s">
        <v>31512</v>
      </c>
      <c r="B948" s="58" t="s">
        <v>32882</v>
      </c>
      <c r="C948" s="76">
        <v>628</v>
      </c>
      <c r="D948" s="59"/>
      <c r="E948" s="63" t="s">
        <v>10976</v>
      </c>
    </row>
    <row r="949" spans="1:5" x14ac:dyDescent="0.25">
      <c r="A949" s="70" t="s">
        <v>19040</v>
      </c>
      <c r="B949" s="58" t="s">
        <v>32883</v>
      </c>
      <c r="C949" s="76">
        <v>628</v>
      </c>
      <c r="D949" s="59"/>
      <c r="E949" s="63" t="s">
        <v>10976</v>
      </c>
    </row>
    <row r="950" spans="1:5" x14ac:dyDescent="0.25">
      <c r="A950" s="70" t="s">
        <v>19041</v>
      </c>
      <c r="B950" s="58" t="s">
        <v>32884</v>
      </c>
      <c r="C950" s="76">
        <v>317</v>
      </c>
      <c r="D950" s="59"/>
      <c r="E950" s="63" t="s">
        <v>10976</v>
      </c>
    </row>
    <row r="951" spans="1:5" x14ac:dyDescent="0.25">
      <c r="A951" s="70" t="s">
        <v>19042</v>
      </c>
      <c r="B951" s="58" t="s">
        <v>32885</v>
      </c>
      <c r="C951" s="76">
        <v>3700</v>
      </c>
      <c r="D951" s="59"/>
      <c r="E951" s="63" t="s">
        <v>10976</v>
      </c>
    </row>
    <row r="952" spans="1:5" x14ac:dyDescent="0.25">
      <c r="A952" s="70" t="s">
        <v>19043</v>
      </c>
      <c r="B952" s="58" t="s">
        <v>32886</v>
      </c>
      <c r="C952" s="76">
        <v>9360</v>
      </c>
      <c r="D952" s="59"/>
      <c r="E952" s="63" t="s">
        <v>10976</v>
      </c>
    </row>
    <row r="953" spans="1:5" x14ac:dyDescent="0.25">
      <c r="A953" s="70" t="s">
        <v>19044</v>
      </c>
      <c r="B953" s="58" t="s">
        <v>32887</v>
      </c>
      <c r="C953" s="76">
        <v>2740</v>
      </c>
      <c r="D953" s="59"/>
      <c r="E953" s="63" t="s">
        <v>10976</v>
      </c>
    </row>
    <row r="954" spans="1:5" x14ac:dyDescent="0.25">
      <c r="A954" s="70" t="s">
        <v>19045</v>
      </c>
      <c r="B954" s="58" t="s">
        <v>32888</v>
      </c>
      <c r="C954" s="76">
        <v>3170</v>
      </c>
      <c r="D954" s="59"/>
      <c r="E954" s="63" t="s">
        <v>10976</v>
      </c>
    </row>
    <row r="955" spans="1:5" x14ac:dyDescent="0.25">
      <c r="A955" s="70" t="s">
        <v>19046</v>
      </c>
      <c r="B955" s="58" t="s">
        <v>32889</v>
      </c>
      <c r="C955" s="76">
        <v>1370</v>
      </c>
      <c r="D955" s="59"/>
      <c r="E955" s="63" t="s">
        <v>10976</v>
      </c>
    </row>
    <row r="956" spans="1:5" x14ac:dyDescent="0.25">
      <c r="A956" s="70" t="s">
        <v>19047</v>
      </c>
      <c r="B956" s="58" t="s">
        <v>32890</v>
      </c>
      <c r="C956" s="76">
        <v>684</v>
      </c>
      <c r="D956" s="59"/>
      <c r="E956" s="63" t="s">
        <v>10976</v>
      </c>
    </row>
    <row r="957" spans="1:5" x14ac:dyDescent="0.25">
      <c r="A957" s="70" t="s">
        <v>19048</v>
      </c>
      <c r="B957" s="58" t="s">
        <v>32891</v>
      </c>
      <c r="C957" s="76">
        <v>290</v>
      </c>
      <c r="D957" s="59"/>
      <c r="E957" s="63" t="s">
        <v>10976</v>
      </c>
    </row>
    <row r="958" spans="1:5" x14ac:dyDescent="0.25">
      <c r="A958" s="70" t="s">
        <v>19049</v>
      </c>
      <c r="B958" s="58" t="s">
        <v>32892</v>
      </c>
      <c r="C958" s="76">
        <v>252</v>
      </c>
      <c r="D958" s="59"/>
      <c r="E958" s="63" t="s">
        <v>10976</v>
      </c>
    </row>
    <row r="959" spans="1:5" x14ac:dyDescent="0.25">
      <c r="A959" s="70" t="s">
        <v>19050</v>
      </c>
      <c r="B959" s="58" t="s">
        <v>32893</v>
      </c>
      <c r="C959" s="76">
        <v>1110</v>
      </c>
      <c r="D959" s="59"/>
      <c r="E959" s="63" t="s">
        <v>10976</v>
      </c>
    </row>
    <row r="960" spans="1:5" x14ac:dyDescent="0.25">
      <c r="A960" s="70" t="s">
        <v>19051</v>
      </c>
      <c r="B960" s="58" t="s">
        <v>32894</v>
      </c>
      <c r="C960" s="76">
        <v>326</v>
      </c>
      <c r="D960" s="59"/>
      <c r="E960" s="63" t="s">
        <v>10976</v>
      </c>
    </row>
    <row r="961" spans="1:5" x14ac:dyDescent="0.25">
      <c r="A961" s="70" t="s">
        <v>19052</v>
      </c>
      <c r="B961" s="58" t="s">
        <v>32895</v>
      </c>
      <c r="C961" s="76">
        <v>375</v>
      </c>
      <c r="D961" s="59"/>
      <c r="E961" s="63" t="s">
        <v>10976</v>
      </c>
    </row>
    <row r="962" spans="1:5" x14ac:dyDescent="0.25">
      <c r="A962" s="70" t="s">
        <v>19053</v>
      </c>
      <c r="B962" s="58" t="s">
        <v>32896</v>
      </c>
      <c r="C962" s="76">
        <v>870</v>
      </c>
      <c r="D962" s="59"/>
      <c r="E962" s="63" t="s">
        <v>10976</v>
      </c>
    </row>
    <row r="963" spans="1:5" x14ac:dyDescent="0.25">
      <c r="A963" s="70" t="s">
        <v>19054</v>
      </c>
      <c r="B963" s="58" t="s">
        <v>32897</v>
      </c>
      <c r="C963" s="76">
        <v>624</v>
      </c>
      <c r="D963" s="59"/>
      <c r="E963" s="63" t="s">
        <v>10976</v>
      </c>
    </row>
    <row r="964" spans="1:5" x14ac:dyDescent="0.25">
      <c r="A964" s="70" t="s">
        <v>19055</v>
      </c>
      <c r="B964" s="58" t="s">
        <v>32898</v>
      </c>
      <c r="C964" s="76">
        <v>389</v>
      </c>
      <c r="D964" s="59"/>
      <c r="E964" s="63" t="s">
        <v>10976</v>
      </c>
    </row>
    <row r="965" spans="1:5" x14ac:dyDescent="0.25">
      <c r="A965" s="70" t="s">
        <v>19056</v>
      </c>
      <c r="B965" s="58" t="s">
        <v>32899</v>
      </c>
      <c r="C965" s="76">
        <v>499</v>
      </c>
      <c r="D965" s="59"/>
      <c r="E965" s="63" t="s">
        <v>10976</v>
      </c>
    </row>
    <row r="966" spans="1:5" x14ac:dyDescent="0.25">
      <c r="A966" s="70" t="s">
        <v>19057</v>
      </c>
      <c r="B966" s="58" t="s">
        <v>32900</v>
      </c>
      <c r="C966" s="76">
        <v>1260</v>
      </c>
      <c r="D966" s="59"/>
      <c r="E966" s="63" t="s">
        <v>10976</v>
      </c>
    </row>
    <row r="967" spans="1:5" x14ac:dyDescent="0.25">
      <c r="A967" s="70" t="s">
        <v>19058</v>
      </c>
      <c r="B967" s="58" t="s">
        <v>32901</v>
      </c>
      <c r="C967" s="76">
        <v>1260</v>
      </c>
      <c r="D967" s="59"/>
      <c r="E967" s="63" t="s">
        <v>10976</v>
      </c>
    </row>
    <row r="968" spans="1:5" x14ac:dyDescent="0.25">
      <c r="A968" s="70" t="s">
        <v>19059</v>
      </c>
      <c r="B968" s="58" t="s">
        <v>32902</v>
      </c>
      <c r="C968" s="76">
        <v>1320</v>
      </c>
      <c r="D968" s="59"/>
      <c r="E968" s="63" t="s">
        <v>10976</v>
      </c>
    </row>
    <row r="969" spans="1:5" x14ac:dyDescent="0.25">
      <c r="A969" s="70" t="s">
        <v>19060</v>
      </c>
      <c r="B969" s="58" t="s">
        <v>32903</v>
      </c>
      <c r="C969" s="76">
        <v>1320</v>
      </c>
      <c r="D969" s="59"/>
      <c r="E969" s="63" t="s">
        <v>10976</v>
      </c>
    </row>
    <row r="970" spans="1:5" x14ac:dyDescent="0.25">
      <c r="A970" s="70" t="s">
        <v>19061</v>
      </c>
      <c r="B970" s="58" t="s">
        <v>32904</v>
      </c>
      <c r="C970" s="76">
        <v>4420</v>
      </c>
      <c r="D970" s="59"/>
      <c r="E970" s="63" t="s">
        <v>10976</v>
      </c>
    </row>
    <row r="971" spans="1:5" x14ac:dyDescent="0.25">
      <c r="A971" s="70" t="s">
        <v>19062</v>
      </c>
      <c r="B971" s="58" t="s">
        <v>32905</v>
      </c>
      <c r="C971" s="76">
        <v>4420</v>
      </c>
      <c r="D971" s="59"/>
      <c r="E971" s="63" t="s">
        <v>10976</v>
      </c>
    </row>
    <row r="972" spans="1:5" x14ac:dyDescent="0.25">
      <c r="A972" s="70" t="s">
        <v>19063</v>
      </c>
      <c r="B972" s="58" t="s">
        <v>32906</v>
      </c>
      <c r="C972" s="76">
        <v>4420</v>
      </c>
      <c r="D972" s="59"/>
      <c r="E972" s="63" t="s">
        <v>10976</v>
      </c>
    </row>
    <row r="973" spans="1:5" x14ac:dyDescent="0.25">
      <c r="A973" s="70" t="s">
        <v>19064</v>
      </c>
      <c r="B973" s="58" t="s">
        <v>32907</v>
      </c>
      <c r="C973" s="76">
        <v>4420</v>
      </c>
      <c r="D973" s="59"/>
      <c r="E973" s="63" t="s">
        <v>10976</v>
      </c>
    </row>
    <row r="974" spans="1:5" x14ac:dyDescent="0.25">
      <c r="A974" s="70" t="s">
        <v>19065</v>
      </c>
      <c r="B974" s="58" t="s">
        <v>32908</v>
      </c>
      <c r="C974" s="76">
        <v>1320</v>
      </c>
      <c r="D974" s="59"/>
      <c r="E974" s="63" t="s">
        <v>10976</v>
      </c>
    </row>
    <row r="975" spans="1:5" x14ac:dyDescent="0.25">
      <c r="A975" s="70" t="s">
        <v>19066</v>
      </c>
      <c r="B975" s="58" t="s">
        <v>32909</v>
      </c>
      <c r="C975" s="76">
        <v>1320</v>
      </c>
      <c r="D975" s="59"/>
      <c r="E975" s="63" t="s">
        <v>10976</v>
      </c>
    </row>
    <row r="976" spans="1:5" x14ac:dyDescent="0.25">
      <c r="A976" s="70" t="s">
        <v>19067</v>
      </c>
      <c r="B976" s="58" t="s">
        <v>32910</v>
      </c>
      <c r="C976" s="76">
        <v>1320</v>
      </c>
      <c r="D976" s="59"/>
      <c r="E976" s="63" t="s">
        <v>10976</v>
      </c>
    </row>
    <row r="977" spans="1:5" x14ac:dyDescent="0.25">
      <c r="A977" s="70" t="s">
        <v>19068</v>
      </c>
      <c r="B977" s="58" t="s">
        <v>32911</v>
      </c>
      <c r="C977" s="76">
        <v>1320</v>
      </c>
      <c r="D977" s="59"/>
      <c r="E977" s="63" t="s">
        <v>10976</v>
      </c>
    </row>
    <row r="978" spans="1:5" x14ac:dyDescent="0.25">
      <c r="A978" s="70" t="s">
        <v>19069</v>
      </c>
      <c r="B978" s="58" t="s">
        <v>32912</v>
      </c>
      <c r="C978" s="76">
        <v>1320</v>
      </c>
      <c r="D978" s="59"/>
      <c r="E978" s="63" t="s">
        <v>10976</v>
      </c>
    </row>
    <row r="979" spans="1:5" x14ac:dyDescent="0.25">
      <c r="A979" s="70" t="s">
        <v>19070</v>
      </c>
      <c r="B979" s="58" t="s">
        <v>32913</v>
      </c>
      <c r="C979" s="76">
        <v>1320</v>
      </c>
      <c r="D979" s="59"/>
      <c r="E979" s="63" t="s">
        <v>10976</v>
      </c>
    </row>
    <row r="980" spans="1:5" x14ac:dyDescent="0.25">
      <c r="A980" s="70" t="s">
        <v>19071</v>
      </c>
      <c r="B980" s="58" t="s">
        <v>32914</v>
      </c>
      <c r="C980" s="76">
        <v>1320</v>
      </c>
      <c r="D980" s="59"/>
      <c r="E980" s="63" t="s">
        <v>10976</v>
      </c>
    </row>
    <row r="981" spans="1:5" x14ac:dyDescent="0.25">
      <c r="A981" s="70" t="s">
        <v>19072</v>
      </c>
      <c r="B981" s="58" t="s">
        <v>32915</v>
      </c>
      <c r="C981" s="76">
        <v>1320</v>
      </c>
      <c r="D981" s="59"/>
      <c r="E981" s="63" t="s">
        <v>10976</v>
      </c>
    </row>
    <row r="982" spans="1:5" x14ac:dyDescent="0.25">
      <c r="A982" s="70" t="s">
        <v>19073</v>
      </c>
      <c r="B982" s="58" t="s">
        <v>32916</v>
      </c>
      <c r="C982" s="76">
        <v>1490</v>
      </c>
      <c r="D982" s="59"/>
      <c r="E982" s="63" t="s">
        <v>10976</v>
      </c>
    </row>
    <row r="983" spans="1:5" x14ac:dyDescent="0.25">
      <c r="A983" s="70" t="s">
        <v>19074</v>
      </c>
      <c r="B983" s="58" t="s">
        <v>32917</v>
      </c>
      <c r="C983" s="76">
        <v>1490</v>
      </c>
      <c r="D983" s="59"/>
      <c r="E983" s="63" t="s">
        <v>10976</v>
      </c>
    </row>
    <row r="984" spans="1:5" x14ac:dyDescent="0.25">
      <c r="A984" s="70" t="s">
        <v>19075</v>
      </c>
      <c r="B984" s="58" t="s">
        <v>32918</v>
      </c>
      <c r="C984" s="76">
        <v>1490</v>
      </c>
      <c r="D984" s="59"/>
      <c r="E984" s="63" t="s">
        <v>10976</v>
      </c>
    </row>
    <row r="985" spans="1:5" x14ac:dyDescent="0.25">
      <c r="A985" s="70" t="s">
        <v>19076</v>
      </c>
      <c r="B985" s="58" t="s">
        <v>32919</v>
      </c>
      <c r="C985" s="76">
        <v>1490</v>
      </c>
      <c r="D985" s="59"/>
      <c r="E985" s="63" t="s">
        <v>10976</v>
      </c>
    </row>
    <row r="986" spans="1:5" x14ac:dyDescent="0.25">
      <c r="A986" s="70" t="s">
        <v>19077</v>
      </c>
      <c r="B986" s="58" t="s">
        <v>32920</v>
      </c>
      <c r="C986" s="76">
        <v>1530</v>
      </c>
      <c r="D986" s="59"/>
      <c r="E986" s="63" t="s">
        <v>10976</v>
      </c>
    </row>
    <row r="987" spans="1:5" x14ac:dyDescent="0.25">
      <c r="A987" s="70" t="s">
        <v>19078</v>
      </c>
      <c r="B987" s="58" t="s">
        <v>32921</v>
      </c>
      <c r="C987" s="76">
        <v>2190</v>
      </c>
      <c r="D987" s="59"/>
      <c r="E987" s="63" t="s">
        <v>10976</v>
      </c>
    </row>
    <row r="988" spans="1:5" x14ac:dyDescent="0.25">
      <c r="A988" s="70" t="s">
        <v>19079</v>
      </c>
      <c r="B988" s="58" t="s">
        <v>32922</v>
      </c>
      <c r="C988" s="76">
        <v>2190</v>
      </c>
      <c r="D988" s="59"/>
      <c r="E988" s="63" t="s">
        <v>10976</v>
      </c>
    </row>
    <row r="989" spans="1:5" x14ac:dyDescent="0.25">
      <c r="A989" s="70" t="s">
        <v>19080</v>
      </c>
      <c r="B989" s="58" t="s">
        <v>32923</v>
      </c>
      <c r="C989" s="76">
        <v>2290</v>
      </c>
      <c r="D989" s="59"/>
      <c r="E989" s="63" t="s">
        <v>10976</v>
      </c>
    </row>
    <row r="990" spans="1:5" x14ac:dyDescent="0.25">
      <c r="A990" s="70" t="s">
        <v>19081</v>
      </c>
      <c r="B990" s="58" t="s">
        <v>32924</v>
      </c>
      <c r="C990" s="76">
        <v>1650</v>
      </c>
      <c r="D990" s="59"/>
      <c r="E990" s="63" t="s">
        <v>10976</v>
      </c>
    </row>
    <row r="991" spans="1:5" x14ac:dyDescent="0.25">
      <c r="A991" s="70" t="s">
        <v>19082</v>
      </c>
      <c r="B991" s="58" t="s">
        <v>32925</v>
      </c>
      <c r="C991" s="76">
        <v>1600</v>
      </c>
      <c r="D991" s="59"/>
      <c r="E991" s="63" t="s">
        <v>10976</v>
      </c>
    </row>
    <row r="992" spans="1:5" x14ac:dyDescent="0.25">
      <c r="A992" s="70" t="s">
        <v>19083</v>
      </c>
      <c r="B992" s="58" t="s">
        <v>32926</v>
      </c>
      <c r="C992" s="76">
        <v>2140</v>
      </c>
      <c r="D992" s="59"/>
      <c r="E992" s="63" t="s">
        <v>10976</v>
      </c>
    </row>
    <row r="993" spans="1:5" x14ac:dyDescent="0.25">
      <c r="A993" s="70" t="s">
        <v>19084</v>
      </c>
      <c r="B993" s="58" t="s">
        <v>32927</v>
      </c>
      <c r="C993" s="76">
        <v>2190</v>
      </c>
      <c r="D993" s="59"/>
      <c r="E993" s="63" t="s">
        <v>10976</v>
      </c>
    </row>
    <row r="994" spans="1:5" x14ac:dyDescent="0.25">
      <c r="A994" s="70" t="s">
        <v>19085</v>
      </c>
      <c r="B994" s="58" t="s">
        <v>32928</v>
      </c>
      <c r="C994" s="76">
        <v>2960</v>
      </c>
      <c r="D994" s="59"/>
      <c r="E994" s="63" t="s">
        <v>10976</v>
      </c>
    </row>
    <row r="995" spans="1:5" x14ac:dyDescent="0.25">
      <c r="A995" s="70" t="s">
        <v>19086</v>
      </c>
      <c r="B995" s="58" t="s">
        <v>32929</v>
      </c>
      <c r="C995" s="76">
        <v>2650</v>
      </c>
      <c r="D995" s="59"/>
      <c r="E995" s="63" t="s">
        <v>10976</v>
      </c>
    </row>
    <row r="996" spans="1:5" x14ac:dyDescent="0.25">
      <c r="A996" s="70" t="s">
        <v>19087</v>
      </c>
      <c r="B996" s="58" t="s">
        <v>32930</v>
      </c>
      <c r="C996" s="76">
        <v>4170</v>
      </c>
      <c r="D996" s="59"/>
      <c r="E996" s="63" t="s">
        <v>10976</v>
      </c>
    </row>
    <row r="997" spans="1:5" x14ac:dyDescent="0.25">
      <c r="A997" s="70" t="s">
        <v>19088</v>
      </c>
      <c r="B997" s="58" t="s">
        <v>32931</v>
      </c>
      <c r="C997" s="76">
        <v>3090</v>
      </c>
      <c r="D997" s="59"/>
      <c r="E997" s="63" t="s">
        <v>10976</v>
      </c>
    </row>
    <row r="998" spans="1:5" x14ac:dyDescent="0.25">
      <c r="A998" s="70" t="s">
        <v>19089</v>
      </c>
      <c r="B998" s="58" t="s">
        <v>32932</v>
      </c>
      <c r="C998" s="76">
        <v>4420</v>
      </c>
      <c r="D998" s="59"/>
      <c r="E998" s="63" t="s">
        <v>10976</v>
      </c>
    </row>
    <row r="999" spans="1:5" x14ac:dyDescent="0.25">
      <c r="A999" s="70" t="s">
        <v>19090</v>
      </c>
      <c r="B999" s="58" t="s">
        <v>32933</v>
      </c>
      <c r="C999" s="76">
        <v>3090</v>
      </c>
      <c r="D999" s="59"/>
      <c r="E999" s="63" t="s">
        <v>10976</v>
      </c>
    </row>
    <row r="1000" spans="1:5" x14ac:dyDescent="0.25">
      <c r="A1000" s="70" t="s">
        <v>19091</v>
      </c>
      <c r="B1000" s="58" t="s">
        <v>32934</v>
      </c>
      <c r="C1000" s="76">
        <v>4420</v>
      </c>
      <c r="D1000" s="59"/>
      <c r="E1000" s="63" t="s">
        <v>10976</v>
      </c>
    </row>
    <row r="1001" spans="1:5" x14ac:dyDescent="0.25">
      <c r="A1001" s="70" t="s">
        <v>19092</v>
      </c>
      <c r="B1001" s="58" t="s">
        <v>32935</v>
      </c>
      <c r="C1001" s="76">
        <v>2510</v>
      </c>
      <c r="D1001" s="59"/>
      <c r="E1001" s="63" t="s">
        <v>10976</v>
      </c>
    </row>
    <row r="1002" spans="1:5" x14ac:dyDescent="0.25">
      <c r="A1002" s="70" t="s">
        <v>19093</v>
      </c>
      <c r="B1002" s="58" t="s">
        <v>32936</v>
      </c>
      <c r="C1002" s="76">
        <v>3880</v>
      </c>
      <c r="D1002" s="59"/>
      <c r="E1002" s="63" t="s">
        <v>10976</v>
      </c>
    </row>
    <row r="1003" spans="1:5" x14ac:dyDescent="0.25">
      <c r="A1003" s="70" t="s">
        <v>19094</v>
      </c>
      <c r="B1003" s="58" t="s">
        <v>32937</v>
      </c>
      <c r="C1003" s="76">
        <v>2780</v>
      </c>
      <c r="D1003" s="59"/>
      <c r="E1003" s="63" t="s">
        <v>10976</v>
      </c>
    </row>
    <row r="1004" spans="1:5" x14ac:dyDescent="0.25">
      <c r="A1004" s="70" t="s">
        <v>19095</v>
      </c>
      <c r="B1004" s="58" t="s">
        <v>32938</v>
      </c>
      <c r="C1004" s="76">
        <v>4340</v>
      </c>
      <c r="D1004" s="59"/>
      <c r="E1004" s="63" t="s">
        <v>10976</v>
      </c>
    </row>
    <row r="1005" spans="1:5" x14ac:dyDescent="0.25">
      <c r="A1005" s="70" t="s">
        <v>19096</v>
      </c>
      <c r="B1005" s="58" t="s">
        <v>32939</v>
      </c>
      <c r="C1005" s="76">
        <v>1600</v>
      </c>
      <c r="D1005" s="59"/>
      <c r="E1005" s="63" t="s">
        <v>10976</v>
      </c>
    </row>
    <row r="1006" spans="1:5" x14ac:dyDescent="0.25">
      <c r="A1006" s="70" t="s">
        <v>19097</v>
      </c>
      <c r="B1006" s="58" t="s">
        <v>32940</v>
      </c>
      <c r="C1006" s="76">
        <v>2140</v>
      </c>
      <c r="D1006" s="59"/>
      <c r="E1006" s="63" t="s">
        <v>10976</v>
      </c>
    </row>
    <row r="1007" spans="1:5" x14ac:dyDescent="0.25">
      <c r="A1007" s="70" t="s">
        <v>19098</v>
      </c>
      <c r="B1007" s="58" t="s">
        <v>32941</v>
      </c>
      <c r="C1007" s="76">
        <v>11400</v>
      </c>
      <c r="D1007" s="59"/>
      <c r="E1007" s="63" t="s">
        <v>10976</v>
      </c>
    </row>
    <row r="1008" spans="1:5" x14ac:dyDescent="0.25">
      <c r="A1008" s="70" t="s">
        <v>19099</v>
      </c>
      <c r="B1008" s="58" t="s">
        <v>32942</v>
      </c>
      <c r="C1008" s="76">
        <v>15900</v>
      </c>
      <c r="D1008" s="59"/>
      <c r="E1008" s="63" t="s">
        <v>10976</v>
      </c>
    </row>
    <row r="1009" spans="1:5" x14ac:dyDescent="0.25">
      <c r="A1009" s="70" t="s">
        <v>19100</v>
      </c>
      <c r="B1009" s="58" t="s">
        <v>32943</v>
      </c>
      <c r="C1009" s="76">
        <v>19300</v>
      </c>
      <c r="D1009" s="59"/>
      <c r="E1009" s="63" t="s">
        <v>10976</v>
      </c>
    </row>
    <row r="1010" spans="1:5" x14ac:dyDescent="0.25">
      <c r="A1010" s="70" t="s">
        <v>19101</v>
      </c>
      <c r="B1010" s="58" t="s">
        <v>32944</v>
      </c>
      <c r="C1010" s="76">
        <v>23200</v>
      </c>
      <c r="D1010" s="59"/>
      <c r="E1010" s="63" t="s">
        <v>10976</v>
      </c>
    </row>
    <row r="1011" spans="1:5" x14ac:dyDescent="0.25">
      <c r="A1011" s="70" t="s">
        <v>19102</v>
      </c>
      <c r="B1011" s="58" t="s">
        <v>32945</v>
      </c>
      <c r="C1011" s="76">
        <v>9040</v>
      </c>
      <c r="D1011" s="59"/>
      <c r="E1011" s="63" t="s">
        <v>10976</v>
      </c>
    </row>
    <row r="1012" spans="1:5" x14ac:dyDescent="0.25">
      <c r="A1012" s="70" t="s">
        <v>19103</v>
      </c>
      <c r="B1012" s="58" t="s">
        <v>32946</v>
      </c>
      <c r="C1012" s="76">
        <v>12000</v>
      </c>
      <c r="D1012" s="59"/>
      <c r="E1012" s="63" t="s">
        <v>10976</v>
      </c>
    </row>
    <row r="1013" spans="1:5" x14ac:dyDescent="0.25">
      <c r="A1013" s="70" t="s">
        <v>19104</v>
      </c>
      <c r="B1013" s="58" t="s">
        <v>32947</v>
      </c>
      <c r="C1013" s="76">
        <v>11200</v>
      </c>
      <c r="D1013" s="59"/>
      <c r="E1013" s="63" t="s">
        <v>10976</v>
      </c>
    </row>
    <row r="1014" spans="1:5" x14ac:dyDescent="0.25">
      <c r="A1014" s="70" t="s">
        <v>19105</v>
      </c>
      <c r="B1014" s="58" t="s">
        <v>32948</v>
      </c>
      <c r="C1014" s="76">
        <v>14700</v>
      </c>
      <c r="D1014" s="59"/>
      <c r="E1014" s="63" t="s">
        <v>10976</v>
      </c>
    </row>
    <row r="1015" spans="1:5" x14ac:dyDescent="0.25">
      <c r="A1015" s="70" t="s">
        <v>19106</v>
      </c>
      <c r="B1015" s="58" t="s">
        <v>32949</v>
      </c>
      <c r="C1015" s="76">
        <v>43500</v>
      </c>
      <c r="D1015" s="59"/>
      <c r="E1015" s="63" t="s">
        <v>10976</v>
      </c>
    </row>
    <row r="1016" spans="1:5" x14ac:dyDescent="0.25">
      <c r="A1016" s="70" t="s">
        <v>19107</v>
      </c>
      <c r="B1016" s="58" t="s">
        <v>32950</v>
      </c>
      <c r="C1016" s="76">
        <v>57700</v>
      </c>
      <c r="D1016" s="59"/>
      <c r="E1016" s="63" t="s">
        <v>10976</v>
      </c>
    </row>
    <row r="1017" spans="1:5" x14ac:dyDescent="0.25">
      <c r="A1017" s="70" t="s">
        <v>19108</v>
      </c>
      <c r="B1017" s="58" t="s">
        <v>32951</v>
      </c>
      <c r="C1017" s="76">
        <v>11800</v>
      </c>
      <c r="D1017" s="59"/>
      <c r="E1017" s="63" t="s">
        <v>10976</v>
      </c>
    </row>
    <row r="1018" spans="1:5" x14ac:dyDescent="0.25">
      <c r="A1018" s="70" t="s">
        <v>19109</v>
      </c>
      <c r="B1018" s="58" t="s">
        <v>32952</v>
      </c>
      <c r="C1018" s="76">
        <v>15700</v>
      </c>
      <c r="D1018" s="59"/>
      <c r="E1018" s="63" t="s">
        <v>10976</v>
      </c>
    </row>
    <row r="1019" spans="1:5" x14ac:dyDescent="0.25">
      <c r="A1019" s="70" t="s">
        <v>19110</v>
      </c>
      <c r="B1019" s="58" t="s">
        <v>32953</v>
      </c>
      <c r="C1019" s="76">
        <v>903</v>
      </c>
      <c r="D1019" s="59"/>
      <c r="E1019" s="63" t="s">
        <v>10976</v>
      </c>
    </row>
    <row r="1020" spans="1:5" x14ac:dyDescent="0.25">
      <c r="A1020" s="70" t="s">
        <v>19111</v>
      </c>
      <c r="B1020" s="58" t="s">
        <v>32954</v>
      </c>
      <c r="C1020" s="76">
        <v>1010</v>
      </c>
      <c r="D1020" s="59"/>
      <c r="E1020" s="63" t="s">
        <v>10976</v>
      </c>
    </row>
    <row r="1021" spans="1:5" x14ac:dyDescent="0.25">
      <c r="A1021" s="70" t="s">
        <v>19112</v>
      </c>
      <c r="B1021" s="58" t="s">
        <v>32955</v>
      </c>
      <c r="C1021" s="76">
        <v>1210</v>
      </c>
      <c r="D1021" s="59"/>
      <c r="E1021" s="63" t="s">
        <v>10976</v>
      </c>
    </row>
    <row r="1022" spans="1:5" x14ac:dyDescent="0.25">
      <c r="A1022" s="70" t="s">
        <v>19113</v>
      </c>
      <c r="B1022" s="58" t="s">
        <v>32956</v>
      </c>
      <c r="C1022" s="76">
        <v>1400</v>
      </c>
      <c r="D1022" s="59"/>
      <c r="E1022" s="63" t="s">
        <v>10976</v>
      </c>
    </row>
    <row r="1023" spans="1:5" x14ac:dyDescent="0.25">
      <c r="A1023" s="70" t="s">
        <v>19114</v>
      </c>
      <c r="B1023" s="58" t="s">
        <v>32957</v>
      </c>
      <c r="C1023" s="76">
        <v>1650</v>
      </c>
      <c r="D1023" s="59"/>
      <c r="E1023" s="63" t="s">
        <v>10976</v>
      </c>
    </row>
    <row r="1024" spans="1:5" x14ac:dyDescent="0.25">
      <c r="A1024" s="70" t="s">
        <v>19115</v>
      </c>
      <c r="B1024" s="58" t="s">
        <v>32958</v>
      </c>
      <c r="C1024" s="76">
        <v>1900</v>
      </c>
      <c r="D1024" s="59"/>
      <c r="E1024" s="63" t="s">
        <v>10976</v>
      </c>
    </row>
    <row r="1025" spans="1:5" x14ac:dyDescent="0.25">
      <c r="A1025" s="70" t="s">
        <v>19116</v>
      </c>
      <c r="B1025" s="58" t="s">
        <v>32959</v>
      </c>
      <c r="C1025" s="76">
        <v>89400</v>
      </c>
      <c r="D1025" s="59"/>
      <c r="E1025" s="63" t="s">
        <v>10976</v>
      </c>
    </row>
    <row r="1026" spans="1:5" x14ac:dyDescent="0.25">
      <c r="A1026" s="70" t="s">
        <v>19117</v>
      </c>
      <c r="B1026" s="58" t="s">
        <v>32960</v>
      </c>
      <c r="C1026" s="76">
        <v>123900</v>
      </c>
      <c r="D1026" s="59"/>
      <c r="E1026" s="63" t="s">
        <v>10976</v>
      </c>
    </row>
    <row r="1027" spans="1:5" x14ac:dyDescent="0.25">
      <c r="A1027" s="70" t="s">
        <v>19118</v>
      </c>
      <c r="B1027" s="58" t="s">
        <v>32961</v>
      </c>
      <c r="C1027" s="76">
        <v>134800</v>
      </c>
      <c r="D1027" s="59"/>
      <c r="E1027" s="63" t="s">
        <v>10976</v>
      </c>
    </row>
    <row r="1028" spans="1:5" x14ac:dyDescent="0.25">
      <c r="A1028" s="70" t="s">
        <v>19119</v>
      </c>
      <c r="B1028" s="58" t="s">
        <v>32962</v>
      </c>
      <c r="C1028" s="76">
        <v>169800</v>
      </c>
      <c r="D1028" s="59"/>
      <c r="E1028" s="63" t="s">
        <v>10976</v>
      </c>
    </row>
    <row r="1029" spans="1:5" x14ac:dyDescent="0.25">
      <c r="A1029" s="70" t="s">
        <v>19120</v>
      </c>
      <c r="B1029" s="58" t="s">
        <v>32963</v>
      </c>
      <c r="C1029" s="76">
        <v>118400</v>
      </c>
      <c r="D1029" s="59"/>
      <c r="E1029" s="63" t="s">
        <v>10976</v>
      </c>
    </row>
    <row r="1030" spans="1:5" x14ac:dyDescent="0.25">
      <c r="A1030" s="70" t="s">
        <v>31513</v>
      </c>
      <c r="B1030" s="58" t="s">
        <v>32964</v>
      </c>
      <c r="C1030" s="76">
        <v>163800</v>
      </c>
      <c r="D1030" s="59"/>
      <c r="E1030" s="63" t="s">
        <v>10976</v>
      </c>
    </row>
    <row r="1031" spans="1:5" x14ac:dyDescent="0.25">
      <c r="A1031" s="70" t="s">
        <v>19121</v>
      </c>
      <c r="B1031" s="58" t="s">
        <v>32965</v>
      </c>
      <c r="C1031" s="76">
        <v>181000</v>
      </c>
      <c r="D1031" s="59"/>
      <c r="E1031" s="63" t="s">
        <v>10976</v>
      </c>
    </row>
    <row r="1032" spans="1:5" x14ac:dyDescent="0.25">
      <c r="A1032" s="70" t="s">
        <v>31514</v>
      </c>
      <c r="B1032" s="58" t="s">
        <v>32966</v>
      </c>
      <c r="C1032" s="76">
        <v>226800</v>
      </c>
      <c r="D1032" s="59"/>
      <c r="E1032" s="63" t="s">
        <v>10976</v>
      </c>
    </row>
    <row r="1033" spans="1:5" x14ac:dyDescent="0.25">
      <c r="A1033" s="70" t="s">
        <v>19122</v>
      </c>
      <c r="B1033" s="58" t="s">
        <v>32967</v>
      </c>
      <c r="C1033" s="76">
        <v>12.799999999999999</v>
      </c>
      <c r="D1033" s="59"/>
      <c r="E1033" s="63" t="s">
        <v>10976</v>
      </c>
    </row>
    <row r="1034" spans="1:5" x14ac:dyDescent="0.25">
      <c r="A1034" s="70" t="s">
        <v>19123</v>
      </c>
      <c r="B1034" s="58" t="s">
        <v>32968</v>
      </c>
      <c r="C1034" s="76">
        <v>9.2799999999999994</v>
      </c>
      <c r="D1034" s="59"/>
      <c r="E1034" s="63" t="s">
        <v>10976</v>
      </c>
    </row>
    <row r="1035" spans="1:5" x14ac:dyDescent="0.25">
      <c r="A1035" s="70" t="s">
        <v>19124</v>
      </c>
      <c r="B1035" s="58" t="s">
        <v>32969</v>
      </c>
      <c r="C1035" s="76">
        <v>16.2</v>
      </c>
      <c r="D1035" s="59"/>
      <c r="E1035" s="63" t="s">
        <v>10976</v>
      </c>
    </row>
    <row r="1036" spans="1:5" x14ac:dyDescent="0.25">
      <c r="A1036" s="70" t="s">
        <v>19125</v>
      </c>
      <c r="B1036" s="58" t="s">
        <v>32970</v>
      </c>
      <c r="C1036" s="76">
        <v>13.2</v>
      </c>
      <c r="D1036" s="59"/>
      <c r="E1036" s="63" t="s">
        <v>10976</v>
      </c>
    </row>
    <row r="1037" spans="1:5" x14ac:dyDescent="0.25">
      <c r="A1037" s="70" t="s">
        <v>19126</v>
      </c>
      <c r="B1037" s="58" t="s">
        <v>32971</v>
      </c>
      <c r="C1037" s="76">
        <v>23.700000000000003</v>
      </c>
      <c r="D1037" s="59"/>
      <c r="E1037" s="63" t="s">
        <v>10976</v>
      </c>
    </row>
    <row r="1038" spans="1:5" x14ac:dyDescent="0.25">
      <c r="A1038" s="70" t="s">
        <v>19127</v>
      </c>
      <c r="B1038" s="58" t="s">
        <v>32972</v>
      </c>
      <c r="C1038" s="76">
        <v>37</v>
      </c>
      <c r="D1038" s="59"/>
      <c r="E1038" s="63" t="s">
        <v>10976</v>
      </c>
    </row>
    <row r="1039" spans="1:5" x14ac:dyDescent="0.25">
      <c r="A1039" s="70" t="s">
        <v>19128</v>
      </c>
      <c r="B1039" s="58" t="s">
        <v>32973</v>
      </c>
      <c r="C1039" s="76">
        <v>32.1</v>
      </c>
      <c r="D1039" s="59"/>
      <c r="E1039" s="63" t="s">
        <v>10976</v>
      </c>
    </row>
    <row r="1040" spans="1:5" x14ac:dyDescent="0.25">
      <c r="A1040" s="70" t="s">
        <v>19129</v>
      </c>
      <c r="B1040" s="58" t="s">
        <v>32974</v>
      </c>
      <c r="C1040" s="76">
        <v>56.4</v>
      </c>
      <c r="D1040" s="59"/>
      <c r="E1040" s="63" t="s">
        <v>10976</v>
      </c>
    </row>
    <row r="1041" spans="1:5" x14ac:dyDescent="0.25">
      <c r="A1041" s="70" t="s">
        <v>19130</v>
      </c>
      <c r="B1041" s="58" t="s">
        <v>32975</v>
      </c>
      <c r="C1041" s="76">
        <v>65.8</v>
      </c>
      <c r="D1041" s="59"/>
      <c r="E1041" s="63" t="s">
        <v>10976</v>
      </c>
    </row>
    <row r="1042" spans="1:5" x14ac:dyDescent="0.25">
      <c r="A1042" s="70" t="s">
        <v>19131</v>
      </c>
      <c r="B1042" s="58" t="s">
        <v>32976</v>
      </c>
      <c r="C1042" s="76">
        <v>99.899999999999991</v>
      </c>
      <c r="D1042" s="59"/>
      <c r="E1042" s="63" t="s">
        <v>10976</v>
      </c>
    </row>
    <row r="1043" spans="1:5" x14ac:dyDescent="0.25">
      <c r="A1043" s="70" t="s">
        <v>19132</v>
      </c>
      <c r="B1043" s="58" t="s">
        <v>32977</v>
      </c>
      <c r="C1043" s="76">
        <v>44.7</v>
      </c>
      <c r="D1043" s="59"/>
      <c r="E1043" s="63" t="s">
        <v>10976</v>
      </c>
    </row>
    <row r="1044" spans="1:5" x14ac:dyDescent="0.25">
      <c r="A1044" s="70" t="s">
        <v>19133</v>
      </c>
      <c r="B1044" s="58" t="s">
        <v>32978</v>
      </c>
      <c r="C1044" s="76">
        <v>21.200000000000003</v>
      </c>
      <c r="D1044" s="59"/>
      <c r="E1044" s="63" t="s">
        <v>10976</v>
      </c>
    </row>
    <row r="1045" spans="1:5" x14ac:dyDescent="0.25">
      <c r="A1045" s="70" t="s">
        <v>19134</v>
      </c>
      <c r="B1045" s="58" t="s">
        <v>32979</v>
      </c>
      <c r="C1045" s="76">
        <v>25.8</v>
      </c>
      <c r="D1045" s="59"/>
      <c r="E1045" s="63" t="s">
        <v>10976</v>
      </c>
    </row>
    <row r="1046" spans="1:5" x14ac:dyDescent="0.25">
      <c r="A1046" s="70" t="s">
        <v>19135</v>
      </c>
      <c r="B1046" s="58" t="s">
        <v>32980</v>
      </c>
      <c r="C1046" s="76">
        <v>11.1</v>
      </c>
      <c r="D1046" s="59"/>
      <c r="E1046" s="63" t="s">
        <v>10976</v>
      </c>
    </row>
    <row r="1047" spans="1:5" x14ac:dyDescent="0.25">
      <c r="A1047" s="70" t="s">
        <v>19136</v>
      </c>
      <c r="B1047" s="58" t="s">
        <v>32981</v>
      </c>
      <c r="C1047" s="76">
        <v>11.1</v>
      </c>
      <c r="D1047" s="59"/>
      <c r="E1047" s="63" t="s">
        <v>10976</v>
      </c>
    </row>
    <row r="1048" spans="1:5" x14ac:dyDescent="0.25">
      <c r="A1048" s="70" t="s">
        <v>19137</v>
      </c>
      <c r="B1048" s="58" t="s">
        <v>32982</v>
      </c>
      <c r="C1048" s="76">
        <v>17.8</v>
      </c>
      <c r="D1048" s="59"/>
      <c r="E1048" s="63" t="s">
        <v>10976</v>
      </c>
    </row>
    <row r="1049" spans="1:5" x14ac:dyDescent="0.25">
      <c r="A1049" s="70" t="s">
        <v>19138</v>
      </c>
      <c r="B1049" s="58" t="s">
        <v>32983</v>
      </c>
      <c r="C1049" s="76">
        <v>115</v>
      </c>
      <c r="D1049" s="59"/>
      <c r="E1049" s="63" t="s">
        <v>10976</v>
      </c>
    </row>
    <row r="1050" spans="1:5" x14ac:dyDescent="0.25">
      <c r="A1050" s="70" t="s">
        <v>19139</v>
      </c>
      <c r="B1050" s="58" t="s">
        <v>32984</v>
      </c>
      <c r="C1050" s="76">
        <v>135</v>
      </c>
      <c r="D1050" s="59"/>
      <c r="E1050" s="63" t="s">
        <v>10976</v>
      </c>
    </row>
    <row r="1051" spans="1:5" x14ac:dyDescent="0.25">
      <c r="A1051" s="70" t="s">
        <v>19140</v>
      </c>
      <c r="B1051" s="58" t="s">
        <v>32985</v>
      </c>
      <c r="C1051" s="76">
        <v>12.2</v>
      </c>
      <c r="D1051" s="59"/>
      <c r="E1051" s="63" t="s">
        <v>10976</v>
      </c>
    </row>
    <row r="1052" spans="1:5" x14ac:dyDescent="0.25">
      <c r="A1052" s="70" t="s">
        <v>19141</v>
      </c>
      <c r="B1052" s="58" t="s">
        <v>32986</v>
      </c>
      <c r="C1052" s="76">
        <v>17.900000000000002</v>
      </c>
      <c r="D1052" s="59"/>
      <c r="E1052" s="63" t="s">
        <v>10976</v>
      </c>
    </row>
    <row r="1053" spans="1:5" x14ac:dyDescent="0.25">
      <c r="A1053" s="70" t="s">
        <v>19142</v>
      </c>
      <c r="B1053" s="58" t="s">
        <v>32987</v>
      </c>
      <c r="C1053" s="76">
        <v>17.900000000000002</v>
      </c>
      <c r="D1053" s="59"/>
      <c r="E1053" s="63" t="s">
        <v>10976</v>
      </c>
    </row>
    <row r="1054" spans="1:5" x14ac:dyDescent="0.25">
      <c r="A1054" s="70" t="s">
        <v>19143</v>
      </c>
      <c r="B1054" s="58" t="s">
        <v>32988</v>
      </c>
      <c r="C1054" s="76">
        <v>16.600000000000001</v>
      </c>
      <c r="D1054" s="59"/>
      <c r="E1054" s="63" t="s">
        <v>10976</v>
      </c>
    </row>
    <row r="1055" spans="1:5" x14ac:dyDescent="0.25">
      <c r="A1055" s="70" t="s">
        <v>19144</v>
      </c>
      <c r="B1055" s="58" t="s">
        <v>32989</v>
      </c>
      <c r="C1055" s="76">
        <v>15.9</v>
      </c>
      <c r="D1055" s="59"/>
      <c r="E1055" s="63" t="s">
        <v>10976</v>
      </c>
    </row>
    <row r="1056" spans="1:5" x14ac:dyDescent="0.25">
      <c r="A1056" s="70" t="s">
        <v>19145</v>
      </c>
      <c r="B1056" s="58" t="s">
        <v>32990</v>
      </c>
      <c r="C1056" s="76">
        <v>14.299999999999999</v>
      </c>
      <c r="D1056" s="59"/>
      <c r="E1056" s="63" t="s">
        <v>10976</v>
      </c>
    </row>
    <row r="1057" spans="1:5" x14ac:dyDescent="0.25">
      <c r="A1057" s="70" t="s">
        <v>19146</v>
      </c>
      <c r="B1057" s="58" t="s">
        <v>32991</v>
      </c>
      <c r="C1057" s="76">
        <v>38.1</v>
      </c>
      <c r="D1057" s="59"/>
      <c r="E1057" s="63" t="s">
        <v>10976</v>
      </c>
    </row>
    <row r="1058" spans="1:5" x14ac:dyDescent="0.25">
      <c r="A1058" s="70" t="s">
        <v>19147</v>
      </c>
      <c r="B1058" s="58" t="s">
        <v>32992</v>
      </c>
      <c r="C1058" s="76">
        <v>43.7</v>
      </c>
      <c r="D1058" s="59"/>
      <c r="E1058" s="63" t="s">
        <v>10976</v>
      </c>
    </row>
    <row r="1059" spans="1:5" x14ac:dyDescent="0.25">
      <c r="A1059" s="70" t="s">
        <v>19148</v>
      </c>
      <c r="B1059" s="58" t="s">
        <v>32993</v>
      </c>
      <c r="C1059" s="76">
        <v>46.4</v>
      </c>
      <c r="D1059" s="59"/>
      <c r="E1059" s="63" t="s">
        <v>10976</v>
      </c>
    </row>
    <row r="1060" spans="1:5" x14ac:dyDescent="0.25">
      <c r="A1060" s="70" t="s">
        <v>19149</v>
      </c>
      <c r="B1060" s="58" t="s">
        <v>32994</v>
      </c>
      <c r="C1060" s="76">
        <v>5.52</v>
      </c>
      <c r="D1060" s="59"/>
      <c r="E1060" s="63" t="s">
        <v>10976</v>
      </c>
    </row>
    <row r="1061" spans="1:5" x14ac:dyDescent="0.25">
      <c r="A1061" s="70" t="s">
        <v>19150</v>
      </c>
      <c r="B1061" s="58" t="s">
        <v>32995</v>
      </c>
      <c r="C1061" s="76">
        <v>14.299999999999999</v>
      </c>
      <c r="D1061" s="59"/>
      <c r="E1061" s="63" t="s">
        <v>10976</v>
      </c>
    </row>
    <row r="1062" spans="1:5" x14ac:dyDescent="0.25">
      <c r="A1062" s="70" t="s">
        <v>19151</v>
      </c>
      <c r="B1062" s="58" t="s">
        <v>32996</v>
      </c>
      <c r="C1062" s="76">
        <v>39.5</v>
      </c>
      <c r="D1062" s="59"/>
      <c r="E1062" s="63" t="s">
        <v>10976</v>
      </c>
    </row>
    <row r="1063" spans="1:5" x14ac:dyDescent="0.25">
      <c r="A1063" s="70" t="s">
        <v>19152</v>
      </c>
      <c r="B1063" s="58" t="s">
        <v>32997</v>
      </c>
      <c r="C1063" s="76">
        <v>48.9</v>
      </c>
      <c r="D1063" s="59"/>
      <c r="E1063" s="63" t="s">
        <v>10976</v>
      </c>
    </row>
    <row r="1064" spans="1:5" x14ac:dyDescent="0.25">
      <c r="A1064" s="70" t="s">
        <v>19153</v>
      </c>
      <c r="B1064" s="58" t="s">
        <v>32998</v>
      </c>
      <c r="C1064" s="76">
        <v>61.6</v>
      </c>
      <c r="D1064" s="59"/>
      <c r="E1064" s="63" t="s">
        <v>10976</v>
      </c>
    </row>
    <row r="1065" spans="1:5" x14ac:dyDescent="0.25">
      <c r="A1065" s="70" t="s">
        <v>19154</v>
      </c>
      <c r="B1065" s="58" t="s">
        <v>32999</v>
      </c>
      <c r="C1065" s="76">
        <v>6.26</v>
      </c>
      <c r="D1065" s="59"/>
      <c r="E1065" s="63" t="s">
        <v>10976</v>
      </c>
    </row>
    <row r="1066" spans="1:5" x14ac:dyDescent="0.25">
      <c r="A1066" s="70" t="s">
        <v>19155</v>
      </c>
      <c r="B1066" s="58" t="s">
        <v>33000</v>
      </c>
      <c r="C1066" s="76">
        <v>36.5</v>
      </c>
      <c r="D1066" s="59"/>
      <c r="E1066" s="63" t="s">
        <v>10976</v>
      </c>
    </row>
    <row r="1067" spans="1:5" x14ac:dyDescent="0.25">
      <c r="A1067" s="70" t="s">
        <v>19156</v>
      </c>
      <c r="B1067" s="58" t="s">
        <v>33001</v>
      </c>
      <c r="C1067" s="76">
        <v>60.5</v>
      </c>
      <c r="D1067" s="59"/>
      <c r="E1067" s="63" t="s">
        <v>10976</v>
      </c>
    </row>
    <row r="1068" spans="1:5" x14ac:dyDescent="0.25">
      <c r="A1068" s="70" t="s">
        <v>19157</v>
      </c>
      <c r="B1068" s="58" t="s">
        <v>33002</v>
      </c>
      <c r="C1068" s="76">
        <v>5170</v>
      </c>
      <c r="D1068" s="59"/>
      <c r="E1068" s="63" t="s">
        <v>10976</v>
      </c>
    </row>
    <row r="1069" spans="1:5" x14ac:dyDescent="0.25">
      <c r="A1069" s="70" t="s">
        <v>19158</v>
      </c>
      <c r="B1069" s="58" t="s">
        <v>33003</v>
      </c>
      <c r="C1069" s="76">
        <v>2190</v>
      </c>
      <c r="D1069" s="59"/>
      <c r="E1069" s="63" t="s">
        <v>10976</v>
      </c>
    </row>
    <row r="1070" spans="1:5" x14ac:dyDescent="0.25">
      <c r="A1070" s="70" t="s">
        <v>19159</v>
      </c>
      <c r="B1070" s="58" t="s">
        <v>33004</v>
      </c>
      <c r="C1070" s="76">
        <v>2700</v>
      </c>
      <c r="D1070" s="59"/>
      <c r="E1070" s="63" t="s">
        <v>10976</v>
      </c>
    </row>
    <row r="1071" spans="1:5" x14ac:dyDescent="0.25">
      <c r="A1071" s="70" t="s">
        <v>19160</v>
      </c>
      <c r="B1071" s="58" t="s">
        <v>33005</v>
      </c>
      <c r="C1071" s="76">
        <v>2600</v>
      </c>
      <c r="D1071" s="59"/>
      <c r="E1071" s="63" t="s">
        <v>10976</v>
      </c>
    </row>
    <row r="1072" spans="1:5" x14ac:dyDescent="0.25">
      <c r="A1072" s="70" t="s">
        <v>19161</v>
      </c>
      <c r="B1072" s="58" t="s">
        <v>33006</v>
      </c>
      <c r="C1072" s="76">
        <v>3380</v>
      </c>
      <c r="D1072" s="59"/>
      <c r="E1072" s="63" t="s">
        <v>10976</v>
      </c>
    </row>
    <row r="1073" spans="1:5" x14ac:dyDescent="0.25">
      <c r="A1073" s="70" t="s">
        <v>19162</v>
      </c>
      <c r="B1073" s="58" t="s">
        <v>33007</v>
      </c>
      <c r="C1073" s="76">
        <v>1080</v>
      </c>
      <c r="D1073" s="59"/>
      <c r="E1073" s="63" t="s">
        <v>10976</v>
      </c>
    </row>
    <row r="1074" spans="1:5" x14ac:dyDescent="0.25">
      <c r="A1074" s="70" t="s">
        <v>19163</v>
      </c>
      <c r="B1074" s="58" t="s">
        <v>33008</v>
      </c>
      <c r="C1074" s="76">
        <v>1820</v>
      </c>
      <c r="D1074" s="59"/>
      <c r="E1074" s="63" t="s">
        <v>10976</v>
      </c>
    </row>
    <row r="1075" spans="1:5" x14ac:dyDescent="0.25">
      <c r="A1075" s="70" t="s">
        <v>19164</v>
      </c>
      <c r="B1075" s="58" t="s">
        <v>33009</v>
      </c>
      <c r="C1075" s="76">
        <v>2200</v>
      </c>
      <c r="D1075" s="59"/>
      <c r="E1075" s="63" t="s">
        <v>10976</v>
      </c>
    </row>
    <row r="1076" spans="1:5" x14ac:dyDescent="0.25">
      <c r="A1076" s="70" t="s">
        <v>19165</v>
      </c>
      <c r="B1076" s="58" t="s">
        <v>33010</v>
      </c>
      <c r="C1076" s="76">
        <v>837</v>
      </c>
      <c r="D1076" s="59"/>
      <c r="E1076" s="63" t="s">
        <v>10976</v>
      </c>
    </row>
    <row r="1077" spans="1:5" x14ac:dyDescent="0.25">
      <c r="A1077" s="70" t="s">
        <v>19166</v>
      </c>
      <c r="B1077" s="58" t="s">
        <v>33011</v>
      </c>
      <c r="C1077" s="76">
        <v>147</v>
      </c>
      <c r="D1077" s="59"/>
      <c r="E1077" s="63" t="s">
        <v>10976</v>
      </c>
    </row>
    <row r="1078" spans="1:5" x14ac:dyDescent="0.25">
      <c r="A1078" s="70" t="s">
        <v>19167</v>
      </c>
      <c r="B1078" s="58" t="s">
        <v>33012</v>
      </c>
      <c r="C1078" s="76">
        <v>239</v>
      </c>
      <c r="D1078" s="59"/>
      <c r="E1078" s="63" t="s">
        <v>10976</v>
      </c>
    </row>
    <row r="1079" spans="1:5" x14ac:dyDescent="0.25">
      <c r="A1079" s="70" t="s">
        <v>19168</v>
      </c>
      <c r="B1079" s="58" t="s">
        <v>33013</v>
      </c>
      <c r="C1079" s="76">
        <v>380</v>
      </c>
      <c r="D1079" s="59"/>
      <c r="E1079" s="63" t="s">
        <v>10976</v>
      </c>
    </row>
    <row r="1080" spans="1:5" x14ac:dyDescent="0.25">
      <c r="A1080" s="70" t="s">
        <v>19169</v>
      </c>
      <c r="B1080" s="58" t="s">
        <v>33014</v>
      </c>
      <c r="C1080" s="76">
        <v>83.699999999999989</v>
      </c>
      <c r="D1080" s="59"/>
      <c r="E1080" s="63" t="s">
        <v>10976</v>
      </c>
    </row>
    <row r="1081" spans="1:5" x14ac:dyDescent="0.25">
      <c r="A1081" s="70" t="s">
        <v>19170</v>
      </c>
      <c r="B1081" s="58" t="s">
        <v>33015</v>
      </c>
      <c r="C1081" s="76">
        <v>16.600000000000001</v>
      </c>
      <c r="D1081" s="59"/>
      <c r="E1081" s="63" t="s">
        <v>10976</v>
      </c>
    </row>
    <row r="1082" spans="1:5" x14ac:dyDescent="0.25">
      <c r="A1082" s="70" t="s">
        <v>19171</v>
      </c>
      <c r="B1082" s="58" t="s">
        <v>33016</v>
      </c>
      <c r="C1082" s="76">
        <v>20.100000000000001</v>
      </c>
      <c r="D1082" s="59"/>
      <c r="E1082" s="63" t="s">
        <v>10976</v>
      </c>
    </row>
    <row r="1083" spans="1:5" x14ac:dyDescent="0.25">
      <c r="A1083" s="70" t="s">
        <v>19172</v>
      </c>
      <c r="B1083" s="58" t="s">
        <v>33017</v>
      </c>
      <c r="C1083" s="76">
        <v>3</v>
      </c>
      <c r="D1083" s="59"/>
      <c r="E1083" s="63" t="s">
        <v>10976</v>
      </c>
    </row>
    <row r="1084" spans="1:5" x14ac:dyDescent="0.25">
      <c r="A1084" s="70" t="s">
        <v>19173</v>
      </c>
      <c r="B1084" s="58" t="s">
        <v>33018</v>
      </c>
      <c r="C1084" s="76">
        <v>1.6</v>
      </c>
      <c r="D1084" s="59"/>
      <c r="E1084" s="63" t="s">
        <v>10976</v>
      </c>
    </row>
    <row r="1085" spans="1:5" x14ac:dyDescent="0.25">
      <c r="A1085" s="70" t="s">
        <v>19174</v>
      </c>
      <c r="B1085" s="58" t="s">
        <v>33019</v>
      </c>
      <c r="C1085" s="76">
        <v>0.74199999999999999</v>
      </c>
      <c r="D1085" s="59"/>
      <c r="E1085" s="63" t="s">
        <v>10976</v>
      </c>
    </row>
    <row r="1086" spans="1:5" x14ac:dyDescent="0.25">
      <c r="A1086" s="70" t="s">
        <v>19175</v>
      </c>
      <c r="B1086" s="58" t="s">
        <v>33020</v>
      </c>
      <c r="C1086" s="76">
        <v>1.6</v>
      </c>
      <c r="D1086" s="59"/>
      <c r="E1086" s="63" t="s">
        <v>10976</v>
      </c>
    </row>
    <row r="1087" spans="1:5" x14ac:dyDescent="0.25">
      <c r="A1087" s="70" t="s">
        <v>19176</v>
      </c>
      <c r="B1087" s="58" t="s">
        <v>33021</v>
      </c>
      <c r="C1087" s="76">
        <v>123</v>
      </c>
      <c r="D1087" s="59"/>
      <c r="E1087" s="63" t="s">
        <v>10976</v>
      </c>
    </row>
    <row r="1088" spans="1:5" x14ac:dyDescent="0.25">
      <c r="A1088" s="70" t="s">
        <v>19177</v>
      </c>
      <c r="B1088" s="58" t="s">
        <v>33022</v>
      </c>
      <c r="C1088" s="76">
        <v>202</v>
      </c>
      <c r="D1088" s="59"/>
      <c r="E1088" s="63" t="s">
        <v>10976</v>
      </c>
    </row>
    <row r="1089" spans="1:5" x14ac:dyDescent="0.25">
      <c r="A1089" s="70" t="s">
        <v>19178</v>
      </c>
      <c r="B1089" s="58" t="s">
        <v>33023</v>
      </c>
      <c r="C1089" s="76">
        <v>319</v>
      </c>
      <c r="D1089" s="59"/>
      <c r="E1089" s="63" t="s">
        <v>10976</v>
      </c>
    </row>
    <row r="1090" spans="1:5" x14ac:dyDescent="0.25">
      <c r="A1090" s="70" t="s">
        <v>19179</v>
      </c>
      <c r="B1090" s="58" t="s">
        <v>33024</v>
      </c>
      <c r="C1090" s="76">
        <v>58</v>
      </c>
      <c r="D1090" s="59"/>
      <c r="E1090" s="63" t="s">
        <v>10976</v>
      </c>
    </row>
    <row r="1091" spans="1:5" x14ac:dyDescent="0.25">
      <c r="A1091" s="70" t="s">
        <v>19180</v>
      </c>
      <c r="B1091" s="58" t="s">
        <v>33025</v>
      </c>
      <c r="C1091" s="76">
        <v>7.0699999999999994</v>
      </c>
      <c r="D1091" s="59"/>
      <c r="E1091" s="63" t="s">
        <v>10976</v>
      </c>
    </row>
    <row r="1092" spans="1:5" x14ac:dyDescent="0.25">
      <c r="A1092" s="70" t="s">
        <v>19181</v>
      </c>
      <c r="B1092" s="58" t="s">
        <v>33026</v>
      </c>
      <c r="C1092" s="76">
        <v>7.86</v>
      </c>
      <c r="D1092" s="59"/>
      <c r="E1092" s="63" t="s">
        <v>10976</v>
      </c>
    </row>
    <row r="1093" spans="1:5" x14ac:dyDescent="0.25">
      <c r="A1093" s="70" t="s">
        <v>19182</v>
      </c>
      <c r="B1093" s="58" t="s">
        <v>33027</v>
      </c>
      <c r="C1093" s="76">
        <v>9.89</v>
      </c>
      <c r="D1093" s="59"/>
      <c r="E1093" s="63" t="s">
        <v>10976</v>
      </c>
    </row>
    <row r="1094" spans="1:5" x14ac:dyDescent="0.25">
      <c r="A1094" s="70" t="s">
        <v>19183</v>
      </c>
      <c r="B1094" s="58" t="s">
        <v>33028</v>
      </c>
      <c r="C1094" s="76">
        <v>11.299999999999999</v>
      </c>
      <c r="D1094" s="59"/>
      <c r="E1094" s="63" t="s">
        <v>10976</v>
      </c>
    </row>
    <row r="1095" spans="1:5" x14ac:dyDescent="0.25">
      <c r="A1095" s="70" t="s">
        <v>19184</v>
      </c>
      <c r="B1095" s="58" t="s">
        <v>33029</v>
      </c>
      <c r="C1095" s="76">
        <v>13.6</v>
      </c>
      <c r="D1095" s="59"/>
      <c r="E1095" s="63" t="s">
        <v>10976</v>
      </c>
    </row>
    <row r="1096" spans="1:5" x14ac:dyDescent="0.25">
      <c r="A1096" s="70" t="s">
        <v>19185</v>
      </c>
      <c r="B1096" s="58" t="s">
        <v>33030</v>
      </c>
      <c r="C1096" s="76">
        <v>2.4899999999999998</v>
      </c>
      <c r="D1096" s="59"/>
      <c r="E1096" s="63" t="s">
        <v>10976</v>
      </c>
    </row>
    <row r="1097" spans="1:5" x14ac:dyDescent="0.25">
      <c r="A1097" s="70" t="s">
        <v>19186</v>
      </c>
      <c r="B1097" s="58" t="s">
        <v>33031</v>
      </c>
      <c r="C1097" s="76">
        <v>85.399999999999991</v>
      </c>
      <c r="D1097" s="59"/>
      <c r="E1097" s="63" t="s">
        <v>10976</v>
      </c>
    </row>
    <row r="1098" spans="1:5" x14ac:dyDescent="0.25">
      <c r="A1098" s="70" t="s">
        <v>19187</v>
      </c>
      <c r="B1098" s="58" t="s">
        <v>33032</v>
      </c>
      <c r="C1098" s="76">
        <v>106</v>
      </c>
      <c r="D1098" s="59"/>
      <c r="E1098" s="63" t="s">
        <v>10976</v>
      </c>
    </row>
    <row r="1099" spans="1:5" x14ac:dyDescent="0.25">
      <c r="A1099" s="70" t="s">
        <v>19188</v>
      </c>
      <c r="B1099" s="58" t="s">
        <v>33033</v>
      </c>
      <c r="C1099" s="76">
        <v>110</v>
      </c>
      <c r="D1099" s="59"/>
      <c r="E1099" s="63" t="s">
        <v>10976</v>
      </c>
    </row>
    <row r="1100" spans="1:5" x14ac:dyDescent="0.25">
      <c r="A1100" s="70" t="s">
        <v>19189</v>
      </c>
      <c r="B1100" s="58" t="s">
        <v>33034</v>
      </c>
      <c r="C1100" s="76">
        <v>209</v>
      </c>
      <c r="D1100" s="59"/>
      <c r="E1100" s="63" t="s">
        <v>10976</v>
      </c>
    </row>
    <row r="1101" spans="1:5" x14ac:dyDescent="0.25">
      <c r="A1101" s="70" t="s">
        <v>19190</v>
      </c>
      <c r="B1101" s="58" t="s">
        <v>33035</v>
      </c>
      <c r="C1101" s="76">
        <v>225</v>
      </c>
      <c r="D1101" s="59"/>
      <c r="E1101" s="63" t="s">
        <v>10976</v>
      </c>
    </row>
    <row r="1102" spans="1:5" x14ac:dyDescent="0.25">
      <c r="A1102" s="70" t="s">
        <v>19191</v>
      </c>
      <c r="B1102" s="58" t="s">
        <v>33036</v>
      </c>
      <c r="C1102" s="76">
        <v>116</v>
      </c>
      <c r="D1102" s="59"/>
      <c r="E1102" s="63" t="s">
        <v>10976</v>
      </c>
    </row>
    <row r="1103" spans="1:5" x14ac:dyDescent="0.25">
      <c r="A1103" s="70" t="s">
        <v>19192</v>
      </c>
      <c r="B1103" s="58" t="s">
        <v>33037</v>
      </c>
      <c r="C1103" s="76">
        <v>84.199999999999989</v>
      </c>
      <c r="D1103" s="59"/>
      <c r="E1103" s="63" t="s">
        <v>10976</v>
      </c>
    </row>
    <row r="1104" spans="1:5" x14ac:dyDescent="0.25">
      <c r="A1104" s="70" t="s">
        <v>19193</v>
      </c>
      <c r="B1104" s="58" t="s">
        <v>33038</v>
      </c>
      <c r="C1104" s="76">
        <v>108</v>
      </c>
      <c r="D1104" s="59"/>
      <c r="E1104" s="63" t="s">
        <v>10976</v>
      </c>
    </row>
    <row r="1105" spans="1:5" x14ac:dyDescent="0.25">
      <c r="A1105" s="70" t="s">
        <v>19194</v>
      </c>
      <c r="B1105" s="58" t="s">
        <v>33039</v>
      </c>
      <c r="C1105" s="76">
        <v>118</v>
      </c>
      <c r="D1105" s="59"/>
      <c r="E1105" s="63" t="s">
        <v>10976</v>
      </c>
    </row>
    <row r="1106" spans="1:5" x14ac:dyDescent="0.25">
      <c r="A1106" s="70" t="s">
        <v>19195</v>
      </c>
      <c r="B1106" s="58" t="s">
        <v>33040</v>
      </c>
      <c r="C1106" s="76">
        <v>29.1</v>
      </c>
      <c r="D1106" s="59"/>
      <c r="E1106" s="63" t="s">
        <v>10976</v>
      </c>
    </row>
    <row r="1107" spans="1:5" x14ac:dyDescent="0.25">
      <c r="A1107" s="70" t="s">
        <v>19196</v>
      </c>
      <c r="B1107" s="58" t="s">
        <v>33041</v>
      </c>
      <c r="C1107" s="76">
        <v>53.4</v>
      </c>
      <c r="D1107" s="59"/>
      <c r="E1107" s="63" t="s">
        <v>10976</v>
      </c>
    </row>
    <row r="1108" spans="1:5" x14ac:dyDescent="0.25">
      <c r="A1108" s="70" t="s">
        <v>19197</v>
      </c>
      <c r="B1108" s="58" t="s">
        <v>33042</v>
      </c>
      <c r="C1108" s="76">
        <v>30.200000000000003</v>
      </c>
      <c r="D1108" s="59"/>
      <c r="E1108" s="63" t="s">
        <v>10976</v>
      </c>
    </row>
    <row r="1109" spans="1:5" x14ac:dyDescent="0.25">
      <c r="A1109" s="70" t="s">
        <v>19198</v>
      </c>
      <c r="B1109" s="58" t="s">
        <v>33043</v>
      </c>
      <c r="C1109" s="76">
        <v>56.4</v>
      </c>
      <c r="D1109" s="59"/>
      <c r="E1109" s="63" t="s">
        <v>10976</v>
      </c>
    </row>
    <row r="1110" spans="1:5" x14ac:dyDescent="0.25">
      <c r="A1110" s="70" t="s">
        <v>19199</v>
      </c>
      <c r="B1110" s="58" t="s">
        <v>33044</v>
      </c>
      <c r="C1110" s="76">
        <v>34.1</v>
      </c>
      <c r="D1110" s="59"/>
      <c r="E1110" s="63" t="s">
        <v>10976</v>
      </c>
    </row>
    <row r="1111" spans="1:5" x14ac:dyDescent="0.25">
      <c r="A1111" s="70" t="s">
        <v>19200</v>
      </c>
      <c r="B1111" s="58" t="s">
        <v>33045</v>
      </c>
      <c r="C1111" s="76">
        <v>56.4</v>
      </c>
      <c r="D1111" s="59"/>
      <c r="E1111" s="63" t="s">
        <v>10976</v>
      </c>
    </row>
    <row r="1112" spans="1:5" x14ac:dyDescent="0.25">
      <c r="A1112" s="70" t="s">
        <v>19201</v>
      </c>
      <c r="B1112" s="58" t="s">
        <v>33046</v>
      </c>
      <c r="C1112" s="76">
        <v>58.2</v>
      </c>
      <c r="D1112" s="59"/>
      <c r="E1112" s="63" t="s">
        <v>10976</v>
      </c>
    </row>
    <row r="1113" spans="1:5" x14ac:dyDescent="0.25">
      <c r="A1113" s="70" t="s">
        <v>19202</v>
      </c>
      <c r="B1113" s="58" t="s">
        <v>33047</v>
      </c>
      <c r="C1113" s="76">
        <v>85.399999999999991</v>
      </c>
      <c r="D1113" s="59"/>
      <c r="E1113" s="63" t="s">
        <v>10976</v>
      </c>
    </row>
    <row r="1114" spans="1:5" x14ac:dyDescent="0.25">
      <c r="A1114" s="70" t="s">
        <v>19203</v>
      </c>
      <c r="B1114" s="58" t="s">
        <v>33048</v>
      </c>
      <c r="C1114" s="76">
        <v>106</v>
      </c>
      <c r="D1114" s="59"/>
      <c r="E1114" s="63" t="s">
        <v>10976</v>
      </c>
    </row>
    <row r="1115" spans="1:5" x14ac:dyDescent="0.25">
      <c r="A1115" s="70" t="s">
        <v>19204</v>
      </c>
      <c r="B1115" s="58" t="s">
        <v>33049</v>
      </c>
      <c r="C1115" s="76">
        <v>120</v>
      </c>
      <c r="D1115" s="59"/>
      <c r="E1115" s="63" t="s">
        <v>10976</v>
      </c>
    </row>
    <row r="1116" spans="1:5" x14ac:dyDescent="0.25">
      <c r="A1116" s="70" t="s">
        <v>19205</v>
      </c>
      <c r="B1116" s="58" t="s">
        <v>33050</v>
      </c>
      <c r="C1116" s="76">
        <v>0.4</v>
      </c>
      <c r="D1116" s="59"/>
      <c r="E1116" s="63" t="s">
        <v>10976</v>
      </c>
    </row>
    <row r="1117" spans="1:5" x14ac:dyDescent="0.25">
      <c r="A1117" s="70" t="s">
        <v>19206</v>
      </c>
      <c r="B1117" s="58" t="s">
        <v>33051</v>
      </c>
      <c r="C1117" s="76">
        <v>0.56499999999999995</v>
      </c>
      <c r="D1117" s="59"/>
      <c r="E1117" s="63" t="s">
        <v>10976</v>
      </c>
    </row>
    <row r="1118" spans="1:5" x14ac:dyDescent="0.25">
      <c r="A1118" s="70" t="s">
        <v>19207</v>
      </c>
      <c r="B1118" s="58" t="s">
        <v>33052</v>
      </c>
      <c r="C1118" s="76">
        <v>0.73</v>
      </c>
      <c r="D1118" s="59"/>
      <c r="E1118" s="63" t="s">
        <v>10976</v>
      </c>
    </row>
    <row r="1119" spans="1:5" x14ac:dyDescent="0.25">
      <c r="A1119" s="70" t="s">
        <v>19208</v>
      </c>
      <c r="B1119" s="58" t="s">
        <v>33053</v>
      </c>
      <c r="C1119" s="76">
        <v>1.5</v>
      </c>
      <c r="D1119" s="59"/>
      <c r="E1119" s="63" t="s">
        <v>10976</v>
      </c>
    </row>
    <row r="1120" spans="1:5" x14ac:dyDescent="0.25">
      <c r="A1120" s="70" t="s">
        <v>19209</v>
      </c>
      <c r="B1120" s="58" t="s">
        <v>33054</v>
      </c>
      <c r="C1120" s="76">
        <v>2.0599999999999996</v>
      </c>
      <c r="D1120" s="59"/>
      <c r="E1120" s="63" t="s">
        <v>10976</v>
      </c>
    </row>
    <row r="1121" spans="1:5" x14ac:dyDescent="0.25">
      <c r="A1121" s="70" t="s">
        <v>19210</v>
      </c>
      <c r="B1121" s="58" t="s">
        <v>33055</v>
      </c>
      <c r="C1121" s="76">
        <v>0.28200000000000003</v>
      </c>
      <c r="D1121" s="59"/>
      <c r="E1121" s="63" t="s">
        <v>10976</v>
      </c>
    </row>
    <row r="1122" spans="1:5" x14ac:dyDescent="0.25">
      <c r="A1122" s="70" t="s">
        <v>19211</v>
      </c>
      <c r="B1122" s="58" t="s">
        <v>33056</v>
      </c>
      <c r="C1122" s="76">
        <v>0.316</v>
      </c>
      <c r="D1122" s="59"/>
      <c r="E1122" s="63" t="s">
        <v>10976</v>
      </c>
    </row>
    <row r="1123" spans="1:5" x14ac:dyDescent="0.25">
      <c r="A1123" s="70" t="s">
        <v>19212</v>
      </c>
      <c r="B1123" s="58" t="s">
        <v>33057</v>
      </c>
      <c r="C1123" s="76">
        <v>0.45700000000000002</v>
      </c>
      <c r="D1123" s="59"/>
      <c r="E1123" s="63" t="s">
        <v>10976</v>
      </c>
    </row>
    <row r="1124" spans="1:5" x14ac:dyDescent="0.25">
      <c r="A1124" s="70" t="s">
        <v>19213</v>
      </c>
      <c r="B1124" s="58" t="s">
        <v>33058</v>
      </c>
      <c r="C1124" s="76">
        <v>0.48</v>
      </c>
      <c r="D1124" s="59"/>
      <c r="E1124" s="63" t="s">
        <v>10976</v>
      </c>
    </row>
    <row r="1125" spans="1:5" x14ac:dyDescent="0.25">
      <c r="A1125" s="70" t="s">
        <v>19214</v>
      </c>
      <c r="B1125" s="58" t="s">
        <v>33059</v>
      </c>
      <c r="C1125" s="76">
        <v>0.54100000000000004</v>
      </c>
      <c r="D1125" s="59"/>
      <c r="E1125" s="63" t="s">
        <v>10976</v>
      </c>
    </row>
    <row r="1126" spans="1:5" x14ac:dyDescent="0.25">
      <c r="A1126" s="70" t="s">
        <v>19215</v>
      </c>
      <c r="B1126" s="58" t="s">
        <v>33060</v>
      </c>
      <c r="C1126" s="76">
        <v>0.73</v>
      </c>
      <c r="D1126" s="59"/>
      <c r="E1126" s="63" t="s">
        <v>10976</v>
      </c>
    </row>
    <row r="1127" spans="1:5" x14ac:dyDescent="0.25">
      <c r="A1127" s="70" t="s">
        <v>19216</v>
      </c>
      <c r="B1127" s="58" t="s">
        <v>33061</v>
      </c>
      <c r="C1127" s="76">
        <v>1.1200000000000001</v>
      </c>
      <c r="D1127" s="59"/>
      <c r="E1127" s="63" t="s">
        <v>10976</v>
      </c>
    </row>
    <row r="1128" spans="1:5" x14ac:dyDescent="0.25">
      <c r="A1128" s="70" t="s">
        <v>19217</v>
      </c>
      <c r="B1128" s="58" t="s">
        <v>33062</v>
      </c>
      <c r="C1128" s="76">
        <v>0.70399999999999996</v>
      </c>
      <c r="D1128" s="59"/>
      <c r="E1128" s="63" t="s">
        <v>10976</v>
      </c>
    </row>
    <row r="1129" spans="1:5" x14ac:dyDescent="0.25">
      <c r="A1129" s="70" t="s">
        <v>19218</v>
      </c>
      <c r="B1129" s="58" t="s">
        <v>33063</v>
      </c>
      <c r="C1129" s="76">
        <v>0.86599999999999999</v>
      </c>
      <c r="D1129" s="59"/>
      <c r="E1129" s="63" t="s">
        <v>10976</v>
      </c>
    </row>
    <row r="1130" spans="1:5" x14ac:dyDescent="0.25">
      <c r="A1130" s="70" t="s">
        <v>19219</v>
      </c>
      <c r="B1130" s="58" t="s">
        <v>33064</v>
      </c>
      <c r="C1130" s="76">
        <v>1.18</v>
      </c>
      <c r="D1130" s="59"/>
      <c r="E1130" s="63" t="s">
        <v>10976</v>
      </c>
    </row>
    <row r="1131" spans="1:5" x14ac:dyDescent="0.25">
      <c r="A1131" s="70" t="s">
        <v>19220</v>
      </c>
      <c r="B1131" s="58" t="s">
        <v>33065</v>
      </c>
      <c r="C1131" s="76">
        <v>5.12</v>
      </c>
      <c r="D1131" s="59"/>
      <c r="E1131" s="63" t="s">
        <v>10976</v>
      </c>
    </row>
    <row r="1132" spans="1:5" x14ac:dyDescent="0.25">
      <c r="A1132" s="70" t="s">
        <v>19221</v>
      </c>
      <c r="B1132" s="58" t="s">
        <v>33066</v>
      </c>
      <c r="C1132" s="76">
        <v>1.24</v>
      </c>
      <c r="D1132" s="59"/>
      <c r="E1132" s="63" t="s">
        <v>10976</v>
      </c>
    </row>
    <row r="1133" spans="1:5" x14ac:dyDescent="0.25">
      <c r="A1133" s="70" t="s">
        <v>19222</v>
      </c>
      <c r="B1133" s="58" t="s">
        <v>33067</v>
      </c>
      <c r="C1133" s="76">
        <v>0.84199999999999997</v>
      </c>
      <c r="D1133" s="59"/>
      <c r="E1133" s="63" t="s">
        <v>10976</v>
      </c>
    </row>
    <row r="1134" spans="1:5" x14ac:dyDescent="0.25">
      <c r="A1134" s="70" t="s">
        <v>19223</v>
      </c>
      <c r="B1134" s="58" t="s">
        <v>33068</v>
      </c>
      <c r="C1134" s="76">
        <v>1.45</v>
      </c>
      <c r="D1134" s="59"/>
      <c r="E1134" s="63" t="s">
        <v>10976</v>
      </c>
    </row>
    <row r="1135" spans="1:5" x14ac:dyDescent="0.25">
      <c r="A1135" s="70" t="s">
        <v>19224</v>
      </c>
      <c r="B1135" s="58" t="s">
        <v>33069</v>
      </c>
      <c r="C1135" s="76">
        <v>0.86599999999999999</v>
      </c>
      <c r="D1135" s="59"/>
      <c r="E1135" s="63" t="s">
        <v>10976</v>
      </c>
    </row>
    <row r="1136" spans="1:5" x14ac:dyDescent="0.25">
      <c r="A1136" s="70" t="s">
        <v>19225</v>
      </c>
      <c r="B1136" s="58" t="s">
        <v>33070</v>
      </c>
      <c r="C1136" s="76">
        <v>2.0599999999999996</v>
      </c>
      <c r="D1136" s="59"/>
      <c r="E1136" s="63" t="s">
        <v>10976</v>
      </c>
    </row>
    <row r="1137" spans="1:5" x14ac:dyDescent="0.25">
      <c r="A1137" s="70" t="s">
        <v>19226</v>
      </c>
      <c r="B1137" s="58" t="s">
        <v>33071</v>
      </c>
      <c r="C1137" s="76">
        <v>980</v>
      </c>
      <c r="D1137" s="59"/>
      <c r="E1137" s="63" t="s">
        <v>10976</v>
      </c>
    </row>
    <row r="1138" spans="1:5" x14ac:dyDescent="0.25">
      <c r="A1138" s="70" t="s">
        <v>19227</v>
      </c>
      <c r="B1138" s="58" t="s">
        <v>33072</v>
      </c>
      <c r="C1138" s="76">
        <v>3340</v>
      </c>
      <c r="D1138" s="59"/>
      <c r="E1138" s="63" t="s">
        <v>10976</v>
      </c>
    </row>
    <row r="1139" spans="1:5" x14ac:dyDescent="0.25">
      <c r="A1139" s="70" t="s">
        <v>19228</v>
      </c>
      <c r="B1139" s="58" t="s">
        <v>33073</v>
      </c>
      <c r="C1139" s="76">
        <v>1380</v>
      </c>
      <c r="D1139" s="59"/>
      <c r="E1139" s="63" t="s">
        <v>10976</v>
      </c>
    </row>
    <row r="1140" spans="1:5" x14ac:dyDescent="0.25">
      <c r="A1140" s="70" t="s">
        <v>19229</v>
      </c>
      <c r="B1140" s="58" t="s">
        <v>33074</v>
      </c>
      <c r="C1140" s="76">
        <v>95</v>
      </c>
      <c r="D1140" s="59"/>
      <c r="E1140" s="63" t="s">
        <v>10976</v>
      </c>
    </row>
    <row r="1141" spans="1:5" x14ac:dyDescent="0.25">
      <c r="A1141" s="70" t="s">
        <v>19230</v>
      </c>
      <c r="B1141" s="58" t="s">
        <v>33075</v>
      </c>
      <c r="C1141" s="76">
        <v>494</v>
      </c>
      <c r="D1141" s="59"/>
      <c r="E1141" s="63" t="s">
        <v>10976</v>
      </c>
    </row>
    <row r="1142" spans="1:5" x14ac:dyDescent="0.25">
      <c r="A1142" s="70" t="s">
        <v>19231</v>
      </c>
      <c r="B1142" s="58" t="s">
        <v>33076</v>
      </c>
      <c r="C1142" s="76">
        <v>123</v>
      </c>
      <c r="D1142" s="59"/>
      <c r="E1142" s="63" t="s">
        <v>10976</v>
      </c>
    </row>
    <row r="1143" spans="1:5" x14ac:dyDescent="0.25">
      <c r="A1143" s="70" t="s">
        <v>19232</v>
      </c>
      <c r="B1143" s="58" t="s">
        <v>33077</v>
      </c>
      <c r="C1143" s="76">
        <v>55.8</v>
      </c>
      <c r="D1143" s="59"/>
      <c r="E1143" s="63" t="s">
        <v>10976</v>
      </c>
    </row>
    <row r="1144" spans="1:5" x14ac:dyDescent="0.25">
      <c r="A1144" s="70" t="s">
        <v>19233</v>
      </c>
      <c r="B1144" s="58" t="s">
        <v>33078</v>
      </c>
      <c r="C1144" s="76">
        <v>260</v>
      </c>
      <c r="D1144" s="59"/>
      <c r="E1144" s="63" t="s">
        <v>10976</v>
      </c>
    </row>
    <row r="1145" spans="1:5" x14ac:dyDescent="0.25">
      <c r="A1145" s="70" t="s">
        <v>19234</v>
      </c>
      <c r="B1145" s="58" t="s">
        <v>33079</v>
      </c>
      <c r="C1145" s="76">
        <v>298</v>
      </c>
      <c r="D1145" s="59"/>
      <c r="E1145" s="63" t="s">
        <v>10976</v>
      </c>
    </row>
    <row r="1146" spans="1:5" x14ac:dyDescent="0.25">
      <c r="A1146" s="70" t="s">
        <v>19235</v>
      </c>
      <c r="B1146" s="58" t="s">
        <v>33080</v>
      </c>
      <c r="C1146" s="76">
        <v>33.9</v>
      </c>
      <c r="D1146" s="59"/>
      <c r="E1146" s="63" t="s">
        <v>10976</v>
      </c>
    </row>
    <row r="1147" spans="1:5" x14ac:dyDescent="0.25">
      <c r="A1147" s="70" t="s">
        <v>19236</v>
      </c>
      <c r="B1147" s="58" t="s">
        <v>33081</v>
      </c>
      <c r="C1147" s="76">
        <v>257</v>
      </c>
      <c r="D1147" s="59"/>
      <c r="E1147" s="63" t="s">
        <v>10976</v>
      </c>
    </row>
    <row r="1148" spans="1:5" x14ac:dyDescent="0.25">
      <c r="A1148" s="70" t="s">
        <v>19237</v>
      </c>
      <c r="B1148" s="58" t="s">
        <v>33082</v>
      </c>
      <c r="C1148" s="76">
        <v>83.3</v>
      </c>
      <c r="D1148" s="59"/>
      <c r="E1148" s="63" t="s">
        <v>10976</v>
      </c>
    </row>
    <row r="1149" spans="1:5" x14ac:dyDescent="0.25">
      <c r="A1149" s="70" t="s">
        <v>19238</v>
      </c>
      <c r="B1149" s="58" t="s">
        <v>33083</v>
      </c>
      <c r="C1149" s="76">
        <v>13.5</v>
      </c>
      <c r="D1149" s="59"/>
      <c r="E1149" s="63" t="s">
        <v>10976</v>
      </c>
    </row>
    <row r="1150" spans="1:5" x14ac:dyDescent="0.25">
      <c r="A1150" s="70" t="s">
        <v>19239</v>
      </c>
      <c r="B1150" s="58" t="s">
        <v>33084</v>
      </c>
      <c r="C1150" s="76">
        <v>14.9</v>
      </c>
      <c r="D1150" s="59"/>
      <c r="E1150" s="63" t="s">
        <v>10976</v>
      </c>
    </row>
    <row r="1151" spans="1:5" x14ac:dyDescent="0.25">
      <c r="A1151" s="70" t="s">
        <v>19240</v>
      </c>
      <c r="B1151" s="58" t="s">
        <v>33085</v>
      </c>
      <c r="C1151" s="76">
        <v>12.6</v>
      </c>
      <c r="D1151" s="59"/>
      <c r="E1151" s="63" t="s">
        <v>10976</v>
      </c>
    </row>
    <row r="1152" spans="1:5" x14ac:dyDescent="0.25">
      <c r="A1152" s="70" t="s">
        <v>19241</v>
      </c>
      <c r="B1152" s="58" t="s">
        <v>33086</v>
      </c>
      <c r="C1152" s="76">
        <v>14.9</v>
      </c>
      <c r="D1152" s="59"/>
      <c r="E1152" s="63" t="s">
        <v>10976</v>
      </c>
    </row>
    <row r="1153" spans="1:5" x14ac:dyDescent="0.25">
      <c r="A1153" s="70" t="s">
        <v>19242</v>
      </c>
      <c r="B1153" s="58" t="s">
        <v>33087</v>
      </c>
      <c r="C1153" s="76">
        <v>84.199999999999989</v>
      </c>
      <c r="D1153" s="59"/>
      <c r="E1153" s="63" t="s">
        <v>10976</v>
      </c>
    </row>
    <row r="1154" spans="1:5" x14ac:dyDescent="0.25">
      <c r="A1154" s="70" t="s">
        <v>19243</v>
      </c>
      <c r="B1154" s="58" t="s">
        <v>33088</v>
      </c>
      <c r="C1154" s="76">
        <v>18.8</v>
      </c>
      <c r="D1154" s="59"/>
      <c r="E1154" s="63" t="s">
        <v>10976</v>
      </c>
    </row>
    <row r="1155" spans="1:5" x14ac:dyDescent="0.25">
      <c r="A1155" s="70" t="s">
        <v>19244</v>
      </c>
      <c r="B1155" s="58" t="s">
        <v>33089</v>
      </c>
      <c r="C1155" s="76">
        <v>5.3</v>
      </c>
      <c r="D1155" s="59"/>
      <c r="E1155" s="63" t="s">
        <v>10976</v>
      </c>
    </row>
    <row r="1156" spans="1:5" x14ac:dyDescent="0.25">
      <c r="A1156" s="70" t="s">
        <v>19245</v>
      </c>
      <c r="B1156" s="58" t="s">
        <v>33090</v>
      </c>
      <c r="C1156" s="76">
        <v>7.29</v>
      </c>
      <c r="D1156" s="59"/>
      <c r="E1156" s="63" t="s">
        <v>10976</v>
      </c>
    </row>
    <row r="1157" spans="1:5" x14ac:dyDescent="0.25">
      <c r="A1157" s="70" t="s">
        <v>19246</v>
      </c>
      <c r="B1157" s="58" t="s">
        <v>33091</v>
      </c>
      <c r="C1157" s="76">
        <v>7.29</v>
      </c>
      <c r="D1157" s="59"/>
      <c r="E1157" s="63" t="s">
        <v>10976</v>
      </c>
    </row>
    <row r="1158" spans="1:5" x14ac:dyDescent="0.25">
      <c r="A1158" s="70" t="s">
        <v>19247</v>
      </c>
      <c r="B1158" s="58" t="s">
        <v>33092</v>
      </c>
      <c r="C1158" s="76">
        <v>7.29</v>
      </c>
      <c r="D1158" s="59"/>
      <c r="E1158" s="63" t="s">
        <v>10976</v>
      </c>
    </row>
    <row r="1159" spans="1:5" x14ac:dyDescent="0.25">
      <c r="A1159" s="70" t="s">
        <v>19248</v>
      </c>
      <c r="B1159" s="58" t="s">
        <v>33093</v>
      </c>
      <c r="C1159" s="76">
        <v>7.29</v>
      </c>
      <c r="D1159" s="59"/>
      <c r="E1159" s="63" t="s">
        <v>10976</v>
      </c>
    </row>
    <row r="1160" spans="1:5" x14ac:dyDescent="0.25">
      <c r="A1160" s="70" t="s">
        <v>19249</v>
      </c>
      <c r="B1160" s="58" t="s">
        <v>33094</v>
      </c>
      <c r="C1160" s="76">
        <v>10.7</v>
      </c>
      <c r="D1160" s="59"/>
      <c r="E1160" s="63" t="s">
        <v>10976</v>
      </c>
    </row>
    <row r="1161" spans="1:5" x14ac:dyDescent="0.25">
      <c r="A1161" s="70" t="s">
        <v>19250</v>
      </c>
      <c r="B1161" s="58" t="s">
        <v>33095</v>
      </c>
      <c r="C1161" s="76">
        <v>91.8</v>
      </c>
      <c r="D1161" s="59"/>
      <c r="E1161" s="63" t="s">
        <v>10976</v>
      </c>
    </row>
    <row r="1162" spans="1:5" x14ac:dyDescent="0.25">
      <c r="A1162" s="70" t="s">
        <v>19251</v>
      </c>
      <c r="B1162" s="58" t="s">
        <v>33096</v>
      </c>
      <c r="C1162" s="76">
        <v>83.4</v>
      </c>
      <c r="D1162" s="59"/>
      <c r="E1162" s="63" t="s">
        <v>10976</v>
      </c>
    </row>
    <row r="1163" spans="1:5" x14ac:dyDescent="0.25">
      <c r="A1163" s="70" t="s">
        <v>19252</v>
      </c>
      <c r="B1163" s="58" t="s">
        <v>33097</v>
      </c>
      <c r="C1163" s="76">
        <v>83.4</v>
      </c>
      <c r="D1163" s="59"/>
      <c r="E1163" s="63" t="s">
        <v>10976</v>
      </c>
    </row>
    <row r="1164" spans="1:5" x14ac:dyDescent="0.25">
      <c r="A1164" s="70" t="s">
        <v>19253</v>
      </c>
      <c r="B1164" s="58" t="s">
        <v>33098</v>
      </c>
      <c r="C1164" s="76">
        <v>32.1</v>
      </c>
      <c r="D1164" s="59"/>
      <c r="E1164" s="63" t="s">
        <v>10976</v>
      </c>
    </row>
    <row r="1165" spans="1:5" x14ac:dyDescent="0.25">
      <c r="A1165" s="70" t="s">
        <v>19254</v>
      </c>
      <c r="B1165" s="58" t="s">
        <v>33099</v>
      </c>
      <c r="C1165" s="76">
        <v>142</v>
      </c>
      <c r="D1165" s="59"/>
      <c r="E1165" s="63" t="s">
        <v>10976</v>
      </c>
    </row>
    <row r="1166" spans="1:5" x14ac:dyDescent="0.25">
      <c r="A1166" s="70" t="s">
        <v>19255</v>
      </c>
      <c r="B1166" s="58" t="s">
        <v>33100</v>
      </c>
      <c r="C1166" s="76">
        <v>215</v>
      </c>
      <c r="D1166" s="59"/>
      <c r="E1166" s="63" t="s">
        <v>10976</v>
      </c>
    </row>
    <row r="1167" spans="1:5" x14ac:dyDescent="0.25">
      <c r="A1167" s="70" t="s">
        <v>19256</v>
      </c>
      <c r="B1167" s="58" t="s">
        <v>33101</v>
      </c>
      <c r="C1167" s="76">
        <v>117</v>
      </c>
      <c r="D1167" s="59"/>
      <c r="E1167" s="63" t="s">
        <v>10976</v>
      </c>
    </row>
    <row r="1168" spans="1:5" x14ac:dyDescent="0.25">
      <c r="A1168" s="70" t="s">
        <v>19257</v>
      </c>
      <c r="B1168" s="58" t="s">
        <v>33102</v>
      </c>
      <c r="C1168" s="76">
        <v>128</v>
      </c>
      <c r="D1168" s="59"/>
      <c r="E1168" s="63" t="s">
        <v>10976</v>
      </c>
    </row>
    <row r="1169" spans="1:5" x14ac:dyDescent="0.25">
      <c r="A1169" s="70" t="s">
        <v>19258</v>
      </c>
      <c r="B1169" s="58" t="s">
        <v>33103</v>
      </c>
      <c r="C1169" s="76">
        <v>111</v>
      </c>
      <c r="D1169" s="59"/>
      <c r="E1169" s="63" t="s">
        <v>10976</v>
      </c>
    </row>
    <row r="1170" spans="1:5" x14ac:dyDescent="0.25">
      <c r="A1170" s="70" t="s">
        <v>19259</v>
      </c>
      <c r="B1170" s="58" t="s">
        <v>33104</v>
      </c>
      <c r="C1170" s="76">
        <v>80.3</v>
      </c>
      <c r="D1170" s="59"/>
      <c r="E1170" s="63" t="s">
        <v>10976</v>
      </c>
    </row>
    <row r="1171" spans="1:5" x14ac:dyDescent="0.25">
      <c r="A1171" s="70" t="s">
        <v>19260</v>
      </c>
      <c r="B1171" s="58" t="s">
        <v>33105</v>
      </c>
      <c r="C1171" s="76">
        <v>28.2</v>
      </c>
      <c r="D1171" s="59"/>
      <c r="E1171" s="63" t="s">
        <v>10976</v>
      </c>
    </row>
    <row r="1172" spans="1:5" x14ac:dyDescent="0.25">
      <c r="A1172" s="70" t="s">
        <v>19261</v>
      </c>
      <c r="B1172" s="58" t="s">
        <v>33106</v>
      </c>
      <c r="C1172" s="76">
        <v>61.1</v>
      </c>
      <c r="D1172" s="59"/>
      <c r="E1172" s="63" t="s">
        <v>10976</v>
      </c>
    </row>
    <row r="1173" spans="1:5" x14ac:dyDescent="0.25">
      <c r="A1173" s="70" t="s">
        <v>19262</v>
      </c>
      <c r="B1173" s="58" t="s">
        <v>33107</v>
      </c>
      <c r="C1173" s="76">
        <v>62.6</v>
      </c>
      <c r="D1173" s="59"/>
      <c r="E1173" s="63" t="s">
        <v>10976</v>
      </c>
    </row>
    <row r="1174" spans="1:5" x14ac:dyDescent="0.25">
      <c r="A1174" s="70" t="s">
        <v>19263</v>
      </c>
      <c r="B1174" s="58" t="s">
        <v>33108</v>
      </c>
      <c r="C1174" s="76">
        <v>29.8</v>
      </c>
      <c r="D1174" s="59"/>
      <c r="E1174" s="63" t="s">
        <v>10976</v>
      </c>
    </row>
    <row r="1175" spans="1:5" x14ac:dyDescent="0.25">
      <c r="A1175" s="70" t="s">
        <v>19264</v>
      </c>
      <c r="B1175" s="58" t="s">
        <v>33109</v>
      </c>
      <c r="C1175" s="76">
        <v>130</v>
      </c>
      <c r="D1175" s="59"/>
      <c r="E1175" s="63" t="s">
        <v>10976</v>
      </c>
    </row>
    <row r="1176" spans="1:5" x14ac:dyDescent="0.25">
      <c r="A1176" s="70" t="s">
        <v>19265</v>
      </c>
      <c r="B1176" s="58" t="s">
        <v>33110</v>
      </c>
      <c r="C1176" s="76">
        <v>600</v>
      </c>
      <c r="D1176" s="59"/>
      <c r="E1176" s="63" t="s">
        <v>10976</v>
      </c>
    </row>
    <row r="1177" spans="1:5" x14ac:dyDescent="0.25">
      <c r="A1177" s="70" t="s">
        <v>19266</v>
      </c>
      <c r="B1177" s="58" t="s">
        <v>33111</v>
      </c>
      <c r="C1177" s="76">
        <v>3200</v>
      </c>
      <c r="D1177" s="59"/>
      <c r="E1177" s="63" t="s">
        <v>10976</v>
      </c>
    </row>
    <row r="1178" spans="1:5" x14ac:dyDescent="0.25">
      <c r="A1178" s="70" t="s">
        <v>19267</v>
      </c>
      <c r="B1178" s="58" t="s">
        <v>33112</v>
      </c>
      <c r="C1178" s="76">
        <v>2700</v>
      </c>
      <c r="D1178" s="59"/>
      <c r="E1178" s="63" t="s">
        <v>10976</v>
      </c>
    </row>
    <row r="1179" spans="1:5" x14ac:dyDescent="0.25">
      <c r="A1179" s="70" t="s">
        <v>19268</v>
      </c>
      <c r="B1179" s="58" t="s">
        <v>33113</v>
      </c>
      <c r="C1179" s="76">
        <v>3520</v>
      </c>
      <c r="D1179" s="59"/>
      <c r="E1179" s="63" t="s">
        <v>10976</v>
      </c>
    </row>
    <row r="1180" spans="1:5" x14ac:dyDescent="0.25">
      <c r="A1180" s="70" t="s">
        <v>19269</v>
      </c>
      <c r="B1180" s="58" t="s">
        <v>33114</v>
      </c>
      <c r="C1180" s="76">
        <v>573</v>
      </c>
      <c r="D1180" s="59"/>
      <c r="E1180" s="63" t="s">
        <v>10976</v>
      </c>
    </row>
    <row r="1181" spans="1:5" x14ac:dyDescent="0.25">
      <c r="A1181" s="70" t="s">
        <v>19270</v>
      </c>
      <c r="B1181" s="58" t="s">
        <v>33115</v>
      </c>
      <c r="C1181" s="76">
        <v>165</v>
      </c>
      <c r="D1181" s="59"/>
      <c r="E1181" s="63" t="s">
        <v>10976</v>
      </c>
    </row>
    <row r="1182" spans="1:5" x14ac:dyDescent="0.25">
      <c r="A1182" s="70" t="s">
        <v>19271</v>
      </c>
      <c r="B1182" s="58" t="s">
        <v>33116</v>
      </c>
      <c r="C1182" s="76">
        <v>316</v>
      </c>
      <c r="D1182" s="59"/>
      <c r="E1182" s="63" t="s">
        <v>10976</v>
      </c>
    </row>
    <row r="1183" spans="1:5" x14ac:dyDescent="0.25">
      <c r="A1183" s="70" t="s">
        <v>19272</v>
      </c>
      <c r="B1183" s="58" t="s">
        <v>33117</v>
      </c>
      <c r="C1183" s="76">
        <v>406</v>
      </c>
      <c r="D1183" s="59"/>
      <c r="E1183" s="63" t="s">
        <v>10976</v>
      </c>
    </row>
    <row r="1184" spans="1:5" x14ac:dyDescent="0.25">
      <c r="A1184" s="70" t="s">
        <v>19273</v>
      </c>
      <c r="B1184" s="58" t="s">
        <v>33118</v>
      </c>
      <c r="C1184" s="76">
        <v>455</v>
      </c>
      <c r="D1184" s="59"/>
      <c r="E1184" s="63" t="s">
        <v>10976</v>
      </c>
    </row>
    <row r="1185" spans="1:5" x14ac:dyDescent="0.25">
      <c r="A1185" s="70" t="s">
        <v>19274</v>
      </c>
      <c r="B1185" s="58" t="s">
        <v>33119</v>
      </c>
      <c r="C1185" s="76">
        <v>730</v>
      </c>
      <c r="D1185" s="59"/>
      <c r="E1185" s="63" t="s">
        <v>10976</v>
      </c>
    </row>
    <row r="1186" spans="1:5" x14ac:dyDescent="0.25">
      <c r="A1186" s="70" t="s">
        <v>19275</v>
      </c>
      <c r="B1186" s="58" t="s">
        <v>33120</v>
      </c>
      <c r="C1186" s="76">
        <v>1470</v>
      </c>
      <c r="D1186" s="59"/>
      <c r="E1186" s="63" t="s">
        <v>10976</v>
      </c>
    </row>
    <row r="1187" spans="1:5" x14ac:dyDescent="0.25">
      <c r="A1187" s="70" t="s">
        <v>19276</v>
      </c>
      <c r="B1187" s="58" t="s">
        <v>33121</v>
      </c>
      <c r="C1187" s="76">
        <v>2070</v>
      </c>
      <c r="D1187" s="59"/>
      <c r="E1187" s="63" t="s">
        <v>10976</v>
      </c>
    </row>
    <row r="1188" spans="1:5" x14ac:dyDescent="0.25">
      <c r="A1188" s="70" t="s">
        <v>19277</v>
      </c>
      <c r="B1188" s="58" t="s">
        <v>33122</v>
      </c>
      <c r="C1188" s="76">
        <v>2290</v>
      </c>
      <c r="D1188" s="59"/>
      <c r="E1188" s="63" t="s">
        <v>10976</v>
      </c>
    </row>
    <row r="1189" spans="1:5" x14ac:dyDescent="0.25">
      <c r="A1189" s="70" t="s">
        <v>19278</v>
      </c>
      <c r="B1189" s="58" t="s">
        <v>33123</v>
      </c>
      <c r="C1189" s="76">
        <v>564</v>
      </c>
      <c r="D1189" s="59"/>
      <c r="E1189" s="63" t="s">
        <v>10976</v>
      </c>
    </row>
    <row r="1190" spans="1:5" x14ac:dyDescent="0.25">
      <c r="A1190" s="70" t="s">
        <v>19279</v>
      </c>
      <c r="B1190" s="58" t="s">
        <v>33124</v>
      </c>
      <c r="C1190" s="76">
        <v>719</v>
      </c>
      <c r="D1190" s="59"/>
      <c r="E1190" s="63" t="s">
        <v>10976</v>
      </c>
    </row>
    <row r="1191" spans="1:5" x14ac:dyDescent="0.25">
      <c r="A1191" s="70" t="s">
        <v>19280</v>
      </c>
      <c r="B1191" s="58" t="s">
        <v>33125</v>
      </c>
      <c r="C1191" s="76">
        <v>1050</v>
      </c>
      <c r="D1191" s="59"/>
      <c r="E1191" s="63" t="s">
        <v>10976</v>
      </c>
    </row>
    <row r="1192" spans="1:5" x14ac:dyDescent="0.25">
      <c r="A1192" s="70" t="s">
        <v>19281</v>
      </c>
      <c r="B1192" s="58" t="s">
        <v>33126</v>
      </c>
      <c r="C1192" s="76">
        <v>940</v>
      </c>
      <c r="D1192" s="59"/>
      <c r="E1192" s="63" t="s">
        <v>10976</v>
      </c>
    </row>
    <row r="1193" spans="1:5" x14ac:dyDescent="0.25">
      <c r="A1193" s="70" t="s">
        <v>19282</v>
      </c>
      <c r="B1193" s="58" t="s">
        <v>33127</v>
      </c>
      <c r="C1193" s="76">
        <v>2400</v>
      </c>
      <c r="D1193" s="59"/>
      <c r="E1193" s="63" t="s">
        <v>10976</v>
      </c>
    </row>
    <row r="1194" spans="1:5" x14ac:dyDescent="0.25">
      <c r="A1194" s="70" t="s">
        <v>19283</v>
      </c>
      <c r="B1194" s="58" t="s">
        <v>33128</v>
      </c>
      <c r="C1194" s="76">
        <v>9960</v>
      </c>
      <c r="D1194" s="59"/>
      <c r="E1194" s="63" t="s">
        <v>10976</v>
      </c>
    </row>
    <row r="1195" spans="1:5" x14ac:dyDescent="0.25">
      <c r="A1195" s="70" t="s">
        <v>19284</v>
      </c>
      <c r="B1195" s="58" t="s">
        <v>33129</v>
      </c>
      <c r="C1195" s="76">
        <v>11200</v>
      </c>
      <c r="D1195" s="59"/>
      <c r="E1195" s="63" t="s">
        <v>10976</v>
      </c>
    </row>
    <row r="1196" spans="1:5" x14ac:dyDescent="0.25">
      <c r="A1196" s="70" t="s">
        <v>19285</v>
      </c>
      <c r="B1196" s="58" t="s">
        <v>33130</v>
      </c>
      <c r="C1196" s="76">
        <v>15100</v>
      </c>
      <c r="D1196" s="59"/>
      <c r="E1196" s="63" t="s">
        <v>10976</v>
      </c>
    </row>
    <row r="1197" spans="1:5" x14ac:dyDescent="0.25">
      <c r="A1197" s="70" t="s">
        <v>19286</v>
      </c>
      <c r="B1197" s="58" t="s">
        <v>33131</v>
      </c>
      <c r="C1197" s="76">
        <v>17800</v>
      </c>
      <c r="D1197" s="59"/>
      <c r="E1197" s="63" t="s">
        <v>10976</v>
      </c>
    </row>
    <row r="1198" spans="1:5" x14ac:dyDescent="0.25">
      <c r="A1198" s="70" t="s">
        <v>19287</v>
      </c>
      <c r="B1198" s="58" t="s">
        <v>33132</v>
      </c>
      <c r="C1198" s="76">
        <v>18900</v>
      </c>
      <c r="D1198" s="59"/>
      <c r="E1198" s="63" t="s">
        <v>10976</v>
      </c>
    </row>
    <row r="1199" spans="1:5" x14ac:dyDescent="0.25">
      <c r="A1199" s="70" t="s">
        <v>19288</v>
      </c>
      <c r="B1199" s="58" t="s">
        <v>33133</v>
      </c>
      <c r="C1199" s="76">
        <v>29800</v>
      </c>
      <c r="D1199" s="59"/>
      <c r="E1199" s="63" t="s">
        <v>10976</v>
      </c>
    </row>
    <row r="1200" spans="1:5" x14ac:dyDescent="0.25">
      <c r="A1200" s="70" t="s">
        <v>19289</v>
      </c>
      <c r="B1200" s="58" t="s">
        <v>33134</v>
      </c>
      <c r="C1200" s="76">
        <v>17500</v>
      </c>
      <c r="D1200" s="59"/>
      <c r="E1200" s="63" t="s">
        <v>10976</v>
      </c>
    </row>
    <row r="1201" spans="1:5" x14ac:dyDescent="0.25">
      <c r="A1201" s="70" t="s">
        <v>19290</v>
      </c>
      <c r="B1201" s="58" t="s">
        <v>33135</v>
      </c>
      <c r="C1201" s="76">
        <v>19800</v>
      </c>
      <c r="D1201" s="59"/>
      <c r="E1201" s="63" t="s">
        <v>10976</v>
      </c>
    </row>
    <row r="1202" spans="1:5" x14ac:dyDescent="0.25">
      <c r="A1202" s="70" t="s">
        <v>19291</v>
      </c>
      <c r="B1202" s="58" t="s">
        <v>33136</v>
      </c>
      <c r="C1202" s="76">
        <v>28300</v>
      </c>
      <c r="D1202" s="59"/>
      <c r="E1202" s="63" t="s">
        <v>10976</v>
      </c>
    </row>
    <row r="1203" spans="1:5" x14ac:dyDescent="0.25">
      <c r="A1203" s="70" t="s">
        <v>19292</v>
      </c>
      <c r="B1203" s="58" t="s">
        <v>33137</v>
      </c>
      <c r="C1203" s="76">
        <v>6000</v>
      </c>
      <c r="D1203" s="59"/>
      <c r="E1203" s="63" t="s">
        <v>10976</v>
      </c>
    </row>
    <row r="1204" spans="1:5" x14ac:dyDescent="0.25">
      <c r="A1204" s="70" t="s">
        <v>19293</v>
      </c>
      <c r="B1204" s="58" t="s">
        <v>33138</v>
      </c>
      <c r="C1204" s="76">
        <v>7190</v>
      </c>
      <c r="D1204" s="59"/>
      <c r="E1204" s="63" t="s">
        <v>10976</v>
      </c>
    </row>
    <row r="1205" spans="1:5" x14ac:dyDescent="0.25">
      <c r="A1205" s="70" t="s">
        <v>19294</v>
      </c>
      <c r="B1205" s="58" t="s">
        <v>33139</v>
      </c>
      <c r="C1205" s="76">
        <v>8280</v>
      </c>
      <c r="D1205" s="59"/>
      <c r="E1205" s="63" t="s">
        <v>10976</v>
      </c>
    </row>
    <row r="1206" spans="1:5" x14ac:dyDescent="0.25">
      <c r="A1206" s="70" t="s">
        <v>19295</v>
      </c>
      <c r="B1206" s="58" t="s">
        <v>33140</v>
      </c>
      <c r="C1206" s="76">
        <v>801</v>
      </c>
      <c r="D1206" s="59"/>
      <c r="E1206" s="63" t="s">
        <v>10976</v>
      </c>
    </row>
    <row r="1207" spans="1:5" x14ac:dyDescent="0.25">
      <c r="A1207" s="70" t="s">
        <v>19296</v>
      </c>
      <c r="B1207" s="58" t="s">
        <v>33141</v>
      </c>
      <c r="C1207" s="76">
        <v>723</v>
      </c>
      <c r="D1207" s="59"/>
      <c r="E1207" s="63" t="s">
        <v>10976</v>
      </c>
    </row>
    <row r="1208" spans="1:5" x14ac:dyDescent="0.25">
      <c r="A1208" s="70" t="s">
        <v>19297</v>
      </c>
      <c r="B1208" s="58" t="s">
        <v>33142</v>
      </c>
      <c r="C1208" s="76">
        <v>871</v>
      </c>
      <c r="D1208" s="59"/>
      <c r="E1208" s="63" t="s">
        <v>10976</v>
      </c>
    </row>
    <row r="1209" spans="1:5" x14ac:dyDescent="0.25">
      <c r="A1209" s="70" t="s">
        <v>19298</v>
      </c>
      <c r="B1209" s="58" t="s">
        <v>33143</v>
      </c>
      <c r="C1209" s="76">
        <v>1060</v>
      </c>
      <c r="D1209" s="59"/>
      <c r="E1209" s="63" t="s">
        <v>10976</v>
      </c>
    </row>
    <row r="1210" spans="1:5" x14ac:dyDescent="0.25">
      <c r="A1210" s="70" t="s">
        <v>19299</v>
      </c>
      <c r="B1210" s="58" t="s">
        <v>33144</v>
      </c>
      <c r="C1210" s="76">
        <v>1190</v>
      </c>
      <c r="D1210" s="59"/>
      <c r="E1210" s="63" t="s">
        <v>10976</v>
      </c>
    </row>
    <row r="1211" spans="1:5" x14ac:dyDescent="0.25">
      <c r="A1211" s="70" t="s">
        <v>19300</v>
      </c>
      <c r="B1211" s="58" t="s">
        <v>33145</v>
      </c>
      <c r="C1211" s="76">
        <v>1750</v>
      </c>
      <c r="D1211" s="59"/>
      <c r="E1211" s="63" t="s">
        <v>10976</v>
      </c>
    </row>
    <row r="1212" spans="1:5" x14ac:dyDescent="0.25">
      <c r="A1212" s="70" t="s">
        <v>19301</v>
      </c>
      <c r="B1212" s="58" t="s">
        <v>33146</v>
      </c>
      <c r="C1212" s="76">
        <v>1990</v>
      </c>
      <c r="D1212" s="59"/>
      <c r="E1212" s="63" t="s">
        <v>10976</v>
      </c>
    </row>
    <row r="1213" spans="1:5" x14ac:dyDescent="0.25">
      <c r="A1213" s="70" t="s">
        <v>19302</v>
      </c>
      <c r="B1213" s="58" t="s">
        <v>33147</v>
      </c>
      <c r="C1213" s="76">
        <v>29.6</v>
      </c>
      <c r="D1213" s="59"/>
      <c r="E1213" s="63" t="s">
        <v>10976</v>
      </c>
    </row>
    <row r="1214" spans="1:5" x14ac:dyDescent="0.25">
      <c r="A1214" s="70" t="s">
        <v>19303</v>
      </c>
      <c r="B1214" s="58" t="s">
        <v>33148</v>
      </c>
      <c r="C1214" s="76">
        <v>29.3</v>
      </c>
      <c r="D1214" s="59"/>
      <c r="E1214" s="63" t="s">
        <v>10976</v>
      </c>
    </row>
    <row r="1215" spans="1:5" x14ac:dyDescent="0.25">
      <c r="A1215" s="70" t="s">
        <v>19304</v>
      </c>
      <c r="B1215" s="58" t="s">
        <v>33149</v>
      </c>
      <c r="C1215" s="76">
        <v>48.1</v>
      </c>
      <c r="D1215" s="59"/>
      <c r="E1215" s="63" t="s">
        <v>10976</v>
      </c>
    </row>
    <row r="1216" spans="1:5" x14ac:dyDescent="0.25">
      <c r="A1216" s="70" t="s">
        <v>19305</v>
      </c>
      <c r="B1216" s="58" t="s">
        <v>33150</v>
      </c>
      <c r="C1216" s="76">
        <v>60.7</v>
      </c>
      <c r="D1216" s="59"/>
      <c r="E1216" s="63" t="s">
        <v>10976</v>
      </c>
    </row>
    <row r="1217" spans="1:5" x14ac:dyDescent="0.25">
      <c r="A1217" s="70" t="s">
        <v>19306</v>
      </c>
      <c r="B1217" s="58" t="s">
        <v>33151</v>
      </c>
      <c r="C1217" s="76">
        <v>34.9</v>
      </c>
      <c r="D1217" s="59"/>
      <c r="E1217" s="63" t="s">
        <v>10976</v>
      </c>
    </row>
    <row r="1218" spans="1:5" x14ac:dyDescent="0.25">
      <c r="A1218" s="70" t="s">
        <v>19307</v>
      </c>
      <c r="B1218" s="58" t="s">
        <v>33152</v>
      </c>
      <c r="C1218" s="76">
        <v>38.6</v>
      </c>
      <c r="D1218" s="59"/>
      <c r="E1218" s="63" t="s">
        <v>10976</v>
      </c>
    </row>
    <row r="1219" spans="1:5" x14ac:dyDescent="0.25">
      <c r="A1219" s="70" t="s">
        <v>19308</v>
      </c>
      <c r="B1219" s="58" t="s">
        <v>33153</v>
      </c>
      <c r="C1219" s="76">
        <v>50.2</v>
      </c>
      <c r="D1219" s="59"/>
      <c r="E1219" s="63" t="s">
        <v>10976</v>
      </c>
    </row>
    <row r="1220" spans="1:5" x14ac:dyDescent="0.25">
      <c r="A1220" s="70" t="s">
        <v>19309</v>
      </c>
      <c r="B1220" s="58" t="s">
        <v>33154</v>
      </c>
      <c r="C1220" s="76">
        <v>71.8</v>
      </c>
      <c r="D1220" s="59"/>
      <c r="E1220" s="63" t="s">
        <v>10976</v>
      </c>
    </row>
    <row r="1221" spans="1:5" x14ac:dyDescent="0.25">
      <c r="A1221" s="70" t="s">
        <v>19310</v>
      </c>
      <c r="B1221" s="58" t="s">
        <v>33155</v>
      </c>
      <c r="C1221" s="76">
        <v>56.9</v>
      </c>
      <c r="D1221" s="59"/>
      <c r="E1221" s="63" t="s">
        <v>10976</v>
      </c>
    </row>
    <row r="1222" spans="1:5" x14ac:dyDescent="0.25">
      <c r="A1222" s="70" t="s">
        <v>19311</v>
      </c>
      <c r="B1222" s="58" t="s">
        <v>33156</v>
      </c>
      <c r="C1222" s="76">
        <v>65.399999999999991</v>
      </c>
      <c r="D1222" s="59"/>
      <c r="E1222" s="63" t="s">
        <v>10976</v>
      </c>
    </row>
    <row r="1223" spans="1:5" x14ac:dyDescent="0.25">
      <c r="A1223" s="70" t="s">
        <v>19312</v>
      </c>
      <c r="B1223" s="58" t="s">
        <v>33157</v>
      </c>
      <c r="C1223" s="76">
        <v>84.6</v>
      </c>
      <c r="D1223" s="59"/>
      <c r="E1223" s="63" t="s">
        <v>10976</v>
      </c>
    </row>
    <row r="1224" spans="1:5" x14ac:dyDescent="0.25">
      <c r="A1224" s="70" t="s">
        <v>19313</v>
      </c>
      <c r="B1224" s="58" t="s">
        <v>33158</v>
      </c>
      <c r="C1224" s="76">
        <v>86.199999999999989</v>
      </c>
      <c r="D1224" s="59"/>
      <c r="E1224" s="63" t="s">
        <v>10976</v>
      </c>
    </row>
    <row r="1225" spans="1:5" x14ac:dyDescent="0.25">
      <c r="A1225" s="70" t="s">
        <v>19314</v>
      </c>
      <c r="B1225" s="58" t="s">
        <v>33159</v>
      </c>
      <c r="C1225" s="76">
        <v>105</v>
      </c>
      <c r="D1225" s="59"/>
      <c r="E1225" s="63" t="s">
        <v>10976</v>
      </c>
    </row>
    <row r="1226" spans="1:5" x14ac:dyDescent="0.25">
      <c r="A1226" s="70" t="s">
        <v>19315</v>
      </c>
      <c r="B1226" s="58" t="s">
        <v>33160</v>
      </c>
      <c r="C1226" s="76">
        <v>149</v>
      </c>
      <c r="D1226" s="59"/>
      <c r="E1226" s="63" t="s">
        <v>10976</v>
      </c>
    </row>
    <row r="1227" spans="1:5" x14ac:dyDescent="0.25">
      <c r="A1227" s="70" t="s">
        <v>19316</v>
      </c>
      <c r="B1227" s="58" t="s">
        <v>33161</v>
      </c>
      <c r="C1227" s="76">
        <v>1070</v>
      </c>
      <c r="D1227" s="59"/>
      <c r="E1227" s="63" t="s">
        <v>10976</v>
      </c>
    </row>
    <row r="1228" spans="1:5" x14ac:dyDescent="0.25">
      <c r="A1228" s="70" t="s">
        <v>19317</v>
      </c>
      <c r="B1228" s="58" t="s">
        <v>33162</v>
      </c>
      <c r="C1228" s="76">
        <v>1360</v>
      </c>
      <c r="D1228" s="59"/>
      <c r="E1228" s="63" t="s">
        <v>10976</v>
      </c>
    </row>
    <row r="1229" spans="1:5" x14ac:dyDescent="0.25">
      <c r="A1229" s="70" t="s">
        <v>19318</v>
      </c>
      <c r="B1229" s="58" t="s">
        <v>33163</v>
      </c>
      <c r="C1229" s="76">
        <v>1630</v>
      </c>
      <c r="D1229" s="59"/>
      <c r="E1229" s="63" t="s">
        <v>10976</v>
      </c>
    </row>
    <row r="1230" spans="1:5" x14ac:dyDescent="0.25">
      <c r="A1230" s="70" t="s">
        <v>19319</v>
      </c>
      <c r="B1230" s="58" t="s">
        <v>33164</v>
      </c>
      <c r="C1230" s="76">
        <v>3110</v>
      </c>
      <c r="D1230" s="59"/>
      <c r="E1230" s="63" t="s">
        <v>10976</v>
      </c>
    </row>
    <row r="1231" spans="1:5" x14ac:dyDescent="0.25">
      <c r="A1231" s="70" t="s">
        <v>19320</v>
      </c>
      <c r="B1231" s="58" t="s">
        <v>33165</v>
      </c>
      <c r="C1231" s="76">
        <v>4340</v>
      </c>
      <c r="D1231" s="59"/>
      <c r="E1231" s="63" t="s">
        <v>10976</v>
      </c>
    </row>
    <row r="1232" spans="1:5" x14ac:dyDescent="0.25">
      <c r="A1232" s="70" t="s">
        <v>19321</v>
      </c>
      <c r="B1232" s="58" t="s">
        <v>33166</v>
      </c>
      <c r="C1232" s="76">
        <v>112</v>
      </c>
      <c r="D1232" s="59"/>
      <c r="E1232" s="63" t="s">
        <v>10976</v>
      </c>
    </row>
    <row r="1233" spans="1:5" x14ac:dyDescent="0.25">
      <c r="A1233" s="70" t="s">
        <v>19322</v>
      </c>
      <c r="B1233" s="58" t="s">
        <v>33167</v>
      </c>
      <c r="C1233" s="76">
        <v>233</v>
      </c>
      <c r="D1233" s="59"/>
      <c r="E1233" s="63" t="s">
        <v>10976</v>
      </c>
    </row>
    <row r="1234" spans="1:5" x14ac:dyDescent="0.25">
      <c r="A1234" s="70" t="s">
        <v>19323</v>
      </c>
      <c r="B1234" s="58" t="s">
        <v>33168</v>
      </c>
      <c r="C1234" s="76">
        <v>679</v>
      </c>
      <c r="D1234" s="59"/>
      <c r="E1234" s="63" t="s">
        <v>10976</v>
      </c>
    </row>
    <row r="1235" spans="1:5" x14ac:dyDescent="0.25">
      <c r="A1235" s="70" t="s">
        <v>19324</v>
      </c>
      <c r="B1235" s="58" t="s">
        <v>33169</v>
      </c>
      <c r="C1235" s="76">
        <v>28.9</v>
      </c>
      <c r="D1235" s="59"/>
      <c r="E1235" s="63" t="s">
        <v>10976</v>
      </c>
    </row>
    <row r="1236" spans="1:5" x14ac:dyDescent="0.25">
      <c r="A1236" s="70" t="s">
        <v>19325</v>
      </c>
      <c r="B1236" s="58" t="s">
        <v>33170</v>
      </c>
      <c r="C1236" s="76">
        <v>78.599999999999994</v>
      </c>
      <c r="D1236" s="59"/>
      <c r="E1236" s="63" t="s">
        <v>10976</v>
      </c>
    </row>
    <row r="1237" spans="1:5" x14ac:dyDescent="0.25">
      <c r="A1237" s="70" t="s">
        <v>19326</v>
      </c>
      <c r="B1237" s="58" t="s">
        <v>33171</v>
      </c>
      <c r="C1237" s="76">
        <v>67.5</v>
      </c>
      <c r="D1237" s="59"/>
      <c r="E1237" s="63" t="s">
        <v>10976</v>
      </c>
    </row>
    <row r="1238" spans="1:5" x14ac:dyDescent="0.25">
      <c r="A1238" s="70" t="s">
        <v>19327</v>
      </c>
      <c r="B1238" s="58" t="s">
        <v>33172</v>
      </c>
      <c r="C1238" s="76">
        <v>30.3</v>
      </c>
      <c r="D1238" s="59"/>
      <c r="E1238" s="63" t="s">
        <v>10976</v>
      </c>
    </row>
    <row r="1239" spans="1:5" x14ac:dyDescent="0.25">
      <c r="A1239" s="70" t="s">
        <v>19328</v>
      </c>
      <c r="B1239" s="58" t="s">
        <v>33173</v>
      </c>
      <c r="C1239" s="76">
        <v>112</v>
      </c>
      <c r="D1239" s="59"/>
      <c r="E1239" s="63" t="s">
        <v>10976</v>
      </c>
    </row>
    <row r="1240" spans="1:5" x14ac:dyDescent="0.25">
      <c r="A1240" s="70" t="s">
        <v>19329</v>
      </c>
      <c r="B1240" s="58" t="s">
        <v>33174</v>
      </c>
      <c r="C1240" s="76">
        <v>457</v>
      </c>
      <c r="D1240" s="59"/>
      <c r="E1240" s="63" t="s">
        <v>10976</v>
      </c>
    </row>
    <row r="1241" spans="1:5" x14ac:dyDescent="0.25">
      <c r="A1241" s="70" t="s">
        <v>19330</v>
      </c>
      <c r="B1241" s="58" t="s">
        <v>33175</v>
      </c>
      <c r="C1241" s="76">
        <v>688</v>
      </c>
      <c r="D1241" s="59"/>
      <c r="E1241" s="63" t="s">
        <v>10976</v>
      </c>
    </row>
    <row r="1242" spans="1:5" x14ac:dyDescent="0.25">
      <c r="A1242" s="70" t="s">
        <v>19331</v>
      </c>
      <c r="B1242" s="58" t="s">
        <v>33176</v>
      </c>
      <c r="C1242" s="76">
        <v>3.0999999999999996</v>
      </c>
      <c r="D1242" s="59"/>
      <c r="E1242" s="63" t="s">
        <v>10976</v>
      </c>
    </row>
    <row r="1243" spans="1:5" x14ac:dyDescent="0.25">
      <c r="A1243" s="70" t="s">
        <v>19332</v>
      </c>
      <c r="B1243" s="58" t="s">
        <v>33177</v>
      </c>
      <c r="C1243" s="76">
        <v>5.47</v>
      </c>
      <c r="D1243" s="59"/>
      <c r="E1243" s="63" t="s">
        <v>10976</v>
      </c>
    </row>
    <row r="1244" spans="1:5" x14ac:dyDescent="0.25">
      <c r="A1244" s="70" t="s">
        <v>19333</v>
      </c>
      <c r="B1244" s="58" t="s">
        <v>33178</v>
      </c>
      <c r="C1244" s="76">
        <v>8.5</v>
      </c>
      <c r="D1244" s="59"/>
      <c r="E1244" s="63" t="s">
        <v>10976</v>
      </c>
    </row>
    <row r="1245" spans="1:5" x14ac:dyDescent="0.25">
      <c r="A1245" s="70" t="s">
        <v>19334</v>
      </c>
      <c r="B1245" s="58" t="s">
        <v>33179</v>
      </c>
      <c r="C1245" s="76">
        <v>13.5</v>
      </c>
      <c r="D1245" s="59"/>
      <c r="E1245" s="63" t="s">
        <v>10976</v>
      </c>
    </row>
    <row r="1246" spans="1:5" x14ac:dyDescent="0.25">
      <c r="A1246" s="70" t="s">
        <v>19335</v>
      </c>
      <c r="B1246" s="58" t="s">
        <v>33180</v>
      </c>
      <c r="C1246" s="76">
        <v>51.9</v>
      </c>
      <c r="D1246" s="59"/>
      <c r="E1246" s="63" t="s">
        <v>10976</v>
      </c>
    </row>
    <row r="1247" spans="1:5" x14ac:dyDescent="0.25">
      <c r="A1247" s="70" t="s">
        <v>19336</v>
      </c>
      <c r="B1247" s="58" t="s">
        <v>33181</v>
      </c>
      <c r="C1247" s="76">
        <v>814</v>
      </c>
      <c r="D1247" s="59"/>
      <c r="E1247" s="63" t="s">
        <v>10976</v>
      </c>
    </row>
    <row r="1248" spans="1:5" x14ac:dyDescent="0.25">
      <c r="A1248" s="70" t="s">
        <v>19337</v>
      </c>
      <c r="B1248" s="58" t="s">
        <v>33182</v>
      </c>
      <c r="C1248" s="76">
        <v>16.5</v>
      </c>
      <c r="D1248" s="59"/>
      <c r="E1248" s="63" t="s">
        <v>10976</v>
      </c>
    </row>
    <row r="1249" spans="1:5" x14ac:dyDescent="0.25">
      <c r="A1249" s="70" t="s">
        <v>19338</v>
      </c>
      <c r="B1249" s="58" t="s">
        <v>33183</v>
      </c>
      <c r="C1249" s="76">
        <v>18.3</v>
      </c>
      <c r="D1249" s="59"/>
      <c r="E1249" s="63" t="s">
        <v>10976</v>
      </c>
    </row>
    <row r="1250" spans="1:5" x14ac:dyDescent="0.25">
      <c r="A1250" s="70" t="s">
        <v>19339</v>
      </c>
      <c r="B1250" s="58" t="s">
        <v>33184</v>
      </c>
      <c r="C1250" s="76">
        <v>23.400000000000002</v>
      </c>
      <c r="D1250" s="59"/>
      <c r="E1250" s="63" t="s">
        <v>10976</v>
      </c>
    </row>
    <row r="1251" spans="1:5" x14ac:dyDescent="0.25">
      <c r="A1251" s="70" t="s">
        <v>19340</v>
      </c>
      <c r="B1251" s="58" t="s">
        <v>33185</v>
      </c>
      <c r="C1251" s="76">
        <v>34</v>
      </c>
      <c r="D1251" s="59"/>
      <c r="E1251" s="63" t="s">
        <v>10976</v>
      </c>
    </row>
    <row r="1252" spans="1:5" x14ac:dyDescent="0.25">
      <c r="A1252" s="70" t="s">
        <v>19341</v>
      </c>
      <c r="B1252" s="58" t="s">
        <v>33186</v>
      </c>
      <c r="C1252" s="76">
        <v>47.800000000000004</v>
      </c>
      <c r="D1252" s="59"/>
      <c r="E1252" s="63" t="s">
        <v>10976</v>
      </c>
    </row>
    <row r="1253" spans="1:5" x14ac:dyDescent="0.25">
      <c r="A1253" s="70" t="s">
        <v>19342</v>
      </c>
      <c r="B1253" s="58" t="s">
        <v>33187</v>
      </c>
      <c r="C1253" s="76">
        <v>3.34</v>
      </c>
      <c r="D1253" s="59"/>
      <c r="E1253" s="63" t="s">
        <v>10976</v>
      </c>
    </row>
    <row r="1254" spans="1:5" x14ac:dyDescent="0.25">
      <c r="A1254" s="70" t="s">
        <v>19343</v>
      </c>
      <c r="B1254" s="58" t="s">
        <v>33188</v>
      </c>
      <c r="C1254" s="76">
        <v>3.5599999999999996</v>
      </c>
      <c r="D1254" s="59"/>
      <c r="E1254" s="63" t="s">
        <v>10976</v>
      </c>
    </row>
    <row r="1255" spans="1:5" x14ac:dyDescent="0.25">
      <c r="A1255" s="70" t="s">
        <v>19344</v>
      </c>
      <c r="B1255" s="58" t="s">
        <v>33189</v>
      </c>
      <c r="C1255" s="76">
        <v>5.27</v>
      </c>
      <c r="D1255" s="59"/>
      <c r="E1255" s="63" t="s">
        <v>10976</v>
      </c>
    </row>
    <row r="1256" spans="1:5" x14ac:dyDescent="0.25">
      <c r="A1256" s="70" t="s">
        <v>19345</v>
      </c>
      <c r="B1256" s="58" t="s">
        <v>33190</v>
      </c>
      <c r="C1256" s="76">
        <v>6.89</v>
      </c>
      <c r="D1256" s="59"/>
      <c r="E1256" s="63" t="s">
        <v>10976</v>
      </c>
    </row>
    <row r="1257" spans="1:5" x14ac:dyDescent="0.25">
      <c r="A1257" s="70" t="s">
        <v>19346</v>
      </c>
      <c r="B1257" s="58" t="s">
        <v>33191</v>
      </c>
      <c r="C1257" s="76">
        <v>11.7</v>
      </c>
      <c r="D1257" s="59"/>
      <c r="E1257" s="63" t="s">
        <v>10976</v>
      </c>
    </row>
    <row r="1258" spans="1:5" x14ac:dyDescent="0.25">
      <c r="A1258" s="70" t="s">
        <v>19347</v>
      </c>
      <c r="B1258" s="58" t="s">
        <v>33192</v>
      </c>
      <c r="C1258" s="76">
        <v>19</v>
      </c>
      <c r="D1258" s="59"/>
      <c r="E1258" s="63" t="s">
        <v>10976</v>
      </c>
    </row>
    <row r="1259" spans="1:5" x14ac:dyDescent="0.25">
      <c r="A1259" s="70" t="s">
        <v>19348</v>
      </c>
      <c r="B1259" s="58" t="s">
        <v>33193</v>
      </c>
      <c r="C1259" s="76">
        <v>12</v>
      </c>
      <c r="D1259" s="59"/>
      <c r="E1259" s="63" t="s">
        <v>10976</v>
      </c>
    </row>
    <row r="1260" spans="1:5" x14ac:dyDescent="0.25">
      <c r="A1260" s="70" t="s">
        <v>19349</v>
      </c>
      <c r="B1260" s="58" t="s">
        <v>33194</v>
      </c>
      <c r="C1260" s="76">
        <v>12.1</v>
      </c>
      <c r="D1260" s="59"/>
      <c r="E1260" s="63" t="s">
        <v>10976</v>
      </c>
    </row>
    <row r="1261" spans="1:5" x14ac:dyDescent="0.25">
      <c r="A1261" s="70" t="s">
        <v>19350</v>
      </c>
      <c r="B1261" s="58" t="s">
        <v>33195</v>
      </c>
      <c r="C1261" s="76">
        <v>19.900000000000002</v>
      </c>
      <c r="D1261" s="59"/>
      <c r="E1261" s="63" t="s">
        <v>10976</v>
      </c>
    </row>
    <row r="1262" spans="1:5" x14ac:dyDescent="0.25">
      <c r="A1262" s="70" t="s">
        <v>19351</v>
      </c>
      <c r="B1262" s="58" t="s">
        <v>33196</v>
      </c>
      <c r="C1262" s="76">
        <v>4.17</v>
      </c>
      <c r="D1262" s="59"/>
      <c r="E1262" s="63" t="s">
        <v>10976</v>
      </c>
    </row>
    <row r="1263" spans="1:5" x14ac:dyDescent="0.25">
      <c r="A1263" s="70" t="s">
        <v>19352</v>
      </c>
      <c r="B1263" s="58" t="s">
        <v>33197</v>
      </c>
      <c r="C1263" s="76">
        <v>4.3999999999999995</v>
      </c>
      <c r="D1263" s="59"/>
      <c r="E1263" s="63" t="s">
        <v>10976</v>
      </c>
    </row>
    <row r="1264" spans="1:5" x14ac:dyDescent="0.25">
      <c r="A1264" s="70" t="s">
        <v>19353</v>
      </c>
      <c r="B1264" s="58" t="s">
        <v>33198</v>
      </c>
      <c r="C1264" s="76">
        <v>4.17</v>
      </c>
      <c r="D1264" s="59"/>
      <c r="E1264" s="63" t="s">
        <v>10976</v>
      </c>
    </row>
    <row r="1265" spans="1:5" x14ac:dyDescent="0.25">
      <c r="A1265" s="70" t="s">
        <v>19354</v>
      </c>
      <c r="B1265" s="58" t="s">
        <v>33199</v>
      </c>
      <c r="C1265" s="76">
        <v>4.3999999999999995</v>
      </c>
      <c r="D1265" s="59"/>
      <c r="E1265" s="63" t="s">
        <v>10976</v>
      </c>
    </row>
    <row r="1266" spans="1:5" x14ac:dyDescent="0.25">
      <c r="A1266" s="70" t="s">
        <v>19355</v>
      </c>
      <c r="B1266" s="58" t="s">
        <v>33200</v>
      </c>
      <c r="C1266" s="76">
        <v>24.3</v>
      </c>
      <c r="D1266" s="59"/>
      <c r="E1266" s="63" t="s">
        <v>10976</v>
      </c>
    </row>
    <row r="1267" spans="1:5" x14ac:dyDescent="0.25">
      <c r="A1267" s="70" t="s">
        <v>19356</v>
      </c>
      <c r="B1267" s="58" t="s">
        <v>33201</v>
      </c>
      <c r="C1267" s="76">
        <v>40.4</v>
      </c>
      <c r="D1267" s="59"/>
      <c r="E1267" s="63" t="s">
        <v>10976</v>
      </c>
    </row>
    <row r="1268" spans="1:5" x14ac:dyDescent="0.25">
      <c r="A1268" s="70" t="s">
        <v>19357</v>
      </c>
      <c r="B1268" s="58" t="s">
        <v>33202</v>
      </c>
      <c r="C1268" s="76">
        <v>21</v>
      </c>
      <c r="D1268" s="59"/>
      <c r="E1268" s="63" t="s">
        <v>10976</v>
      </c>
    </row>
    <row r="1269" spans="1:5" x14ac:dyDescent="0.25">
      <c r="A1269" s="70" t="s">
        <v>19358</v>
      </c>
      <c r="B1269" s="58" t="s">
        <v>33203</v>
      </c>
      <c r="C1269" s="76">
        <v>20.200000000000003</v>
      </c>
      <c r="D1269" s="59"/>
      <c r="E1269" s="63" t="s">
        <v>10976</v>
      </c>
    </row>
    <row r="1270" spans="1:5" x14ac:dyDescent="0.25">
      <c r="A1270" s="70" t="s">
        <v>19359</v>
      </c>
      <c r="B1270" s="58" t="s">
        <v>33204</v>
      </c>
      <c r="C1270" s="76">
        <v>24.3</v>
      </c>
      <c r="D1270" s="59"/>
      <c r="E1270" s="63" t="s">
        <v>10976</v>
      </c>
    </row>
    <row r="1271" spans="1:5" x14ac:dyDescent="0.25">
      <c r="A1271" s="70" t="s">
        <v>19360</v>
      </c>
      <c r="B1271" s="58" t="s">
        <v>33205</v>
      </c>
      <c r="C1271" s="76">
        <v>47.800000000000004</v>
      </c>
      <c r="D1271" s="59"/>
      <c r="E1271" s="63" t="s">
        <v>10976</v>
      </c>
    </row>
    <row r="1272" spans="1:5" x14ac:dyDescent="0.25">
      <c r="A1272" s="70" t="s">
        <v>19361</v>
      </c>
      <c r="B1272" s="58" t="s">
        <v>33206</v>
      </c>
      <c r="C1272" s="76">
        <v>3.28</v>
      </c>
      <c r="D1272" s="59"/>
      <c r="E1272" s="63" t="s">
        <v>10976</v>
      </c>
    </row>
    <row r="1273" spans="1:5" x14ac:dyDescent="0.25">
      <c r="A1273" s="70" t="s">
        <v>19362</v>
      </c>
      <c r="B1273" s="58" t="s">
        <v>33207</v>
      </c>
      <c r="C1273" s="76">
        <v>3.5</v>
      </c>
      <c r="D1273" s="59"/>
      <c r="E1273" s="63" t="s">
        <v>10976</v>
      </c>
    </row>
    <row r="1274" spans="1:5" x14ac:dyDescent="0.25">
      <c r="A1274" s="70" t="s">
        <v>19363</v>
      </c>
      <c r="B1274" s="58" t="s">
        <v>33208</v>
      </c>
      <c r="C1274" s="76">
        <v>5.27</v>
      </c>
      <c r="D1274" s="59"/>
      <c r="E1274" s="63" t="s">
        <v>10976</v>
      </c>
    </row>
    <row r="1275" spans="1:5" x14ac:dyDescent="0.25">
      <c r="A1275" s="70" t="s">
        <v>19364</v>
      </c>
      <c r="B1275" s="58" t="s">
        <v>33209</v>
      </c>
      <c r="C1275" s="76">
        <v>6.89</v>
      </c>
      <c r="D1275" s="59"/>
      <c r="E1275" s="63" t="s">
        <v>10976</v>
      </c>
    </row>
    <row r="1276" spans="1:5" x14ac:dyDescent="0.25">
      <c r="A1276" s="70" t="s">
        <v>19365</v>
      </c>
      <c r="B1276" s="58" t="s">
        <v>33210</v>
      </c>
      <c r="C1276" s="76">
        <v>11.6</v>
      </c>
      <c r="D1276" s="59"/>
      <c r="E1276" s="63" t="s">
        <v>10976</v>
      </c>
    </row>
    <row r="1277" spans="1:5" x14ac:dyDescent="0.25">
      <c r="A1277" s="70" t="s">
        <v>19366</v>
      </c>
      <c r="B1277" s="58" t="s">
        <v>33211</v>
      </c>
      <c r="C1277" s="76">
        <v>19</v>
      </c>
      <c r="D1277" s="59"/>
      <c r="E1277" s="63" t="s">
        <v>10976</v>
      </c>
    </row>
    <row r="1278" spans="1:5" x14ac:dyDescent="0.25">
      <c r="A1278" s="70" t="s">
        <v>19367</v>
      </c>
      <c r="B1278" s="58" t="s">
        <v>33212</v>
      </c>
      <c r="C1278" s="76">
        <v>81.399999999999991</v>
      </c>
      <c r="D1278" s="59"/>
      <c r="E1278" s="63" t="s">
        <v>10976</v>
      </c>
    </row>
    <row r="1279" spans="1:5" x14ac:dyDescent="0.25">
      <c r="A1279" s="70" t="s">
        <v>19368</v>
      </c>
      <c r="B1279" s="58" t="s">
        <v>33213</v>
      </c>
      <c r="C1279" s="76">
        <v>10.5</v>
      </c>
      <c r="D1279" s="59"/>
      <c r="E1279" s="63" t="s">
        <v>10976</v>
      </c>
    </row>
    <row r="1280" spans="1:5" x14ac:dyDescent="0.25">
      <c r="A1280" s="70" t="s">
        <v>19369</v>
      </c>
      <c r="B1280" s="58" t="s">
        <v>33214</v>
      </c>
      <c r="C1280" s="76">
        <v>11.299999999999999</v>
      </c>
      <c r="D1280" s="59"/>
      <c r="E1280" s="63" t="s">
        <v>10976</v>
      </c>
    </row>
    <row r="1281" spans="1:5" x14ac:dyDescent="0.25">
      <c r="A1281" s="70" t="s">
        <v>19370</v>
      </c>
      <c r="B1281" s="58" t="s">
        <v>33215</v>
      </c>
      <c r="C1281" s="76">
        <v>19.900000000000002</v>
      </c>
      <c r="D1281" s="59"/>
      <c r="E1281" s="63" t="s">
        <v>10976</v>
      </c>
    </row>
    <row r="1282" spans="1:5" x14ac:dyDescent="0.25">
      <c r="A1282" s="70" t="s">
        <v>19371</v>
      </c>
      <c r="B1282" s="58" t="s">
        <v>33216</v>
      </c>
      <c r="C1282" s="76">
        <v>14.5</v>
      </c>
      <c r="D1282" s="59"/>
      <c r="E1282" s="63" t="s">
        <v>10976</v>
      </c>
    </row>
    <row r="1283" spans="1:5" x14ac:dyDescent="0.25">
      <c r="A1283" s="70" t="s">
        <v>19372</v>
      </c>
      <c r="B1283" s="58" t="s">
        <v>33217</v>
      </c>
      <c r="C1283" s="76">
        <v>15.6</v>
      </c>
      <c r="D1283" s="59"/>
      <c r="E1283" s="63" t="s">
        <v>10976</v>
      </c>
    </row>
    <row r="1284" spans="1:5" x14ac:dyDescent="0.25">
      <c r="A1284" s="70" t="s">
        <v>19373</v>
      </c>
      <c r="B1284" s="58" t="s">
        <v>33218</v>
      </c>
      <c r="C1284" s="76">
        <v>18.3</v>
      </c>
      <c r="D1284" s="59"/>
      <c r="E1284" s="63" t="s">
        <v>10976</v>
      </c>
    </row>
    <row r="1285" spans="1:5" x14ac:dyDescent="0.25">
      <c r="A1285" s="70" t="s">
        <v>19374</v>
      </c>
      <c r="B1285" s="58" t="s">
        <v>33219</v>
      </c>
      <c r="C1285" s="76">
        <v>20.5</v>
      </c>
      <c r="D1285" s="59"/>
      <c r="E1285" s="63" t="s">
        <v>10976</v>
      </c>
    </row>
    <row r="1286" spans="1:5" x14ac:dyDescent="0.25">
      <c r="A1286" s="70" t="s">
        <v>19375</v>
      </c>
      <c r="B1286" s="58" t="s">
        <v>33220</v>
      </c>
      <c r="C1286" s="76">
        <v>30.200000000000003</v>
      </c>
      <c r="D1286" s="59"/>
      <c r="E1286" s="63" t="s">
        <v>10976</v>
      </c>
    </row>
    <row r="1287" spans="1:5" x14ac:dyDescent="0.25">
      <c r="A1287" s="70" t="s">
        <v>19376</v>
      </c>
      <c r="B1287" s="58" t="s">
        <v>33221</v>
      </c>
      <c r="C1287" s="76">
        <v>45.5</v>
      </c>
      <c r="D1287" s="59"/>
      <c r="E1287" s="63" t="s">
        <v>10976</v>
      </c>
    </row>
    <row r="1288" spans="1:5" x14ac:dyDescent="0.25">
      <c r="A1288" s="70" t="s">
        <v>19377</v>
      </c>
      <c r="B1288" s="58" t="s">
        <v>33222</v>
      </c>
      <c r="C1288" s="76">
        <v>49.2</v>
      </c>
      <c r="D1288" s="59"/>
      <c r="E1288" s="63" t="s">
        <v>10976</v>
      </c>
    </row>
    <row r="1289" spans="1:5" x14ac:dyDescent="0.25">
      <c r="A1289" s="70" t="s">
        <v>19378</v>
      </c>
      <c r="B1289" s="58" t="s">
        <v>33223</v>
      </c>
      <c r="C1289" s="76">
        <v>5.59</v>
      </c>
      <c r="D1289" s="59"/>
      <c r="E1289" s="63" t="s">
        <v>10976</v>
      </c>
    </row>
    <row r="1290" spans="1:5" x14ac:dyDescent="0.25">
      <c r="A1290" s="70" t="s">
        <v>19379</v>
      </c>
      <c r="B1290" s="58" t="s">
        <v>33224</v>
      </c>
      <c r="C1290" s="76">
        <v>7.3</v>
      </c>
      <c r="D1290" s="59"/>
      <c r="E1290" s="63" t="s">
        <v>10976</v>
      </c>
    </row>
    <row r="1291" spans="1:5" x14ac:dyDescent="0.25">
      <c r="A1291" s="70" t="s">
        <v>19380</v>
      </c>
      <c r="B1291" s="58" t="s">
        <v>33225</v>
      </c>
      <c r="C1291" s="76">
        <v>37</v>
      </c>
      <c r="D1291" s="59"/>
      <c r="E1291" s="63" t="s">
        <v>10976</v>
      </c>
    </row>
    <row r="1292" spans="1:5" x14ac:dyDescent="0.25">
      <c r="A1292" s="70" t="s">
        <v>19381</v>
      </c>
      <c r="B1292" s="58" t="s">
        <v>33226</v>
      </c>
      <c r="C1292" s="76">
        <v>8.57</v>
      </c>
      <c r="D1292" s="59"/>
      <c r="E1292" s="63" t="s">
        <v>10976</v>
      </c>
    </row>
    <row r="1293" spans="1:5" x14ac:dyDescent="0.25">
      <c r="A1293" s="70" t="s">
        <v>19382</v>
      </c>
      <c r="B1293" s="58" t="s">
        <v>33227</v>
      </c>
      <c r="C1293" s="76">
        <v>13.6</v>
      </c>
      <c r="D1293" s="59"/>
      <c r="E1293" s="63" t="s">
        <v>10976</v>
      </c>
    </row>
    <row r="1294" spans="1:5" x14ac:dyDescent="0.25">
      <c r="A1294" s="70" t="s">
        <v>19383</v>
      </c>
      <c r="B1294" s="58" t="s">
        <v>33228</v>
      </c>
      <c r="C1294" s="76">
        <v>13.7</v>
      </c>
      <c r="D1294" s="59"/>
      <c r="E1294" s="63" t="s">
        <v>10976</v>
      </c>
    </row>
    <row r="1295" spans="1:5" x14ac:dyDescent="0.25">
      <c r="A1295" s="70" t="s">
        <v>19384</v>
      </c>
      <c r="B1295" s="58" t="s">
        <v>33229</v>
      </c>
      <c r="C1295" s="76">
        <v>13.7</v>
      </c>
      <c r="D1295" s="59"/>
      <c r="E1295" s="63" t="s">
        <v>10976</v>
      </c>
    </row>
    <row r="1296" spans="1:5" x14ac:dyDescent="0.25">
      <c r="A1296" s="70" t="s">
        <v>19385</v>
      </c>
      <c r="B1296" s="58" t="s">
        <v>33230</v>
      </c>
      <c r="C1296" s="76">
        <v>22.5</v>
      </c>
      <c r="D1296" s="59"/>
      <c r="E1296" s="63" t="s">
        <v>10976</v>
      </c>
    </row>
    <row r="1297" spans="1:5" x14ac:dyDescent="0.25">
      <c r="A1297" s="70" t="s">
        <v>19386</v>
      </c>
      <c r="B1297" s="58" t="s">
        <v>33231</v>
      </c>
      <c r="C1297" s="76">
        <v>17.200000000000003</v>
      </c>
      <c r="D1297" s="59"/>
      <c r="E1297" s="63" t="s">
        <v>10976</v>
      </c>
    </row>
    <row r="1298" spans="1:5" x14ac:dyDescent="0.25">
      <c r="A1298" s="70" t="s">
        <v>19387</v>
      </c>
      <c r="B1298" s="58" t="s">
        <v>33232</v>
      </c>
      <c r="C1298" s="76">
        <v>17.200000000000003</v>
      </c>
      <c r="D1298" s="59"/>
      <c r="E1298" s="63" t="s">
        <v>10976</v>
      </c>
    </row>
    <row r="1299" spans="1:5" x14ac:dyDescent="0.25">
      <c r="A1299" s="70" t="s">
        <v>19388</v>
      </c>
      <c r="B1299" s="58" t="s">
        <v>33233</v>
      </c>
      <c r="C1299" s="76">
        <v>41.7</v>
      </c>
      <c r="D1299" s="59"/>
      <c r="E1299" s="63" t="s">
        <v>10976</v>
      </c>
    </row>
    <row r="1300" spans="1:5" x14ac:dyDescent="0.25">
      <c r="A1300" s="70" t="s">
        <v>19389</v>
      </c>
      <c r="B1300" s="58" t="s">
        <v>33234</v>
      </c>
      <c r="C1300" s="76">
        <v>65.3</v>
      </c>
      <c r="D1300" s="59"/>
      <c r="E1300" s="63" t="s">
        <v>10976</v>
      </c>
    </row>
    <row r="1301" spans="1:5" x14ac:dyDescent="0.25">
      <c r="A1301" s="70" t="s">
        <v>19390</v>
      </c>
      <c r="B1301" s="58" t="s">
        <v>33235</v>
      </c>
      <c r="C1301" s="76">
        <v>5.17</v>
      </c>
      <c r="D1301" s="59"/>
      <c r="E1301" s="63" t="s">
        <v>10976</v>
      </c>
    </row>
    <row r="1302" spans="1:5" x14ac:dyDescent="0.25">
      <c r="A1302" s="70" t="s">
        <v>19391</v>
      </c>
      <c r="B1302" s="58" t="s">
        <v>33235</v>
      </c>
      <c r="C1302" s="76">
        <v>5.96</v>
      </c>
      <c r="D1302" s="59"/>
      <c r="E1302" s="63" t="s">
        <v>10976</v>
      </c>
    </row>
    <row r="1303" spans="1:5" x14ac:dyDescent="0.25">
      <c r="A1303" s="70" t="s">
        <v>19392</v>
      </c>
      <c r="B1303" s="58" t="s">
        <v>33236</v>
      </c>
      <c r="C1303" s="76">
        <v>10.1</v>
      </c>
      <c r="D1303" s="59"/>
      <c r="E1303" s="63" t="s">
        <v>10976</v>
      </c>
    </row>
    <row r="1304" spans="1:5" x14ac:dyDescent="0.25">
      <c r="A1304" s="70" t="s">
        <v>19393</v>
      </c>
      <c r="B1304" s="58" t="s">
        <v>33237</v>
      </c>
      <c r="C1304" s="76">
        <v>14.299999999999999</v>
      </c>
      <c r="D1304" s="59"/>
      <c r="E1304" s="63" t="s">
        <v>10976</v>
      </c>
    </row>
    <row r="1305" spans="1:5" x14ac:dyDescent="0.25">
      <c r="A1305" s="70" t="s">
        <v>19394</v>
      </c>
      <c r="B1305" s="58" t="s">
        <v>33238</v>
      </c>
      <c r="C1305" s="76">
        <v>19</v>
      </c>
      <c r="D1305" s="59"/>
      <c r="E1305" s="63" t="s">
        <v>10976</v>
      </c>
    </row>
    <row r="1306" spans="1:5" x14ac:dyDescent="0.25">
      <c r="A1306" s="70" t="s">
        <v>19395</v>
      </c>
      <c r="B1306" s="58" t="s">
        <v>33239</v>
      </c>
      <c r="C1306" s="76">
        <v>12.2</v>
      </c>
      <c r="D1306" s="59"/>
      <c r="E1306" s="63" t="s">
        <v>10976</v>
      </c>
    </row>
    <row r="1307" spans="1:5" x14ac:dyDescent="0.25">
      <c r="A1307" s="70" t="s">
        <v>19396</v>
      </c>
      <c r="B1307" s="58" t="s">
        <v>33239</v>
      </c>
      <c r="C1307" s="76">
        <v>12.2</v>
      </c>
      <c r="D1307" s="59"/>
      <c r="E1307" s="63" t="s">
        <v>10976</v>
      </c>
    </row>
    <row r="1308" spans="1:5" x14ac:dyDescent="0.25">
      <c r="A1308" s="70" t="s">
        <v>19397</v>
      </c>
      <c r="B1308" s="58" t="s">
        <v>33240</v>
      </c>
      <c r="C1308" s="76">
        <v>21.8</v>
      </c>
      <c r="D1308" s="59"/>
      <c r="E1308" s="63" t="s">
        <v>10976</v>
      </c>
    </row>
    <row r="1309" spans="1:5" x14ac:dyDescent="0.25">
      <c r="A1309" s="70" t="s">
        <v>19398</v>
      </c>
      <c r="B1309" s="58" t="s">
        <v>33241</v>
      </c>
      <c r="C1309" s="76">
        <v>19.100000000000001</v>
      </c>
      <c r="D1309" s="59"/>
      <c r="E1309" s="63" t="s">
        <v>10976</v>
      </c>
    </row>
    <row r="1310" spans="1:5" x14ac:dyDescent="0.25">
      <c r="A1310" s="70" t="s">
        <v>19399</v>
      </c>
      <c r="B1310" s="58" t="s">
        <v>33242</v>
      </c>
      <c r="C1310" s="76">
        <v>22.200000000000003</v>
      </c>
      <c r="D1310" s="59"/>
      <c r="E1310" s="63" t="s">
        <v>10976</v>
      </c>
    </row>
    <row r="1311" spans="1:5" x14ac:dyDescent="0.25">
      <c r="A1311" s="70" t="s">
        <v>19400</v>
      </c>
      <c r="B1311" s="58" t="s">
        <v>33243</v>
      </c>
      <c r="C1311" s="76">
        <v>21</v>
      </c>
      <c r="D1311" s="59"/>
      <c r="E1311" s="63" t="s">
        <v>10976</v>
      </c>
    </row>
    <row r="1312" spans="1:5" x14ac:dyDescent="0.25">
      <c r="A1312" s="70" t="s">
        <v>19401</v>
      </c>
      <c r="B1312" s="58" t="s">
        <v>33244</v>
      </c>
      <c r="C1312" s="76">
        <v>5.1899999999999995</v>
      </c>
      <c r="D1312" s="59"/>
      <c r="E1312" s="63" t="s">
        <v>10976</v>
      </c>
    </row>
    <row r="1313" spans="1:5" x14ac:dyDescent="0.25">
      <c r="A1313" s="70" t="s">
        <v>19402</v>
      </c>
      <c r="B1313" s="58" t="s">
        <v>33244</v>
      </c>
      <c r="C1313" s="76">
        <v>6.0699999999999994</v>
      </c>
      <c r="D1313" s="59"/>
      <c r="E1313" s="63" t="s">
        <v>10976</v>
      </c>
    </row>
    <row r="1314" spans="1:5" x14ac:dyDescent="0.25">
      <c r="A1314" s="70" t="s">
        <v>19403</v>
      </c>
      <c r="B1314" s="58" t="s">
        <v>33245</v>
      </c>
      <c r="C1314" s="76">
        <v>6.84</v>
      </c>
      <c r="D1314" s="59"/>
      <c r="E1314" s="63" t="s">
        <v>10976</v>
      </c>
    </row>
    <row r="1315" spans="1:5" x14ac:dyDescent="0.25">
      <c r="A1315" s="70" t="s">
        <v>19404</v>
      </c>
      <c r="B1315" s="58" t="s">
        <v>33246</v>
      </c>
      <c r="C1315" s="76">
        <v>7.55</v>
      </c>
      <c r="D1315" s="59"/>
      <c r="E1315" s="63" t="s">
        <v>10976</v>
      </c>
    </row>
    <row r="1316" spans="1:5" x14ac:dyDescent="0.25">
      <c r="A1316" s="70" t="s">
        <v>19405</v>
      </c>
      <c r="B1316" s="58" t="s">
        <v>33247</v>
      </c>
      <c r="C1316" s="76">
        <v>7.55</v>
      </c>
      <c r="D1316" s="59"/>
      <c r="E1316" s="63" t="s">
        <v>10976</v>
      </c>
    </row>
    <row r="1317" spans="1:5" x14ac:dyDescent="0.25">
      <c r="A1317" s="70" t="s">
        <v>19406</v>
      </c>
      <c r="B1317" s="58" t="s">
        <v>33245</v>
      </c>
      <c r="C1317" s="76">
        <v>7.68</v>
      </c>
      <c r="D1317" s="59"/>
      <c r="E1317" s="63" t="s">
        <v>10976</v>
      </c>
    </row>
    <row r="1318" spans="1:5" x14ac:dyDescent="0.25">
      <c r="A1318" s="70" t="s">
        <v>19407</v>
      </c>
      <c r="B1318" s="58" t="s">
        <v>33246</v>
      </c>
      <c r="C1318" s="76">
        <v>9.1999999999999993</v>
      </c>
      <c r="D1318" s="59"/>
      <c r="E1318" s="63" t="s">
        <v>10976</v>
      </c>
    </row>
    <row r="1319" spans="1:5" x14ac:dyDescent="0.25">
      <c r="A1319" s="70" t="s">
        <v>19408</v>
      </c>
      <c r="B1319" s="58" t="s">
        <v>33248</v>
      </c>
      <c r="C1319" s="76">
        <v>8.91</v>
      </c>
      <c r="D1319" s="59"/>
      <c r="E1319" s="63" t="s">
        <v>10976</v>
      </c>
    </row>
    <row r="1320" spans="1:5" x14ac:dyDescent="0.25">
      <c r="A1320" s="70" t="s">
        <v>19409</v>
      </c>
      <c r="B1320" s="58" t="s">
        <v>33240</v>
      </c>
      <c r="C1320" s="76">
        <v>8.91</v>
      </c>
      <c r="D1320" s="59"/>
      <c r="E1320" s="63" t="s">
        <v>10976</v>
      </c>
    </row>
    <row r="1321" spans="1:5" x14ac:dyDescent="0.25">
      <c r="A1321" s="70" t="s">
        <v>19410</v>
      </c>
      <c r="B1321" s="58" t="s">
        <v>33249</v>
      </c>
      <c r="C1321" s="76">
        <v>23.3</v>
      </c>
      <c r="D1321" s="59"/>
      <c r="E1321" s="63" t="s">
        <v>10976</v>
      </c>
    </row>
    <row r="1322" spans="1:5" x14ac:dyDescent="0.25">
      <c r="A1322" s="70" t="s">
        <v>19411</v>
      </c>
      <c r="B1322" s="58" t="s">
        <v>33250</v>
      </c>
      <c r="C1322" s="76">
        <v>26.700000000000003</v>
      </c>
      <c r="D1322" s="59"/>
      <c r="E1322" s="63" t="s">
        <v>10976</v>
      </c>
    </row>
    <row r="1323" spans="1:5" x14ac:dyDescent="0.25">
      <c r="A1323" s="70" t="s">
        <v>19412</v>
      </c>
      <c r="B1323" s="58" t="s">
        <v>33251</v>
      </c>
      <c r="C1323" s="76">
        <v>49.4</v>
      </c>
      <c r="D1323" s="59"/>
      <c r="E1323" s="63" t="s">
        <v>10976</v>
      </c>
    </row>
    <row r="1324" spans="1:5" x14ac:dyDescent="0.25">
      <c r="A1324" s="70" t="s">
        <v>19413</v>
      </c>
      <c r="B1324" s="58" t="s">
        <v>33252</v>
      </c>
      <c r="C1324" s="76">
        <v>3.78</v>
      </c>
      <c r="D1324" s="59"/>
      <c r="E1324" s="63" t="s">
        <v>10976</v>
      </c>
    </row>
    <row r="1325" spans="1:5" x14ac:dyDescent="0.25">
      <c r="A1325" s="70" t="s">
        <v>19414</v>
      </c>
      <c r="B1325" s="58" t="s">
        <v>33252</v>
      </c>
      <c r="C1325" s="76">
        <v>4.47</v>
      </c>
      <c r="D1325" s="59"/>
      <c r="E1325" s="63" t="s">
        <v>10976</v>
      </c>
    </row>
    <row r="1326" spans="1:5" x14ac:dyDescent="0.25">
      <c r="A1326" s="70" t="s">
        <v>19415</v>
      </c>
      <c r="B1326" s="58" t="s">
        <v>33253</v>
      </c>
      <c r="C1326" s="76">
        <v>9.68</v>
      </c>
      <c r="D1326" s="59"/>
      <c r="E1326" s="63" t="s">
        <v>10976</v>
      </c>
    </row>
    <row r="1327" spans="1:5" x14ac:dyDescent="0.25">
      <c r="A1327" s="70" t="s">
        <v>19416</v>
      </c>
      <c r="B1327" s="58" t="s">
        <v>33254</v>
      </c>
      <c r="C1327" s="76">
        <v>14.2</v>
      </c>
      <c r="D1327" s="59"/>
      <c r="E1327" s="63" t="s">
        <v>10976</v>
      </c>
    </row>
    <row r="1328" spans="1:5" x14ac:dyDescent="0.25">
      <c r="A1328" s="70" t="s">
        <v>19417</v>
      </c>
      <c r="B1328" s="58" t="s">
        <v>33255</v>
      </c>
      <c r="C1328" s="76">
        <v>17.600000000000001</v>
      </c>
      <c r="D1328" s="59"/>
      <c r="E1328" s="63" t="s">
        <v>10976</v>
      </c>
    </row>
    <row r="1329" spans="1:5" x14ac:dyDescent="0.25">
      <c r="A1329" s="70" t="s">
        <v>19418</v>
      </c>
      <c r="B1329" s="58" t="s">
        <v>33256</v>
      </c>
      <c r="C1329" s="76">
        <v>11.7</v>
      </c>
      <c r="D1329" s="59"/>
      <c r="E1329" s="63" t="s">
        <v>10976</v>
      </c>
    </row>
    <row r="1330" spans="1:5" x14ac:dyDescent="0.25">
      <c r="A1330" s="70" t="s">
        <v>19419</v>
      </c>
      <c r="B1330" s="58" t="s">
        <v>33256</v>
      </c>
      <c r="C1330" s="76">
        <v>12.2</v>
      </c>
      <c r="D1330" s="59"/>
      <c r="E1330" s="63" t="s">
        <v>10976</v>
      </c>
    </row>
    <row r="1331" spans="1:5" x14ac:dyDescent="0.25">
      <c r="A1331" s="70" t="s">
        <v>19420</v>
      </c>
      <c r="B1331" s="58" t="s">
        <v>33248</v>
      </c>
      <c r="C1331" s="76">
        <v>21.8</v>
      </c>
      <c r="D1331" s="59"/>
      <c r="E1331" s="63" t="s">
        <v>10976</v>
      </c>
    </row>
    <row r="1332" spans="1:5" x14ac:dyDescent="0.25">
      <c r="A1332" s="70" t="s">
        <v>19421</v>
      </c>
      <c r="B1332" s="58" t="s">
        <v>33257</v>
      </c>
      <c r="C1332" s="76">
        <v>17.200000000000003</v>
      </c>
      <c r="D1332" s="59"/>
      <c r="E1332" s="63" t="s">
        <v>10976</v>
      </c>
    </row>
    <row r="1333" spans="1:5" x14ac:dyDescent="0.25">
      <c r="A1333" s="70" t="s">
        <v>19422</v>
      </c>
      <c r="B1333" s="58" t="s">
        <v>33258</v>
      </c>
      <c r="C1333" s="76">
        <v>19.5</v>
      </c>
      <c r="D1333" s="59"/>
      <c r="E1333" s="63" t="s">
        <v>10976</v>
      </c>
    </row>
    <row r="1334" spans="1:5" x14ac:dyDescent="0.25">
      <c r="A1334" s="70" t="s">
        <v>19423</v>
      </c>
      <c r="B1334" s="58" t="s">
        <v>33259</v>
      </c>
      <c r="C1334" s="76">
        <v>24.6</v>
      </c>
      <c r="D1334" s="59"/>
      <c r="E1334" s="63" t="s">
        <v>10976</v>
      </c>
    </row>
    <row r="1335" spans="1:5" x14ac:dyDescent="0.25">
      <c r="A1335" s="70" t="s">
        <v>19424</v>
      </c>
      <c r="B1335" s="58" t="s">
        <v>33260</v>
      </c>
      <c r="C1335" s="76">
        <v>27.400000000000002</v>
      </c>
      <c r="D1335" s="59"/>
      <c r="E1335" s="63" t="s">
        <v>10976</v>
      </c>
    </row>
    <row r="1336" spans="1:5" x14ac:dyDescent="0.25">
      <c r="A1336" s="70" t="s">
        <v>19425</v>
      </c>
      <c r="B1336" s="58" t="s">
        <v>33261</v>
      </c>
      <c r="C1336" s="76">
        <v>34.200000000000003</v>
      </c>
      <c r="D1336" s="59"/>
      <c r="E1336" s="63" t="s">
        <v>10976</v>
      </c>
    </row>
    <row r="1337" spans="1:5" x14ac:dyDescent="0.25">
      <c r="A1337" s="70" t="s">
        <v>19426</v>
      </c>
      <c r="B1337" s="58" t="s">
        <v>33262</v>
      </c>
      <c r="C1337" s="76">
        <v>24.200000000000003</v>
      </c>
      <c r="D1337" s="59"/>
      <c r="E1337" s="63" t="s">
        <v>10976</v>
      </c>
    </row>
    <row r="1338" spans="1:5" x14ac:dyDescent="0.25">
      <c r="A1338" s="70" t="s">
        <v>19427</v>
      </c>
      <c r="B1338" s="58" t="s">
        <v>33263</v>
      </c>
      <c r="C1338" s="76">
        <v>11</v>
      </c>
      <c r="D1338" s="59"/>
      <c r="E1338" s="63" t="s">
        <v>10976</v>
      </c>
    </row>
    <row r="1339" spans="1:5" x14ac:dyDescent="0.25">
      <c r="A1339" s="70" t="s">
        <v>19428</v>
      </c>
      <c r="B1339" s="58" t="s">
        <v>33264</v>
      </c>
      <c r="C1339" s="76">
        <v>15</v>
      </c>
      <c r="D1339" s="59"/>
      <c r="E1339" s="63" t="s">
        <v>10976</v>
      </c>
    </row>
    <row r="1340" spans="1:5" x14ac:dyDescent="0.25">
      <c r="A1340" s="70" t="s">
        <v>19429</v>
      </c>
      <c r="B1340" s="58" t="s">
        <v>33265</v>
      </c>
      <c r="C1340" s="76">
        <v>15.1</v>
      </c>
      <c r="D1340" s="59"/>
      <c r="E1340" s="63" t="s">
        <v>10976</v>
      </c>
    </row>
    <row r="1341" spans="1:5" x14ac:dyDescent="0.25">
      <c r="A1341" s="70" t="s">
        <v>19430</v>
      </c>
      <c r="B1341" s="58" t="s">
        <v>33266</v>
      </c>
      <c r="C1341" s="76">
        <v>15.1</v>
      </c>
      <c r="D1341" s="59"/>
      <c r="E1341" s="63" t="s">
        <v>10976</v>
      </c>
    </row>
    <row r="1342" spans="1:5" x14ac:dyDescent="0.25">
      <c r="A1342" s="70" t="s">
        <v>19431</v>
      </c>
      <c r="B1342" s="58" t="s">
        <v>33267</v>
      </c>
      <c r="C1342" s="76">
        <v>17.200000000000003</v>
      </c>
      <c r="D1342" s="59"/>
      <c r="E1342" s="63" t="s">
        <v>10976</v>
      </c>
    </row>
    <row r="1343" spans="1:5" x14ac:dyDescent="0.25">
      <c r="A1343" s="70" t="s">
        <v>19432</v>
      </c>
      <c r="B1343" s="58" t="s">
        <v>33268</v>
      </c>
      <c r="C1343" s="76">
        <v>17.200000000000003</v>
      </c>
      <c r="D1343" s="59"/>
      <c r="E1343" s="63" t="s">
        <v>10976</v>
      </c>
    </row>
    <row r="1344" spans="1:5" x14ac:dyDescent="0.25">
      <c r="A1344" s="70" t="s">
        <v>19433</v>
      </c>
      <c r="B1344" s="58" t="s">
        <v>33269</v>
      </c>
      <c r="C1344" s="76">
        <v>17.200000000000003</v>
      </c>
      <c r="D1344" s="59"/>
      <c r="E1344" s="63" t="s">
        <v>10976</v>
      </c>
    </row>
    <row r="1345" spans="1:5" x14ac:dyDescent="0.25">
      <c r="A1345" s="70" t="s">
        <v>19434</v>
      </c>
      <c r="B1345" s="58" t="s">
        <v>33270</v>
      </c>
      <c r="C1345" s="76">
        <v>203</v>
      </c>
      <c r="D1345" s="59"/>
      <c r="E1345" s="63" t="s">
        <v>10976</v>
      </c>
    </row>
    <row r="1346" spans="1:5" x14ac:dyDescent="0.25">
      <c r="A1346" s="70" t="s">
        <v>19435</v>
      </c>
      <c r="B1346" s="58" t="s">
        <v>33271</v>
      </c>
      <c r="C1346" s="76">
        <v>1580</v>
      </c>
      <c r="D1346" s="59"/>
      <c r="E1346" s="63" t="s">
        <v>10976</v>
      </c>
    </row>
    <row r="1347" spans="1:5" x14ac:dyDescent="0.25">
      <c r="A1347" s="70" t="s">
        <v>19436</v>
      </c>
      <c r="B1347" s="58" t="s">
        <v>33272</v>
      </c>
      <c r="C1347" s="76">
        <v>37.9</v>
      </c>
      <c r="D1347" s="59"/>
      <c r="E1347" s="63" t="s">
        <v>10976</v>
      </c>
    </row>
    <row r="1348" spans="1:5" x14ac:dyDescent="0.25">
      <c r="A1348" s="70" t="s">
        <v>19437</v>
      </c>
      <c r="B1348" s="58" t="s">
        <v>33273</v>
      </c>
      <c r="C1348" s="76">
        <v>318</v>
      </c>
      <c r="D1348" s="59"/>
      <c r="E1348" s="63" t="s">
        <v>10976</v>
      </c>
    </row>
    <row r="1349" spans="1:5" x14ac:dyDescent="0.25">
      <c r="A1349" s="70" t="s">
        <v>19438</v>
      </c>
      <c r="B1349" s="58" t="s">
        <v>33274</v>
      </c>
      <c r="C1349" s="76">
        <v>955</v>
      </c>
      <c r="D1349" s="59"/>
      <c r="E1349" s="63" t="s">
        <v>10976</v>
      </c>
    </row>
    <row r="1350" spans="1:5" x14ac:dyDescent="0.25">
      <c r="A1350" s="70" t="s">
        <v>19439</v>
      </c>
      <c r="B1350" s="58" t="s">
        <v>33275</v>
      </c>
      <c r="C1350" s="76">
        <v>626</v>
      </c>
      <c r="D1350" s="59"/>
      <c r="E1350" s="63" t="s">
        <v>10976</v>
      </c>
    </row>
    <row r="1351" spans="1:5" x14ac:dyDescent="0.25">
      <c r="A1351" s="70" t="s">
        <v>19440</v>
      </c>
      <c r="B1351" s="58" t="s">
        <v>33276</v>
      </c>
      <c r="C1351" s="76">
        <v>747</v>
      </c>
      <c r="D1351" s="59"/>
      <c r="E1351" s="63" t="s">
        <v>10976</v>
      </c>
    </row>
    <row r="1352" spans="1:5" x14ac:dyDescent="0.25">
      <c r="A1352" s="70" t="s">
        <v>19441</v>
      </c>
      <c r="B1352" s="58" t="s">
        <v>33277</v>
      </c>
      <c r="C1352" s="76">
        <v>802</v>
      </c>
      <c r="D1352" s="59"/>
      <c r="E1352" s="63" t="s">
        <v>10976</v>
      </c>
    </row>
    <row r="1353" spans="1:5" x14ac:dyDescent="0.25">
      <c r="A1353" s="70" t="s">
        <v>19442</v>
      </c>
      <c r="B1353" s="58" t="s">
        <v>33278</v>
      </c>
      <c r="C1353" s="76">
        <v>17.8</v>
      </c>
      <c r="D1353" s="59"/>
      <c r="E1353" s="63" t="s">
        <v>10976</v>
      </c>
    </row>
    <row r="1354" spans="1:5" x14ac:dyDescent="0.25">
      <c r="A1354" s="70" t="s">
        <v>19443</v>
      </c>
      <c r="B1354" s="58" t="s">
        <v>33279</v>
      </c>
      <c r="C1354" s="76">
        <v>17.600000000000001</v>
      </c>
      <c r="D1354" s="59"/>
      <c r="E1354" s="63" t="s">
        <v>10976</v>
      </c>
    </row>
    <row r="1355" spans="1:5" x14ac:dyDescent="0.25">
      <c r="A1355" s="70" t="s">
        <v>19444</v>
      </c>
      <c r="B1355" s="58" t="s">
        <v>33280</v>
      </c>
      <c r="C1355" s="76">
        <v>4.55</v>
      </c>
      <c r="D1355" s="59"/>
      <c r="E1355" s="63" t="s">
        <v>10976</v>
      </c>
    </row>
    <row r="1356" spans="1:5" x14ac:dyDescent="0.25">
      <c r="A1356" s="70" t="s">
        <v>19445</v>
      </c>
      <c r="B1356" s="58" t="s">
        <v>33281</v>
      </c>
      <c r="C1356" s="76">
        <v>17.8</v>
      </c>
      <c r="D1356" s="59"/>
      <c r="E1356" s="63" t="s">
        <v>10976</v>
      </c>
    </row>
    <row r="1357" spans="1:5" x14ac:dyDescent="0.25">
      <c r="A1357" s="70" t="s">
        <v>19446</v>
      </c>
      <c r="B1357" s="58" t="s">
        <v>33282</v>
      </c>
      <c r="C1357" s="76">
        <v>17.600000000000001</v>
      </c>
      <c r="D1357" s="59"/>
      <c r="E1357" s="63" t="s">
        <v>10976</v>
      </c>
    </row>
    <row r="1358" spans="1:5" x14ac:dyDescent="0.25">
      <c r="A1358" s="70" t="s">
        <v>19447</v>
      </c>
      <c r="B1358" s="58" t="s">
        <v>33283</v>
      </c>
      <c r="C1358" s="76">
        <v>4.55</v>
      </c>
      <c r="D1358" s="59"/>
      <c r="E1358" s="63" t="s">
        <v>10976</v>
      </c>
    </row>
    <row r="1359" spans="1:5" x14ac:dyDescent="0.25">
      <c r="A1359" s="70" t="s">
        <v>19448</v>
      </c>
      <c r="B1359" s="58" t="s">
        <v>33284</v>
      </c>
      <c r="C1359" s="76">
        <v>6.84</v>
      </c>
      <c r="D1359" s="59"/>
      <c r="E1359" s="63" t="s">
        <v>10976</v>
      </c>
    </row>
    <row r="1360" spans="1:5" x14ac:dyDescent="0.25">
      <c r="A1360" s="70" t="s">
        <v>19449</v>
      </c>
      <c r="B1360" s="58" t="s">
        <v>33285</v>
      </c>
      <c r="C1360" s="76">
        <v>8.49</v>
      </c>
      <c r="D1360" s="59"/>
      <c r="E1360" s="63" t="s">
        <v>10976</v>
      </c>
    </row>
    <row r="1361" spans="1:5" x14ac:dyDescent="0.25">
      <c r="A1361" s="70" t="s">
        <v>19450</v>
      </c>
      <c r="B1361" s="58" t="s">
        <v>33286</v>
      </c>
      <c r="C1361" s="76">
        <v>8.57</v>
      </c>
      <c r="D1361" s="59"/>
      <c r="E1361" s="63" t="s">
        <v>10976</v>
      </c>
    </row>
    <row r="1362" spans="1:5" x14ac:dyDescent="0.25">
      <c r="A1362" s="70" t="s">
        <v>19451</v>
      </c>
      <c r="B1362" s="58" t="s">
        <v>33287</v>
      </c>
      <c r="C1362" s="76">
        <v>3.45</v>
      </c>
      <c r="D1362" s="59"/>
      <c r="E1362" s="63" t="s">
        <v>10976</v>
      </c>
    </row>
    <row r="1363" spans="1:5" x14ac:dyDescent="0.25">
      <c r="A1363" s="70" t="s">
        <v>19452</v>
      </c>
      <c r="B1363" s="58" t="s">
        <v>33288</v>
      </c>
      <c r="C1363" s="76">
        <v>13.7</v>
      </c>
      <c r="D1363" s="59"/>
      <c r="E1363" s="63" t="s">
        <v>10976</v>
      </c>
    </row>
    <row r="1364" spans="1:5" x14ac:dyDescent="0.25">
      <c r="A1364" s="70" t="s">
        <v>19453</v>
      </c>
      <c r="B1364" s="58" t="s">
        <v>33289</v>
      </c>
      <c r="C1364" s="76">
        <v>15.1</v>
      </c>
      <c r="D1364" s="59"/>
      <c r="E1364" s="63" t="s">
        <v>10976</v>
      </c>
    </row>
    <row r="1365" spans="1:5" x14ac:dyDescent="0.25">
      <c r="A1365" s="70" t="s">
        <v>19454</v>
      </c>
      <c r="B1365" s="58" t="s">
        <v>33290</v>
      </c>
      <c r="C1365" s="76">
        <v>6.84</v>
      </c>
      <c r="D1365" s="59"/>
      <c r="E1365" s="63" t="s">
        <v>10976</v>
      </c>
    </row>
    <row r="1366" spans="1:5" x14ac:dyDescent="0.25">
      <c r="A1366" s="70" t="s">
        <v>19455</v>
      </c>
      <c r="B1366" s="58" t="s">
        <v>33291</v>
      </c>
      <c r="C1366" s="76">
        <v>5.1899999999999995</v>
      </c>
      <c r="D1366" s="59"/>
      <c r="E1366" s="63" t="s">
        <v>10976</v>
      </c>
    </row>
    <row r="1367" spans="1:5" x14ac:dyDescent="0.25">
      <c r="A1367" s="70" t="s">
        <v>19456</v>
      </c>
      <c r="B1367" s="58" t="s">
        <v>33292</v>
      </c>
      <c r="C1367" s="76">
        <v>5.1899999999999995</v>
      </c>
      <c r="D1367" s="59"/>
      <c r="E1367" s="63" t="s">
        <v>10976</v>
      </c>
    </row>
    <row r="1368" spans="1:5" x14ac:dyDescent="0.25">
      <c r="A1368" s="70" t="s">
        <v>19457</v>
      </c>
      <c r="B1368" s="58" t="s">
        <v>33293</v>
      </c>
      <c r="C1368" s="76">
        <v>5.1899999999999995</v>
      </c>
      <c r="D1368" s="59"/>
      <c r="E1368" s="63" t="s">
        <v>10976</v>
      </c>
    </row>
    <row r="1369" spans="1:5" x14ac:dyDescent="0.25">
      <c r="A1369" s="70" t="s">
        <v>19458</v>
      </c>
      <c r="B1369" s="58" t="s">
        <v>33294</v>
      </c>
      <c r="C1369" s="76">
        <v>3.45</v>
      </c>
      <c r="D1369" s="59"/>
      <c r="E1369" s="63" t="s">
        <v>10976</v>
      </c>
    </row>
    <row r="1370" spans="1:5" x14ac:dyDescent="0.25">
      <c r="A1370" s="70" t="s">
        <v>19459</v>
      </c>
      <c r="B1370" s="58" t="s">
        <v>33295</v>
      </c>
      <c r="C1370" s="76">
        <v>6.84</v>
      </c>
      <c r="D1370" s="59"/>
      <c r="E1370" s="63" t="s">
        <v>10976</v>
      </c>
    </row>
    <row r="1371" spans="1:5" x14ac:dyDescent="0.25">
      <c r="A1371" s="70" t="s">
        <v>19460</v>
      </c>
      <c r="B1371" s="58" t="s">
        <v>33296</v>
      </c>
      <c r="C1371" s="76">
        <v>39.4</v>
      </c>
      <c r="D1371" s="59"/>
      <c r="E1371" s="63" t="s">
        <v>10976</v>
      </c>
    </row>
    <row r="1372" spans="1:5" x14ac:dyDescent="0.25">
      <c r="A1372" s="70" t="s">
        <v>19461</v>
      </c>
      <c r="B1372" s="58" t="s">
        <v>33297</v>
      </c>
      <c r="C1372" s="76">
        <v>39.4</v>
      </c>
      <c r="D1372" s="59"/>
      <c r="E1372" s="63" t="s">
        <v>10976</v>
      </c>
    </row>
    <row r="1373" spans="1:5" x14ac:dyDescent="0.25">
      <c r="A1373" s="70" t="s">
        <v>19462</v>
      </c>
      <c r="B1373" s="58" t="s">
        <v>33298</v>
      </c>
      <c r="C1373" s="76">
        <v>20.6</v>
      </c>
      <c r="D1373" s="59"/>
      <c r="E1373" s="63" t="s">
        <v>10976</v>
      </c>
    </row>
    <row r="1374" spans="1:5" x14ac:dyDescent="0.25">
      <c r="A1374" s="70" t="s">
        <v>19463</v>
      </c>
      <c r="B1374" s="58" t="s">
        <v>33299</v>
      </c>
      <c r="C1374" s="76">
        <v>51.9</v>
      </c>
      <c r="D1374" s="59"/>
      <c r="E1374" s="63" t="s">
        <v>10976</v>
      </c>
    </row>
    <row r="1375" spans="1:5" x14ac:dyDescent="0.25">
      <c r="A1375" s="70" t="s">
        <v>19464</v>
      </c>
      <c r="B1375" s="58" t="s">
        <v>33300</v>
      </c>
      <c r="C1375" s="76">
        <v>55.1</v>
      </c>
      <c r="D1375" s="59"/>
      <c r="E1375" s="63" t="s">
        <v>10976</v>
      </c>
    </row>
    <row r="1376" spans="1:5" x14ac:dyDescent="0.25">
      <c r="A1376" s="70" t="s">
        <v>19465</v>
      </c>
      <c r="B1376" s="58" t="s">
        <v>33301</v>
      </c>
      <c r="C1376" s="76">
        <v>78.699999999999989</v>
      </c>
      <c r="D1376" s="59"/>
      <c r="E1376" s="63" t="s">
        <v>10976</v>
      </c>
    </row>
    <row r="1377" spans="1:5" x14ac:dyDescent="0.25">
      <c r="A1377" s="70" t="s">
        <v>19466</v>
      </c>
      <c r="B1377" s="58" t="s">
        <v>33302</v>
      </c>
      <c r="C1377" s="76">
        <v>58.800000000000004</v>
      </c>
      <c r="D1377" s="59"/>
      <c r="E1377" s="63" t="s">
        <v>10976</v>
      </c>
    </row>
    <row r="1378" spans="1:5" x14ac:dyDescent="0.25">
      <c r="A1378" s="70" t="s">
        <v>19467</v>
      </c>
      <c r="B1378" s="58" t="s">
        <v>33303</v>
      </c>
      <c r="C1378" s="76">
        <v>19.200000000000003</v>
      </c>
      <c r="D1378" s="59"/>
      <c r="E1378" s="63" t="s">
        <v>10976</v>
      </c>
    </row>
    <row r="1379" spans="1:5" x14ac:dyDescent="0.25">
      <c r="A1379" s="70" t="s">
        <v>19468</v>
      </c>
      <c r="B1379" s="58" t="s">
        <v>33304</v>
      </c>
      <c r="C1379" s="76">
        <v>51.2</v>
      </c>
      <c r="D1379" s="59"/>
      <c r="E1379" s="63" t="s">
        <v>10976</v>
      </c>
    </row>
    <row r="1380" spans="1:5" x14ac:dyDescent="0.25">
      <c r="A1380" s="70" t="s">
        <v>19469</v>
      </c>
      <c r="B1380" s="58" t="s">
        <v>33305</v>
      </c>
      <c r="C1380" s="76">
        <v>69.8</v>
      </c>
      <c r="D1380" s="59"/>
      <c r="E1380" s="63" t="s">
        <v>10976</v>
      </c>
    </row>
    <row r="1381" spans="1:5" x14ac:dyDescent="0.25">
      <c r="A1381" s="70" t="s">
        <v>19470</v>
      </c>
      <c r="B1381" s="58" t="s">
        <v>33306</v>
      </c>
      <c r="C1381" s="76">
        <v>78.699999999999989</v>
      </c>
      <c r="D1381" s="59"/>
      <c r="E1381" s="63" t="s">
        <v>10976</v>
      </c>
    </row>
    <row r="1382" spans="1:5" x14ac:dyDescent="0.25">
      <c r="A1382" s="70" t="s">
        <v>19471</v>
      </c>
      <c r="B1382" s="58" t="s">
        <v>33307</v>
      </c>
      <c r="C1382" s="76">
        <v>26</v>
      </c>
      <c r="D1382" s="59"/>
      <c r="E1382" s="63" t="s">
        <v>10976</v>
      </c>
    </row>
    <row r="1383" spans="1:5" x14ac:dyDescent="0.25">
      <c r="A1383" s="70" t="s">
        <v>19472</v>
      </c>
      <c r="B1383" s="58" t="s">
        <v>33308</v>
      </c>
      <c r="C1383" s="76">
        <v>26.5</v>
      </c>
      <c r="D1383" s="59"/>
      <c r="E1383" s="63" t="s">
        <v>10976</v>
      </c>
    </row>
    <row r="1384" spans="1:5" x14ac:dyDescent="0.25">
      <c r="A1384" s="70" t="s">
        <v>19473</v>
      </c>
      <c r="B1384" s="58" t="s">
        <v>33309</v>
      </c>
      <c r="C1384" s="76">
        <v>2.0599999999999996</v>
      </c>
      <c r="D1384" s="59"/>
      <c r="E1384" s="63" t="s">
        <v>10976</v>
      </c>
    </row>
    <row r="1385" spans="1:5" x14ac:dyDescent="0.25">
      <c r="A1385" s="70" t="s">
        <v>19474</v>
      </c>
      <c r="B1385" s="58" t="s">
        <v>33310</v>
      </c>
      <c r="C1385" s="76">
        <v>4.24</v>
      </c>
      <c r="D1385" s="59"/>
      <c r="E1385" s="63" t="s">
        <v>10976</v>
      </c>
    </row>
    <row r="1386" spans="1:5" x14ac:dyDescent="0.25">
      <c r="A1386" s="70" t="s">
        <v>19475</v>
      </c>
      <c r="B1386" s="58" t="s">
        <v>33311</v>
      </c>
      <c r="C1386" s="76">
        <v>2.99</v>
      </c>
      <c r="D1386" s="59"/>
      <c r="E1386" s="63" t="s">
        <v>10976</v>
      </c>
    </row>
    <row r="1387" spans="1:5" x14ac:dyDescent="0.25">
      <c r="A1387" s="70" t="s">
        <v>19476</v>
      </c>
      <c r="B1387" s="58" t="s">
        <v>33312</v>
      </c>
      <c r="C1387" s="76">
        <v>6.27</v>
      </c>
      <c r="D1387" s="59"/>
      <c r="E1387" s="63" t="s">
        <v>10976</v>
      </c>
    </row>
    <row r="1388" spans="1:5" x14ac:dyDescent="0.25">
      <c r="A1388" s="70" t="s">
        <v>19477</v>
      </c>
      <c r="B1388" s="58" t="s">
        <v>33313</v>
      </c>
      <c r="C1388" s="76">
        <v>8.84</v>
      </c>
      <c r="D1388" s="59"/>
      <c r="E1388" s="63" t="s">
        <v>10976</v>
      </c>
    </row>
    <row r="1389" spans="1:5" x14ac:dyDescent="0.25">
      <c r="A1389" s="70" t="s">
        <v>19478</v>
      </c>
      <c r="B1389" s="58" t="s">
        <v>33314</v>
      </c>
      <c r="C1389" s="76">
        <v>4.5699999999999994</v>
      </c>
      <c r="D1389" s="59"/>
      <c r="E1389" s="63" t="s">
        <v>10976</v>
      </c>
    </row>
    <row r="1390" spans="1:5" x14ac:dyDescent="0.25">
      <c r="A1390" s="70" t="s">
        <v>19479</v>
      </c>
      <c r="B1390" s="58" t="s">
        <v>33315</v>
      </c>
      <c r="C1390" s="76">
        <v>15.1</v>
      </c>
      <c r="D1390" s="59"/>
      <c r="E1390" s="63" t="s">
        <v>10976</v>
      </c>
    </row>
    <row r="1391" spans="1:5" x14ac:dyDescent="0.25">
      <c r="A1391" s="70" t="s">
        <v>19480</v>
      </c>
      <c r="B1391" s="58" t="s">
        <v>33316</v>
      </c>
      <c r="C1391" s="76">
        <v>21</v>
      </c>
      <c r="D1391" s="59"/>
      <c r="E1391" s="63" t="s">
        <v>10976</v>
      </c>
    </row>
    <row r="1392" spans="1:5" x14ac:dyDescent="0.25">
      <c r="A1392" s="70" t="s">
        <v>19481</v>
      </c>
      <c r="B1392" s="58" t="s">
        <v>33317</v>
      </c>
      <c r="C1392" s="76">
        <v>5.87</v>
      </c>
      <c r="D1392" s="59"/>
      <c r="E1392" s="63" t="s">
        <v>10976</v>
      </c>
    </row>
    <row r="1393" spans="1:5" x14ac:dyDescent="0.25">
      <c r="A1393" s="70" t="s">
        <v>19482</v>
      </c>
      <c r="B1393" s="58" t="s">
        <v>33318</v>
      </c>
      <c r="C1393" s="76">
        <v>6.7799999999999994</v>
      </c>
      <c r="D1393" s="59"/>
      <c r="E1393" s="63" t="s">
        <v>10976</v>
      </c>
    </row>
    <row r="1394" spans="1:5" x14ac:dyDescent="0.25">
      <c r="A1394" s="70" t="s">
        <v>19483</v>
      </c>
      <c r="B1394" s="58" t="s">
        <v>33319</v>
      </c>
      <c r="C1394" s="76">
        <v>6.7799999999999994</v>
      </c>
      <c r="D1394" s="59"/>
      <c r="E1394" s="63" t="s">
        <v>10976</v>
      </c>
    </row>
    <row r="1395" spans="1:5" x14ac:dyDescent="0.25">
      <c r="A1395" s="70" t="s">
        <v>19484</v>
      </c>
      <c r="B1395" s="58" t="s">
        <v>33320</v>
      </c>
      <c r="C1395" s="76">
        <v>9.4499999999999993</v>
      </c>
      <c r="D1395" s="59"/>
      <c r="E1395" s="63" t="s">
        <v>10976</v>
      </c>
    </row>
    <row r="1396" spans="1:5" x14ac:dyDescent="0.25">
      <c r="A1396" s="70" t="s">
        <v>19485</v>
      </c>
      <c r="B1396" s="58" t="s">
        <v>33321</v>
      </c>
      <c r="C1396" s="76">
        <v>10.299999999999999</v>
      </c>
      <c r="D1396" s="59"/>
      <c r="E1396" s="63" t="s">
        <v>10976</v>
      </c>
    </row>
    <row r="1397" spans="1:5" x14ac:dyDescent="0.25">
      <c r="A1397" s="70" t="s">
        <v>19486</v>
      </c>
      <c r="B1397" s="58" t="s">
        <v>33322</v>
      </c>
      <c r="C1397" s="76">
        <v>12.9</v>
      </c>
      <c r="D1397" s="59"/>
      <c r="E1397" s="63" t="s">
        <v>10976</v>
      </c>
    </row>
    <row r="1398" spans="1:5" x14ac:dyDescent="0.25">
      <c r="A1398" s="70" t="s">
        <v>19487</v>
      </c>
      <c r="B1398" s="58" t="s">
        <v>33323</v>
      </c>
      <c r="C1398" s="76">
        <v>13.7</v>
      </c>
      <c r="D1398" s="59"/>
      <c r="E1398" s="63" t="s">
        <v>10976</v>
      </c>
    </row>
    <row r="1399" spans="1:5" x14ac:dyDescent="0.25">
      <c r="A1399" s="70" t="s">
        <v>19488</v>
      </c>
      <c r="B1399" s="58" t="s">
        <v>33324</v>
      </c>
      <c r="C1399" s="76">
        <v>134</v>
      </c>
      <c r="D1399" s="59"/>
      <c r="E1399" s="63" t="s">
        <v>10976</v>
      </c>
    </row>
    <row r="1400" spans="1:5" x14ac:dyDescent="0.25">
      <c r="A1400" s="70" t="s">
        <v>19489</v>
      </c>
      <c r="B1400" s="58" t="s">
        <v>33325</v>
      </c>
      <c r="C1400" s="76">
        <v>156</v>
      </c>
      <c r="D1400" s="59"/>
      <c r="E1400" s="63" t="s">
        <v>10976</v>
      </c>
    </row>
    <row r="1401" spans="1:5" x14ac:dyDescent="0.25">
      <c r="A1401" s="70" t="s">
        <v>19490</v>
      </c>
      <c r="B1401" s="58" t="s">
        <v>33326</v>
      </c>
      <c r="C1401" s="76">
        <v>7.68</v>
      </c>
      <c r="D1401" s="59"/>
      <c r="E1401" s="63" t="s">
        <v>10976</v>
      </c>
    </row>
    <row r="1402" spans="1:5" x14ac:dyDescent="0.25">
      <c r="A1402" s="70" t="s">
        <v>19491</v>
      </c>
      <c r="B1402" s="58" t="s">
        <v>33327</v>
      </c>
      <c r="C1402" s="76">
        <v>8.7099999999999991</v>
      </c>
      <c r="D1402" s="59"/>
      <c r="E1402" s="63" t="s">
        <v>10976</v>
      </c>
    </row>
    <row r="1403" spans="1:5" x14ac:dyDescent="0.25">
      <c r="A1403" s="70" t="s">
        <v>19492</v>
      </c>
      <c r="B1403" s="58" t="s">
        <v>33328</v>
      </c>
      <c r="C1403" s="76">
        <v>48.6</v>
      </c>
      <c r="D1403" s="59"/>
      <c r="E1403" s="63" t="s">
        <v>10976</v>
      </c>
    </row>
    <row r="1404" spans="1:5" x14ac:dyDescent="0.25">
      <c r="A1404" s="70" t="s">
        <v>19493</v>
      </c>
      <c r="B1404" s="58" t="s">
        <v>33329</v>
      </c>
      <c r="C1404" s="76">
        <v>10.6</v>
      </c>
      <c r="D1404" s="59"/>
      <c r="E1404" s="63" t="s">
        <v>10976</v>
      </c>
    </row>
    <row r="1405" spans="1:5" x14ac:dyDescent="0.25">
      <c r="A1405" s="70" t="s">
        <v>19494</v>
      </c>
      <c r="B1405" s="58" t="s">
        <v>33330</v>
      </c>
      <c r="C1405" s="76">
        <v>13.7</v>
      </c>
      <c r="D1405" s="59"/>
      <c r="E1405" s="63" t="s">
        <v>10976</v>
      </c>
    </row>
    <row r="1406" spans="1:5" x14ac:dyDescent="0.25">
      <c r="A1406" s="70" t="s">
        <v>19495</v>
      </c>
      <c r="B1406" s="58" t="s">
        <v>33331</v>
      </c>
      <c r="C1406" s="76">
        <v>1.91</v>
      </c>
      <c r="D1406" s="59"/>
      <c r="E1406" s="63" t="s">
        <v>10976</v>
      </c>
    </row>
    <row r="1407" spans="1:5" x14ac:dyDescent="0.25">
      <c r="A1407" s="70" t="s">
        <v>19496</v>
      </c>
      <c r="B1407" s="58" t="s">
        <v>33332</v>
      </c>
      <c r="C1407" s="76">
        <v>2.0599999999999996</v>
      </c>
      <c r="D1407" s="59"/>
      <c r="E1407" s="63" t="s">
        <v>10976</v>
      </c>
    </row>
    <row r="1408" spans="1:5" x14ac:dyDescent="0.25">
      <c r="A1408" s="70" t="s">
        <v>19497</v>
      </c>
      <c r="B1408" s="58" t="s">
        <v>33333</v>
      </c>
      <c r="C1408" s="76">
        <v>2.2199999999999998</v>
      </c>
      <c r="D1408" s="59"/>
      <c r="E1408" s="63" t="s">
        <v>10976</v>
      </c>
    </row>
    <row r="1409" spans="1:5" x14ac:dyDescent="0.25">
      <c r="A1409" s="70" t="s">
        <v>19498</v>
      </c>
      <c r="B1409" s="58" t="s">
        <v>33334</v>
      </c>
      <c r="C1409" s="76">
        <v>10.299999999999999</v>
      </c>
      <c r="D1409" s="59"/>
      <c r="E1409" s="63" t="s">
        <v>10976</v>
      </c>
    </row>
    <row r="1410" spans="1:5" x14ac:dyDescent="0.25">
      <c r="A1410" s="70" t="s">
        <v>19499</v>
      </c>
      <c r="B1410" s="58" t="s">
        <v>33335</v>
      </c>
      <c r="C1410" s="76">
        <v>3.8699999999999997</v>
      </c>
      <c r="D1410" s="59"/>
      <c r="E1410" s="63" t="s">
        <v>10976</v>
      </c>
    </row>
    <row r="1411" spans="1:5" x14ac:dyDescent="0.25">
      <c r="A1411" s="70" t="s">
        <v>19500</v>
      </c>
      <c r="B1411" s="58" t="s">
        <v>33336</v>
      </c>
      <c r="C1411" s="76">
        <v>5.1899999999999995</v>
      </c>
      <c r="D1411" s="59"/>
      <c r="E1411" s="63" t="s">
        <v>10976</v>
      </c>
    </row>
    <row r="1412" spans="1:5" x14ac:dyDescent="0.25">
      <c r="A1412" s="70" t="s">
        <v>19501</v>
      </c>
      <c r="B1412" s="58" t="s">
        <v>33337</v>
      </c>
      <c r="C1412" s="76">
        <v>9.73</v>
      </c>
      <c r="D1412" s="59"/>
      <c r="E1412" s="63" t="s">
        <v>10976</v>
      </c>
    </row>
    <row r="1413" spans="1:5" x14ac:dyDescent="0.25">
      <c r="A1413" s="70" t="s">
        <v>19502</v>
      </c>
      <c r="B1413" s="58" t="s">
        <v>33338</v>
      </c>
      <c r="C1413" s="76">
        <v>421</v>
      </c>
      <c r="D1413" s="59"/>
      <c r="E1413" s="63" t="s">
        <v>10976</v>
      </c>
    </row>
    <row r="1414" spans="1:5" x14ac:dyDescent="0.25">
      <c r="A1414" s="70" t="s">
        <v>19503</v>
      </c>
      <c r="B1414" s="58" t="s">
        <v>33339</v>
      </c>
      <c r="C1414" s="76">
        <v>539</v>
      </c>
      <c r="D1414" s="59"/>
      <c r="E1414" s="63" t="s">
        <v>10976</v>
      </c>
    </row>
    <row r="1415" spans="1:5" x14ac:dyDescent="0.25">
      <c r="A1415" s="70" t="s">
        <v>19504</v>
      </c>
      <c r="B1415" s="58" t="s">
        <v>33340</v>
      </c>
      <c r="C1415" s="76">
        <v>1070</v>
      </c>
      <c r="D1415" s="59"/>
      <c r="E1415" s="63" t="s">
        <v>10976</v>
      </c>
    </row>
    <row r="1416" spans="1:5" x14ac:dyDescent="0.25">
      <c r="A1416" s="70" t="s">
        <v>19505</v>
      </c>
      <c r="B1416" s="58" t="s">
        <v>33341</v>
      </c>
      <c r="C1416" s="76">
        <v>0.60399999999999998</v>
      </c>
      <c r="D1416" s="59"/>
      <c r="E1416" s="63" t="s">
        <v>10976</v>
      </c>
    </row>
    <row r="1417" spans="1:5" x14ac:dyDescent="0.25">
      <c r="A1417" s="70" t="s">
        <v>19506</v>
      </c>
      <c r="B1417" s="58" t="s">
        <v>33342</v>
      </c>
      <c r="C1417" s="76">
        <v>0.60399999999999998</v>
      </c>
      <c r="D1417" s="59"/>
      <c r="E1417" s="63" t="s">
        <v>10976</v>
      </c>
    </row>
    <row r="1418" spans="1:5" x14ac:dyDescent="0.25">
      <c r="A1418" s="70" t="s">
        <v>19507</v>
      </c>
      <c r="B1418" s="58" t="s">
        <v>33343</v>
      </c>
      <c r="C1418" s="76">
        <v>0.60399999999999998</v>
      </c>
      <c r="D1418" s="59"/>
      <c r="E1418" s="63" t="s">
        <v>10976</v>
      </c>
    </row>
    <row r="1419" spans="1:5" x14ac:dyDescent="0.25">
      <c r="A1419" s="70" t="s">
        <v>19508</v>
      </c>
      <c r="B1419" s="58" t="s">
        <v>33344</v>
      </c>
      <c r="C1419" s="76">
        <v>0.60399999999999998</v>
      </c>
      <c r="D1419" s="59"/>
      <c r="E1419" s="63" t="s">
        <v>10976</v>
      </c>
    </row>
    <row r="1420" spans="1:5" x14ac:dyDescent="0.25">
      <c r="A1420" s="70" t="s">
        <v>19509</v>
      </c>
      <c r="B1420" s="58" t="s">
        <v>33345</v>
      </c>
      <c r="C1420" s="76">
        <v>0.60399999999999998</v>
      </c>
      <c r="D1420" s="59"/>
      <c r="E1420" s="63" t="s">
        <v>10976</v>
      </c>
    </row>
    <row r="1421" spans="1:5" x14ac:dyDescent="0.25">
      <c r="A1421" s="70" t="s">
        <v>19510</v>
      </c>
      <c r="B1421" s="58" t="s">
        <v>33346</v>
      </c>
      <c r="C1421" s="76">
        <v>72.199999999999989</v>
      </c>
      <c r="D1421" s="59"/>
      <c r="E1421" s="63" t="s">
        <v>10976</v>
      </c>
    </row>
    <row r="1422" spans="1:5" x14ac:dyDescent="0.25">
      <c r="A1422" s="70" t="s">
        <v>19511</v>
      </c>
      <c r="B1422" s="58" t="s">
        <v>33347</v>
      </c>
      <c r="C1422" s="76">
        <v>72.199999999999989</v>
      </c>
      <c r="D1422" s="59"/>
      <c r="E1422" s="63" t="s">
        <v>10976</v>
      </c>
    </row>
    <row r="1423" spans="1:5" x14ac:dyDescent="0.25">
      <c r="A1423" s="70" t="s">
        <v>19512</v>
      </c>
      <c r="B1423" s="58" t="s">
        <v>33348</v>
      </c>
      <c r="C1423" s="76">
        <v>75.8</v>
      </c>
      <c r="D1423" s="59"/>
      <c r="E1423" s="63" t="s">
        <v>10976</v>
      </c>
    </row>
    <row r="1424" spans="1:5" x14ac:dyDescent="0.25">
      <c r="A1424" s="70" t="s">
        <v>19513</v>
      </c>
      <c r="B1424" s="58" t="s">
        <v>33349</v>
      </c>
      <c r="C1424" s="76">
        <v>0.60399999999999998</v>
      </c>
      <c r="D1424" s="59"/>
      <c r="E1424" s="63" t="s">
        <v>10976</v>
      </c>
    </row>
    <row r="1425" spans="1:5" x14ac:dyDescent="0.25">
      <c r="A1425" s="70" t="s">
        <v>19514</v>
      </c>
      <c r="B1425" s="58" t="s">
        <v>33350</v>
      </c>
      <c r="C1425" s="76">
        <v>0.60399999999999998</v>
      </c>
      <c r="D1425" s="59"/>
      <c r="E1425" s="63" t="s">
        <v>10976</v>
      </c>
    </row>
    <row r="1426" spans="1:5" x14ac:dyDescent="0.25">
      <c r="A1426" s="70" t="s">
        <v>19515</v>
      </c>
      <c r="B1426" s="58" t="s">
        <v>33351</v>
      </c>
      <c r="C1426" s="76">
        <v>0.60399999999999998</v>
      </c>
      <c r="D1426" s="59"/>
      <c r="E1426" s="63" t="s">
        <v>10976</v>
      </c>
    </row>
    <row r="1427" spans="1:5" x14ac:dyDescent="0.25">
      <c r="A1427" s="70" t="s">
        <v>19516</v>
      </c>
      <c r="B1427" s="58" t="s">
        <v>33352</v>
      </c>
      <c r="C1427" s="76">
        <v>0.60399999999999998</v>
      </c>
      <c r="D1427" s="59"/>
      <c r="E1427" s="63" t="s">
        <v>10976</v>
      </c>
    </row>
    <row r="1428" spans="1:5" x14ac:dyDescent="0.25">
      <c r="A1428" s="70" t="s">
        <v>19517</v>
      </c>
      <c r="B1428" s="58" t="s">
        <v>33353</v>
      </c>
      <c r="C1428" s="76">
        <v>0.60399999999999998</v>
      </c>
      <c r="D1428" s="59"/>
      <c r="E1428" s="63" t="s">
        <v>10976</v>
      </c>
    </row>
    <row r="1429" spans="1:5" x14ac:dyDescent="0.25">
      <c r="A1429" s="70" t="s">
        <v>19518</v>
      </c>
      <c r="B1429" s="58" t="s">
        <v>33354</v>
      </c>
      <c r="C1429" s="76">
        <v>1.1300000000000001</v>
      </c>
      <c r="D1429" s="59"/>
      <c r="E1429" s="63" t="s">
        <v>10976</v>
      </c>
    </row>
    <row r="1430" spans="1:5" x14ac:dyDescent="0.25">
      <c r="A1430" s="70" t="s">
        <v>19519</v>
      </c>
      <c r="B1430" s="58" t="s">
        <v>33355</v>
      </c>
      <c r="C1430" s="76">
        <v>1.18</v>
      </c>
      <c r="D1430" s="59"/>
      <c r="E1430" s="63" t="s">
        <v>10976</v>
      </c>
    </row>
    <row r="1431" spans="1:5" x14ac:dyDescent="0.25">
      <c r="A1431" s="70" t="s">
        <v>19520</v>
      </c>
      <c r="B1431" s="58" t="s">
        <v>33356</v>
      </c>
      <c r="C1431" s="76">
        <v>3.0199999999999996</v>
      </c>
      <c r="D1431" s="59"/>
      <c r="E1431" s="63" t="s">
        <v>10976</v>
      </c>
    </row>
    <row r="1432" spans="1:5" x14ac:dyDescent="0.25">
      <c r="A1432" s="70" t="s">
        <v>19521</v>
      </c>
      <c r="B1432" s="58" t="s">
        <v>33357</v>
      </c>
      <c r="C1432" s="76">
        <v>4.0999999999999996</v>
      </c>
      <c r="D1432" s="59"/>
      <c r="E1432" s="63" t="s">
        <v>10976</v>
      </c>
    </row>
    <row r="1433" spans="1:5" x14ac:dyDescent="0.25">
      <c r="A1433" s="70" t="s">
        <v>19522</v>
      </c>
      <c r="B1433" s="58" t="s">
        <v>33358</v>
      </c>
      <c r="C1433" s="76">
        <v>4.75</v>
      </c>
      <c r="D1433" s="59"/>
      <c r="E1433" s="63" t="s">
        <v>10976</v>
      </c>
    </row>
    <row r="1434" spans="1:5" x14ac:dyDescent="0.25">
      <c r="A1434" s="70" t="s">
        <v>19523</v>
      </c>
      <c r="B1434" s="58" t="s">
        <v>33359</v>
      </c>
      <c r="C1434" s="76">
        <v>3.9</v>
      </c>
      <c r="D1434" s="59"/>
      <c r="E1434" s="63" t="s">
        <v>10976</v>
      </c>
    </row>
    <row r="1435" spans="1:5" x14ac:dyDescent="0.25">
      <c r="A1435" s="70" t="s">
        <v>19524</v>
      </c>
      <c r="B1435" s="58" t="s">
        <v>33360</v>
      </c>
      <c r="C1435" s="76">
        <v>4.96</v>
      </c>
      <c r="D1435" s="59"/>
      <c r="E1435" s="63" t="s">
        <v>10976</v>
      </c>
    </row>
    <row r="1436" spans="1:5" x14ac:dyDescent="0.25">
      <c r="A1436" s="70" t="s">
        <v>19525</v>
      </c>
      <c r="B1436" s="58" t="s">
        <v>33361</v>
      </c>
      <c r="C1436" s="76">
        <v>6.63</v>
      </c>
      <c r="D1436" s="59"/>
      <c r="E1436" s="63" t="s">
        <v>10976</v>
      </c>
    </row>
    <row r="1437" spans="1:5" x14ac:dyDescent="0.25">
      <c r="A1437" s="70" t="s">
        <v>19526</v>
      </c>
      <c r="B1437" s="58" t="s">
        <v>33362</v>
      </c>
      <c r="C1437" s="76">
        <v>141</v>
      </c>
      <c r="D1437" s="59"/>
      <c r="E1437" s="63" t="s">
        <v>10976</v>
      </c>
    </row>
    <row r="1438" spans="1:5" x14ac:dyDescent="0.25">
      <c r="A1438" s="70" t="s">
        <v>19527</v>
      </c>
      <c r="B1438" s="58" t="s">
        <v>33363</v>
      </c>
      <c r="C1438" s="76">
        <v>141</v>
      </c>
      <c r="D1438" s="59"/>
      <c r="E1438" s="63" t="s">
        <v>10976</v>
      </c>
    </row>
    <row r="1439" spans="1:5" x14ac:dyDescent="0.25">
      <c r="A1439" s="70" t="s">
        <v>19528</v>
      </c>
      <c r="B1439" s="58" t="s">
        <v>33364</v>
      </c>
      <c r="C1439" s="76">
        <v>141</v>
      </c>
      <c r="D1439" s="59"/>
      <c r="E1439" s="63" t="s">
        <v>10976</v>
      </c>
    </row>
    <row r="1440" spans="1:5" x14ac:dyDescent="0.25">
      <c r="A1440" s="70" t="s">
        <v>19529</v>
      </c>
      <c r="B1440" s="58" t="s">
        <v>33365</v>
      </c>
      <c r="C1440" s="76">
        <v>141</v>
      </c>
      <c r="D1440" s="59"/>
      <c r="E1440" s="63" t="s">
        <v>10976</v>
      </c>
    </row>
    <row r="1441" spans="1:5" x14ac:dyDescent="0.25">
      <c r="A1441" s="70" t="s">
        <v>19530</v>
      </c>
      <c r="B1441" s="58" t="s">
        <v>33366</v>
      </c>
      <c r="C1441" s="76">
        <v>141</v>
      </c>
      <c r="D1441" s="59"/>
      <c r="E1441" s="63" t="s">
        <v>10976</v>
      </c>
    </row>
    <row r="1442" spans="1:5" x14ac:dyDescent="0.25">
      <c r="A1442" s="70" t="s">
        <v>19531</v>
      </c>
      <c r="B1442" s="58" t="s">
        <v>33367</v>
      </c>
      <c r="C1442" s="76">
        <v>4330</v>
      </c>
      <c r="D1442" s="59"/>
      <c r="E1442" s="63" t="s">
        <v>10976</v>
      </c>
    </row>
    <row r="1443" spans="1:5" x14ac:dyDescent="0.25">
      <c r="A1443" s="70" t="s">
        <v>19532</v>
      </c>
      <c r="B1443" s="58" t="s">
        <v>33368</v>
      </c>
      <c r="C1443" s="76">
        <v>1.1399999999999999</v>
      </c>
      <c r="D1443" s="59"/>
      <c r="E1443" s="63" t="s">
        <v>10976</v>
      </c>
    </row>
    <row r="1444" spans="1:5" x14ac:dyDescent="0.25">
      <c r="A1444" s="70" t="s">
        <v>19533</v>
      </c>
      <c r="B1444" s="58" t="s">
        <v>33369</v>
      </c>
      <c r="C1444" s="76">
        <v>1.04</v>
      </c>
      <c r="D1444" s="59"/>
      <c r="E1444" s="63" t="s">
        <v>10976</v>
      </c>
    </row>
    <row r="1445" spans="1:5" x14ac:dyDescent="0.25">
      <c r="A1445" s="70" t="s">
        <v>19534</v>
      </c>
      <c r="B1445" s="58" t="s">
        <v>33370</v>
      </c>
      <c r="C1445" s="76">
        <v>0.24099999999999999</v>
      </c>
      <c r="D1445" s="59"/>
      <c r="E1445" s="63" t="s">
        <v>10976</v>
      </c>
    </row>
    <row r="1446" spans="1:5" x14ac:dyDescent="0.25">
      <c r="A1446" s="70" t="s">
        <v>19535</v>
      </c>
      <c r="B1446" s="58" t="s">
        <v>33371</v>
      </c>
      <c r="C1446" s="76">
        <v>0.24099999999999999</v>
      </c>
      <c r="D1446" s="59"/>
      <c r="E1446" s="63" t="s">
        <v>10976</v>
      </c>
    </row>
    <row r="1447" spans="1:5" x14ac:dyDescent="0.25">
      <c r="A1447" s="70" t="s">
        <v>19536</v>
      </c>
      <c r="B1447" s="58" t="s">
        <v>33372</v>
      </c>
      <c r="C1447" s="76">
        <v>0.24099999999999999</v>
      </c>
      <c r="D1447" s="59"/>
      <c r="E1447" s="63" t="s">
        <v>10976</v>
      </c>
    </row>
    <row r="1448" spans="1:5" x14ac:dyDescent="0.25">
      <c r="A1448" s="70" t="s">
        <v>19537</v>
      </c>
      <c r="B1448" s="58" t="s">
        <v>33373</v>
      </c>
      <c r="C1448" s="76">
        <v>0.24099999999999999</v>
      </c>
      <c r="D1448" s="59"/>
      <c r="E1448" s="63" t="s">
        <v>10976</v>
      </c>
    </row>
    <row r="1449" spans="1:5" x14ac:dyDescent="0.25">
      <c r="A1449" s="70" t="s">
        <v>19538</v>
      </c>
      <c r="B1449" s="58" t="s">
        <v>33374</v>
      </c>
      <c r="C1449" s="76">
        <v>0.24099999999999999</v>
      </c>
      <c r="D1449" s="59"/>
      <c r="E1449" s="63" t="s">
        <v>10976</v>
      </c>
    </row>
    <row r="1450" spans="1:5" x14ac:dyDescent="0.25">
      <c r="A1450" s="70" t="s">
        <v>19539</v>
      </c>
      <c r="B1450" s="58" t="s">
        <v>33375</v>
      </c>
      <c r="C1450" s="76">
        <v>0.24099999999999999</v>
      </c>
      <c r="D1450" s="59"/>
      <c r="E1450" s="63" t="s">
        <v>10976</v>
      </c>
    </row>
    <row r="1451" spans="1:5" x14ac:dyDescent="0.25">
      <c r="A1451" s="70" t="s">
        <v>19540</v>
      </c>
      <c r="B1451" s="58" t="s">
        <v>33376</v>
      </c>
      <c r="C1451" s="76">
        <v>0.24099999999999999</v>
      </c>
      <c r="D1451" s="59"/>
      <c r="E1451" s="63" t="s">
        <v>10976</v>
      </c>
    </row>
    <row r="1452" spans="1:5" x14ac:dyDescent="0.25">
      <c r="A1452" s="70" t="s">
        <v>19541</v>
      </c>
      <c r="B1452" s="58" t="s">
        <v>33377</v>
      </c>
      <c r="C1452" s="76">
        <v>0.24099999999999999</v>
      </c>
      <c r="D1452" s="59"/>
      <c r="E1452" s="63" t="s">
        <v>10976</v>
      </c>
    </row>
    <row r="1453" spans="1:5" x14ac:dyDescent="0.25">
      <c r="A1453" s="70" t="s">
        <v>19542</v>
      </c>
      <c r="B1453" s="58" t="s">
        <v>33378</v>
      </c>
      <c r="C1453" s="76">
        <v>0.24099999999999999</v>
      </c>
      <c r="D1453" s="59"/>
      <c r="E1453" s="63" t="s">
        <v>10976</v>
      </c>
    </row>
    <row r="1454" spans="1:5" x14ac:dyDescent="0.25">
      <c r="A1454" s="70" t="s">
        <v>19543</v>
      </c>
      <c r="B1454" s="58" t="s">
        <v>33379</v>
      </c>
      <c r="C1454" s="76">
        <v>0.24099999999999999</v>
      </c>
      <c r="D1454" s="59"/>
      <c r="E1454" s="63" t="s">
        <v>10976</v>
      </c>
    </row>
    <row r="1455" spans="1:5" x14ac:dyDescent="0.25">
      <c r="A1455" s="70" t="s">
        <v>19544</v>
      </c>
      <c r="B1455" s="58" t="s">
        <v>33380</v>
      </c>
      <c r="C1455" s="76">
        <v>0.24099999999999999</v>
      </c>
      <c r="D1455" s="59"/>
      <c r="E1455" s="63" t="s">
        <v>10976</v>
      </c>
    </row>
    <row r="1456" spans="1:5" x14ac:dyDescent="0.25">
      <c r="A1456" s="70" t="s">
        <v>19545</v>
      </c>
      <c r="B1456" s="58" t="s">
        <v>33381</v>
      </c>
      <c r="C1456" s="76">
        <v>0.24099999999999999</v>
      </c>
      <c r="D1456" s="59"/>
      <c r="E1456" s="63" t="s">
        <v>10976</v>
      </c>
    </row>
    <row r="1457" spans="1:5" x14ac:dyDescent="0.25">
      <c r="A1457" s="70" t="s">
        <v>19546</v>
      </c>
      <c r="B1457" s="58" t="s">
        <v>33382</v>
      </c>
      <c r="C1457" s="76">
        <v>0.24099999999999999</v>
      </c>
      <c r="D1457" s="59"/>
      <c r="E1457" s="63" t="s">
        <v>10976</v>
      </c>
    </row>
    <row r="1458" spans="1:5" x14ac:dyDescent="0.25">
      <c r="A1458" s="70" t="s">
        <v>19547</v>
      </c>
      <c r="B1458" s="58" t="s">
        <v>33383</v>
      </c>
      <c r="C1458" s="76">
        <v>0.24099999999999999</v>
      </c>
      <c r="D1458" s="59"/>
      <c r="E1458" s="63" t="s">
        <v>10976</v>
      </c>
    </row>
    <row r="1459" spans="1:5" x14ac:dyDescent="0.25">
      <c r="A1459" s="70" t="s">
        <v>19548</v>
      </c>
      <c r="B1459" s="58" t="s">
        <v>33384</v>
      </c>
      <c r="C1459" s="76">
        <v>0.24099999999999999</v>
      </c>
      <c r="D1459" s="59"/>
      <c r="E1459" s="63" t="s">
        <v>10976</v>
      </c>
    </row>
    <row r="1460" spans="1:5" x14ac:dyDescent="0.25">
      <c r="A1460" s="70" t="s">
        <v>19549</v>
      </c>
      <c r="B1460" s="58" t="s">
        <v>33385</v>
      </c>
      <c r="C1460" s="76">
        <v>0.24099999999999999</v>
      </c>
      <c r="D1460" s="59"/>
      <c r="E1460" s="63" t="s">
        <v>10976</v>
      </c>
    </row>
    <row r="1461" spans="1:5" x14ac:dyDescent="0.25">
      <c r="A1461" s="70" t="s">
        <v>19550</v>
      </c>
      <c r="B1461" s="58" t="s">
        <v>33386</v>
      </c>
      <c r="C1461" s="76">
        <v>0.24099999999999999</v>
      </c>
      <c r="D1461" s="59"/>
      <c r="E1461" s="63" t="s">
        <v>10976</v>
      </c>
    </row>
    <row r="1462" spans="1:5" x14ac:dyDescent="0.25">
      <c r="A1462" s="70" t="s">
        <v>19551</v>
      </c>
      <c r="B1462" s="58" t="s">
        <v>33387</v>
      </c>
      <c r="C1462" s="76">
        <v>0.24099999999999999</v>
      </c>
      <c r="D1462" s="59"/>
      <c r="E1462" s="63" t="s">
        <v>10976</v>
      </c>
    </row>
    <row r="1463" spans="1:5" x14ac:dyDescent="0.25">
      <c r="A1463" s="70" t="s">
        <v>19552</v>
      </c>
      <c r="B1463" s="58" t="s">
        <v>33388</v>
      </c>
      <c r="C1463" s="76">
        <v>0.24099999999999999</v>
      </c>
      <c r="D1463" s="59"/>
      <c r="E1463" s="63" t="s">
        <v>10976</v>
      </c>
    </row>
    <row r="1464" spans="1:5" x14ac:dyDescent="0.25">
      <c r="A1464" s="70" t="s">
        <v>19553</v>
      </c>
      <c r="B1464" s="58" t="s">
        <v>33389</v>
      </c>
      <c r="C1464" s="76">
        <v>0.24099999999999999</v>
      </c>
      <c r="D1464" s="59"/>
      <c r="E1464" s="63" t="s">
        <v>10976</v>
      </c>
    </row>
    <row r="1465" spans="1:5" x14ac:dyDescent="0.25">
      <c r="A1465" s="70" t="s">
        <v>19554</v>
      </c>
      <c r="B1465" s="58" t="s">
        <v>33390</v>
      </c>
      <c r="C1465" s="76">
        <v>0.24099999999999999</v>
      </c>
      <c r="D1465" s="59"/>
      <c r="E1465" s="63" t="s">
        <v>10976</v>
      </c>
    </row>
    <row r="1466" spans="1:5" x14ac:dyDescent="0.25">
      <c r="A1466" s="70" t="s">
        <v>19555</v>
      </c>
      <c r="B1466" s="58" t="s">
        <v>33391</v>
      </c>
      <c r="C1466" s="76">
        <v>0.24099999999999999</v>
      </c>
      <c r="D1466" s="59"/>
      <c r="E1466" s="63" t="s">
        <v>10976</v>
      </c>
    </row>
    <row r="1467" spans="1:5" x14ac:dyDescent="0.25">
      <c r="A1467" s="70" t="s">
        <v>19556</v>
      </c>
      <c r="B1467" s="58" t="s">
        <v>33392</v>
      </c>
      <c r="C1467" s="76">
        <v>0.24099999999999999</v>
      </c>
      <c r="D1467" s="59"/>
      <c r="E1467" s="63" t="s">
        <v>10976</v>
      </c>
    </row>
    <row r="1468" spans="1:5" x14ac:dyDescent="0.25">
      <c r="A1468" s="70" t="s">
        <v>19557</v>
      </c>
      <c r="B1468" s="58" t="s">
        <v>33393</v>
      </c>
      <c r="C1468" s="76">
        <v>0.24099999999999999</v>
      </c>
      <c r="D1468" s="59"/>
      <c r="E1468" s="63" t="s">
        <v>10976</v>
      </c>
    </row>
    <row r="1469" spans="1:5" x14ac:dyDescent="0.25">
      <c r="A1469" s="70" t="s">
        <v>19558</v>
      </c>
      <c r="B1469" s="58" t="s">
        <v>33394</v>
      </c>
      <c r="C1469" s="76">
        <v>0.24099999999999999</v>
      </c>
      <c r="D1469" s="59"/>
      <c r="E1469" s="63" t="s">
        <v>10976</v>
      </c>
    </row>
    <row r="1470" spans="1:5" x14ac:dyDescent="0.25">
      <c r="A1470" s="70" t="s">
        <v>19559</v>
      </c>
      <c r="B1470" s="58" t="s">
        <v>33395</v>
      </c>
      <c r="C1470" s="76">
        <v>0.24099999999999999</v>
      </c>
      <c r="D1470" s="59"/>
      <c r="E1470" s="63" t="s">
        <v>10976</v>
      </c>
    </row>
    <row r="1471" spans="1:5" x14ac:dyDescent="0.25">
      <c r="A1471" s="70" t="s">
        <v>19560</v>
      </c>
      <c r="B1471" s="58" t="s">
        <v>33396</v>
      </c>
      <c r="C1471" s="76">
        <v>0.24099999999999999</v>
      </c>
      <c r="D1471" s="59"/>
      <c r="E1471" s="63" t="s">
        <v>10976</v>
      </c>
    </row>
    <row r="1472" spans="1:5" x14ac:dyDescent="0.25">
      <c r="A1472" s="70" t="s">
        <v>19561</v>
      </c>
      <c r="B1472" s="58" t="s">
        <v>33397</v>
      </c>
      <c r="C1472" s="76">
        <v>0.24099999999999999</v>
      </c>
      <c r="D1472" s="59"/>
      <c r="E1472" s="63" t="s">
        <v>10976</v>
      </c>
    </row>
    <row r="1473" spans="1:5" x14ac:dyDescent="0.25">
      <c r="A1473" s="70" t="s">
        <v>19562</v>
      </c>
      <c r="B1473" s="58" t="s">
        <v>33398</v>
      </c>
      <c r="C1473" s="76">
        <v>0.24099999999999999</v>
      </c>
      <c r="D1473" s="59"/>
      <c r="E1473" s="63" t="s">
        <v>10976</v>
      </c>
    </row>
    <row r="1474" spans="1:5" x14ac:dyDescent="0.25">
      <c r="A1474" s="70" t="s">
        <v>19563</v>
      </c>
      <c r="B1474" s="58" t="s">
        <v>33399</v>
      </c>
      <c r="C1474" s="76">
        <v>0.24099999999999999</v>
      </c>
      <c r="D1474" s="59"/>
      <c r="E1474" s="63" t="s">
        <v>10976</v>
      </c>
    </row>
    <row r="1475" spans="1:5" x14ac:dyDescent="0.25">
      <c r="A1475" s="70" t="s">
        <v>19564</v>
      </c>
      <c r="B1475" s="58" t="s">
        <v>33400</v>
      </c>
      <c r="C1475" s="76">
        <v>0.24099999999999999</v>
      </c>
      <c r="D1475" s="59"/>
      <c r="E1475" s="63" t="s">
        <v>10976</v>
      </c>
    </row>
    <row r="1476" spans="1:5" x14ac:dyDescent="0.25">
      <c r="A1476" s="70" t="s">
        <v>19565</v>
      </c>
      <c r="B1476" s="58" t="s">
        <v>33401</v>
      </c>
      <c r="C1476" s="76">
        <v>0.24099999999999999</v>
      </c>
      <c r="D1476" s="59"/>
      <c r="E1476" s="63" t="s">
        <v>10976</v>
      </c>
    </row>
    <row r="1477" spans="1:5" x14ac:dyDescent="0.25">
      <c r="A1477" s="70" t="s">
        <v>19566</v>
      </c>
      <c r="B1477" s="58" t="s">
        <v>33402</v>
      </c>
      <c r="C1477" s="76">
        <v>0.24099999999999999</v>
      </c>
      <c r="D1477" s="59"/>
      <c r="E1477" s="63" t="s">
        <v>10976</v>
      </c>
    </row>
    <row r="1478" spans="1:5" x14ac:dyDescent="0.25">
      <c r="A1478" s="70" t="s">
        <v>19567</v>
      </c>
      <c r="B1478" s="58" t="s">
        <v>33403</v>
      </c>
      <c r="C1478" s="76">
        <v>0.24099999999999999</v>
      </c>
      <c r="D1478" s="59"/>
      <c r="E1478" s="63" t="s">
        <v>10976</v>
      </c>
    </row>
    <row r="1479" spans="1:5" x14ac:dyDescent="0.25">
      <c r="A1479" s="70" t="s">
        <v>19568</v>
      </c>
      <c r="B1479" s="58" t="s">
        <v>33404</v>
      </c>
      <c r="C1479" s="76">
        <v>0.24099999999999999</v>
      </c>
      <c r="D1479" s="59"/>
      <c r="E1479" s="63" t="s">
        <v>10976</v>
      </c>
    </row>
    <row r="1480" spans="1:5" x14ac:dyDescent="0.25">
      <c r="A1480" s="70" t="s">
        <v>19569</v>
      </c>
      <c r="B1480" s="58" t="s">
        <v>33405</v>
      </c>
      <c r="C1480" s="76">
        <v>0.24099999999999999</v>
      </c>
      <c r="D1480" s="59"/>
      <c r="E1480" s="63" t="s">
        <v>10976</v>
      </c>
    </row>
    <row r="1481" spans="1:5" x14ac:dyDescent="0.25">
      <c r="A1481" s="70" t="s">
        <v>19570</v>
      </c>
      <c r="B1481" s="58" t="s">
        <v>33406</v>
      </c>
      <c r="C1481" s="76">
        <v>0.24099999999999999</v>
      </c>
      <c r="D1481" s="59"/>
      <c r="E1481" s="63" t="s">
        <v>10976</v>
      </c>
    </row>
    <row r="1482" spans="1:5" x14ac:dyDescent="0.25">
      <c r="A1482" s="70" t="s">
        <v>19571</v>
      </c>
      <c r="B1482" s="58" t="s">
        <v>33407</v>
      </c>
      <c r="C1482" s="76">
        <v>0.24099999999999999</v>
      </c>
      <c r="D1482" s="59"/>
      <c r="E1482" s="63" t="s">
        <v>10976</v>
      </c>
    </row>
    <row r="1483" spans="1:5" x14ac:dyDescent="0.25">
      <c r="A1483" s="70" t="s">
        <v>19572</v>
      </c>
      <c r="B1483" s="58" t="s">
        <v>33408</v>
      </c>
      <c r="C1483" s="76">
        <v>0.24099999999999999</v>
      </c>
      <c r="D1483" s="59"/>
      <c r="E1483" s="63" t="s">
        <v>10976</v>
      </c>
    </row>
    <row r="1484" spans="1:5" x14ac:dyDescent="0.25">
      <c r="A1484" s="70" t="s">
        <v>19573</v>
      </c>
      <c r="B1484" s="58" t="s">
        <v>33409</v>
      </c>
      <c r="C1484" s="76">
        <v>0.24099999999999999</v>
      </c>
      <c r="D1484" s="59"/>
      <c r="E1484" s="63" t="s">
        <v>10976</v>
      </c>
    </row>
    <row r="1485" spans="1:5" x14ac:dyDescent="0.25">
      <c r="A1485" s="70" t="s">
        <v>19574</v>
      </c>
      <c r="B1485" s="58" t="s">
        <v>33410</v>
      </c>
      <c r="C1485" s="76">
        <v>0.24099999999999999</v>
      </c>
      <c r="D1485" s="59"/>
      <c r="E1485" s="63" t="s">
        <v>10976</v>
      </c>
    </row>
    <row r="1486" spans="1:5" x14ac:dyDescent="0.25">
      <c r="A1486" s="70" t="s">
        <v>19575</v>
      </c>
      <c r="B1486" s="58" t="s">
        <v>33411</v>
      </c>
      <c r="C1486" s="76">
        <v>0.24099999999999999</v>
      </c>
      <c r="D1486" s="59"/>
      <c r="E1486" s="63" t="s">
        <v>10976</v>
      </c>
    </row>
    <row r="1487" spans="1:5" x14ac:dyDescent="0.25">
      <c r="A1487" s="70" t="s">
        <v>19576</v>
      </c>
      <c r="B1487" s="58" t="s">
        <v>33412</v>
      </c>
      <c r="C1487" s="76">
        <v>0.24099999999999999</v>
      </c>
      <c r="D1487" s="59"/>
      <c r="E1487" s="63" t="s">
        <v>10976</v>
      </c>
    </row>
    <row r="1488" spans="1:5" x14ac:dyDescent="0.25">
      <c r="A1488" s="70" t="s">
        <v>19577</v>
      </c>
      <c r="B1488" s="58" t="s">
        <v>33413</v>
      </c>
      <c r="C1488" s="76">
        <v>0.24099999999999999</v>
      </c>
      <c r="D1488" s="59"/>
      <c r="E1488" s="63" t="s">
        <v>10976</v>
      </c>
    </row>
    <row r="1489" spans="1:5" x14ac:dyDescent="0.25">
      <c r="A1489" s="70" t="s">
        <v>19578</v>
      </c>
      <c r="B1489" s="58" t="s">
        <v>33414</v>
      </c>
      <c r="C1489" s="76">
        <v>0.24099999999999999</v>
      </c>
      <c r="D1489" s="59"/>
      <c r="E1489" s="63" t="s">
        <v>10976</v>
      </c>
    </row>
    <row r="1490" spans="1:5" x14ac:dyDescent="0.25">
      <c r="A1490" s="70" t="s">
        <v>19579</v>
      </c>
      <c r="B1490" s="58" t="s">
        <v>33415</v>
      </c>
      <c r="C1490" s="76">
        <v>0.24099999999999999</v>
      </c>
      <c r="D1490" s="59"/>
      <c r="E1490" s="63" t="s">
        <v>10976</v>
      </c>
    </row>
    <row r="1491" spans="1:5" x14ac:dyDescent="0.25">
      <c r="A1491" s="70" t="s">
        <v>19580</v>
      </c>
      <c r="B1491" s="58" t="s">
        <v>33416</v>
      </c>
      <c r="C1491" s="76">
        <v>0.24099999999999999</v>
      </c>
      <c r="D1491" s="59"/>
      <c r="E1491" s="63" t="s">
        <v>10976</v>
      </c>
    </row>
    <row r="1492" spans="1:5" x14ac:dyDescent="0.25">
      <c r="A1492" s="70" t="s">
        <v>19581</v>
      </c>
      <c r="B1492" s="58" t="s">
        <v>33417</v>
      </c>
      <c r="C1492" s="76">
        <v>0.24099999999999999</v>
      </c>
      <c r="D1492" s="59"/>
      <c r="E1492" s="63" t="s">
        <v>10976</v>
      </c>
    </row>
    <row r="1493" spans="1:5" x14ac:dyDescent="0.25">
      <c r="A1493" s="70" t="s">
        <v>19582</v>
      </c>
      <c r="B1493" s="58" t="s">
        <v>33418</v>
      </c>
      <c r="C1493" s="76">
        <v>0.218</v>
      </c>
      <c r="D1493" s="59"/>
      <c r="E1493" s="63" t="s">
        <v>10976</v>
      </c>
    </row>
    <row r="1494" spans="1:5" x14ac:dyDescent="0.25">
      <c r="A1494" s="70" t="s">
        <v>19583</v>
      </c>
      <c r="B1494" s="58" t="s">
        <v>33419</v>
      </c>
      <c r="C1494" s="76">
        <v>0.218</v>
      </c>
      <c r="D1494" s="59"/>
      <c r="E1494" s="63" t="s">
        <v>10976</v>
      </c>
    </row>
    <row r="1495" spans="1:5" x14ac:dyDescent="0.25">
      <c r="A1495" s="70" t="s">
        <v>19584</v>
      </c>
      <c r="B1495" s="58" t="s">
        <v>33420</v>
      </c>
      <c r="C1495" s="76">
        <v>0.19400000000000001</v>
      </c>
      <c r="D1495" s="59"/>
      <c r="E1495" s="63" t="s">
        <v>10976</v>
      </c>
    </row>
    <row r="1496" spans="1:5" x14ac:dyDescent="0.25">
      <c r="A1496" s="70" t="s">
        <v>19585</v>
      </c>
      <c r="B1496" s="58" t="s">
        <v>33421</v>
      </c>
      <c r="C1496" s="76">
        <v>0.24099999999999999</v>
      </c>
      <c r="D1496" s="59"/>
      <c r="E1496" s="63" t="s">
        <v>10976</v>
      </c>
    </row>
    <row r="1497" spans="1:5" x14ac:dyDescent="0.25">
      <c r="A1497" s="70" t="s">
        <v>19586</v>
      </c>
      <c r="B1497" s="58" t="s">
        <v>33422</v>
      </c>
      <c r="C1497" s="76">
        <v>0.33200000000000002</v>
      </c>
      <c r="D1497" s="59"/>
      <c r="E1497" s="63" t="s">
        <v>10976</v>
      </c>
    </row>
    <row r="1498" spans="1:5" x14ac:dyDescent="0.25">
      <c r="A1498" s="70" t="s">
        <v>19587</v>
      </c>
      <c r="B1498" s="58" t="s">
        <v>33423</v>
      </c>
      <c r="C1498" s="76">
        <v>0.52300000000000002</v>
      </c>
      <c r="D1498" s="59"/>
      <c r="E1498" s="63" t="s">
        <v>10976</v>
      </c>
    </row>
    <row r="1499" spans="1:5" x14ac:dyDescent="0.25">
      <c r="A1499" s="70" t="s">
        <v>19588</v>
      </c>
      <c r="B1499" s="58" t="s">
        <v>33424</v>
      </c>
      <c r="C1499" s="76">
        <v>2.8699999999999997</v>
      </c>
      <c r="D1499" s="59"/>
      <c r="E1499" s="63" t="s">
        <v>10976</v>
      </c>
    </row>
    <row r="1500" spans="1:5" x14ac:dyDescent="0.25">
      <c r="A1500" s="70" t="s">
        <v>19589</v>
      </c>
      <c r="B1500" s="58" t="s">
        <v>33425</v>
      </c>
      <c r="C1500" s="76">
        <v>3.71</v>
      </c>
      <c r="D1500" s="59"/>
      <c r="E1500" s="63" t="s">
        <v>10976</v>
      </c>
    </row>
    <row r="1501" spans="1:5" x14ac:dyDescent="0.25">
      <c r="A1501" s="70" t="s">
        <v>19590</v>
      </c>
      <c r="B1501" s="58" t="s">
        <v>33416</v>
      </c>
      <c r="C1501" s="76">
        <v>0.24099999999999999</v>
      </c>
      <c r="D1501" s="59"/>
      <c r="E1501" s="63" t="s">
        <v>10976</v>
      </c>
    </row>
    <row r="1502" spans="1:5" x14ac:dyDescent="0.25">
      <c r="A1502" s="70" t="s">
        <v>19591</v>
      </c>
      <c r="B1502" s="58" t="s">
        <v>33417</v>
      </c>
      <c r="C1502" s="76">
        <v>0.24099999999999999</v>
      </c>
      <c r="D1502" s="59"/>
      <c r="E1502" s="63" t="s">
        <v>10976</v>
      </c>
    </row>
    <row r="1503" spans="1:5" x14ac:dyDescent="0.25">
      <c r="A1503" s="70" t="s">
        <v>19592</v>
      </c>
      <c r="B1503" s="58" t="s">
        <v>33426</v>
      </c>
      <c r="C1503" s="76">
        <v>0.38100000000000001</v>
      </c>
      <c r="D1503" s="59"/>
      <c r="E1503" s="63" t="s">
        <v>10976</v>
      </c>
    </row>
    <row r="1504" spans="1:5" x14ac:dyDescent="0.25">
      <c r="A1504" s="70" t="s">
        <v>19593</v>
      </c>
      <c r="B1504" s="58" t="s">
        <v>33427</v>
      </c>
      <c r="C1504" s="76">
        <v>0.434</v>
      </c>
      <c r="D1504" s="59"/>
      <c r="E1504" s="63" t="s">
        <v>10976</v>
      </c>
    </row>
    <row r="1505" spans="1:5" x14ac:dyDescent="0.25">
      <c r="A1505" s="70" t="s">
        <v>19594</v>
      </c>
      <c r="B1505" s="58" t="s">
        <v>33428</v>
      </c>
      <c r="C1505" s="76">
        <v>0.46700000000000003</v>
      </c>
      <c r="D1505" s="59"/>
      <c r="E1505" s="63" t="s">
        <v>10976</v>
      </c>
    </row>
    <row r="1506" spans="1:5" x14ac:dyDescent="0.25">
      <c r="A1506" s="70" t="s">
        <v>19595</v>
      </c>
      <c r="B1506" s="58" t="s">
        <v>33429</v>
      </c>
      <c r="C1506" s="76">
        <v>0.88300000000000001</v>
      </c>
      <c r="D1506" s="59"/>
      <c r="E1506" s="63" t="s">
        <v>10976</v>
      </c>
    </row>
    <row r="1507" spans="1:5" x14ac:dyDescent="0.25">
      <c r="A1507" s="70" t="s">
        <v>19596</v>
      </c>
      <c r="B1507" s="58" t="s">
        <v>33430</v>
      </c>
      <c r="C1507" s="76">
        <v>1.17</v>
      </c>
      <c r="D1507" s="59"/>
      <c r="E1507" s="63" t="s">
        <v>10976</v>
      </c>
    </row>
    <row r="1508" spans="1:5" x14ac:dyDescent="0.25">
      <c r="A1508" s="70" t="s">
        <v>19597</v>
      </c>
      <c r="B1508" s="58" t="s">
        <v>33431</v>
      </c>
      <c r="C1508" s="76">
        <v>8.69</v>
      </c>
      <c r="D1508" s="59"/>
      <c r="E1508" s="63" t="s">
        <v>10976</v>
      </c>
    </row>
    <row r="1509" spans="1:5" x14ac:dyDescent="0.25">
      <c r="A1509" s="70" t="s">
        <v>19598</v>
      </c>
      <c r="B1509" s="58" t="s">
        <v>33432</v>
      </c>
      <c r="C1509" s="76">
        <v>0.24099999999999999</v>
      </c>
      <c r="D1509" s="59"/>
      <c r="E1509" s="63" t="s">
        <v>10976</v>
      </c>
    </row>
    <row r="1510" spans="1:5" x14ac:dyDescent="0.25">
      <c r="A1510" s="70" t="s">
        <v>19599</v>
      </c>
      <c r="B1510" s="58" t="s">
        <v>33433</v>
      </c>
      <c r="C1510" s="76">
        <v>0.24099999999999999</v>
      </c>
      <c r="D1510" s="59"/>
      <c r="E1510" s="63" t="s">
        <v>10976</v>
      </c>
    </row>
    <row r="1511" spans="1:5" x14ac:dyDescent="0.25">
      <c r="A1511" s="70" t="s">
        <v>19600</v>
      </c>
      <c r="B1511" s="58" t="s">
        <v>33434</v>
      </c>
      <c r="C1511" s="76">
        <v>0.24099999999999999</v>
      </c>
      <c r="D1511" s="59"/>
      <c r="E1511" s="63" t="s">
        <v>10976</v>
      </c>
    </row>
    <row r="1512" spans="1:5" x14ac:dyDescent="0.25">
      <c r="A1512" s="70" t="s">
        <v>19601</v>
      </c>
      <c r="B1512" s="58" t="s">
        <v>33435</v>
      </c>
      <c r="C1512" s="76">
        <v>0.24099999999999999</v>
      </c>
      <c r="D1512" s="59"/>
      <c r="E1512" s="63" t="s">
        <v>10976</v>
      </c>
    </row>
    <row r="1513" spans="1:5" x14ac:dyDescent="0.25">
      <c r="A1513" s="70" t="s">
        <v>19602</v>
      </c>
      <c r="B1513" s="58" t="s">
        <v>33436</v>
      </c>
      <c r="C1513" s="76">
        <v>0.24099999999999999</v>
      </c>
      <c r="D1513" s="59"/>
      <c r="E1513" s="63" t="s">
        <v>10976</v>
      </c>
    </row>
    <row r="1514" spans="1:5" x14ac:dyDescent="0.25">
      <c r="A1514" s="70" t="s">
        <v>19603</v>
      </c>
      <c r="B1514" s="58" t="s">
        <v>33437</v>
      </c>
      <c r="C1514" s="76">
        <v>0.24099999999999999</v>
      </c>
      <c r="D1514" s="59"/>
      <c r="E1514" s="63" t="s">
        <v>10976</v>
      </c>
    </row>
    <row r="1515" spans="1:5" x14ac:dyDescent="0.25">
      <c r="A1515" s="70" t="s">
        <v>19604</v>
      </c>
      <c r="B1515" s="58" t="s">
        <v>33438</v>
      </c>
      <c r="C1515" s="76">
        <v>0.24099999999999999</v>
      </c>
      <c r="D1515" s="59"/>
      <c r="E1515" s="63" t="s">
        <v>10976</v>
      </c>
    </row>
    <row r="1516" spans="1:5" x14ac:dyDescent="0.25">
      <c r="A1516" s="70" t="s">
        <v>19605</v>
      </c>
      <c r="B1516" s="58" t="s">
        <v>33439</v>
      </c>
      <c r="C1516" s="76">
        <v>30.3</v>
      </c>
      <c r="D1516" s="59"/>
      <c r="E1516" s="63" t="s">
        <v>10976</v>
      </c>
    </row>
    <row r="1517" spans="1:5" x14ac:dyDescent="0.25">
      <c r="A1517" s="70" t="s">
        <v>19606</v>
      </c>
      <c r="B1517" s="58" t="s">
        <v>33440</v>
      </c>
      <c r="C1517" s="76">
        <v>30.3</v>
      </c>
      <c r="D1517" s="59"/>
      <c r="E1517" s="63" t="s">
        <v>10976</v>
      </c>
    </row>
    <row r="1518" spans="1:5" x14ac:dyDescent="0.25">
      <c r="A1518" s="70" t="s">
        <v>19607</v>
      </c>
      <c r="B1518" s="58" t="s">
        <v>33441</v>
      </c>
      <c r="C1518" s="76">
        <v>186</v>
      </c>
      <c r="D1518" s="59"/>
      <c r="E1518" s="63" t="s">
        <v>10976</v>
      </c>
    </row>
    <row r="1519" spans="1:5" x14ac:dyDescent="0.25">
      <c r="A1519" s="70" t="s">
        <v>19608</v>
      </c>
      <c r="B1519" s="58" t="s">
        <v>33442</v>
      </c>
      <c r="C1519" s="76">
        <v>25.8</v>
      </c>
      <c r="D1519" s="59"/>
      <c r="E1519" s="63" t="s">
        <v>10976</v>
      </c>
    </row>
    <row r="1520" spans="1:5" x14ac:dyDescent="0.25">
      <c r="A1520" s="70" t="s">
        <v>19609</v>
      </c>
      <c r="B1520" s="58" t="s">
        <v>33443</v>
      </c>
      <c r="C1520" s="76">
        <v>27.400000000000002</v>
      </c>
      <c r="D1520" s="59"/>
      <c r="E1520" s="63" t="s">
        <v>10976</v>
      </c>
    </row>
    <row r="1521" spans="1:5" x14ac:dyDescent="0.25">
      <c r="A1521" s="70" t="s">
        <v>19610</v>
      </c>
      <c r="B1521" s="58" t="s">
        <v>33444</v>
      </c>
      <c r="C1521" s="76">
        <v>585</v>
      </c>
      <c r="D1521" s="59"/>
      <c r="E1521" s="63" t="s">
        <v>10976</v>
      </c>
    </row>
    <row r="1522" spans="1:5" x14ac:dyDescent="0.25">
      <c r="A1522" s="70" t="s">
        <v>19611</v>
      </c>
      <c r="B1522" s="58" t="s">
        <v>33445</v>
      </c>
      <c r="C1522" s="76">
        <v>0.17799999999999999</v>
      </c>
      <c r="D1522" s="59"/>
      <c r="E1522" s="63" t="s">
        <v>10976</v>
      </c>
    </row>
    <row r="1523" spans="1:5" x14ac:dyDescent="0.25">
      <c r="A1523" s="70" t="s">
        <v>19612</v>
      </c>
      <c r="B1523" s="58" t="s">
        <v>33446</v>
      </c>
      <c r="C1523" s="76">
        <v>0.17799999999999999</v>
      </c>
      <c r="D1523" s="59"/>
      <c r="E1523" s="63" t="s">
        <v>10976</v>
      </c>
    </row>
    <row r="1524" spans="1:5" x14ac:dyDescent="0.25">
      <c r="A1524" s="70" t="s">
        <v>19613</v>
      </c>
      <c r="B1524" s="58" t="s">
        <v>33447</v>
      </c>
      <c r="C1524" s="76">
        <v>0.17799999999999999</v>
      </c>
      <c r="D1524" s="59"/>
      <c r="E1524" s="63" t="s">
        <v>10976</v>
      </c>
    </row>
    <row r="1525" spans="1:5" x14ac:dyDescent="0.25">
      <c r="A1525" s="70" t="s">
        <v>19614</v>
      </c>
      <c r="B1525" s="58" t="s">
        <v>33448</v>
      </c>
      <c r="C1525" s="76">
        <v>0.17799999999999999</v>
      </c>
      <c r="D1525" s="59"/>
      <c r="E1525" s="63" t="s">
        <v>10976</v>
      </c>
    </row>
    <row r="1526" spans="1:5" x14ac:dyDescent="0.25">
      <c r="A1526" s="70" t="s">
        <v>19615</v>
      </c>
      <c r="B1526" s="58" t="s">
        <v>33449</v>
      </c>
      <c r="C1526" s="76">
        <v>0.17799999999999999</v>
      </c>
      <c r="D1526" s="59"/>
      <c r="E1526" s="63" t="s">
        <v>10976</v>
      </c>
    </row>
    <row r="1527" spans="1:5" x14ac:dyDescent="0.25">
      <c r="A1527" s="70" t="s">
        <v>19616</v>
      </c>
      <c r="B1527" s="58" t="s">
        <v>33450</v>
      </c>
      <c r="C1527" s="76">
        <v>0.17799999999999999</v>
      </c>
      <c r="D1527" s="59"/>
      <c r="E1527" s="63" t="s">
        <v>10976</v>
      </c>
    </row>
    <row r="1528" spans="1:5" x14ac:dyDescent="0.25">
      <c r="A1528" s="70" t="s">
        <v>19617</v>
      </c>
      <c r="B1528" s="58" t="s">
        <v>33451</v>
      </c>
      <c r="C1528" s="76">
        <v>0.17799999999999999</v>
      </c>
      <c r="D1528" s="59"/>
      <c r="E1528" s="63" t="s">
        <v>10976</v>
      </c>
    </row>
    <row r="1529" spans="1:5" x14ac:dyDescent="0.25">
      <c r="A1529" s="70" t="s">
        <v>19618</v>
      </c>
      <c r="B1529" s="58" t="s">
        <v>33452</v>
      </c>
      <c r="C1529" s="76">
        <v>0.17799999999999999</v>
      </c>
      <c r="D1529" s="59"/>
      <c r="E1529" s="63" t="s">
        <v>10976</v>
      </c>
    </row>
    <row r="1530" spans="1:5" x14ac:dyDescent="0.25">
      <c r="A1530" s="70" t="s">
        <v>19619</v>
      </c>
      <c r="B1530" s="58" t="s">
        <v>33453</v>
      </c>
      <c r="C1530" s="76">
        <v>0.17799999999999999</v>
      </c>
      <c r="D1530" s="59"/>
      <c r="E1530" s="63" t="s">
        <v>10976</v>
      </c>
    </row>
    <row r="1531" spans="1:5" x14ac:dyDescent="0.25">
      <c r="A1531" s="70" t="s">
        <v>19620</v>
      </c>
      <c r="B1531" s="58" t="s">
        <v>33454</v>
      </c>
      <c r="C1531" s="76">
        <v>0.17799999999999999</v>
      </c>
      <c r="D1531" s="59"/>
      <c r="E1531" s="63" t="s">
        <v>10976</v>
      </c>
    </row>
    <row r="1532" spans="1:5" x14ac:dyDescent="0.25">
      <c r="A1532" s="70" t="s">
        <v>19621</v>
      </c>
      <c r="B1532" s="58" t="s">
        <v>33455</v>
      </c>
      <c r="C1532" s="76">
        <v>0.17799999999999999</v>
      </c>
      <c r="D1532" s="59"/>
      <c r="E1532" s="63" t="s">
        <v>10976</v>
      </c>
    </row>
    <row r="1533" spans="1:5" x14ac:dyDescent="0.25">
      <c r="A1533" s="70" t="s">
        <v>19622</v>
      </c>
      <c r="B1533" s="58" t="s">
        <v>33456</v>
      </c>
      <c r="C1533" s="76">
        <v>0.17799999999999999</v>
      </c>
      <c r="D1533" s="59"/>
      <c r="E1533" s="63" t="s">
        <v>10976</v>
      </c>
    </row>
    <row r="1534" spans="1:5" x14ac:dyDescent="0.25">
      <c r="A1534" s="70" t="s">
        <v>19623</v>
      </c>
      <c r="B1534" s="58" t="s">
        <v>33457</v>
      </c>
      <c r="C1534" s="76">
        <v>0.17799999999999999</v>
      </c>
      <c r="D1534" s="59"/>
      <c r="E1534" s="63" t="s">
        <v>10976</v>
      </c>
    </row>
    <row r="1535" spans="1:5" x14ac:dyDescent="0.25">
      <c r="A1535" s="70" t="s">
        <v>19624</v>
      </c>
      <c r="B1535" s="58" t="s">
        <v>33458</v>
      </c>
      <c r="C1535" s="76">
        <v>0.17799999999999999</v>
      </c>
      <c r="D1535" s="59"/>
      <c r="E1535" s="63" t="s">
        <v>10976</v>
      </c>
    </row>
    <row r="1536" spans="1:5" x14ac:dyDescent="0.25">
      <c r="A1536" s="70" t="s">
        <v>19625</v>
      </c>
      <c r="B1536" s="58" t="s">
        <v>33459</v>
      </c>
      <c r="C1536" s="76">
        <v>0.17799999999999999</v>
      </c>
      <c r="D1536" s="59"/>
      <c r="E1536" s="63" t="s">
        <v>10976</v>
      </c>
    </row>
    <row r="1537" spans="1:5" x14ac:dyDescent="0.25">
      <c r="A1537" s="70" t="s">
        <v>19626</v>
      </c>
      <c r="B1537" s="58" t="s">
        <v>33460</v>
      </c>
      <c r="C1537" s="76">
        <v>0.17799999999999999</v>
      </c>
      <c r="D1537" s="59"/>
      <c r="E1537" s="63" t="s">
        <v>10976</v>
      </c>
    </row>
    <row r="1538" spans="1:5" x14ac:dyDescent="0.25">
      <c r="A1538" s="70" t="s">
        <v>19627</v>
      </c>
      <c r="B1538" s="58" t="s">
        <v>33461</v>
      </c>
      <c r="C1538" s="76">
        <v>0.17799999999999999</v>
      </c>
      <c r="D1538" s="59"/>
      <c r="E1538" s="63" t="s">
        <v>10976</v>
      </c>
    </row>
    <row r="1539" spans="1:5" x14ac:dyDescent="0.25">
      <c r="A1539" s="70" t="s">
        <v>19628</v>
      </c>
      <c r="B1539" s="58" t="s">
        <v>33462</v>
      </c>
      <c r="C1539" s="76">
        <v>0.17799999999999999</v>
      </c>
      <c r="D1539" s="59"/>
      <c r="E1539" s="63" t="s">
        <v>10976</v>
      </c>
    </row>
    <row r="1540" spans="1:5" x14ac:dyDescent="0.25">
      <c r="A1540" s="70" t="s">
        <v>19629</v>
      </c>
      <c r="B1540" s="58" t="s">
        <v>33463</v>
      </c>
      <c r="C1540" s="76">
        <v>0.17799999999999999</v>
      </c>
      <c r="D1540" s="59"/>
      <c r="E1540" s="63" t="s">
        <v>10976</v>
      </c>
    </row>
    <row r="1541" spans="1:5" x14ac:dyDescent="0.25">
      <c r="A1541" s="70" t="s">
        <v>19630</v>
      </c>
      <c r="B1541" s="58" t="s">
        <v>33464</v>
      </c>
      <c r="C1541" s="76">
        <v>0.17799999999999999</v>
      </c>
      <c r="D1541" s="59"/>
      <c r="E1541" s="63" t="s">
        <v>10976</v>
      </c>
    </row>
    <row r="1542" spans="1:5" x14ac:dyDescent="0.25">
      <c r="A1542" s="70" t="s">
        <v>19631</v>
      </c>
      <c r="B1542" s="58" t="s">
        <v>33465</v>
      </c>
      <c r="C1542" s="76">
        <v>0.17799999999999999</v>
      </c>
      <c r="D1542" s="59"/>
      <c r="E1542" s="63" t="s">
        <v>10976</v>
      </c>
    </row>
    <row r="1543" spans="1:5" x14ac:dyDescent="0.25">
      <c r="A1543" s="70" t="s">
        <v>19632</v>
      </c>
      <c r="B1543" s="58" t="s">
        <v>33466</v>
      </c>
      <c r="C1543" s="76">
        <v>0.17799999999999999</v>
      </c>
      <c r="D1543" s="59"/>
      <c r="E1543" s="63" t="s">
        <v>10976</v>
      </c>
    </row>
    <row r="1544" spans="1:5" x14ac:dyDescent="0.25">
      <c r="A1544" s="70" t="s">
        <v>19633</v>
      </c>
      <c r="B1544" s="58" t="s">
        <v>33467</v>
      </c>
      <c r="C1544" s="76">
        <v>0.17799999999999999</v>
      </c>
      <c r="D1544" s="59"/>
      <c r="E1544" s="63" t="s">
        <v>10976</v>
      </c>
    </row>
    <row r="1545" spans="1:5" x14ac:dyDescent="0.25">
      <c r="A1545" s="70" t="s">
        <v>19634</v>
      </c>
      <c r="B1545" s="58" t="s">
        <v>33468</v>
      </c>
      <c r="C1545" s="76">
        <v>0.17799999999999999</v>
      </c>
      <c r="D1545" s="59"/>
      <c r="E1545" s="63" t="s">
        <v>10976</v>
      </c>
    </row>
    <row r="1546" spans="1:5" x14ac:dyDescent="0.25">
      <c r="A1546" s="70" t="s">
        <v>19635</v>
      </c>
      <c r="B1546" s="58" t="s">
        <v>33469</v>
      </c>
      <c r="C1546" s="76">
        <v>0.17799999999999999</v>
      </c>
      <c r="D1546" s="59"/>
      <c r="E1546" s="63" t="s">
        <v>10976</v>
      </c>
    </row>
    <row r="1547" spans="1:5" x14ac:dyDescent="0.25">
      <c r="A1547" s="70" t="s">
        <v>19636</v>
      </c>
      <c r="B1547" s="58" t="s">
        <v>33470</v>
      </c>
      <c r="C1547" s="76">
        <v>0.17799999999999999</v>
      </c>
      <c r="D1547" s="59"/>
      <c r="E1547" s="63" t="s">
        <v>10976</v>
      </c>
    </row>
    <row r="1548" spans="1:5" x14ac:dyDescent="0.25">
      <c r="A1548" s="70" t="s">
        <v>19637</v>
      </c>
      <c r="B1548" s="58" t="s">
        <v>33471</v>
      </c>
      <c r="C1548" s="76">
        <v>0.17799999999999999</v>
      </c>
      <c r="D1548" s="59"/>
      <c r="E1548" s="63" t="s">
        <v>10976</v>
      </c>
    </row>
    <row r="1549" spans="1:5" x14ac:dyDescent="0.25">
      <c r="A1549" s="70" t="s">
        <v>19638</v>
      </c>
      <c r="B1549" s="58" t="s">
        <v>33472</v>
      </c>
      <c r="C1549" s="76">
        <v>0.17799999999999999</v>
      </c>
      <c r="D1549" s="59"/>
      <c r="E1549" s="63" t="s">
        <v>10976</v>
      </c>
    </row>
    <row r="1550" spans="1:5" x14ac:dyDescent="0.25">
      <c r="A1550" s="70" t="s">
        <v>19639</v>
      </c>
      <c r="B1550" s="58" t="s">
        <v>33473</v>
      </c>
      <c r="C1550" s="76">
        <v>0.17799999999999999</v>
      </c>
      <c r="D1550" s="59"/>
      <c r="E1550" s="63" t="s">
        <v>10976</v>
      </c>
    </row>
    <row r="1551" spans="1:5" x14ac:dyDescent="0.25">
      <c r="A1551" s="70" t="s">
        <v>19640</v>
      </c>
      <c r="B1551" s="58" t="s">
        <v>33474</v>
      </c>
      <c r="C1551" s="76">
        <v>0.17799999999999999</v>
      </c>
      <c r="D1551" s="59"/>
      <c r="E1551" s="63" t="s">
        <v>10976</v>
      </c>
    </row>
    <row r="1552" spans="1:5" x14ac:dyDescent="0.25">
      <c r="A1552" s="70" t="s">
        <v>19641</v>
      </c>
      <c r="B1552" s="58" t="s">
        <v>33475</v>
      </c>
      <c r="C1552" s="76">
        <v>0.17799999999999999</v>
      </c>
      <c r="D1552" s="59"/>
      <c r="E1552" s="63" t="s">
        <v>10976</v>
      </c>
    </row>
    <row r="1553" spans="1:5" x14ac:dyDescent="0.25">
      <c r="A1553" s="70" t="s">
        <v>19642</v>
      </c>
      <c r="B1553" s="58" t="s">
        <v>33476</v>
      </c>
      <c r="C1553" s="76">
        <v>0.17799999999999999</v>
      </c>
      <c r="D1553" s="59"/>
      <c r="E1553" s="63" t="s">
        <v>10976</v>
      </c>
    </row>
    <row r="1554" spans="1:5" x14ac:dyDescent="0.25">
      <c r="A1554" s="70" t="s">
        <v>19643</v>
      </c>
      <c r="B1554" s="58" t="s">
        <v>33477</v>
      </c>
      <c r="C1554" s="76">
        <v>0.17799999999999999</v>
      </c>
      <c r="D1554" s="59"/>
      <c r="E1554" s="63" t="s">
        <v>10976</v>
      </c>
    </row>
    <row r="1555" spans="1:5" x14ac:dyDescent="0.25">
      <c r="A1555" s="70" t="s">
        <v>19644</v>
      </c>
      <c r="B1555" s="58" t="s">
        <v>33478</v>
      </c>
      <c r="C1555" s="76">
        <v>0.17799999999999999</v>
      </c>
      <c r="D1555" s="59"/>
      <c r="E1555" s="63" t="s">
        <v>10976</v>
      </c>
    </row>
    <row r="1556" spans="1:5" x14ac:dyDescent="0.25">
      <c r="A1556" s="70" t="s">
        <v>19645</v>
      </c>
      <c r="B1556" s="58" t="s">
        <v>33479</v>
      </c>
      <c r="C1556" s="76">
        <v>0.17799999999999999</v>
      </c>
      <c r="D1556" s="59"/>
      <c r="E1556" s="63" t="s">
        <v>10976</v>
      </c>
    </row>
    <row r="1557" spans="1:5" x14ac:dyDescent="0.25">
      <c r="A1557" s="70" t="s">
        <v>19646</v>
      </c>
      <c r="B1557" s="58" t="s">
        <v>33480</v>
      </c>
      <c r="C1557" s="76">
        <v>0.17799999999999999</v>
      </c>
      <c r="D1557" s="59"/>
      <c r="E1557" s="63" t="s">
        <v>10976</v>
      </c>
    </row>
    <row r="1558" spans="1:5" x14ac:dyDescent="0.25">
      <c r="A1558" s="70" t="s">
        <v>19647</v>
      </c>
      <c r="B1558" s="58" t="s">
        <v>33481</v>
      </c>
      <c r="C1558" s="76">
        <v>0.17799999999999999</v>
      </c>
      <c r="D1558" s="59"/>
      <c r="E1558" s="63" t="s">
        <v>10976</v>
      </c>
    </row>
    <row r="1559" spans="1:5" x14ac:dyDescent="0.25">
      <c r="A1559" s="70" t="s">
        <v>19648</v>
      </c>
      <c r="B1559" s="58" t="s">
        <v>33482</v>
      </c>
      <c r="C1559" s="76">
        <v>0.17799999999999999</v>
      </c>
      <c r="D1559" s="59"/>
      <c r="E1559" s="63" t="s">
        <v>10976</v>
      </c>
    </row>
    <row r="1560" spans="1:5" x14ac:dyDescent="0.25">
      <c r="A1560" s="70" t="s">
        <v>19649</v>
      </c>
      <c r="B1560" s="58" t="s">
        <v>33483</v>
      </c>
      <c r="C1560" s="76">
        <v>0.17799999999999999</v>
      </c>
      <c r="D1560" s="59"/>
      <c r="E1560" s="63" t="s">
        <v>10976</v>
      </c>
    </row>
    <row r="1561" spans="1:5" x14ac:dyDescent="0.25">
      <c r="A1561" s="70" t="s">
        <v>19650</v>
      </c>
      <c r="B1561" s="58" t="s">
        <v>33484</v>
      </c>
      <c r="C1561" s="76">
        <v>0.17799999999999999</v>
      </c>
      <c r="D1561" s="59"/>
      <c r="E1561" s="63" t="s">
        <v>10976</v>
      </c>
    </row>
    <row r="1562" spans="1:5" x14ac:dyDescent="0.25">
      <c r="A1562" s="70" t="s">
        <v>19651</v>
      </c>
      <c r="B1562" s="58" t="s">
        <v>33485</v>
      </c>
      <c r="C1562" s="76">
        <v>0.17799999999999999</v>
      </c>
      <c r="D1562" s="59"/>
      <c r="E1562" s="63" t="s">
        <v>10976</v>
      </c>
    </row>
    <row r="1563" spans="1:5" x14ac:dyDescent="0.25">
      <c r="A1563" s="70" t="s">
        <v>19652</v>
      </c>
      <c r="B1563" s="58" t="s">
        <v>33486</v>
      </c>
      <c r="C1563" s="76">
        <v>0.17799999999999999</v>
      </c>
      <c r="D1563" s="59"/>
      <c r="E1563" s="63" t="s">
        <v>10976</v>
      </c>
    </row>
    <row r="1564" spans="1:5" x14ac:dyDescent="0.25">
      <c r="A1564" s="70" t="s">
        <v>19653</v>
      </c>
      <c r="B1564" s="58" t="s">
        <v>33487</v>
      </c>
      <c r="C1564" s="76">
        <v>0.17799999999999999</v>
      </c>
      <c r="D1564" s="59"/>
      <c r="E1564" s="63" t="s">
        <v>10976</v>
      </c>
    </row>
    <row r="1565" spans="1:5" x14ac:dyDescent="0.25">
      <c r="A1565" s="70" t="s">
        <v>19654</v>
      </c>
      <c r="B1565" s="58" t="s">
        <v>33488</v>
      </c>
      <c r="C1565" s="76">
        <v>0.27100000000000002</v>
      </c>
      <c r="D1565" s="59"/>
      <c r="E1565" s="63" t="s">
        <v>10976</v>
      </c>
    </row>
    <row r="1566" spans="1:5" x14ac:dyDescent="0.25">
      <c r="A1566" s="70" t="s">
        <v>19655</v>
      </c>
      <c r="B1566" s="58" t="s">
        <v>33489</v>
      </c>
      <c r="C1566" s="76">
        <v>0.27100000000000002</v>
      </c>
      <c r="D1566" s="59"/>
      <c r="E1566" s="63" t="s">
        <v>10976</v>
      </c>
    </row>
    <row r="1567" spans="1:5" x14ac:dyDescent="0.25">
      <c r="A1567" s="70" t="s">
        <v>19656</v>
      </c>
      <c r="B1567" s="58" t="s">
        <v>33490</v>
      </c>
      <c r="C1567" s="76">
        <v>0.27100000000000002</v>
      </c>
      <c r="D1567" s="59"/>
      <c r="E1567" s="63" t="s">
        <v>10976</v>
      </c>
    </row>
    <row r="1568" spans="1:5" x14ac:dyDescent="0.25">
      <c r="A1568" s="70" t="s">
        <v>19657</v>
      </c>
      <c r="B1568" s="58" t="s">
        <v>33491</v>
      </c>
      <c r="C1568" s="76">
        <v>0.27100000000000002</v>
      </c>
      <c r="D1568" s="59"/>
      <c r="E1568" s="63" t="s">
        <v>10976</v>
      </c>
    </row>
    <row r="1569" spans="1:5" x14ac:dyDescent="0.25">
      <c r="A1569" s="70" t="s">
        <v>19658</v>
      </c>
      <c r="B1569" s="58" t="s">
        <v>33492</v>
      </c>
      <c r="C1569" s="76">
        <v>0.27100000000000002</v>
      </c>
      <c r="D1569" s="59"/>
      <c r="E1569" s="63" t="s">
        <v>10976</v>
      </c>
    </row>
    <row r="1570" spans="1:5" x14ac:dyDescent="0.25">
      <c r="A1570" s="70" t="s">
        <v>19659</v>
      </c>
      <c r="B1570" s="58" t="s">
        <v>33493</v>
      </c>
      <c r="C1570" s="76">
        <v>0.188</v>
      </c>
      <c r="D1570" s="59"/>
      <c r="E1570" s="63" t="s">
        <v>10976</v>
      </c>
    </row>
    <row r="1571" spans="1:5" x14ac:dyDescent="0.25">
      <c r="A1571" s="70" t="s">
        <v>19660</v>
      </c>
      <c r="B1571" s="58" t="s">
        <v>33494</v>
      </c>
      <c r="C1571" s="76">
        <v>0.32400000000000001</v>
      </c>
      <c r="D1571" s="59"/>
      <c r="E1571" s="63" t="s">
        <v>10976</v>
      </c>
    </row>
    <row r="1572" spans="1:5" x14ac:dyDescent="0.25">
      <c r="A1572" s="70" t="s">
        <v>19661</v>
      </c>
      <c r="B1572" s="58" t="s">
        <v>33495</v>
      </c>
      <c r="C1572" s="76">
        <v>0.32400000000000001</v>
      </c>
      <c r="D1572" s="59"/>
      <c r="E1572" s="63" t="s">
        <v>10976</v>
      </c>
    </row>
    <row r="1573" spans="1:5" x14ac:dyDescent="0.25">
      <c r="A1573" s="70" t="s">
        <v>19662</v>
      </c>
      <c r="B1573" s="58" t="s">
        <v>33496</v>
      </c>
      <c r="C1573" s="76">
        <v>0.32400000000000001</v>
      </c>
      <c r="D1573" s="59"/>
      <c r="E1573" s="63" t="s">
        <v>10976</v>
      </c>
    </row>
    <row r="1574" spans="1:5" x14ac:dyDescent="0.25">
      <c r="A1574" s="70" t="s">
        <v>19663</v>
      </c>
      <c r="B1574" s="58" t="s">
        <v>33497</v>
      </c>
      <c r="C1574" s="76">
        <v>0.32400000000000001</v>
      </c>
      <c r="D1574" s="59"/>
      <c r="E1574" s="63" t="s">
        <v>10976</v>
      </c>
    </row>
    <row r="1575" spans="1:5" x14ac:dyDescent="0.25">
      <c r="A1575" s="70" t="s">
        <v>19664</v>
      </c>
      <c r="B1575" s="58" t="s">
        <v>33498</v>
      </c>
      <c r="C1575" s="76">
        <v>0.32400000000000001</v>
      </c>
      <c r="D1575" s="59"/>
      <c r="E1575" s="63" t="s">
        <v>10976</v>
      </c>
    </row>
    <row r="1576" spans="1:5" x14ac:dyDescent="0.25">
      <c r="A1576" s="70" t="s">
        <v>19665</v>
      </c>
      <c r="B1576" s="58" t="s">
        <v>33499</v>
      </c>
      <c r="C1576" s="76">
        <v>0.23400000000000001</v>
      </c>
      <c r="D1576" s="59"/>
      <c r="E1576" s="63" t="s">
        <v>10976</v>
      </c>
    </row>
    <row r="1577" spans="1:5" x14ac:dyDescent="0.25">
      <c r="A1577" s="70" t="s">
        <v>19666</v>
      </c>
      <c r="B1577" s="58" t="s">
        <v>33500</v>
      </c>
      <c r="C1577" s="76">
        <v>948</v>
      </c>
      <c r="D1577" s="59"/>
      <c r="E1577" s="63" t="s">
        <v>10976</v>
      </c>
    </row>
    <row r="1578" spans="1:5" x14ac:dyDescent="0.25">
      <c r="A1578" s="70" t="s">
        <v>19667</v>
      </c>
      <c r="B1578" s="58" t="s">
        <v>33501</v>
      </c>
      <c r="C1578" s="76">
        <v>531</v>
      </c>
      <c r="D1578" s="59"/>
      <c r="E1578" s="63" t="s">
        <v>10976</v>
      </c>
    </row>
    <row r="1579" spans="1:5" x14ac:dyDescent="0.25">
      <c r="A1579" s="70" t="s">
        <v>19668</v>
      </c>
      <c r="B1579" s="58" t="s">
        <v>33502</v>
      </c>
      <c r="C1579" s="76">
        <v>596</v>
      </c>
      <c r="D1579" s="59"/>
      <c r="E1579" s="63" t="s">
        <v>10976</v>
      </c>
    </row>
    <row r="1580" spans="1:5" x14ac:dyDescent="0.25">
      <c r="A1580" s="70" t="s">
        <v>19669</v>
      </c>
      <c r="B1580" s="58" t="s">
        <v>33503</v>
      </c>
      <c r="C1580" s="76">
        <v>640</v>
      </c>
      <c r="D1580" s="59"/>
      <c r="E1580" s="63" t="s">
        <v>10976</v>
      </c>
    </row>
    <row r="1581" spans="1:5" x14ac:dyDescent="0.25">
      <c r="A1581" s="70" t="s">
        <v>19670</v>
      </c>
      <c r="B1581" s="58" t="s">
        <v>33504</v>
      </c>
      <c r="C1581" s="76">
        <v>0.17799999999999999</v>
      </c>
      <c r="D1581" s="59"/>
      <c r="E1581" s="63" t="s">
        <v>10976</v>
      </c>
    </row>
    <row r="1582" spans="1:5" x14ac:dyDescent="0.25">
      <c r="A1582" s="70" t="s">
        <v>19671</v>
      </c>
      <c r="B1582" s="58" t="s">
        <v>33505</v>
      </c>
      <c r="C1582" s="76">
        <v>0.17799999999999999</v>
      </c>
      <c r="D1582" s="59"/>
      <c r="E1582" s="63" t="s">
        <v>10976</v>
      </c>
    </row>
    <row r="1583" spans="1:5" x14ac:dyDescent="0.25">
      <c r="A1583" s="70" t="s">
        <v>19672</v>
      </c>
      <c r="B1583" s="58" t="s">
        <v>33506</v>
      </c>
      <c r="C1583" s="76">
        <v>0.17799999999999999</v>
      </c>
      <c r="D1583" s="59"/>
      <c r="E1583" s="63" t="s">
        <v>10976</v>
      </c>
    </row>
    <row r="1584" spans="1:5" x14ac:dyDescent="0.25">
      <c r="A1584" s="70" t="s">
        <v>19673</v>
      </c>
      <c r="B1584" s="58" t="s">
        <v>33507</v>
      </c>
      <c r="C1584" s="76">
        <v>0.17799999999999999</v>
      </c>
      <c r="D1584" s="59"/>
      <c r="E1584" s="63" t="s">
        <v>10976</v>
      </c>
    </row>
    <row r="1585" spans="1:5" x14ac:dyDescent="0.25">
      <c r="A1585" s="70" t="s">
        <v>19674</v>
      </c>
      <c r="B1585" s="58" t="s">
        <v>33508</v>
      </c>
      <c r="C1585" s="76">
        <v>0.17799999999999999</v>
      </c>
      <c r="D1585" s="59"/>
      <c r="E1585" s="63" t="s">
        <v>10976</v>
      </c>
    </row>
    <row r="1586" spans="1:5" x14ac:dyDescent="0.25">
      <c r="A1586" s="70" t="s">
        <v>19675</v>
      </c>
      <c r="B1586" s="58" t="s">
        <v>33509</v>
      </c>
      <c r="C1586" s="76">
        <v>0.17799999999999999</v>
      </c>
      <c r="D1586" s="59"/>
      <c r="E1586" s="63" t="s">
        <v>10976</v>
      </c>
    </row>
    <row r="1587" spans="1:5" x14ac:dyDescent="0.25">
      <c r="A1587" s="70" t="s">
        <v>19676</v>
      </c>
      <c r="B1587" s="58" t="s">
        <v>33510</v>
      </c>
      <c r="C1587" s="76">
        <v>0.17799999999999999</v>
      </c>
      <c r="D1587" s="59"/>
      <c r="E1587" s="63" t="s">
        <v>10976</v>
      </c>
    </row>
    <row r="1588" spans="1:5" x14ac:dyDescent="0.25">
      <c r="A1588" s="70" t="s">
        <v>19677</v>
      </c>
      <c r="B1588" s="58" t="s">
        <v>33511</v>
      </c>
      <c r="C1588" s="76">
        <v>0.17799999999999999</v>
      </c>
      <c r="D1588" s="59"/>
      <c r="E1588" s="63" t="s">
        <v>10976</v>
      </c>
    </row>
    <row r="1589" spans="1:5" x14ac:dyDescent="0.25">
      <c r="A1589" s="70" t="s">
        <v>19678</v>
      </c>
      <c r="B1589" s="58" t="s">
        <v>33512</v>
      </c>
      <c r="C1589" s="76">
        <v>0.17799999999999999</v>
      </c>
      <c r="D1589" s="59"/>
      <c r="E1589" s="63" t="s">
        <v>10976</v>
      </c>
    </row>
    <row r="1590" spans="1:5" x14ac:dyDescent="0.25">
      <c r="A1590" s="70" t="s">
        <v>19679</v>
      </c>
      <c r="B1590" s="58" t="s">
        <v>33513</v>
      </c>
      <c r="C1590" s="76">
        <v>0.17799999999999999</v>
      </c>
      <c r="D1590" s="59"/>
      <c r="E1590" s="63" t="s">
        <v>10976</v>
      </c>
    </row>
    <row r="1591" spans="1:5" x14ac:dyDescent="0.25">
      <c r="A1591" s="70" t="s">
        <v>19680</v>
      </c>
      <c r="B1591" s="58" t="s">
        <v>33514</v>
      </c>
      <c r="C1591" s="76">
        <v>0.17799999999999999</v>
      </c>
      <c r="D1591" s="59"/>
      <c r="E1591" s="63" t="s">
        <v>10976</v>
      </c>
    </row>
    <row r="1592" spans="1:5" x14ac:dyDescent="0.25">
      <c r="A1592" s="70" t="s">
        <v>19681</v>
      </c>
      <c r="B1592" s="58" t="s">
        <v>33515</v>
      </c>
      <c r="C1592" s="76">
        <v>0.17799999999999999</v>
      </c>
      <c r="D1592" s="59"/>
      <c r="E1592" s="63" t="s">
        <v>10976</v>
      </c>
    </row>
    <row r="1593" spans="1:5" x14ac:dyDescent="0.25">
      <c r="A1593" s="70" t="s">
        <v>19682</v>
      </c>
      <c r="B1593" s="58" t="s">
        <v>33516</v>
      </c>
      <c r="C1593" s="76">
        <v>0.17799999999999999</v>
      </c>
      <c r="D1593" s="59"/>
      <c r="E1593" s="63" t="s">
        <v>10976</v>
      </c>
    </row>
    <row r="1594" spans="1:5" x14ac:dyDescent="0.25">
      <c r="A1594" s="70" t="s">
        <v>19683</v>
      </c>
      <c r="B1594" s="58" t="s">
        <v>33517</v>
      </c>
      <c r="C1594" s="76">
        <v>0.17799999999999999</v>
      </c>
      <c r="D1594" s="59"/>
      <c r="E1594" s="63" t="s">
        <v>10976</v>
      </c>
    </row>
    <row r="1595" spans="1:5" x14ac:dyDescent="0.25">
      <c r="A1595" s="70" t="s">
        <v>19684</v>
      </c>
      <c r="B1595" s="58" t="s">
        <v>33518</v>
      </c>
      <c r="C1595" s="76">
        <v>0.17799999999999999</v>
      </c>
      <c r="D1595" s="59"/>
      <c r="E1595" s="63" t="s">
        <v>10976</v>
      </c>
    </row>
    <row r="1596" spans="1:5" x14ac:dyDescent="0.25">
      <c r="A1596" s="70" t="s">
        <v>19685</v>
      </c>
      <c r="B1596" s="58" t="s">
        <v>33519</v>
      </c>
      <c r="C1596" s="76">
        <v>0.17799999999999999</v>
      </c>
      <c r="D1596" s="59"/>
      <c r="E1596" s="63" t="s">
        <v>10976</v>
      </c>
    </row>
    <row r="1597" spans="1:5" x14ac:dyDescent="0.25">
      <c r="A1597" s="70" t="s">
        <v>19686</v>
      </c>
      <c r="B1597" s="58" t="s">
        <v>33520</v>
      </c>
      <c r="C1597" s="76">
        <v>0.17799999999999999</v>
      </c>
      <c r="D1597" s="59"/>
      <c r="E1597" s="63" t="s">
        <v>10976</v>
      </c>
    </row>
    <row r="1598" spans="1:5" x14ac:dyDescent="0.25">
      <c r="A1598" s="70" t="s">
        <v>19687</v>
      </c>
      <c r="B1598" s="58" t="s">
        <v>33521</v>
      </c>
      <c r="C1598" s="76">
        <v>0.17799999999999999</v>
      </c>
      <c r="D1598" s="59"/>
      <c r="E1598" s="63" t="s">
        <v>10976</v>
      </c>
    </row>
    <row r="1599" spans="1:5" x14ac:dyDescent="0.25">
      <c r="A1599" s="70" t="s">
        <v>19688</v>
      </c>
      <c r="B1599" s="58" t="s">
        <v>33522</v>
      </c>
      <c r="C1599" s="76">
        <v>0.17799999999999999</v>
      </c>
      <c r="D1599" s="59"/>
      <c r="E1599" s="63" t="s">
        <v>10976</v>
      </c>
    </row>
    <row r="1600" spans="1:5" x14ac:dyDescent="0.25">
      <c r="A1600" s="70" t="s">
        <v>19689</v>
      </c>
      <c r="B1600" s="58" t="s">
        <v>33523</v>
      </c>
      <c r="C1600" s="76">
        <v>0.17799999999999999</v>
      </c>
      <c r="D1600" s="59"/>
      <c r="E1600" s="63" t="s">
        <v>10976</v>
      </c>
    </row>
    <row r="1601" spans="1:5" x14ac:dyDescent="0.25">
      <c r="A1601" s="70" t="s">
        <v>19690</v>
      </c>
      <c r="B1601" s="58" t="s">
        <v>33524</v>
      </c>
      <c r="C1601" s="76">
        <v>0.22600000000000001</v>
      </c>
      <c r="D1601" s="59"/>
      <c r="E1601" s="63" t="s">
        <v>10976</v>
      </c>
    </row>
    <row r="1602" spans="1:5" x14ac:dyDescent="0.25">
      <c r="A1602" s="70" t="s">
        <v>19691</v>
      </c>
      <c r="B1602" s="58" t="s">
        <v>33525</v>
      </c>
      <c r="C1602" s="76">
        <v>0.22600000000000001</v>
      </c>
      <c r="D1602" s="59"/>
      <c r="E1602" s="63" t="s">
        <v>10976</v>
      </c>
    </row>
    <row r="1603" spans="1:5" x14ac:dyDescent="0.25">
      <c r="A1603" s="70" t="s">
        <v>19692</v>
      </c>
      <c r="B1603" s="58" t="s">
        <v>33526</v>
      </c>
      <c r="C1603" s="76">
        <v>0.22600000000000001</v>
      </c>
      <c r="D1603" s="59"/>
      <c r="E1603" s="63" t="s">
        <v>10976</v>
      </c>
    </row>
    <row r="1604" spans="1:5" x14ac:dyDescent="0.25">
      <c r="A1604" s="70" t="s">
        <v>19693</v>
      </c>
      <c r="B1604" s="58" t="s">
        <v>33527</v>
      </c>
      <c r="C1604" s="76">
        <v>0.22600000000000001</v>
      </c>
      <c r="D1604" s="59"/>
      <c r="E1604" s="63" t="s">
        <v>10976</v>
      </c>
    </row>
    <row r="1605" spans="1:5" x14ac:dyDescent="0.25">
      <c r="A1605" s="70" t="s">
        <v>19694</v>
      </c>
      <c r="B1605" s="58" t="s">
        <v>33528</v>
      </c>
      <c r="C1605" s="76">
        <v>0.22600000000000001</v>
      </c>
      <c r="D1605" s="59"/>
      <c r="E1605" s="63" t="s">
        <v>10976</v>
      </c>
    </row>
    <row r="1606" spans="1:5" x14ac:dyDescent="0.25">
      <c r="A1606" s="70" t="s">
        <v>19695</v>
      </c>
      <c r="B1606" s="58" t="s">
        <v>33529</v>
      </c>
      <c r="C1606" s="76">
        <v>0.22600000000000001</v>
      </c>
      <c r="D1606" s="59"/>
      <c r="E1606" s="63" t="s">
        <v>10976</v>
      </c>
    </row>
    <row r="1607" spans="1:5" x14ac:dyDescent="0.25">
      <c r="A1607" s="70" t="s">
        <v>19696</v>
      </c>
      <c r="B1607" s="58" t="s">
        <v>33530</v>
      </c>
      <c r="C1607" s="76">
        <v>0.22600000000000001</v>
      </c>
      <c r="D1607" s="59"/>
      <c r="E1607" s="63" t="s">
        <v>10976</v>
      </c>
    </row>
    <row r="1608" spans="1:5" x14ac:dyDescent="0.25">
      <c r="A1608" s="70" t="s">
        <v>19697</v>
      </c>
      <c r="B1608" s="58" t="s">
        <v>33531</v>
      </c>
      <c r="C1608" s="76">
        <v>0.22600000000000001</v>
      </c>
      <c r="D1608" s="59"/>
      <c r="E1608" s="63" t="s">
        <v>10976</v>
      </c>
    </row>
    <row r="1609" spans="1:5" x14ac:dyDescent="0.25">
      <c r="A1609" s="70" t="s">
        <v>19698</v>
      </c>
      <c r="B1609" s="58" t="s">
        <v>33532</v>
      </c>
      <c r="C1609" s="76">
        <v>0.22600000000000001</v>
      </c>
      <c r="D1609" s="59"/>
      <c r="E1609" s="63" t="s">
        <v>10976</v>
      </c>
    </row>
    <row r="1610" spans="1:5" x14ac:dyDescent="0.25">
      <c r="A1610" s="70" t="s">
        <v>19699</v>
      </c>
      <c r="B1610" s="58" t="s">
        <v>33533</v>
      </c>
      <c r="C1610" s="76">
        <v>0.22600000000000001</v>
      </c>
      <c r="D1610" s="59"/>
      <c r="E1610" s="63" t="s">
        <v>10976</v>
      </c>
    </row>
    <row r="1611" spans="1:5" x14ac:dyDescent="0.25">
      <c r="A1611" s="70" t="s">
        <v>19700</v>
      </c>
      <c r="B1611" s="58" t="s">
        <v>33534</v>
      </c>
      <c r="C1611" s="76">
        <v>0.17799999999999999</v>
      </c>
      <c r="D1611" s="59"/>
      <c r="E1611" s="63" t="s">
        <v>10976</v>
      </c>
    </row>
    <row r="1612" spans="1:5" x14ac:dyDescent="0.25">
      <c r="A1612" s="70" t="s">
        <v>19701</v>
      </c>
      <c r="B1612" s="58" t="s">
        <v>33535</v>
      </c>
      <c r="C1612" s="76">
        <v>0.17799999999999999</v>
      </c>
      <c r="D1612" s="59"/>
      <c r="E1612" s="63" t="s">
        <v>10976</v>
      </c>
    </row>
    <row r="1613" spans="1:5" x14ac:dyDescent="0.25">
      <c r="A1613" s="70" t="s">
        <v>19702</v>
      </c>
      <c r="B1613" s="58" t="s">
        <v>33536</v>
      </c>
      <c r="C1613" s="76">
        <v>0.17799999999999999</v>
      </c>
      <c r="D1613" s="59"/>
      <c r="E1613" s="63" t="s">
        <v>10976</v>
      </c>
    </row>
    <row r="1614" spans="1:5" x14ac:dyDescent="0.25">
      <c r="A1614" s="70" t="s">
        <v>19703</v>
      </c>
      <c r="B1614" s="58" t="s">
        <v>33537</v>
      </c>
      <c r="C1614" s="76">
        <v>0.17799999999999999</v>
      </c>
      <c r="D1614" s="59"/>
      <c r="E1614" s="63" t="s">
        <v>10976</v>
      </c>
    </row>
    <row r="1615" spans="1:5" x14ac:dyDescent="0.25">
      <c r="A1615" s="70" t="s">
        <v>19704</v>
      </c>
      <c r="B1615" s="58" t="s">
        <v>33538</v>
      </c>
      <c r="C1615" s="76">
        <v>0.17799999999999999</v>
      </c>
      <c r="D1615" s="59"/>
      <c r="E1615" s="63" t="s">
        <v>10976</v>
      </c>
    </row>
    <row r="1616" spans="1:5" x14ac:dyDescent="0.25">
      <c r="A1616" s="70" t="s">
        <v>19705</v>
      </c>
      <c r="B1616" s="58" t="s">
        <v>33539</v>
      </c>
      <c r="C1616" s="76">
        <v>0.17799999999999999</v>
      </c>
      <c r="D1616" s="59"/>
      <c r="E1616" s="63" t="s">
        <v>10976</v>
      </c>
    </row>
    <row r="1617" spans="1:5" x14ac:dyDescent="0.25">
      <c r="A1617" s="70" t="s">
        <v>19706</v>
      </c>
      <c r="B1617" s="58" t="s">
        <v>33540</v>
      </c>
      <c r="C1617" s="76">
        <v>0.17799999999999999</v>
      </c>
      <c r="D1617" s="59"/>
      <c r="E1617" s="63" t="s">
        <v>10976</v>
      </c>
    </row>
    <row r="1618" spans="1:5" x14ac:dyDescent="0.25">
      <c r="A1618" s="70" t="s">
        <v>19707</v>
      </c>
      <c r="B1618" s="58" t="s">
        <v>33541</v>
      </c>
      <c r="C1618" s="76">
        <v>0.17799999999999999</v>
      </c>
      <c r="D1618" s="59"/>
      <c r="E1618" s="63" t="s">
        <v>10976</v>
      </c>
    </row>
    <row r="1619" spans="1:5" x14ac:dyDescent="0.25">
      <c r="A1619" s="70" t="s">
        <v>19708</v>
      </c>
      <c r="B1619" s="58" t="s">
        <v>33542</v>
      </c>
      <c r="C1619" s="76">
        <v>0.17799999999999999</v>
      </c>
      <c r="D1619" s="59"/>
      <c r="E1619" s="63" t="s">
        <v>10976</v>
      </c>
    </row>
    <row r="1620" spans="1:5" x14ac:dyDescent="0.25">
      <c r="A1620" s="70" t="s">
        <v>19709</v>
      </c>
      <c r="B1620" s="58" t="s">
        <v>33543</v>
      </c>
      <c r="C1620" s="76">
        <v>0.17799999999999999</v>
      </c>
      <c r="D1620" s="59"/>
      <c r="E1620" s="63" t="s">
        <v>10976</v>
      </c>
    </row>
    <row r="1621" spans="1:5" x14ac:dyDescent="0.25">
      <c r="A1621" s="70" t="s">
        <v>19710</v>
      </c>
      <c r="B1621" s="58" t="s">
        <v>33544</v>
      </c>
      <c r="C1621" s="76">
        <v>0.17799999999999999</v>
      </c>
      <c r="D1621" s="59"/>
      <c r="E1621" s="63" t="s">
        <v>10976</v>
      </c>
    </row>
    <row r="1622" spans="1:5" x14ac:dyDescent="0.25">
      <c r="A1622" s="70" t="s">
        <v>19711</v>
      </c>
      <c r="B1622" s="58" t="s">
        <v>33545</v>
      </c>
      <c r="C1622" s="76">
        <v>0.17799999999999999</v>
      </c>
      <c r="D1622" s="59"/>
      <c r="E1622" s="63" t="s">
        <v>10976</v>
      </c>
    </row>
    <row r="1623" spans="1:5" x14ac:dyDescent="0.25">
      <c r="A1623" s="70" t="s">
        <v>19712</v>
      </c>
      <c r="B1623" s="58" t="s">
        <v>33546</v>
      </c>
      <c r="C1623" s="76">
        <v>0.17799999999999999</v>
      </c>
      <c r="D1623" s="59"/>
      <c r="E1623" s="63" t="s">
        <v>10976</v>
      </c>
    </row>
    <row r="1624" spans="1:5" x14ac:dyDescent="0.25">
      <c r="A1624" s="70" t="s">
        <v>19713</v>
      </c>
      <c r="B1624" s="58" t="s">
        <v>33547</v>
      </c>
      <c r="C1624" s="76">
        <v>0.17799999999999999</v>
      </c>
      <c r="D1624" s="59"/>
      <c r="E1624" s="63" t="s">
        <v>10976</v>
      </c>
    </row>
    <row r="1625" spans="1:5" x14ac:dyDescent="0.25">
      <c r="A1625" s="70" t="s">
        <v>19714</v>
      </c>
      <c r="B1625" s="58" t="s">
        <v>33548</v>
      </c>
      <c r="C1625" s="76">
        <v>0.22600000000000001</v>
      </c>
      <c r="D1625" s="59"/>
      <c r="E1625" s="63" t="s">
        <v>10976</v>
      </c>
    </row>
    <row r="1626" spans="1:5" x14ac:dyDescent="0.25">
      <c r="A1626" s="70" t="s">
        <v>19715</v>
      </c>
      <c r="B1626" s="58" t="s">
        <v>33549</v>
      </c>
      <c r="C1626" s="76">
        <v>0.22600000000000001</v>
      </c>
      <c r="D1626" s="59"/>
      <c r="E1626" s="63" t="s">
        <v>10976</v>
      </c>
    </row>
    <row r="1627" spans="1:5" x14ac:dyDescent="0.25">
      <c r="A1627" s="70" t="s">
        <v>19716</v>
      </c>
      <c r="B1627" s="58" t="s">
        <v>33550</v>
      </c>
      <c r="C1627" s="76">
        <v>0.22600000000000001</v>
      </c>
      <c r="D1627" s="59"/>
      <c r="E1627" s="63" t="s">
        <v>10976</v>
      </c>
    </row>
    <row r="1628" spans="1:5" x14ac:dyDescent="0.25">
      <c r="A1628" s="70" t="s">
        <v>19717</v>
      </c>
      <c r="B1628" s="58" t="s">
        <v>33551</v>
      </c>
      <c r="C1628" s="76">
        <v>0.22600000000000001</v>
      </c>
      <c r="D1628" s="59"/>
      <c r="E1628" s="63" t="s">
        <v>10976</v>
      </c>
    </row>
    <row r="1629" spans="1:5" x14ac:dyDescent="0.25">
      <c r="A1629" s="70" t="s">
        <v>19718</v>
      </c>
      <c r="B1629" s="58" t="s">
        <v>33552</v>
      </c>
      <c r="C1629" s="76">
        <v>0.22600000000000001</v>
      </c>
      <c r="D1629" s="59"/>
      <c r="E1629" s="63" t="s">
        <v>10976</v>
      </c>
    </row>
    <row r="1630" spans="1:5" x14ac:dyDescent="0.25">
      <c r="A1630" s="70" t="s">
        <v>19719</v>
      </c>
      <c r="B1630" s="58" t="s">
        <v>33553</v>
      </c>
      <c r="C1630" s="76">
        <v>0.22600000000000001</v>
      </c>
      <c r="D1630" s="59"/>
      <c r="E1630" s="63" t="s">
        <v>10976</v>
      </c>
    </row>
    <row r="1631" spans="1:5" x14ac:dyDescent="0.25">
      <c r="A1631" s="70" t="s">
        <v>19720</v>
      </c>
      <c r="B1631" s="58" t="s">
        <v>33554</v>
      </c>
      <c r="C1631" s="76">
        <v>0.22600000000000001</v>
      </c>
      <c r="D1631" s="59"/>
      <c r="E1631" s="63" t="s">
        <v>10976</v>
      </c>
    </row>
    <row r="1632" spans="1:5" x14ac:dyDescent="0.25">
      <c r="A1632" s="70" t="s">
        <v>19721</v>
      </c>
      <c r="B1632" s="58" t="s">
        <v>33555</v>
      </c>
      <c r="C1632" s="76">
        <v>0.17799999999999999</v>
      </c>
      <c r="D1632" s="59"/>
      <c r="E1632" s="63" t="s">
        <v>10976</v>
      </c>
    </row>
    <row r="1633" spans="1:5" x14ac:dyDescent="0.25">
      <c r="A1633" s="70" t="s">
        <v>19722</v>
      </c>
      <c r="B1633" s="58" t="s">
        <v>33556</v>
      </c>
      <c r="C1633" s="76">
        <v>0.17799999999999999</v>
      </c>
      <c r="D1633" s="59"/>
      <c r="E1633" s="63" t="s">
        <v>10976</v>
      </c>
    </row>
    <row r="1634" spans="1:5" x14ac:dyDescent="0.25">
      <c r="A1634" s="70" t="s">
        <v>19723</v>
      </c>
      <c r="B1634" s="58" t="s">
        <v>33557</v>
      </c>
      <c r="C1634" s="76">
        <v>0.17799999999999999</v>
      </c>
      <c r="D1634" s="59"/>
      <c r="E1634" s="63" t="s">
        <v>10976</v>
      </c>
    </row>
    <row r="1635" spans="1:5" x14ac:dyDescent="0.25">
      <c r="A1635" s="70" t="s">
        <v>19724</v>
      </c>
      <c r="B1635" s="58" t="s">
        <v>33558</v>
      </c>
      <c r="C1635" s="76">
        <v>0.17799999999999999</v>
      </c>
      <c r="D1635" s="59"/>
      <c r="E1635" s="63" t="s">
        <v>10976</v>
      </c>
    </row>
    <row r="1636" spans="1:5" x14ac:dyDescent="0.25">
      <c r="A1636" s="70" t="s">
        <v>19725</v>
      </c>
      <c r="B1636" s="58" t="s">
        <v>33559</v>
      </c>
      <c r="C1636" s="76">
        <v>0.17799999999999999</v>
      </c>
      <c r="D1636" s="59"/>
      <c r="E1636" s="63" t="s">
        <v>10976</v>
      </c>
    </row>
    <row r="1637" spans="1:5" x14ac:dyDescent="0.25">
      <c r="A1637" s="70" t="s">
        <v>19726</v>
      </c>
      <c r="B1637" s="58" t="s">
        <v>33560</v>
      </c>
      <c r="C1637" s="76">
        <v>0.17799999999999999</v>
      </c>
      <c r="D1637" s="59"/>
      <c r="E1637" s="63" t="s">
        <v>10976</v>
      </c>
    </row>
    <row r="1638" spans="1:5" x14ac:dyDescent="0.25">
      <c r="A1638" s="70" t="s">
        <v>19727</v>
      </c>
      <c r="B1638" s="58" t="s">
        <v>33561</v>
      </c>
      <c r="C1638" s="76">
        <v>0.17799999999999999</v>
      </c>
      <c r="D1638" s="59"/>
      <c r="E1638" s="63" t="s">
        <v>10976</v>
      </c>
    </row>
    <row r="1639" spans="1:5" x14ac:dyDescent="0.25">
      <c r="A1639" s="70" t="s">
        <v>19728</v>
      </c>
      <c r="B1639" s="58" t="s">
        <v>33562</v>
      </c>
      <c r="C1639" s="76">
        <v>0.17799999999999999</v>
      </c>
      <c r="D1639" s="59"/>
      <c r="E1639" s="63" t="s">
        <v>10976</v>
      </c>
    </row>
    <row r="1640" spans="1:5" x14ac:dyDescent="0.25">
      <c r="A1640" s="70" t="s">
        <v>19729</v>
      </c>
      <c r="B1640" s="58" t="s">
        <v>33563</v>
      </c>
      <c r="C1640" s="76">
        <v>0.17799999999999999</v>
      </c>
      <c r="D1640" s="59"/>
      <c r="E1640" s="63" t="s">
        <v>10976</v>
      </c>
    </row>
    <row r="1641" spans="1:5" x14ac:dyDescent="0.25">
      <c r="A1641" s="70" t="s">
        <v>19730</v>
      </c>
      <c r="B1641" s="58" t="s">
        <v>33564</v>
      </c>
      <c r="C1641" s="76">
        <v>0.17799999999999999</v>
      </c>
      <c r="D1641" s="59"/>
      <c r="E1641" s="63" t="s">
        <v>10976</v>
      </c>
    </row>
    <row r="1642" spans="1:5" x14ac:dyDescent="0.25">
      <c r="A1642" s="70" t="s">
        <v>19731</v>
      </c>
      <c r="B1642" s="58" t="s">
        <v>33565</v>
      </c>
      <c r="C1642" s="76">
        <v>0.17799999999999999</v>
      </c>
      <c r="D1642" s="59"/>
      <c r="E1642" s="63" t="s">
        <v>10976</v>
      </c>
    </row>
    <row r="1643" spans="1:5" x14ac:dyDescent="0.25">
      <c r="A1643" s="70" t="s">
        <v>19732</v>
      </c>
      <c r="B1643" s="58" t="s">
        <v>33566</v>
      </c>
      <c r="C1643" s="76">
        <v>0.17799999999999999</v>
      </c>
      <c r="D1643" s="59"/>
      <c r="E1643" s="63" t="s">
        <v>10976</v>
      </c>
    </row>
    <row r="1644" spans="1:5" x14ac:dyDescent="0.25">
      <c r="A1644" s="70" t="s">
        <v>19733</v>
      </c>
      <c r="B1644" s="58" t="s">
        <v>33567</v>
      </c>
      <c r="C1644" s="76">
        <v>0.17799999999999999</v>
      </c>
      <c r="D1644" s="59"/>
      <c r="E1644" s="63" t="s">
        <v>10976</v>
      </c>
    </row>
    <row r="1645" spans="1:5" x14ac:dyDescent="0.25">
      <c r="A1645" s="70" t="s">
        <v>19734</v>
      </c>
      <c r="B1645" s="58" t="s">
        <v>33568</v>
      </c>
      <c r="C1645" s="76">
        <v>0.17799999999999999</v>
      </c>
      <c r="D1645" s="59"/>
      <c r="E1645" s="63" t="s">
        <v>10976</v>
      </c>
    </row>
    <row r="1646" spans="1:5" x14ac:dyDescent="0.25">
      <c r="A1646" s="70" t="s">
        <v>19735</v>
      </c>
      <c r="B1646" s="58" t="s">
        <v>33569</v>
      </c>
      <c r="C1646" s="76">
        <v>0.17799999999999999</v>
      </c>
      <c r="D1646" s="59"/>
      <c r="E1646" s="63" t="s">
        <v>10976</v>
      </c>
    </row>
    <row r="1647" spans="1:5" x14ac:dyDescent="0.25">
      <c r="A1647" s="70" t="s">
        <v>19736</v>
      </c>
      <c r="B1647" s="58" t="s">
        <v>33570</v>
      </c>
      <c r="C1647" s="76">
        <v>0.17799999999999999</v>
      </c>
      <c r="D1647" s="59"/>
      <c r="E1647" s="63" t="s">
        <v>10976</v>
      </c>
    </row>
    <row r="1648" spans="1:5" x14ac:dyDescent="0.25">
      <c r="A1648" s="70" t="s">
        <v>19737</v>
      </c>
      <c r="B1648" s="58" t="s">
        <v>33571</v>
      </c>
      <c r="C1648" s="76">
        <v>0.17799999999999999</v>
      </c>
      <c r="D1648" s="59"/>
      <c r="E1648" s="63" t="s">
        <v>10976</v>
      </c>
    </row>
    <row r="1649" spans="1:5" x14ac:dyDescent="0.25">
      <c r="A1649" s="70" t="s">
        <v>19738</v>
      </c>
      <c r="B1649" s="58" t="s">
        <v>33572</v>
      </c>
      <c r="C1649" s="76">
        <v>0.17799999999999999</v>
      </c>
      <c r="D1649" s="59"/>
      <c r="E1649" s="63" t="s">
        <v>10976</v>
      </c>
    </row>
    <row r="1650" spans="1:5" x14ac:dyDescent="0.25">
      <c r="A1650" s="70" t="s">
        <v>19739</v>
      </c>
      <c r="B1650" s="58" t="s">
        <v>33573</v>
      </c>
      <c r="C1650" s="76">
        <v>0.17799999999999999</v>
      </c>
      <c r="D1650" s="59"/>
      <c r="E1650" s="63" t="s">
        <v>10976</v>
      </c>
    </row>
    <row r="1651" spans="1:5" x14ac:dyDescent="0.25">
      <c r="A1651" s="70" t="s">
        <v>19740</v>
      </c>
      <c r="B1651" s="58" t="s">
        <v>33574</v>
      </c>
      <c r="C1651" s="76">
        <v>0.17799999999999999</v>
      </c>
      <c r="D1651" s="59"/>
      <c r="E1651" s="63" t="s">
        <v>10976</v>
      </c>
    </row>
    <row r="1652" spans="1:5" x14ac:dyDescent="0.25">
      <c r="A1652" s="70" t="s">
        <v>19741</v>
      </c>
      <c r="B1652" s="58" t="s">
        <v>33575</v>
      </c>
      <c r="C1652" s="76">
        <v>0.17799999999999999</v>
      </c>
      <c r="D1652" s="59"/>
      <c r="E1652" s="63" t="s">
        <v>10976</v>
      </c>
    </row>
    <row r="1653" spans="1:5" x14ac:dyDescent="0.25">
      <c r="A1653" s="70" t="s">
        <v>19742</v>
      </c>
      <c r="B1653" s="58" t="s">
        <v>33576</v>
      </c>
      <c r="C1653" s="76">
        <v>0.17799999999999999</v>
      </c>
      <c r="D1653" s="59"/>
      <c r="E1653" s="63" t="s">
        <v>10976</v>
      </c>
    </row>
    <row r="1654" spans="1:5" x14ac:dyDescent="0.25">
      <c r="A1654" s="70" t="s">
        <v>19743</v>
      </c>
      <c r="B1654" s="58" t="s">
        <v>33577</v>
      </c>
      <c r="C1654" s="76">
        <v>0.17799999999999999</v>
      </c>
      <c r="D1654" s="59"/>
      <c r="E1654" s="63" t="s">
        <v>10976</v>
      </c>
    </row>
    <row r="1655" spans="1:5" x14ac:dyDescent="0.25">
      <c r="A1655" s="70" t="s">
        <v>19744</v>
      </c>
      <c r="B1655" s="58" t="s">
        <v>33578</v>
      </c>
      <c r="C1655" s="76">
        <v>0.17799999999999999</v>
      </c>
      <c r="D1655" s="59"/>
      <c r="E1655" s="63" t="s">
        <v>10976</v>
      </c>
    </row>
    <row r="1656" spans="1:5" x14ac:dyDescent="0.25">
      <c r="A1656" s="70" t="s">
        <v>19745</v>
      </c>
      <c r="B1656" s="58" t="s">
        <v>33579</v>
      </c>
      <c r="C1656" s="76">
        <v>0.17799999999999999</v>
      </c>
      <c r="D1656" s="59"/>
      <c r="E1656" s="63" t="s">
        <v>10976</v>
      </c>
    </row>
    <row r="1657" spans="1:5" x14ac:dyDescent="0.25">
      <c r="A1657" s="70" t="s">
        <v>19746</v>
      </c>
      <c r="B1657" s="58" t="s">
        <v>33580</v>
      </c>
      <c r="C1657" s="76">
        <v>0.17799999999999999</v>
      </c>
      <c r="D1657" s="59"/>
      <c r="E1657" s="63" t="s">
        <v>10976</v>
      </c>
    </row>
    <row r="1658" spans="1:5" x14ac:dyDescent="0.25">
      <c r="A1658" s="70" t="s">
        <v>19747</v>
      </c>
      <c r="B1658" s="58" t="s">
        <v>33581</v>
      </c>
      <c r="C1658" s="76">
        <v>0.17799999999999999</v>
      </c>
      <c r="D1658" s="59"/>
      <c r="E1658" s="63" t="s">
        <v>10976</v>
      </c>
    </row>
    <row r="1659" spans="1:5" x14ac:dyDescent="0.25">
      <c r="A1659" s="70" t="s">
        <v>19748</v>
      </c>
      <c r="B1659" s="58" t="s">
        <v>33582</v>
      </c>
      <c r="C1659" s="76">
        <v>0.17799999999999999</v>
      </c>
      <c r="D1659" s="59"/>
      <c r="E1659" s="63" t="s">
        <v>10976</v>
      </c>
    </row>
    <row r="1660" spans="1:5" x14ac:dyDescent="0.25">
      <c r="A1660" s="70" t="s">
        <v>19749</v>
      </c>
      <c r="B1660" s="58" t="s">
        <v>33583</v>
      </c>
      <c r="C1660" s="76">
        <v>0.17799999999999999</v>
      </c>
      <c r="D1660" s="59"/>
      <c r="E1660" s="63" t="s">
        <v>10976</v>
      </c>
    </row>
    <row r="1661" spans="1:5" x14ac:dyDescent="0.25">
      <c r="A1661" s="70" t="s">
        <v>19750</v>
      </c>
      <c r="B1661" s="58" t="s">
        <v>33584</v>
      </c>
      <c r="C1661" s="76">
        <v>0.17799999999999999</v>
      </c>
      <c r="D1661" s="59"/>
      <c r="E1661" s="63" t="s">
        <v>10976</v>
      </c>
    </row>
    <row r="1662" spans="1:5" x14ac:dyDescent="0.25">
      <c r="A1662" s="70" t="s">
        <v>19751</v>
      </c>
      <c r="B1662" s="58" t="s">
        <v>33585</v>
      </c>
      <c r="C1662" s="76">
        <v>0.17799999999999999</v>
      </c>
      <c r="D1662" s="59"/>
      <c r="E1662" s="63" t="s">
        <v>10976</v>
      </c>
    </row>
    <row r="1663" spans="1:5" x14ac:dyDescent="0.25">
      <c r="A1663" s="70" t="s">
        <v>19752</v>
      </c>
      <c r="B1663" s="58" t="s">
        <v>33586</v>
      </c>
      <c r="C1663" s="76">
        <v>0.17799999999999999</v>
      </c>
      <c r="D1663" s="59"/>
      <c r="E1663" s="63" t="s">
        <v>10976</v>
      </c>
    </row>
    <row r="1664" spans="1:5" x14ac:dyDescent="0.25">
      <c r="A1664" s="70" t="s">
        <v>19753</v>
      </c>
      <c r="B1664" s="58" t="s">
        <v>33587</v>
      </c>
      <c r="C1664" s="76">
        <v>0.17799999999999999</v>
      </c>
      <c r="D1664" s="59"/>
      <c r="E1664" s="63" t="s">
        <v>10976</v>
      </c>
    </row>
    <row r="1665" spans="1:5" x14ac:dyDescent="0.25">
      <c r="A1665" s="70" t="s">
        <v>19754</v>
      </c>
      <c r="B1665" s="58" t="s">
        <v>33588</v>
      </c>
      <c r="C1665" s="76">
        <v>0.17799999999999999</v>
      </c>
      <c r="D1665" s="59"/>
      <c r="E1665" s="63" t="s">
        <v>10976</v>
      </c>
    </row>
    <row r="1666" spans="1:5" x14ac:dyDescent="0.25">
      <c r="A1666" s="70" t="s">
        <v>19755</v>
      </c>
      <c r="B1666" s="58" t="s">
        <v>33589</v>
      </c>
      <c r="C1666" s="76">
        <v>0.17799999999999999</v>
      </c>
      <c r="D1666" s="59"/>
      <c r="E1666" s="63" t="s">
        <v>10976</v>
      </c>
    </row>
    <row r="1667" spans="1:5" x14ac:dyDescent="0.25">
      <c r="A1667" s="70" t="s">
        <v>19756</v>
      </c>
      <c r="B1667" s="58" t="s">
        <v>33590</v>
      </c>
      <c r="C1667" s="76">
        <v>0.17799999999999999</v>
      </c>
      <c r="D1667" s="59"/>
      <c r="E1667" s="63" t="s">
        <v>10976</v>
      </c>
    </row>
    <row r="1668" spans="1:5" x14ac:dyDescent="0.25">
      <c r="A1668" s="70" t="s">
        <v>19757</v>
      </c>
      <c r="B1668" s="58" t="s">
        <v>33591</v>
      </c>
      <c r="C1668" s="76">
        <v>0.17799999999999999</v>
      </c>
      <c r="D1668" s="59"/>
      <c r="E1668" s="63" t="s">
        <v>10976</v>
      </c>
    </row>
    <row r="1669" spans="1:5" x14ac:dyDescent="0.25">
      <c r="A1669" s="70" t="s">
        <v>19758</v>
      </c>
      <c r="B1669" s="58" t="s">
        <v>33592</v>
      </c>
      <c r="C1669" s="76">
        <v>0.17799999999999999</v>
      </c>
      <c r="D1669" s="59"/>
      <c r="E1669" s="63" t="s">
        <v>10976</v>
      </c>
    </row>
    <row r="1670" spans="1:5" x14ac:dyDescent="0.25">
      <c r="A1670" s="70" t="s">
        <v>19759</v>
      </c>
      <c r="B1670" s="58" t="s">
        <v>33593</v>
      </c>
      <c r="C1670" s="76">
        <v>0.17799999999999999</v>
      </c>
      <c r="D1670" s="59"/>
      <c r="E1670" s="63" t="s">
        <v>10976</v>
      </c>
    </row>
    <row r="1671" spans="1:5" x14ac:dyDescent="0.25">
      <c r="A1671" s="70" t="s">
        <v>19760</v>
      </c>
      <c r="B1671" s="58" t="s">
        <v>33594</v>
      </c>
      <c r="C1671" s="76">
        <v>0.17799999999999999</v>
      </c>
      <c r="D1671" s="59"/>
      <c r="E1671" s="63" t="s">
        <v>10976</v>
      </c>
    </row>
    <row r="1672" spans="1:5" x14ac:dyDescent="0.25">
      <c r="A1672" s="70" t="s">
        <v>19761</v>
      </c>
      <c r="B1672" s="58" t="s">
        <v>33595</v>
      </c>
      <c r="C1672" s="76">
        <v>0.17799999999999999</v>
      </c>
      <c r="D1672" s="59"/>
      <c r="E1672" s="63" t="s">
        <v>10976</v>
      </c>
    </row>
    <row r="1673" spans="1:5" x14ac:dyDescent="0.25">
      <c r="A1673" s="70" t="s">
        <v>19762</v>
      </c>
      <c r="B1673" s="58" t="s">
        <v>33596</v>
      </c>
      <c r="C1673" s="76">
        <v>0.17799999999999999</v>
      </c>
      <c r="D1673" s="59"/>
      <c r="E1673" s="63" t="s">
        <v>10976</v>
      </c>
    </row>
    <row r="1674" spans="1:5" x14ac:dyDescent="0.25">
      <c r="A1674" s="70" t="s">
        <v>19763</v>
      </c>
      <c r="B1674" s="58" t="s">
        <v>33597</v>
      </c>
      <c r="C1674" s="76">
        <v>0.17799999999999999</v>
      </c>
      <c r="D1674" s="59"/>
      <c r="E1674" s="63" t="s">
        <v>10976</v>
      </c>
    </row>
    <row r="1675" spans="1:5" x14ac:dyDescent="0.25">
      <c r="A1675" s="70" t="s">
        <v>19764</v>
      </c>
      <c r="B1675" s="58" t="s">
        <v>33598</v>
      </c>
      <c r="C1675" s="76">
        <v>0.17799999999999999</v>
      </c>
      <c r="D1675" s="59"/>
      <c r="E1675" s="63" t="s">
        <v>10976</v>
      </c>
    </row>
    <row r="1676" spans="1:5" x14ac:dyDescent="0.25">
      <c r="A1676" s="70" t="s">
        <v>19765</v>
      </c>
      <c r="B1676" s="58" t="s">
        <v>33599</v>
      </c>
      <c r="C1676" s="76">
        <v>0.17799999999999999</v>
      </c>
      <c r="D1676" s="59"/>
      <c r="E1676" s="63" t="s">
        <v>10976</v>
      </c>
    </row>
    <row r="1677" spans="1:5" x14ac:dyDescent="0.25">
      <c r="A1677" s="70" t="s">
        <v>19766</v>
      </c>
      <c r="B1677" s="58" t="s">
        <v>33600</v>
      </c>
      <c r="C1677" s="76">
        <v>0.17799999999999999</v>
      </c>
      <c r="D1677" s="59"/>
      <c r="E1677" s="63" t="s">
        <v>10976</v>
      </c>
    </row>
    <row r="1678" spans="1:5" x14ac:dyDescent="0.25">
      <c r="A1678" s="70" t="s">
        <v>19767</v>
      </c>
      <c r="B1678" s="58" t="s">
        <v>33601</v>
      </c>
      <c r="C1678" s="76">
        <v>0.17799999999999999</v>
      </c>
      <c r="D1678" s="59"/>
      <c r="E1678" s="63" t="s">
        <v>10976</v>
      </c>
    </row>
    <row r="1679" spans="1:5" x14ac:dyDescent="0.25">
      <c r="A1679" s="70" t="s">
        <v>19768</v>
      </c>
      <c r="B1679" s="58" t="s">
        <v>33602</v>
      </c>
      <c r="C1679" s="76">
        <v>0.17799999999999999</v>
      </c>
      <c r="D1679" s="59"/>
      <c r="E1679" s="63" t="s">
        <v>10976</v>
      </c>
    </row>
    <row r="1680" spans="1:5" x14ac:dyDescent="0.25">
      <c r="A1680" s="70" t="s">
        <v>19769</v>
      </c>
      <c r="B1680" s="58" t="s">
        <v>33603</v>
      </c>
      <c r="C1680" s="76">
        <v>0.17799999999999999</v>
      </c>
      <c r="D1680" s="59"/>
      <c r="E1680" s="63" t="s">
        <v>10976</v>
      </c>
    </row>
    <row r="1681" spans="1:5" x14ac:dyDescent="0.25">
      <c r="A1681" s="70" t="s">
        <v>19770</v>
      </c>
      <c r="B1681" s="58" t="s">
        <v>33604</v>
      </c>
      <c r="C1681" s="76">
        <v>0.17799999999999999</v>
      </c>
      <c r="D1681" s="59"/>
      <c r="E1681" s="63" t="s">
        <v>10976</v>
      </c>
    </row>
    <row r="1682" spans="1:5" x14ac:dyDescent="0.25">
      <c r="A1682" s="70" t="s">
        <v>19771</v>
      </c>
      <c r="B1682" s="58" t="s">
        <v>33605</v>
      </c>
      <c r="C1682" s="76">
        <v>0.17799999999999999</v>
      </c>
      <c r="D1682" s="59"/>
      <c r="E1682" s="63" t="s">
        <v>10976</v>
      </c>
    </row>
    <row r="1683" spans="1:5" x14ac:dyDescent="0.25">
      <c r="A1683" s="70" t="s">
        <v>19772</v>
      </c>
      <c r="B1683" s="58" t="s">
        <v>33606</v>
      </c>
      <c r="C1683" s="76">
        <v>0.17799999999999999</v>
      </c>
      <c r="D1683" s="59"/>
      <c r="E1683" s="63" t="s">
        <v>10976</v>
      </c>
    </row>
    <row r="1684" spans="1:5" x14ac:dyDescent="0.25">
      <c r="A1684" s="70" t="s">
        <v>19773</v>
      </c>
      <c r="B1684" s="58" t="s">
        <v>33607</v>
      </c>
      <c r="C1684" s="76">
        <v>0.22600000000000001</v>
      </c>
      <c r="D1684" s="59"/>
      <c r="E1684" s="63" t="s">
        <v>10976</v>
      </c>
    </row>
    <row r="1685" spans="1:5" x14ac:dyDescent="0.25">
      <c r="A1685" s="70" t="s">
        <v>19774</v>
      </c>
      <c r="B1685" s="58" t="s">
        <v>33608</v>
      </c>
      <c r="C1685" s="76">
        <v>0.22600000000000001</v>
      </c>
      <c r="D1685" s="59"/>
      <c r="E1685" s="63" t="s">
        <v>10976</v>
      </c>
    </row>
    <row r="1686" spans="1:5" x14ac:dyDescent="0.25">
      <c r="A1686" s="70" t="s">
        <v>19775</v>
      </c>
      <c r="B1686" s="58" t="s">
        <v>33609</v>
      </c>
      <c r="C1686" s="76">
        <v>0.22600000000000001</v>
      </c>
      <c r="D1686" s="59"/>
      <c r="E1686" s="63" t="s">
        <v>10976</v>
      </c>
    </row>
    <row r="1687" spans="1:5" x14ac:dyDescent="0.25">
      <c r="A1687" s="70" t="s">
        <v>19776</v>
      </c>
      <c r="B1687" s="58" t="s">
        <v>33610</v>
      </c>
      <c r="C1687" s="76">
        <v>0.22600000000000001</v>
      </c>
      <c r="D1687" s="59"/>
      <c r="E1687" s="63" t="s">
        <v>10976</v>
      </c>
    </row>
    <row r="1688" spans="1:5" x14ac:dyDescent="0.25">
      <c r="A1688" s="70" t="s">
        <v>19777</v>
      </c>
      <c r="B1688" s="58" t="s">
        <v>33611</v>
      </c>
      <c r="C1688" s="76">
        <v>0.22600000000000001</v>
      </c>
      <c r="D1688" s="59"/>
      <c r="E1688" s="63" t="s">
        <v>10976</v>
      </c>
    </row>
    <row r="1689" spans="1:5" x14ac:dyDescent="0.25">
      <c r="A1689" s="70" t="s">
        <v>19778</v>
      </c>
      <c r="B1689" s="58" t="s">
        <v>33612</v>
      </c>
      <c r="C1689" s="76">
        <v>0.22600000000000001</v>
      </c>
      <c r="D1689" s="59"/>
      <c r="E1689" s="63" t="s">
        <v>10976</v>
      </c>
    </row>
    <row r="1690" spans="1:5" x14ac:dyDescent="0.25">
      <c r="A1690" s="70" t="s">
        <v>19779</v>
      </c>
      <c r="B1690" s="58" t="s">
        <v>33613</v>
      </c>
      <c r="C1690" s="76">
        <v>0.22600000000000001</v>
      </c>
      <c r="D1690" s="59"/>
      <c r="E1690" s="63" t="s">
        <v>10976</v>
      </c>
    </row>
    <row r="1691" spans="1:5" x14ac:dyDescent="0.25">
      <c r="A1691" s="70" t="s">
        <v>19780</v>
      </c>
      <c r="B1691" s="58" t="s">
        <v>33614</v>
      </c>
      <c r="C1691" s="76">
        <v>0.22600000000000001</v>
      </c>
      <c r="D1691" s="59"/>
      <c r="E1691" s="63" t="s">
        <v>10976</v>
      </c>
    </row>
    <row r="1692" spans="1:5" x14ac:dyDescent="0.25">
      <c r="A1692" s="70" t="s">
        <v>19781</v>
      </c>
      <c r="B1692" s="58" t="s">
        <v>33615</v>
      </c>
      <c r="C1692" s="76">
        <v>0.22600000000000001</v>
      </c>
      <c r="D1692" s="59"/>
      <c r="E1692" s="63" t="s">
        <v>10976</v>
      </c>
    </row>
    <row r="1693" spans="1:5" x14ac:dyDescent="0.25">
      <c r="A1693" s="70" t="s">
        <v>19782</v>
      </c>
      <c r="B1693" s="58" t="s">
        <v>33616</v>
      </c>
      <c r="C1693" s="76">
        <v>0.22600000000000001</v>
      </c>
      <c r="D1693" s="59"/>
      <c r="E1693" s="63" t="s">
        <v>10976</v>
      </c>
    </row>
    <row r="1694" spans="1:5" x14ac:dyDescent="0.25">
      <c r="A1694" s="70" t="s">
        <v>19783</v>
      </c>
      <c r="B1694" s="58" t="s">
        <v>33617</v>
      </c>
      <c r="C1694" s="76">
        <v>0.22600000000000001</v>
      </c>
      <c r="D1694" s="59"/>
      <c r="E1694" s="63" t="s">
        <v>10976</v>
      </c>
    </row>
    <row r="1695" spans="1:5" x14ac:dyDescent="0.25">
      <c r="A1695" s="70" t="s">
        <v>19784</v>
      </c>
      <c r="B1695" s="58" t="s">
        <v>33618</v>
      </c>
      <c r="C1695" s="76">
        <v>0.22600000000000001</v>
      </c>
      <c r="D1695" s="59"/>
      <c r="E1695" s="63" t="s">
        <v>10976</v>
      </c>
    </row>
    <row r="1696" spans="1:5" x14ac:dyDescent="0.25">
      <c r="A1696" s="70" t="s">
        <v>19785</v>
      </c>
      <c r="B1696" s="58" t="s">
        <v>33619</v>
      </c>
      <c r="C1696" s="76">
        <v>0.22600000000000001</v>
      </c>
      <c r="D1696" s="59"/>
      <c r="E1696" s="63" t="s">
        <v>10976</v>
      </c>
    </row>
    <row r="1697" spans="1:5" x14ac:dyDescent="0.25">
      <c r="A1697" s="70" t="s">
        <v>19786</v>
      </c>
      <c r="B1697" s="58" t="s">
        <v>33620</v>
      </c>
      <c r="C1697" s="76">
        <v>0.22600000000000001</v>
      </c>
      <c r="D1697" s="59"/>
      <c r="E1697" s="63" t="s">
        <v>10976</v>
      </c>
    </row>
    <row r="1698" spans="1:5" x14ac:dyDescent="0.25">
      <c r="A1698" s="70" t="s">
        <v>19787</v>
      </c>
      <c r="B1698" s="58" t="s">
        <v>33621</v>
      </c>
      <c r="C1698" s="76">
        <v>0.22600000000000001</v>
      </c>
      <c r="D1698" s="59"/>
      <c r="E1698" s="63" t="s">
        <v>10976</v>
      </c>
    </row>
    <row r="1699" spans="1:5" x14ac:dyDescent="0.25">
      <c r="A1699" s="70" t="s">
        <v>19788</v>
      </c>
      <c r="B1699" s="58" t="s">
        <v>33622</v>
      </c>
      <c r="C1699" s="76">
        <v>0.22600000000000001</v>
      </c>
      <c r="D1699" s="59"/>
      <c r="E1699" s="63" t="s">
        <v>10976</v>
      </c>
    </row>
    <row r="1700" spans="1:5" x14ac:dyDescent="0.25">
      <c r="A1700" s="70" t="s">
        <v>19789</v>
      </c>
      <c r="B1700" s="58" t="s">
        <v>33623</v>
      </c>
      <c r="C1700" s="76">
        <v>0.22600000000000001</v>
      </c>
      <c r="D1700" s="59"/>
      <c r="E1700" s="63" t="s">
        <v>10976</v>
      </c>
    </row>
    <row r="1701" spans="1:5" x14ac:dyDescent="0.25">
      <c r="A1701" s="70" t="s">
        <v>19790</v>
      </c>
      <c r="B1701" s="58" t="s">
        <v>33624</v>
      </c>
      <c r="C1701" s="76">
        <v>0.22600000000000001</v>
      </c>
      <c r="D1701" s="59"/>
      <c r="E1701" s="63" t="s">
        <v>10976</v>
      </c>
    </row>
    <row r="1702" spans="1:5" x14ac:dyDescent="0.25">
      <c r="A1702" s="70" t="s">
        <v>19791</v>
      </c>
      <c r="B1702" s="58" t="s">
        <v>33625</v>
      </c>
      <c r="C1702" s="76">
        <v>0.22600000000000001</v>
      </c>
      <c r="D1702" s="59"/>
      <c r="E1702" s="63" t="s">
        <v>10976</v>
      </c>
    </row>
    <row r="1703" spans="1:5" x14ac:dyDescent="0.25">
      <c r="A1703" s="70" t="s">
        <v>19792</v>
      </c>
      <c r="B1703" s="58" t="s">
        <v>33626</v>
      </c>
      <c r="C1703" s="76">
        <v>0.22600000000000001</v>
      </c>
      <c r="D1703" s="59"/>
      <c r="E1703" s="63" t="s">
        <v>10976</v>
      </c>
    </row>
    <row r="1704" spans="1:5" x14ac:dyDescent="0.25">
      <c r="A1704" s="70" t="s">
        <v>19793</v>
      </c>
      <c r="B1704" s="58" t="s">
        <v>33627</v>
      </c>
      <c r="C1704" s="76">
        <v>0.22600000000000001</v>
      </c>
      <c r="D1704" s="59"/>
      <c r="E1704" s="63" t="s">
        <v>10976</v>
      </c>
    </row>
    <row r="1705" spans="1:5" x14ac:dyDescent="0.25">
      <c r="A1705" s="70" t="s">
        <v>19794</v>
      </c>
      <c r="B1705" s="58" t="s">
        <v>33628</v>
      </c>
      <c r="C1705" s="76">
        <v>0.22600000000000001</v>
      </c>
      <c r="D1705" s="59"/>
      <c r="E1705" s="63" t="s">
        <v>10976</v>
      </c>
    </row>
    <row r="1706" spans="1:5" x14ac:dyDescent="0.25">
      <c r="A1706" s="70" t="s">
        <v>19795</v>
      </c>
      <c r="B1706" s="58" t="s">
        <v>33629</v>
      </c>
      <c r="C1706" s="76">
        <v>0.22600000000000001</v>
      </c>
      <c r="D1706" s="59"/>
      <c r="E1706" s="63" t="s">
        <v>10976</v>
      </c>
    </row>
    <row r="1707" spans="1:5" x14ac:dyDescent="0.25">
      <c r="A1707" s="70" t="s">
        <v>19796</v>
      </c>
      <c r="B1707" s="58" t="s">
        <v>33630</v>
      </c>
      <c r="C1707" s="76">
        <v>0.22600000000000001</v>
      </c>
      <c r="D1707" s="59"/>
      <c r="E1707" s="63" t="s">
        <v>10976</v>
      </c>
    </row>
    <row r="1708" spans="1:5" x14ac:dyDescent="0.25">
      <c r="A1708" s="70" t="s">
        <v>19797</v>
      </c>
      <c r="B1708" s="58" t="s">
        <v>33631</v>
      </c>
      <c r="C1708" s="76">
        <v>0.22600000000000001</v>
      </c>
      <c r="D1708" s="59"/>
      <c r="E1708" s="63" t="s">
        <v>10976</v>
      </c>
    </row>
    <row r="1709" spans="1:5" x14ac:dyDescent="0.25">
      <c r="A1709" s="70" t="s">
        <v>19798</v>
      </c>
      <c r="B1709" s="58" t="s">
        <v>33632</v>
      </c>
      <c r="C1709" s="76">
        <v>0.22600000000000001</v>
      </c>
      <c r="D1709" s="59"/>
      <c r="E1709" s="63" t="s">
        <v>10976</v>
      </c>
    </row>
    <row r="1710" spans="1:5" x14ac:dyDescent="0.25">
      <c r="A1710" s="70" t="s">
        <v>19799</v>
      </c>
      <c r="B1710" s="58" t="s">
        <v>33633</v>
      </c>
      <c r="C1710" s="76">
        <v>1.1200000000000001</v>
      </c>
      <c r="D1710" s="59"/>
      <c r="E1710" s="63" t="s">
        <v>10976</v>
      </c>
    </row>
    <row r="1711" spans="1:5" x14ac:dyDescent="0.25">
      <c r="A1711" s="70" t="s">
        <v>19800</v>
      </c>
      <c r="B1711" s="58" t="s">
        <v>33634</v>
      </c>
      <c r="C1711" s="76">
        <v>20.200000000000003</v>
      </c>
      <c r="D1711" s="59"/>
      <c r="E1711" s="63" t="s">
        <v>10976</v>
      </c>
    </row>
    <row r="1712" spans="1:5" x14ac:dyDescent="0.25">
      <c r="A1712" s="70" t="s">
        <v>19801</v>
      </c>
      <c r="B1712" s="58" t="s">
        <v>33635</v>
      </c>
      <c r="C1712" s="76">
        <v>20.200000000000003</v>
      </c>
      <c r="D1712" s="59"/>
      <c r="E1712" s="63" t="s">
        <v>10976</v>
      </c>
    </row>
    <row r="1713" spans="1:5" x14ac:dyDescent="0.25">
      <c r="A1713" s="70" t="s">
        <v>19802</v>
      </c>
      <c r="B1713" s="58" t="s">
        <v>33636</v>
      </c>
      <c r="C1713" s="76">
        <v>20.200000000000003</v>
      </c>
      <c r="D1713" s="59"/>
      <c r="E1713" s="63" t="s">
        <v>10976</v>
      </c>
    </row>
    <row r="1714" spans="1:5" x14ac:dyDescent="0.25">
      <c r="A1714" s="70" t="s">
        <v>19803</v>
      </c>
      <c r="B1714" s="58" t="s">
        <v>33637</v>
      </c>
      <c r="C1714" s="76">
        <v>20.200000000000003</v>
      </c>
      <c r="D1714" s="59"/>
      <c r="E1714" s="63" t="s">
        <v>10976</v>
      </c>
    </row>
    <row r="1715" spans="1:5" x14ac:dyDescent="0.25">
      <c r="A1715" s="70" t="s">
        <v>19804</v>
      </c>
      <c r="B1715" s="58" t="s">
        <v>33638</v>
      </c>
      <c r="C1715" s="76">
        <v>0.19700000000000001</v>
      </c>
      <c r="D1715" s="59"/>
      <c r="E1715" s="63" t="s">
        <v>10976</v>
      </c>
    </row>
    <row r="1716" spans="1:5" x14ac:dyDescent="0.25">
      <c r="A1716" s="70" t="s">
        <v>19805</v>
      </c>
      <c r="B1716" s="58" t="s">
        <v>33639</v>
      </c>
      <c r="C1716" s="76">
        <v>0.19700000000000001</v>
      </c>
      <c r="D1716" s="59"/>
      <c r="E1716" s="63" t="s">
        <v>10976</v>
      </c>
    </row>
    <row r="1717" spans="1:5" x14ac:dyDescent="0.25">
      <c r="A1717" s="70" t="s">
        <v>19806</v>
      </c>
      <c r="B1717" s="58" t="s">
        <v>33640</v>
      </c>
      <c r="C1717" s="76">
        <v>0.19700000000000001</v>
      </c>
      <c r="D1717" s="59"/>
      <c r="E1717" s="63" t="s">
        <v>10976</v>
      </c>
    </row>
    <row r="1718" spans="1:5" x14ac:dyDescent="0.25">
      <c r="A1718" s="70" t="s">
        <v>19807</v>
      </c>
      <c r="B1718" s="58" t="s">
        <v>33641</v>
      </c>
      <c r="C1718" s="76">
        <v>0.19700000000000001</v>
      </c>
      <c r="D1718" s="59"/>
      <c r="E1718" s="63" t="s">
        <v>10976</v>
      </c>
    </row>
    <row r="1719" spans="1:5" x14ac:dyDescent="0.25">
      <c r="A1719" s="70" t="s">
        <v>19808</v>
      </c>
      <c r="B1719" s="58" t="s">
        <v>33642</v>
      </c>
      <c r="C1719" s="76">
        <v>0.19700000000000001</v>
      </c>
      <c r="D1719" s="59"/>
      <c r="E1719" s="63" t="s">
        <v>10976</v>
      </c>
    </row>
    <row r="1720" spans="1:5" x14ac:dyDescent="0.25">
      <c r="A1720" s="70" t="s">
        <v>19809</v>
      </c>
      <c r="B1720" s="58" t="s">
        <v>33643</v>
      </c>
      <c r="C1720" s="76">
        <v>0.19700000000000001</v>
      </c>
      <c r="D1720" s="59"/>
      <c r="E1720" s="63" t="s">
        <v>10976</v>
      </c>
    </row>
    <row r="1721" spans="1:5" x14ac:dyDescent="0.25">
      <c r="A1721" s="70" t="s">
        <v>19810</v>
      </c>
      <c r="B1721" s="58" t="s">
        <v>33644</v>
      </c>
      <c r="C1721" s="76">
        <v>0.19700000000000001</v>
      </c>
      <c r="D1721" s="59"/>
      <c r="E1721" s="63" t="s">
        <v>10976</v>
      </c>
    </row>
    <row r="1722" spans="1:5" x14ac:dyDescent="0.25">
      <c r="A1722" s="70" t="s">
        <v>19811</v>
      </c>
      <c r="B1722" s="58" t="s">
        <v>33645</v>
      </c>
      <c r="C1722" s="76">
        <v>0.19700000000000001</v>
      </c>
      <c r="D1722" s="59"/>
      <c r="E1722" s="63" t="s">
        <v>10976</v>
      </c>
    </row>
    <row r="1723" spans="1:5" x14ac:dyDescent="0.25">
      <c r="A1723" s="70" t="s">
        <v>19812</v>
      </c>
      <c r="B1723" s="58" t="s">
        <v>33646</v>
      </c>
      <c r="C1723" s="76">
        <v>0.19700000000000001</v>
      </c>
      <c r="D1723" s="59"/>
      <c r="E1723" s="63" t="s">
        <v>10976</v>
      </c>
    </row>
    <row r="1724" spans="1:5" x14ac:dyDescent="0.25">
      <c r="A1724" s="70" t="s">
        <v>19813</v>
      </c>
      <c r="B1724" s="58" t="s">
        <v>33647</v>
      </c>
      <c r="C1724" s="76">
        <v>0.19700000000000001</v>
      </c>
      <c r="D1724" s="59"/>
      <c r="E1724" s="63" t="s">
        <v>10976</v>
      </c>
    </row>
    <row r="1725" spans="1:5" x14ac:dyDescent="0.25">
      <c r="A1725" s="70" t="s">
        <v>19814</v>
      </c>
      <c r="B1725" s="58" t="s">
        <v>33648</v>
      </c>
      <c r="C1725" s="76">
        <v>0.19700000000000001</v>
      </c>
      <c r="D1725" s="59"/>
      <c r="E1725" s="63" t="s">
        <v>10976</v>
      </c>
    </row>
    <row r="1726" spans="1:5" x14ac:dyDescent="0.25">
      <c r="A1726" s="70" t="s">
        <v>19815</v>
      </c>
      <c r="B1726" s="58" t="s">
        <v>33649</v>
      </c>
      <c r="C1726" s="76">
        <v>0.19700000000000001</v>
      </c>
      <c r="D1726" s="59"/>
      <c r="E1726" s="63" t="s">
        <v>10976</v>
      </c>
    </row>
    <row r="1727" spans="1:5" x14ac:dyDescent="0.25">
      <c r="A1727" s="70" t="s">
        <v>19816</v>
      </c>
      <c r="B1727" s="58" t="s">
        <v>33650</v>
      </c>
      <c r="C1727" s="76">
        <v>0.19700000000000001</v>
      </c>
      <c r="D1727" s="59"/>
      <c r="E1727" s="63" t="s">
        <v>10976</v>
      </c>
    </row>
    <row r="1728" spans="1:5" x14ac:dyDescent="0.25">
      <c r="A1728" s="70" t="s">
        <v>19817</v>
      </c>
      <c r="B1728" s="58" t="s">
        <v>33651</v>
      </c>
      <c r="C1728" s="76">
        <v>0.19700000000000001</v>
      </c>
      <c r="D1728" s="59"/>
      <c r="E1728" s="63" t="s">
        <v>10976</v>
      </c>
    </row>
    <row r="1729" spans="1:5" x14ac:dyDescent="0.25">
      <c r="A1729" s="70" t="s">
        <v>19818</v>
      </c>
      <c r="B1729" s="58" t="s">
        <v>33652</v>
      </c>
      <c r="C1729" s="76">
        <v>0.19700000000000001</v>
      </c>
      <c r="D1729" s="59"/>
      <c r="E1729" s="63" t="s">
        <v>10976</v>
      </c>
    </row>
    <row r="1730" spans="1:5" x14ac:dyDescent="0.25">
      <c r="A1730" s="70" t="s">
        <v>19819</v>
      </c>
      <c r="B1730" s="58" t="s">
        <v>33653</v>
      </c>
      <c r="C1730" s="76">
        <v>0.19700000000000001</v>
      </c>
      <c r="D1730" s="59"/>
      <c r="E1730" s="63" t="s">
        <v>10976</v>
      </c>
    </row>
    <row r="1731" spans="1:5" x14ac:dyDescent="0.25">
      <c r="A1731" s="70" t="s">
        <v>19820</v>
      </c>
      <c r="B1731" s="58" t="s">
        <v>33654</v>
      </c>
      <c r="C1731" s="76">
        <v>0.19700000000000001</v>
      </c>
      <c r="D1731" s="59"/>
      <c r="E1731" s="63" t="s">
        <v>10976</v>
      </c>
    </row>
    <row r="1732" spans="1:5" x14ac:dyDescent="0.25">
      <c r="A1732" s="70" t="s">
        <v>19821</v>
      </c>
      <c r="B1732" s="58" t="s">
        <v>33655</v>
      </c>
      <c r="C1732" s="76">
        <v>0.19700000000000001</v>
      </c>
      <c r="D1732" s="59"/>
      <c r="E1732" s="63" t="s">
        <v>10976</v>
      </c>
    </row>
    <row r="1733" spans="1:5" x14ac:dyDescent="0.25">
      <c r="A1733" s="70" t="s">
        <v>19822</v>
      </c>
      <c r="B1733" s="58" t="s">
        <v>33656</v>
      </c>
      <c r="C1733" s="76">
        <v>0.19700000000000001</v>
      </c>
      <c r="D1733" s="59"/>
      <c r="E1733" s="63" t="s">
        <v>10976</v>
      </c>
    </row>
    <row r="1734" spans="1:5" x14ac:dyDescent="0.25">
      <c r="A1734" s="70" t="s">
        <v>19823</v>
      </c>
      <c r="B1734" s="58" t="s">
        <v>33657</v>
      </c>
      <c r="C1734" s="76">
        <v>0.19700000000000001</v>
      </c>
      <c r="D1734" s="59"/>
      <c r="E1734" s="63" t="s">
        <v>10976</v>
      </c>
    </row>
    <row r="1735" spans="1:5" x14ac:dyDescent="0.25">
      <c r="A1735" s="70" t="s">
        <v>19824</v>
      </c>
      <c r="B1735" s="58" t="s">
        <v>33658</v>
      </c>
      <c r="C1735" s="76">
        <v>0.19700000000000001</v>
      </c>
      <c r="D1735" s="59"/>
      <c r="E1735" s="63" t="s">
        <v>10976</v>
      </c>
    </row>
    <row r="1736" spans="1:5" x14ac:dyDescent="0.25">
      <c r="A1736" s="70" t="s">
        <v>19825</v>
      </c>
      <c r="B1736" s="58" t="s">
        <v>33659</v>
      </c>
      <c r="C1736" s="76">
        <v>0.19700000000000001</v>
      </c>
      <c r="D1736" s="59"/>
      <c r="E1736" s="63" t="s">
        <v>10976</v>
      </c>
    </row>
    <row r="1737" spans="1:5" x14ac:dyDescent="0.25">
      <c r="A1737" s="70" t="s">
        <v>19826</v>
      </c>
      <c r="B1737" s="58" t="s">
        <v>33660</v>
      </c>
      <c r="C1737" s="76">
        <v>0.19700000000000001</v>
      </c>
      <c r="D1737" s="59"/>
      <c r="E1737" s="63" t="s">
        <v>10976</v>
      </c>
    </row>
    <row r="1738" spans="1:5" x14ac:dyDescent="0.25">
      <c r="A1738" s="70" t="s">
        <v>19827</v>
      </c>
      <c r="B1738" s="58" t="s">
        <v>33661</v>
      </c>
      <c r="C1738" s="76">
        <v>0.19700000000000001</v>
      </c>
      <c r="D1738" s="59"/>
      <c r="E1738" s="63" t="s">
        <v>10976</v>
      </c>
    </row>
    <row r="1739" spans="1:5" x14ac:dyDescent="0.25">
      <c r="A1739" s="70" t="s">
        <v>19828</v>
      </c>
      <c r="B1739" s="58" t="s">
        <v>33662</v>
      </c>
      <c r="C1739" s="76">
        <v>0.19700000000000001</v>
      </c>
      <c r="D1739" s="59"/>
      <c r="E1739" s="63" t="s">
        <v>10976</v>
      </c>
    </row>
    <row r="1740" spans="1:5" x14ac:dyDescent="0.25">
      <c r="A1740" s="70" t="s">
        <v>19829</v>
      </c>
      <c r="B1740" s="58" t="s">
        <v>33663</v>
      </c>
      <c r="C1740" s="76">
        <v>0.19700000000000001</v>
      </c>
      <c r="D1740" s="59"/>
      <c r="E1740" s="63" t="s">
        <v>10976</v>
      </c>
    </row>
    <row r="1741" spans="1:5" x14ac:dyDescent="0.25">
      <c r="A1741" s="70" t="s">
        <v>19830</v>
      </c>
      <c r="B1741" s="58" t="s">
        <v>33664</v>
      </c>
      <c r="C1741" s="76">
        <v>0.19700000000000001</v>
      </c>
      <c r="D1741" s="59"/>
      <c r="E1741" s="63" t="s">
        <v>10976</v>
      </c>
    </row>
    <row r="1742" spans="1:5" x14ac:dyDescent="0.25">
      <c r="A1742" s="70" t="s">
        <v>19831</v>
      </c>
      <c r="B1742" s="58" t="s">
        <v>33665</v>
      </c>
      <c r="C1742" s="76">
        <v>0.19700000000000001</v>
      </c>
      <c r="D1742" s="59"/>
      <c r="E1742" s="63" t="s">
        <v>10976</v>
      </c>
    </row>
    <row r="1743" spans="1:5" x14ac:dyDescent="0.25">
      <c r="A1743" s="70" t="s">
        <v>19832</v>
      </c>
      <c r="B1743" s="58" t="s">
        <v>33666</v>
      </c>
      <c r="C1743" s="76">
        <v>0.19700000000000001</v>
      </c>
      <c r="D1743" s="59"/>
      <c r="E1743" s="63" t="s">
        <v>10976</v>
      </c>
    </row>
    <row r="1744" spans="1:5" x14ac:dyDescent="0.25">
      <c r="A1744" s="70" t="s">
        <v>19833</v>
      </c>
      <c r="B1744" s="58" t="s">
        <v>33667</v>
      </c>
      <c r="C1744" s="76">
        <v>0.19700000000000001</v>
      </c>
      <c r="D1744" s="59"/>
      <c r="E1744" s="63" t="s">
        <v>10976</v>
      </c>
    </row>
    <row r="1745" spans="1:5" x14ac:dyDescent="0.25">
      <c r="A1745" s="70" t="s">
        <v>19834</v>
      </c>
      <c r="B1745" s="58" t="s">
        <v>33668</v>
      </c>
      <c r="C1745" s="76">
        <v>0.19700000000000001</v>
      </c>
      <c r="D1745" s="59"/>
      <c r="E1745" s="63" t="s">
        <v>10976</v>
      </c>
    </row>
    <row r="1746" spans="1:5" x14ac:dyDescent="0.25">
      <c r="A1746" s="70" t="s">
        <v>19835</v>
      </c>
      <c r="B1746" s="58" t="s">
        <v>33669</v>
      </c>
      <c r="C1746" s="76">
        <v>0.19700000000000001</v>
      </c>
      <c r="D1746" s="59"/>
      <c r="E1746" s="63" t="s">
        <v>10976</v>
      </c>
    </row>
    <row r="1747" spans="1:5" x14ac:dyDescent="0.25">
      <c r="A1747" s="70" t="s">
        <v>19836</v>
      </c>
      <c r="B1747" s="58" t="s">
        <v>33670</v>
      </c>
      <c r="C1747" s="76">
        <v>0.19700000000000001</v>
      </c>
      <c r="D1747" s="59"/>
      <c r="E1747" s="63" t="s">
        <v>10976</v>
      </c>
    </row>
    <row r="1748" spans="1:5" x14ac:dyDescent="0.25">
      <c r="A1748" s="70" t="s">
        <v>19837</v>
      </c>
      <c r="B1748" s="58" t="s">
        <v>33671</v>
      </c>
      <c r="C1748" s="76">
        <v>0.19700000000000001</v>
      </c>
      <c r="D1748" s="59"/>
      <c r="E1748" s="63" t="s">
        <v>10976</v>
      </c>
    </row>
    <row r="1749" spans="1:5" x14ac:dyDescent="0.25">
      <c r="A1749" s="70" t="s">
        <v>19838</v>
      </c>
      <c r="B1749" s="58" t="s">
        <v>33672</v>
      </c>
      <c r="C1749" s="76">
        <v>0.19700000000000001</v>
      </c>
      <c r="D1749" s="59"/>
      <c r="E1749" s="63" t="s">
        <v>10976</v>
      </c>
    </row>
    <row r="1750" spans="1:5" x14ac:dyDescent="0.25">
      <c r="A1750" s="70" t="s">
        <v>19839</v>
      </c>
      <c r="B1750" s="58" t="s">
        <v>33673</v>
      </c>
      <c r="C1750" s="76">
        <v>0.19700000000000001</v>
      </c>
      <c r="D1750" s="59"/>
      <c r="E1750" s="63" t="s">
        <v>10976</v>
      </c>
    </row>
    <row r="1751" spans="1:5" x14ac:dyDescent="0.25">
      <c r="A1751" s="70" t="s">
        <v>19840</v>
      </c>
      <c r="B1751" s="58" t="s">
        <v>33674</v>
      </c>
      <c r="C1751" s="76">
        <v>0.26600000000000001</v>
      </c>
      <c r="D1751" s="59"/>
      <c r="E1751" s="63" t="s">
        <v>10976</v>
      </c>
    </row>
    <row r="1752" spans="1:5" x14ac:dyDescent="0.25">
      <c r="A1752" s="70" t="s">
        <v>19841</v>
      </c>
      <c r="B1752" s="58" t="s">
        <v>33675</v>
      </c>
      <c r="C1752" s="76">
        <v>0.26600000000000001</v>
      </c>
      <c r="D1752" s="59"/>
      <c r="E1752" s="63" t="s">
        <v>10976</v>
      </c>
    </row>
    <row r="1753" spans="1:5" x14ac:dyDescent="0.25">
      <c r="A1753" s="70" t="s">
        <v>19842</v>
      </c>
      <c r="B1753" s="58" t="s">
        <v>33676</v>
      </c>
      <c r="C1753" s="76">
        <v>0.26600000000000001</v>
      </c>
      <c r="D1753" s="59"/>
      <c r="E1753" s="63" t="s">
        <v>10976</v>
      </c>
    </row>
    <row r="1754" spans="1:5" x14ac:dyDescent="0.25">
      <c r="A1754" s="70" t="s">
        <v>19843</v>
      </c>
      <c r="B1754" s="58" t="s">
        <v>33677</v>
      </c>
      <c r="C1754" s="76">
        <v>0.26600000000000001</v>
      </c>
      <c r="D1754" s="59"/>
      <c r="E1754" s="63" t="s">
        <v>10976</v>
      </c>
    </row>
    <row r="1755" spans="1:5" x14ac:dyDescent="0.25">
      <c r="A1755" s="70" t="s">
        <v>19844</v>
      </c>
      <c r="B1755" s="58" t="s">
        <v>33678</v>
      </c>
      <c r="C1755" s="76">
        <v>0.26600000000000001</v>
      </c>
      <c r="D1755" s="59"/>
      <c r="E1755" s="63" t="s">
        <v>10976</v>
      </c>
    </row>
    <row r="1756" spans="1:5" x14ac:dyDescent="0.25">
      <c r="A1756" s="70" t="s">
        <v>19845</v>
      </c>
      <c r="B1756" s="58" t="s">
        <v>33679</v>
      </c>
      <c r="C1756" s="76">
        <v>0.26600000000000001</v>
      </c>
      <c r="D1756" s="59"/>
      <c r="E1756" s="63" t="s">
        <v>10976</v>
      </c>
    </row>
    <row r="1757" spans="1:5" x14ac:dyDescent="0.25">
      <c r="A1757" s="70" t="s">
        <v>19846</v>
      </c>
      <c r="B1757" s="58" t="s">
        <v>33680</v>
      </c>
      <c r="C1757" s="76">
        <v>0.26600000000000001</v>
      </c>
      <c r="D1757" s="59"/>
      <c r="E1757" s="63" t="s">
        <v>10976</v>
      </c>
    </row>
    <row r="1758" spans="1:5" x14ac:dyDescent="0.25">
      <c r="A1758" s="70" t="s">
        <v>19847</v>
      </c>
      <c r="B1758" s="58" t="s">
        <v>33681</v>
      </c>
      <c r="C1758" s="76">
        <v>1.08</v>
      </c>
      <c r="D1758" s="59"/>
      <c r="E1758" s="63" t="s">
        <v>10976</v>
      </c>
    </row>
    <row r="1759" spans="1:5" x14ac:dyDescent="0.25">
      <c r="A1759" s="70" t="s">
        <v>19848</v>
      </c>
      <c r="B1759" s="58" t="s">
        <v>33682</v>
      </c>
      <c r="C1759" s="76">
        <v>1.08</v>
      </c>
      <c r="D1759" s="59"/>
      <c r="E1759" s="63" t="s">
        <v>10976</v>
      </c>
    </row>
    <row r="1760" spans="1:5" x14ac:dyDescent="0.25">
      <c r="A1760" s="70" t="s">
        <v>19849</v>
      </c>
      <c r="B1760" s="58" t="s">
        <v>33683</v>
      </c>
      <c r="C1760" s="76">
        <v>1.08</v>
      </c>
      <c r="D1760" s="59"/>
      <c r="E1760" s="63" t="s">
        <v>10976</v>
      </c>
    </row>
    <row r="1761" spans="1:5" x14ac:dyDescent="0.25">
      <c r="A1761" s="70" t="s">
        <v>19850</v>
      </c>
      <c r="B1761" s="58" t="s">
        <v>33684</v>
      </c>
      <c r="C1761" s="76">
        <v>1.08</v>
      </c>
      <c r="D1761" s="59"/>
      <c r="E1761" s="63" t="s">
        <v>10976</v>
      </c>
    </row>
    <row r="1762" spans="1:5" x14ac:dyDescent="0.25">
      <c r="A1762" s="70" t="s">
        <v>19851</v>
      </c>
      <c r="B1762" s="58" t="s">
        <v>33685</v>
      </c>
      <c r="C1762" s="76">
        <v>1.08</v>
      </c>
      <c r="D1762" s="59"/>
      <c r="E1762" s="63" t="s">
        <v>10976</v>
      </c>
    </row>
    <row r="1763" spans="1:5" x14ac:dyDescent="0.25">
      <c r="A1763" s="70" t="s">
        <v>19852</v>
      </c>
      <c r="B1763" s="58" t="s">
        <v>33686</v>
      </c>
      <c r="C1763" s="76">
        <v>1.21</v>
      </c>
      <c r="D1763" s="59"/>
      <c r="E1763" s="63" t="s">
        <v>10976</v>
      </c>
    </row>
    <row r="1764" spans="1:5" x14ac:dyDescent="0.25">
      <c r="A1764" s="70" t="s">
        <v>19853</v>
      </c>
      <c r="B1764" s="58" t="s">
        <v>33687</v>
      </c>
      <c r="C1764" s="76">
        <v>1.21</v>
      </c>
      <c r="D1764" s="59"/>
      <c r="E1764" s="63" t="s">
        <v>10976</v>
      </c>
    </row>
    <row r="1765" spans="1:5" x14ac:dyDescent="0.25">
      <c r="A1765" s="70" t="s">
        <v>19854</v>
      </c>
      <c r="B1765" s="58" t="s">
        <v>33688</v>
      </c>
      <c r="C1765" s="76">
        <v>1.21</v>
      </c>
      <c r="D1765" s="59"/>
      <c r="E1765" s="63" t="s">
        <v>10976</v>
      </c>
    </row>
    <row r="1766" spans="1:5" x14ac:dyDescent="0.25">
      <c r="A1766" s="70" t="s">
        <v>19855</v>
      </c>
      <c r="B1766" s="58" t="s">
        <v>33689</v>
      </c>
      <c r="C1766" s="76">
        <v>1.21</v>
      </c>
      <c r="D1766" s="59"/>
      <c r="E1766" s="63" t="s">
        <v>10976</v>
      </c>
    </row>
    <row r="1767" spans="1:5" x14ac:dyDescent="0.25">
      <c r="A1767" s="70" t="s">
        <v>19856</v>
      </c>
      <c r="B1767" s="58" t="s">
        <v>33690</v>
      </c>
      <c r="C1767" s="76">
        <v>1.21</v>
      </c>
      <c r="D1767" s="59"/>
      <c r="E1767" s="63" t="s">
        <v>10976</v>
      </c>
    </row>
    <row r="1768" spans="1:5" x14ac:dyDescent="0.25">
      <c r="A1768" s="70" t="s">
        <v>19857</v>
      </c>
      <c r="B1768" s="58" t="s">
        <v>33691</v>
      </c>
      <c r="C1768" s="76">
        <v>0.83199999999999996</v>
      </c>
      <c r="D1768" s="59"/>
      <c r="E1768" s="63" t="s">
        <v>10976</v>
      </c>
    </row>
    <row r="1769" spans="1:5" x14ac:dyDescent="0.25">
      <c r="A1769" s="70" t="s">
        <v>19858</v>
      </c>
      <c r="B1769" s="58" t="s">
        <v>33692</v>
      </c>
      <c r="C1769" s="76">
        <v>1.08</v>
      </c>
      <c r="D1769" s="59"/>
      <c r="E1769" s="63" t="s">
        <v>10976</v>
      </c>
    </row>
    <row r="1770" spans="1:5" x14ac:dyDescent="0.25">
      <c r="A1770" s="70" t="s">
        <v>19859</v>
      </c>
      <c r="B1770" s="58" t="s">
        <v>33693</v>
      </c>
      <c r="C1770" s="76">
        <v>1.7</v>
      </c>
      <c r="D1770" s="59"/>
      <c r="E1770" s="63" t="s">
        <v>10976</v>
      </c>
    </row>
    <row r="1771" spans="1:5" x14ac:dyDescent="0.25">
      <c r="A1771" s="70" t="s">
        <v>19860</v>
      </c>
      <c r="B1771" s="58" t="s">
        <v>33694</v>
      </c>
      <c r="C1771" s="76">
        <v>0.24099999999999999</v>
      </c>
      <c r="D1771" s="59"/>
      <c r="E1771" s="63" t="s">
        <v>10976</v>
      </c>
    </row>
    <row r="1772" spans="1:5" x14ac:dyDescent="0.25">
      <c r="A1772" s="70" t="s">
        <v>19861</v>
      </c>
      <c r="B1772" s="58" t="s">
        <v>33695</v>
      </c>
      <c r="C1772" s="76">
        <v>0.373</v>
      </c>
      <c r="D1772" s="59"/>
      <c r="E1772" s="63" t="s">
        <v>10976</v>
      </c>
    </row>
    <row r="1773" spans="1:5" x14ac:dyDescent="0.25">
      <c r="A1773" s="70" t="s">
        <v>19862</v>
      </c>
      <c r="B1773" s="58" t="s">
        <v>33696</v>
      </c>
      <c r="C1773" s="76">
        <v>0.42899999999999999</v>
      </c>
      <c r="D1773" s="59"/>
      <c r="E1773" s="63" t="s">
        <v>10976</v>
      </c>
    </row>
    <row r="1774" spans="1:5" x14ac:dyDescent="0.25">
      <c r="A1774" s="70" t="s">
        <v>19863</v>
      </c>
      <c r="B1774" s="58" t="s">
        <v>33697</v>
      </c>
      <c r="C1774" s="76">
        <v>0.95299999999999996</v>
      </c>
      <c r="D1774" s="59"/>
      <c r="E1774" s="63" t="s">
        <v>10976</v>
      </c>
    </row>
    <row r="1775" spans="1:5" x14ac:dyDescent="0.25">
      <c r="A1775" s="70" t="s">
        <v>19864</v>
      </c>
      <c r="B1775" s="58" t="s">
        <v>33698</v>
      </c>
      <c r="C1775" s="76">
        <v>0.747</v>
      </c>
      <c r="D1775" s="59"/>
      <c r="E1775" s="63" t="s">
        <v>10976</v>
      </c>
    </row>
    <row r="1776" spans="1:5" x14ac:dyDescent="0.25">
      <c r="A1776" s="70" t="s">
        <v>19865</v>
      </c>
      <c r="B1776" s="58" t="s">
        <v>33699</v>
      </c>
      <c r="C1776" s="76">
        <v>2.2199999999999998</v>
      </c>
      <c r="D1776" s="59"/>
      <c r="E1776" s="63" t="s">
        <v>10976</v>
      </c>
    </row>
    <row r="1777" spans="1:5" x14ac:dyDescent="0.25">
      <c r="A1777" s="70" t="s">
        <v>19866</v>
      </c>
      <c r="B1777" s="58" t="s">
        <v>33700</v>
      </c>
      <c r="C1777" s="76">
        <v>80.099999999999994</v>
      </c>
      <c r="D1777" s="59"/>
      <c r="E1777" s="63" t="s">
        <v>10976</v>
      </c>
    </row>
    <row r="1778" spans="1:5" x14ac:dyDescent="0.25">
      <c r="A1778" s="70" t="s">
        <v>19867</v>
      </c>
      <c r="B1778" s="58" t="s">
        <v>33701</v>
      </c>
      <c r="C1778" s="76">
        <v>80.099999999999994</v>
      </c>
      <c r="D1778" s="59"/>
      <c r="E1778" s="63" t="s">
        <v>10976</v>
      </c>
    </row>
    <row r="1779" spans="1:5" x14ac:dyDescent="0.25">
      <c r="A1779" s="70" t="s">
        <v>19868</v>
      </c>
      <c r="B1779" s="58" t="s">
        <v>33702</v>
      </c>
      <c r="C1779" s="76">
        <v>158</v>
      </c>
      <c r="D1779" s="59"/>
      <c r="E1779" s="63" t="s">
        <v>10976</v>
      </c>
    </row>
    <row r="1780" spans="1:5" x14ac:dyDescent="0.25">
      <c r="A1780" s="70" t="s">
        <v>19869</v>
      </c>
      <c r="B1780" s="58" t="s">
        <v>33703</v>
      </c>
      <c r="C1780" s="76">
        <v>196</v>
      </c>
      <c r="D1780" s="59"/>
      <c r="E1780" s="63" t="s">
        <v>10976</v>
      </c>
    </row>
    <row r="1781" spans="1:5" x14ac:dyDescent="0.25">
      <c r="A1781" s="70" t="s">
        <v>19870</v>
      </c>
      <c r="B1781" s="58" t="s">
        <v>33704</v>
      </c>
      <c r="C1781" s="76">
        <v>801</v>
      </c>
      <c r="D1781" s="59"/>
      <c r="E1781" s="63" t="s">
        <v>10976</v>
      </c>
    </row>
    <row r="1782" spans="1:5" x14ac:dyDescent="0.25">
      <c r="A1782" s="70" t="s">
        <v>19871</v>
      </c>
      <c r="B1782" s="58" t="s">
        <v>33705</v>
      </c>
      <c r="C1782" s="76">
        <v>643</v>
      </c>
      <c r="D1782" s="59"/>
      <c r="E1782" s="63" t="s">
        <v>10976</v>
      </c>
    </row>
    <row r="1783" spans="1:5" x14ac:dyDescent="0.25">
      <c r="A1783" s="70" t="s">
        <v>19872</v>
      </c>
      <c r="B1783" s="58" t="s">
        <v>33706</v>
      </c>
      <c r="C1783" s="76">
        <v>643</v>
      </c>
      <c r="D1783" s="59"/>
      <c r="E1783" s="63" t="s">
        <v>10976</v>
      </c>
    </row>
    <row r="1784" spans="1:5" x14ac:dyDescent="0.25">
      <c r="A1784" s="70" t="s">
        <v>19873</v>
      </c>
      <c r="B1784" s="58" t="s">
        <v>33707</v>
      </c>
      <c r="C1784" s="76">
        <v>3.4899999999999998</v>
      </c>
      <c r="D1784" s="59"/>
      <c r="E1784" s="63" t="s">
        <v>10976</v>
      </c>
    </row>
    <row r="1785" spans="1:5" x14ac:dyDescent="0.25">
      <c r="A1785" s="70" t="s">
        <v>19874</v>
      </c>
      <c r="B1785" s="58" t="s">
        <v>33708</v>
      </c>
      <c r="C1785" s="76">
        <v>138</v>
      </c>
      <c r="D1785" s="59"/>
      <c r="E1785" s="63" t="s">
        <v>10976</v>
      </c>
    </row>
    <row r="1786" spans="1:5" x14ac:dyDescent="0.25">
      <c r="A1786" s="70" t="s">
        <v>19875</v>
      </c>
      <c r="B1786" s="58" t="s">
        <v>33709</v>
      </c>
      <c r="C1786" s="76">
        <v>0.308</v>
      </c>
      <c r="D1786" s="59"/>
      <c r="E1786" s="63" t="s">
        <v>10976</v>
      </c>
    </row>
    <row r="1787" spans="1:5" x14ac:dyDescent="0.25">
      <c r="A1787" s="70" t="s">
        <v>19876</v>
      </c>
      <c r="B1787" s="58" t="s">
        <v>33710</v>
      </c>
      <c r="C1787" s="76">
        <v>0.308</v>
      </c>
      <c r="D1787" s="59"/>
      <c r="E1787" s="63" t="s">
        <v>10976</v>
      </c>
    </row>
    <row r="1788" spans="1:5" x14ac:dyDescent="0.25">
      <c r="A1788" s="70" t="s">
        <v>19877</v>
      </c>
      <c r="B1788" s="58" t="s">
        <v>33711</v>
      </c>
      <c r="C1788" s="76">
        <v>0.308</v>
      </c>
      <c r="D1788" s="59"/>
      <c r="E1788" s="63" t="s">
        <v>10976</v>
      </c>
    </row>
    <row r="1789" spans="1:5" x14ac:dyDescent="0.25">
      <c r="A1789" s="70" t="s">
        <v>19878</v>
      </c>
      <c r="B1789" s="58" t="s">
        <v>33712</v>
      </c>
      <c r="C1789" s="76">
        <v>0.308</v>
      </c>
      <c r="D1789" s="59"/>
      <c r="E1789" s="63" t="s">
        <v>10976</v>
      </c>
    </row>
    <row r="1790" spans="1:5" x14ac:dyDescent="0.25">
      <c r="A1790" s="70" t="s">
        <v>19879</v>
      </c>
      <c r="B1790" s="58" t="s">
        <v>33713</v>
      </c>
      <c r="C1790" s="76">
        <v>0.308</v>
      </c>
      <c r="D1790" s="59"/>
      <c r="E1790" s="63" t="s">
        <v>10976</v>
      </c>
    </row>
    <row r="1791" spans="1:5" x14ac:dyDescent="0.25">
      <c r="A1791" s="70" t="s">
        <v>19880</v>
      </c>
      <c r="B1791" s="58" t="s">
        <v>33714</v>
      </c>
      <c r="C1791" s="76">
        <v>0.308</v>
      </c>
      <c r="D1791" s="59"/>
      <c r="E1791" s="63" t="s">
        <v>10976</v>
      </c>
    </row>
    <row r="1792" spans="1:5" x14ac:dyDescent="0.25">
      <c r="A1792" s="70" t="s">
        <v>19881</v>
      </c>
      <c r="B1792" s="58" t="s">
        <v>33715</v>
      </c>
      <c r="C1792" s="76">
        <v>0.308</v>
      </c>
      <c r="D1792" s="59"/>
      <c r="E1792" s="63" t="s">
        <v>10976</v>
      </c>
    </row>
    <row r="1793" spans="1:5" x14ac:dyDescent="0.25">
      <c r="A1793" s="70" t="s">
        <v>19882</v>
      </c>
      <c r="B1793" s="58" t="s">
        <v>33716</v>
      </c>
      <c r="C1793" s="76">
        <v>0.308</v>
      </c>
      <c r="D1793" s="59"/>
      <c r="E1793" s="63" t="s">
        <v>10976</v>
      </c>
    </row>
    <row r="1794" spans="1:5" x14ac:dyDescent="0.25">
      <c r="A1794" s="70" t="s">
        <v>19883</v>
      </c>
      <c r="B1794" s="58" t="s">
        <v>33717</v>
      </c>
      <c r="C1794" s="76">
        <v>0.308</v>
      </c>
      <c r="D1794" s="59"/>
      <c r="E1794" s="63" t="s">
        <v>10976</v>
      </c>
    </row>
    <row r="1795" spans="1:5" x14ac:dyDescent="0.25">
      <c r="A1795" s="70" t="s">
        <v>19884</v>
      </c>
      <c r="B1795" s="58" t="s">
        <v>33718</v>
      </c>
      <c r="C1795" s="76">
        <v>0.308</v>
      </c>
      <c r="D1795" s="59"/>
      <c r="E1795" s="63" t="s">
        <v>10976</v>
      </c>
    </row>
    <row r="1796" spans="1:5" x14ac:dyDescent="0.25">
      <c r="A1796" s="70" t="s">
        <v>19885</v>
      </c>
      <c r="B1796" s="58" t="s">
        <v>33719</v>
      </c>
      <c r="C1796" s="76">
        <v>0.308</v>
      </c>
      <c r="D1796" s="59"/>
      <c r="E1796" s="63" t="s">
        <v>10976</v>
      </c>
    </row>
    <row r="1797" spans="1:5" x14ac:dyDescent="0.25">
      <c r="A1797" s="70" t="s">
        <v>19886</v>
      </c>
      <c r="B1797" s="58" t="s">
        <v>33712</v>
      </c>
      <c r="C1797" s="76">
        <v>0.308</v>
      </c>
      <c r="D1797" s="59"/>
      <c r="E1797" s="63" t="s">
        <v>10976</v>
      </c>
    </row>
    <row r="1798" spans="1:5" x14ac:dyDescent="0.25">
      <c r="A1798" s="70" t="s">
        <v>19887</v>
      </c>
      <c r="B1798" s="58" t="s">
        <v>33713</v>
      </c>
      <c r="C1798" s="76">
        <v>0.308</v>
      </c>
      <c r="D1798" s="59"/>
      <c r="E1798" s="63" t="s">
        <v>10976</v>
      </c>
    </row>
    <row r="1799" spans="1:5" x14ac:dyDescent="0.25">
      <c r="A1799" s="70" t="s">
        <v>19888</v>
      </c>
      <c r="B1799" s="58" t="s">
        <v>33714</v>
      </c>
      <c r="C1799" s="76">
        <v>0.308</v>
      </c>
      <c r="D1799" s="59"/>
      <c r="E1799" s="63" t="s">
        <v>10976</v>
      </c>
    </row>
    <row r="1800" spans="1:5" x14ac:dyDescent="0.25">
      <c r="A1800" s="70" t="s">
        <v>19889</v>
      </c>
      <c r="B1800" s="58" t="s">
        <v>33715</v>
      </c>
      <c r="C1800" s="76">
        <v>0.308</v>
      </c>
      <c r="D1800" s="59"/>
      <c r="E1800" s="63" t="s">
        <v>10976</v>
      </c>
    </row>
    <row r="1801" spans="1:5" x14ac:dyDescent="0.25">
      <c r="A1801" s="70" t="s">
        <v>19890</v>
      </c>
      <c r="B1801" s="58" t="s">
        <v>33716</v>
      </c>
      <c r="C1801" s="76">
        <v>0.308</v>
      </c>
      <c r="D1801" s="59"/>
      <c r="E1801" s="63" t="s">
        <v>10976</v>
      </c>
    </row>
    <row r="1802" spans="1:5" x14ac:dyDescent="0.25">
      <c r="A1802" s="70" t="s">
        <v>19891</v>
      </c>
      <c r="B1802" s="58" t="s">
        <v>33717</v>
      </c>
      <c r="C1802" s="76">
        <v>0.308</v>
      </c>
      <c r="D1802" s="59"/>
      <c r="E1802" s="63" t="s">
        <v>10976</v>
      </c>
    </row>
    <row r="1803" spans="1:5" x14ac:dyDescent="0.25">
      <c r="A1803" s="70" t="s">
        <v>19892</v>
      </c>
      <c r="B1803" s="58" t="s">
        <v>33718</v>
      </c>
      <c r="C1803" s="76">
        <v>0.308</v>
      </c>
      <c r="D1803" s="59"/>
      <c r="E1803" s="63" t="s">
        <v>10976</v>
      </c>
    </row>
    <row r="1804" spans="1:5" x14ac:dyDescent="0.25">
      <c r="A1804" s="70" t="s">
        <v>19893</v>
      </c>
      <c r="B1804" s="58" t="s">
        <v>33719</v>
      </c>
      <c r="C1804" s="76">
        <v>0.308</v>
      </c>
      <c r="D1804" s="59"/>
      <c r="E1804" s="63" t="s">
        <v>10976</v>
      </c>
    </row>
    <row r="1805" spans="1:5" x14ac:dyDescent="0.25">
      <c r="A1805" s="70" t="s">
        <v>19894</v>
      </c>
      <c r="B1805" s="58" t="s">
        <v>33720</v>
      </c>
      <c r="C1805" s="76">
        <v>0.308</v>
      </c>
      <c r="D1805" s="59"/>
      <c r="E1805" s="63" t="s">
        <v>10976</v>
      </c>
    </row>
    <row r="1806" spans="1:5" x14ac:dyDescent="0.25">
      <c r="A1806" s="70" t="s">
        <v>19895</v>
      </c>
      <c r="B1806" s="58" t="s">
        <v>33721</v>
      </c>
      <c r="C1806" s="76">
        <v>0.308</v>
      </c>
      <c r="D1806" s="59"/>
      <c r="E1806" s="63" t="s">
        <v>10976</v>
      </c>
    </row>
    <row r="1807" spans="1:5" x14ac:dyDescent="0.25">
      <c r="A1807" s="70" t="s">
        <v>19896</v>
      </c>
      <c r="B1807" s="58" t="s">
        <v>33722</v>
      </c>
      <c r="C1807" s="76">
        <v>23.200000000000003</v>
      </c>
      <c r="D1807" s="59"/>
      <c r="E1807" s="63" t="s">
        <v>10976</v>
      </c>
    </row>
    <row r="1808" spans="1:5" x14ac:dyDescent="0.25">
      <c r="A1808" s="70" t="s">
        <v>19897</v>
      </c>
      <c r="B1808" s="58" t="s">
        <v>33723</v>
      </c>
      <c r="C1808" s="76">
        <v>9.73</v>
      </c>
      <c r="D1808" s="59"/>
      <c r="E1808" s="63" t="s">
        <v>10976</v>
      </c>
    </row>
    <row r="1809" spans="1:5" x14ac:dyDescent="0.25">
      <c r="A1809" s="70" t="s">
        <v>19898</v>
      </c>
      <c r="B1809" s="58" t="s">
        <v>33724</v>
      </c>
      <c r="C1809" s="76">
        <v>5090</v>
      </c>
      <c r="D1809" s="59"/>
      <c r="E1809" s="63" t="s">
        <v>10976</v>
      </c>
    </row>
    <row r="1810" spans="1:5" x14ac:dyDescent="0.25">
      <c r="A1810" s="70" t="s">
        <v>19899</v>
      </c>
      <c r="B1810" s="58" t="s">
        <v>33725</v>
      </c>
      <c r="C1810" s="76">
        <v>5390</v>
      </c>
      <c r="D1810" s="59"/>
      <c r="E1810" s="63" t="s">
        <v>10976</v>
      </c>
    </row>
    <row r="1811" spans="1:5" x14ac:dyDescent="0.25">
      <c r="A1811" s="70" t="s">
        <v>19900</v>
      </c>
      <c r="B1811" s="58" t="s">
        <v>33726</v>
      </c>
      <c r="C1811" s="76">
        <v>564</v>
      </c>
      <c r="D1811" s="59"/>
      <c r="E1811" s="63" t="s">
        <v>10976</v>
      </c>
    </row>
    <row r="1812" spans="1:5" x14ac:dyDescent="0.25">
      <c r="A1812" s="70" t="s">
        <v>19901</v>
      </c>
      <c r="B1812" s="58" t="s">
        <v>33727</v>
      </c>
      <c r="C1812" s="76">
        <v>619</v>
      </c>
      <c r="D1812" s="59"/>
      <c r="E1812" s="63" t="s">
        <v>10976</v>
      </c>
    </row>
    <row r="1813" spans="1:5" x14ac:dyDescent="0.25">
      <c r="A1813" s="70" t="s">
        <v>19902</v>
      </c>
      <c r="B1813" s="58" t="s">
        <v>33728</v>
      </c>
      <c r="C1813" s="76">
        <v>751</v>
      </c>
      <c r="D1813" s="59"/>
      <c r="E1813" s="63" t="s">
        <v>10976</v>
      </c>
    </row>
    <row r="1814" spans="1:5" x14ac:dyDescent="0.25">
      <c r="A1814" s="70" t="s">
        <v>19903</v>
      </c>
      <c r="B1814" s="58" t="s">
        <v>33729</v>
      </c>
      <c r="C1814" s="76">
        <v>889</v>
      </c>
      <c r="D1814" s="59"/>
      <c r="E1814" s="63" t="s">
        <v>10976</v>
      </c>
    </row>
    <row r="1815" spans="1:5" x14ac:dyDescent="0.25">
      <c r="A1815" s="70" t="s">
        <v>19904</v>
      </c>
      <c r="B1815" s="58" t="s">
        <v>33730</v>
      </c>
      <c r="C1815" s="76">
        <v>922</v>
      </c>
      <c r="D1815" s="59"/>
      <c r="E1815" s="63" t="s">
        <v>10976</v>
      </c>
    </row>
    <row r="1816" spans="1:5" x14ac:dyDescent="0.25">
      <c r="A1816" s="70" t="s">
        <v>19905</v>
      </c>
      <c r="B1816" s="58" t="s">
        <v>33731</v>
      </c>
      <c r="C1816" s="76">
        <v>922</v>
      </c>
      <c r="D1816" s="59"/>
      <c r="E1816" s="63" t="s">
        <v>10976</v>
      </c>
    </row>
    <row r="1817" spans="1:5" x14ac:dyDescent="0.25">
      <c r="A1817" s="70" t="s">
        <v>19906</v>
      </c>
      <c r="B1817" s="58" t="s">
        <v>33732</v>
      </c>
      <c r="C1817" s="76">
        <v>619</v>
      </c>
      <c r="D1817" s="59"/>
      <c r="E1817" s="63" t="s">
        <v>10976</v>
      </c>
    </row>
    <row r="1818" spans="1:5" x14ac:dyDescent="0.25">
      <c r="A1818" s="70" t="s">
        <v>19907</v>
      </c>
      <c r="B1818" s="58" t="s">
        <v>33733</v>
      </c>
      <c r="C1818" s="76">
        <v>533</v>
      </c>
      <c r="D1818" s="59"/>
      <c r="E1818" s="63" t="s">
        <v>10976</v>
      </c>
    </row>
    <row r="1819" spans="1:5" x14ac:dyDescent="0.25">
      <c r="A1819" s="70" t="s">
        <v>19908</v>
      </c>
      <c r="B1819" s="58" t="s">
        <v>33734</v>
      </c>
      <c r="C1819" s="76">
        <v>549</v>
      </c>
      <c r="D1819" s="59"/>
      <c r="E1819" s="63" t="s">
        <v>10976</v>
      </c>
    </row>
    <row r="1820" spans="1:5" x14ac:dyDescent="0.25">
      <c r="A1820" s="70" t="s">
        <v>19909</v>
      </c>
      <c r="B1820" s="58" t="s">
        <v>33735</v>
      </c>
      <c r="C1820" s="76">
        <v>860</v>
      </c>
      <c r="D1820" s="59"/>
      <c r="E1820" s="63" t="s">
        <v>10976</v>
      </c>
    </row>
    <row r="1821" spans="1:5" x14ac:dyDescent="0.25">
      <c r="A1821" s="70" t="s">
        <v>19910</v>
      </c>
      <c r="B1821" s="58" t="s">
        <v>33736</v>
      </c>
      <c r="C1821" s="76">
        <v>1350</v>
      </c>
      <c r="D1821" s="59"/>
      <c r="E1821" s="63" t="s">
        <v>10976</v>
      </c>
    </row>
    <row r="1822" spans="1:5" x14ac:dyDescent="0.25">
      <c r="A1822" s="70" t="s">
        <v>19911</v>
      </c>
      <c r="B1822" s="58" t="s">
        <v>33737</v>
      </c>
      <c r="C1822" s="76">
        <v>1680</v>
      </c>
      <c r="D1822" s="59"/>
      <c r="E1822" s="63" t="s">
        <v>10976</v>
      </c>
    </row>
    <row r="1823" spans="1:5" x14ac:dyDescent="0.25">
      <c r="A1823" s="70" t="s">
        <v>19912</v>
      </c>
      <c r="B1823" s="58" t="s">
        <v>33738</v>
      </c>
      <c r="C1823" s="76">
        <v>78</v>
      </c>
      <c r="D1823" s="59"/>
      <c r="E1823" s="63" t="s">
        <v>10976</v>
      </c>
    </row>
    <row r="1824" spans="1:5" x14ac:dyDescent="0.25">
      <c r="A1824" s="70" t="s">
        <v>19913</v>
      </c>
      <c r="B1824" s="58" t="s">
        <v>33739</v>
      </c>
      <c r="C1824" s="76">
        <v>125</v>
      </c>
      <c r="D1824" s="59"/>
      <c r="E1824" s="63" t="s">
        <v>10976</v>
      </c>
    </row>
    <row r="1825" spans="1:5" x14ac:dyDescent="0.25">
      <c r="A1825" s="70" t="s">
        <v>19914</v>
      </c>
      <c r="B1825" s="58" t="s">
        <v>33740</v>
      </c>
      <c r="C1825" s="76">
        <v>93.1</v>
      </c>
      <c r="D1825" s="59"/>
      <c r="E1825" s="63" t="s">
        <v>10976</v>
      </c>
    </row>
    <row r="1826" spans="1:5" x14ac:dyDescent="0.25">
      <c r="A1826" s="70" t="s">
        <v>19915</v>
      </c>
      <c r="B1826" s="58" t="s">
        <v>33741</v>
      </c>
      <c r="C1826" s="76">
        <v>157</v>
      </c>
      <c r="D1826" s="59"/>
      <c r="E1826" s="63" t="s">
        <v>10976</v>
      </c>
    </row>
    <row r="1827" spans="1:5" x14ac:dyDescent="0.25">
      <c r="A1827" s="70" t="s">
        <v>19916</v>
      </c>
      <c r="B1827" s="58" t="s">
        <v>33742</v>
      </c>
      <c r="C1827" s="76">
        <v>124</v>
      </c>
      <c r="D1827" s="59"/>
      <c r="E1827" s="63" t="s">
        <v>10976</v>
      </c>
    </row>
    <row r="1828" spans="1:5" x14ac:dyDescent="0.25">
      <c r="A1828" s="70" t="s">
        <v>19917</v>
      </c>
      <c r="B1828" s="58" t="s">
        <v>33743</v>
      </c>
      <c r="C1828" s="76">
        <v>124</v>
      </c>
      <c r="D1828" s="59"/>
      <c r="E1828" s="63" t="s">
        <v>10976</v>
      </c>
    </row>
    <row r="1829" spans="1:5" x14ac:dyDescent="0.25">
      <c r="A1829" s="70" t="s">
        <v>19918</v>
      </c>
      <c r="B1829" s="58" t="s">
        <v>33744</v>
      </c>
      <c r="C1829" s="76">
        <v>501</v>
      </c>
      <c r="D1829" s="59"/>
      <c r="E1829" s="63" t="s">
        <v>10976</v>
      </c>
    </row>
    <row r="1830" spans="1:5" x14ac:dyDescent="0.25">
      <c r="A1830" s="70" t="s">
        <v>19919</v>
      </c>
      <c r="B1830" s="58" t="s">
        <v>33745</v>
      </c>
      <c r="C1830" s="76">
        <v>525</v>
      </c>
      <c r="D1830" s="59"/>
      <c r="E1830" s="63" t="s">
        <v>10976</v>
      </c>
    </row>
    <row r="1831" spans="1:5" x14ac:dyDescent="0.25">
      <c r="A1831" s="70" t="s">
        <v>19920</v>
      </c>
      <c r="B1831" s="58" t="s">
        <v>33746</v>
      </c>
      <c r="C1831" s="76">
        <v>593</v>
      </c>
      <c r="D1831" s="59"/>
      <c r="E1831" s="63" t="s">
        <v>10976</v>
      </c>
    </row>
    <row r="1832" spans="1:5" x14ac:dyDescent="0.25">
      <c r="A1832" s="70" t="s">
        <v>19921</v>
      </c>
      <c r="B1832" s="58" t="s">
        <v>33747</v>
      </c>
      <c r="C1832" s="76">
        <v>711</v>
      </c>
      <c r="D1832" s="59"/>
      <c r="E1832" s="63" t="s">
        <v>10976</v>
      </c>
    </row>
    <row r="1833" spans="1:5" x14ac:dyDescent="0.25">
      <c r="A1833" s="70" t="s">
        <v>19922</v>
      </c>
      <c r="B1833" s="58" t="s">
        <v>33748</v>
      </c>
      <c r="C1833" s="76">
        <v>1170</v>
      </c>
      <c r="D1833" s="59"/>
      <c r="E1833" s="63" t="s">
        <v>10976</v>
      </c>
    </row>
    <row r="1834" spans="1:5" x14ac:dyDescent="0.25">
      <c r="A1834" s="70" t="s">
        <v>19923</v>
      </c>
      <c r="B1834" s="58" t="s">
        <v>33749</v>
      </c>
      <c r="C1834" s="76">
        <v>1490</v>
      </c>
      <c r="D1834" s="59"/>
      <c r="E1834" s="63" t="s">
        <v>10976</v>
      </c>
    </row>
    <row r="1835" spans="1:5" x14ac:dyDescent="0.25">
      <c r="A1835" s="70" t="s">
        <v>19924</v>
      </c>
      <c r="B1835" s="58" t="s">
        <v>33750</v>
      </c>
      <c r="C1835" s="76">
        <v>519</v>
      </c>
      <c r="D1835" s="59"/>
      <c r="E1835" s="63" t="s">
        <v>10976</v>
      </c>
    </row>
    <row r="1836" spans="1:5" x14ac:dyDescent="0.25">
      <c r="A1836" s="70" t="s">
        <v>19925</v>
      </c>
      <c r="B1836" s="58" t="s">
        <v>33751</v>
      </c>
      <c r="C1836" s="76">
        <v>535</v>
      </c>
      <c r="D1836" s="59"/>
      <c r="E1836" s="63" t="s">
        <v>10976</v>
      </c>
    </row>
    <row r="1837" spans="1:5" x14ac:dyDescent="0.25">
      <c r="A1837" s="70" t="s">
        <v>19926</v>
      </c>
      <c r="B1837" s="58" t="s">
        <v>33752</v>
      </c>
      <c r="C1837" s="76">
        <v>585</v>
      </c>
      <c r="D1837" s="59"/>
      <c r="E1837" s="63" t="s">
        <v>10976</v>
      </c>
    </row>
    <row r="1838" spans="1:5" x14ac:dyDescent="0.25">
      <c r="A1838" s="70" t="s">
        <v>19927</v>
      </c>
      <c r="B1838" s="58" t="s">
        <v>33753</v>
      </c>
      <c r="C1838" s="76">
        <v>678</v>
      </c>
      <c r="D1838" s="59"/>
      <c r="E1838" s="63" t="s">
        <v>10976</v>
      </c>
    </row>
    <row r="1839" spans="1:5" x14ac:dyDescent="0.25">
      <c r="A1839" s="70" t="s">
        <v>19928</v>
      </c>
      <c r="B1839" s="58" t="s">
        <v>33754</v>
      </c>
      <c r="C1839" s="76">
        <v>779</v>
      </c>
      <c r="D1839" s="59"/>
      <c r="E1839" s="63" t="s">
        <v>10976</v>
      </c>
    </row>
    <row r="1840" spans="1:5" x14ac:dyDescent="0.25">
      <c r="A1840" s="70" t="s">
        <v>19929</v>
      </c>
      <c r="B1840" s="58" t="s">
        <v>33755</v>
      </c>
      <c r="C1840" s="76">
        <v>1240</v>
      </c>
      <c r="D1840" s="59"/>
      <c r="E1840" s="63" t="s">
        <v>10976</v>
      </c>
    </row>
    <row r="1841" spans="1:5" x14ac:dyDescent="0.25">
      <c r="A1841" s="70" t="s">
        <v>19930</v>
      </c>
      <c r="B1841" s="58" t="s">
        <v>33756</v>
      </c>
      <c r="C1841" s="76">
        <v>1320</v>
      </c>
      <c r="D1841" s="59"/>
      <c r="E1841" s="63" t="s">
        <v>10976</v>
      </c>
    </row>
    <row r="1842" spans="1:5" x14ac:dyDescent="0.25">
      <c r="A1842" s="70" t="s">
        <v>19931</v>
      </c>
      <c r="B1842" s="58" t="s">
        <v>33757</v>
      </c>
      <c r="C1842" s="76">
        <v>1810</v>
      </c>
      <c r="D1842" s="59"/>
      <c r="E1842" s="63" t="s">
        <v>10976</v>
      </c>
    </row>
    <row r="1843" spans="1:5" x14ac:dyDescent="0.25">
      <c r="A1843" s="70" t="s">
        <v>19932</v>
      </c>
      <c r="B1843" s="58" t="s">
        <v>33758</v>
      </c>
      <c r="C1843" s="76">
        <v>588</v>
      </c>
      <c r="D1843" s="59"/>
      <c r="E1843" s="63" t="s">
        <v>10976</v>
      </c>
    </row>
    <row r="1844" spans="1:5" x14ac:dyDescent="0.25">
      <c r="A1844" s="70" t="s">
        <v>19933</v>
      </c>
      <c r="B1844" s="58" t="s">
        <v>33759</v>
      </c>
      <c r="C1844" s="76">
        <v>610</v>
      </c>
      <c r="D1844" s="59"/>
      <c r="E1844" s="63" t="s">
        <v>10976</v>
      </c>
    </row>
    <row r="1845" spans="1:5" x14ac:dyDescent="0.25">
      <c r="A1845" s="70" t="s">
        <v>19934</v>
      </c>
      <c r="B1845" s="58" t="s">
        <v>33760</v>
      </c>
      <c r="C1845" s="76">
        <v>731</v>
      </c>
      <c r="D1845" s="59"/>
      <c r="E1845" s="63" t="s">
        <v>10976</v>
      </c>
    </row>
    <row r="1846" spans="1:5" x14ac:dyDescent="0.25">
      <c r="A1846" s="70" t="s">
        <v>19935</v>
      </c>
      <c r="B1846" s="58" t="s">
        <v>33761</v>
      </c>
      <c r="C1846" s="76">
        <v>847</v>
      </c>
      <c r="D1846" s="59"/>
      <c r="E1846" s="63" t="s">
        <v>10976</v>
      </c>
    </row>
    <row r="1847" spans="1:5" x14ac:dyDescent="0.25">
      <c r="A1847" s="70" t="s">
        <v>19936</v>
      </c>
      <c r="B1847" s="58" t="s">
        <v>33762</v>
      </c>
      <c r="C1847" s="76">
        <v>892</v>
      </c>
      <c r="D1847" s="59"/>
      <c r="E1847" s="63" t="s">
        <v>10976</v>
      </c>
    </row>
    <row r="1848" spans="1:5" x14ac:dyDescent="0.25">
      <c r="A1848" s="70" t="s">
        <v>19937</v>
      </c>
      <c r="B1848" s="58" t="s">
        <v>33763</v>
      </c>
      <c r="C1848" s="76">
        <v>800</v>
      </c>
      <c r="D1848" s="59"/>
      <c r="E1848" s="63" t="s">
        <v>10976</v>
      </c>
    </row>
    <row r="1849" spans="1:5" x14ac:dyDescent="0.25">
      <c r="A1849" s="70" t="s">
        <v>19938</v>
      </c>
      <c r="B1849" s="58" t="s">
        <v>33764</v>
      </c>
      <c r="C1849" s="76">
        <v>863</v>
      </c>
      <c r="D1849" s="59"/>
      <c r="E1849" s="63" t="s">
        <v>10976</v>
      </c>
    </row>
    <row r="1850" spans="1:5" x14ac:dyDescent="0.25">
      <c r="A1850" s="70" t="s">
        <v>19939</v>
      </c>
      <c r="B1850" s="58" t="s">
        <v>33765</v>
      </c>
      <c r="C1850" s="76">
        <v>769</v>
      </c>
      <c r="D1850" s="59"/>
      <c r="E1850" s="63" t="s">
        <v>10976</v>
      </c>
    </row>
    <row r="1851" spans="1:5" x14ac:dyDescent="0.25">
      <c r="A1851" s="70" t="s">
        <v>19940</v>
      </c>
      <c r="B1851" s="58" t="s">
        <v>33766</v>
      </c>
      <c r="C1851" s="76">
        <v>926</v>
      </c>
      <c r="D1851" s="59"/>
      <c r="E1851" s="63" t="s">
        <v>10976</v>
      </c>
    </row>
    <row r="1852" spans="1:5" x14ac:dyDescent="0.25">
      <c r="A1852" s="70" t="s">
        <v>19941</v>
      </c>
      <c r="B1852" s="58" t="s">
        <v>33767</v>
      </c>
      <c r="C1852" s="76">
        <v>1410</v>
      </c>
      <c r="D1852" s="59"/>
      <c r="E1852" s="63" t="s">
        <v>10976</v>
      </c>
    </row>
    <row r="1853" spans="1:5" x14ac:dyDescent="0.25">
      <c r="A1853" s="70" t="s">
        <v>19942</v>
      </c>
      <c r="B1853" s="58" t="s">
        <v>33768</v>
      </c>
      <c r="C1853" s="76">
        <v>45</v>
      </c>
      <c r="D1853" s="59"/>
      <c r="E1853" s="63" t="s">
        <v>10976</v>
      </c>
    </row>
    <row r="1854" spans="1:5" x14ac:dyDescent="0.25">
      <c r="A1854" s="70" t="s">
        <v>19943</v>
      </c>
      <c r="B1854" s="58" t="s">
        <v>33769</v>
      </c>
      <c r="C1854" s="76">
        <v>916</v>
      </c>
      <c r="D1854" s="59"/>
      <c r="E1854" s="63" t="s">
        <v>10976</v>
      </c>
    </row>
    <row r="1855" spans="1:5" x14ac:dyDescent="0.25">
      <c r="A1855" s="70" t="s">
        <v>19944</v>
      </c>
      <c r="B1855" s="58" t="s">
        <v>33770</v>
      </c>
      <c r="C1855" s="76">
        <v>1110</v>
      </c>
      <c r="D1855" s="59"/>
      <c r="E1855" s="63" t="s">
        <v>10976</v>
      </c>
    </row>
    <row r="1856" spans="1:5" x14ac:dyDescent="0.25">
      <c r="A1856" s="70" t="s">
        <v>19945</v>
      </c>
      <c r="B1856" s="58" t="s">
        <v>33771</v>
      </c>
      <c r="C1856" s="76">
        <v>855</v>
      </c>
      <c r="D1856" s="59"/>
      <c r="E1856" s="63" t="s">
        <v>10976</v>
      </c>
    </row>
    <row r="1857" spans="1:5" x14ac:dyDescent="0.25">
      <c r="A1857" s="70" t="s">
        <v>19946</v>
      </c>
      <c r="B1857" s="58" t="s">
        <v>33772</v>
      </c>
      <c r="C1857" s="76">
        <v>1110</v>
      </c>
      <c r="D1857" s="59"/>
      <c r="E1857" s="63" t="s">
        <v>10976</v>
      </c>
    </row>
    <row r="1858" spans="1:5" x14ac:dyDescent="0.25">
      <c r="A1858" s="70" t="s">
        <v>19947</v>
      </c>
      <c r="B1858" s="58" t="s">
        <v>33773</v>
      </c>
      <c r="C1858" s="76">
        <v>1480</v>
      </c>
      <c r="D1858" s="59"/>
      <c r="E1858" s="63" t="s">
        <v>10976</v>
      </c>
    </row>
    <row r="1859" spans="1:5" x14ac:dyDescent="0.25">
      <c r="A1859" s="70" t="s">
        <v>19948</v>
      </c>
      <c r="B1859" s="58" t="s">
        <v>33774</v>
      </c>
      <c r="C1859" s="76">
        <v>290</v>
      </c>
      <c r="D1859" s="59"/>
      <c r="E1859" s="63" t="s">
        <v>10976</v>
      </c>
    </row>
    <row r="1860" spans="1:5" x14ac:dyDescent="0.25">
      <c r="A1860" s="70" t="s">
        <v>19949</v>
      </c>
      <c r="B1860" s="58" t="s">
        <v>33775</v>
      </c>
      <c r="C1860" s="76">
        <v>290</v>
      </c>
      <c r="D1860" s="59"/>
      <c r="E1860" s="63" t="s">
        <v>10976</v>
      </c>
    </row>
    <row r="1861" spans="1:5" x14ac:dyDescent="0.25">
      <c r="A1861" s="70" t="s">
        <v>19950</v>
      </c>
      <c r="B1861" s="58" t="s">
        <v>33776</v>
      </c>
      <c r="C1861" s="76">
        <v>350</v>
      </c>
      <c r="D1861" s="59"/>
      <c r="E1861" s="63" t="s">
        <v>10976</v>
      </c>
    </row>
    <row r="1862" spans="1:5" x14ac:dyDescent="0.25">
      <c r="A1862" s="70" t="s">
        <v>19951</v>
      </c>
      <c r="B1862" s="58" t="s">
        <v>33777</v>
      </c>
      <c r="C1862" s="76">
        <v>290</v>
      </c>
      <c r="D1862" s="59"/>
      <c r="E1862" s="63" t="s">
        <v>10976</v>
      </c>
    </row>
    <row r="1863" spans="1:5" x14ac:dyDescent="0.25">
      <c r="A1863" s="70" t="s">
        <v>19952</v>
      </c>
      <c r="B1863" s="58" t="s">
        <v>33778</v>
      </c>
      <c r="C1863" s="76">
        <v>59.1</v>
      </c>
      <c r="D1863" s="59"/>
      <c r="E1863" s="63" t="s">
        <v>10976</v>
      </c>
    </row>
    <row r="1864" spans="1:5" x14ac:dyDescent="0.25">
      <c r="A1864" s="70" t="s">
        <v>19953</v>
      </c>
      <c r="B1864" s="58" t="s">
        <v>33779</v>
      </c>
      <c r="C1864" s="76">
        <v>355</v>
      </c>
      <c r="D1864" s="59"/>
      <c r="E1864" s="63" t="s">
        <v>10976</v>
      </c>
    </row>
    <row r="1865" spans="1:5" x14ac:dyDescent="0.25">
      <c r="A1865" s="70" t="s">
        <v>19954</v>
      </c>
      <c r="B1865" s="58" t="s">
        <v>33780</v>
      </c>
      <c r="C1865" s="76">
        <v>199</v>
      </c>
      <c r="D1865" s="59"/>
      <c r="E1865" s="63" t="s">
        <v>10976</v>
      </c>
    </row>
    <row r="1866" spans="1:5" x14ac:dyDescent="0.25">
      <c r="A1866" s="70" t="s">
        <v>19955</v>
      </c>
      <c r="B1866" s="58" t="s">
        <v>33781</v>
      </c>
      <c r="C1866" s="76">
        <v>199</v>
      </c>
      <c r="D1866" s="59"/>
      <c r="E1866" s="63" t="s">
        <v>10976</v>
      </c>
    </row>
    <row r="1867" spans="1:5" x14ac:dyDescent="0.25">
      <c r="A1867" s="70" t="s">
        <v>19956</v>
      </c>
      <c r="B1867" s="58" t="s">
        <v>33782</v>
      </c>
      <c r="C1867" s="76">
        <v>199</v>
      </c>
      <c r="D1867" s="59"/>
      <c r="E1867" s="63" t="s">
        <v>10976</v>
      </c>
    </row>
    <row r="1868" spans="1:5" x14ac:dyDescent="0.25">
      <c r="A1868" s="70" t="s">
        <v>19957</v>
      </c>
      <c r="B1868" s="58" t="s">
        <v>33783</v>
      </c>
      <c r="C1868" s="76">
        <v>199</v>
      </c>
      <c r="D1868" s="59"/>
      <c r="E1868" s="63" t="s">
        <v>10976</v>
      </c>
    </row>
    <row r="1869" spans="1:5" x14ac:dyDescent="0.25">
      <c r="A1869" s="70" t="s">
        <v>19958</v>
      </c>
      <c r="B1869" s="58" t="s">
        <v>33784</v>
      </c>
      <c r="C1869" s="76">
        <v>527</v>
      </c>
      <c r="D1869" s="59"/>
      <c r="E1869" s="63" t="s">
        <v>10976</v>
      </c>
    </row>
    <row r="1870" spans="1:5" x14ac:dyDescent="0.25">
      <c r="A1870" s="70" t="s">
        <v>19959</v>
      </c>
      <c r="B1870" s="58" t="s">
        <v>33785</v>
      </c>
      <c r="C1870" s="76">
        <v>383</v>
      </c>
      <c r="D1870" s="59"/>
      <c r="E1870" s="63" t="s">
        <v>10976</v>
      </c>
    </row>
    <row r="1871" spans="1:5" x14ac:dyDescent="0.25">
      <c r="A1871" s="70" t="s">
        <v>19960</v>
      </c>
      <c r="B1871" s="58" t="s">
        <v>33786</v>
      </c>
      <c r="C1871" s="76">
        <v>289</v>
      </c>
      <c r="D1871" s="59"/>
      <c r="E1871" s="63" t="s">
        <v>10976</v>
      </c>
    </row>
    <row r="1872" spans="1:5" x14ac:dyDescent="0.25">
      <c r="A1872" s="70" t="s">
        <v>19961</v>
      </c>
      <c r="B1872" s="58" t="s">
        <v>33787</v>
      </c>
      <c r="C1872" s="76">
        <v>70.199999999999989</v>
      </c>
      <c r="D1872" s="59"/>
      <c r="E1872" s="63" t="s">
        <v>10976</v>
      </c>
    </row>
    <row r="1873" spans="1:5" x14ac:dyDescent="0.25">
      <c r="A1873" s="70" t="s">
        <v>19962</v>
      </c>
      <c r="B1873" s="58" t="s">
        <v>33788</v>
      </c>
      <c r="C1873" s="76">
        <v>41.800000000000004</v>
      </c>
      <c r="D1873" s="59"/>
      <c r="E1873" s="63" t="s">
        <v>10976</v>
      </c>
    </row>
    <row r="1874" spans="1:5" x14ac:dyDescent="0.25">
      <c r="A1874" s="70" t="s">
        <v>19963</v>
      </c>
      <c r="B1874" s="58" t="s">
        <v>33789</v>
      </c>
      <c r="C1874" s="76">
        <v>118</v>
      </c>
      <c r="D1874" s="59"/>
      <c r="E1874" s="63" t="s">
        <v>10976</v>
      </c>
    </row>
    <row r="1875" spans="1:5" x14ac:dyDescent="0.25">
      <c r="A1875" s="70" t="s">
        <v>19964</v>
      </c>
      <c r="B1875" s="58" t="s">
        <v>33790</v>
      </c>
      <c r="C1875" s="76">
        <v>60.800000000000004</v>
      </c>
      <c r="D1875" s="59"/>
      <c r="E1875" s="63" t="s">
        <v>10976</v>
      </c>
    </row>
    <row r="1876" spans="1:5" x14ac:dyDescent="0.25">
      <c r="A1876" s="70" t="s">
        <v>19965</v>
      </c>
      <c r="B1876" s="58" t="s">
        <v>33791</v>
      </c>
      <c r="C1876" s="76">
        <v>20.900000000000002</v>
      </c>
      <c r="D1876" s="59"/>
      <c r="E1876" s="63" t="s">
        <v>10976</v>
      </c>
    </row>
    <row r="1877" spans="1:5" x14ac:dyDescent="0.25">
      <c r="A1877" s="70" t="s">
        <v>19966</v>
      </c>
      <c r="B1877" s="58" t="s">
        <v>33792</v>
      </c>
      <c r="C1877" s="76">
        <v>20.900000000000002</v>
      </c>
      <c r="D1877" s="59"/>
      <c r="E1877" s="63" t="s">
        <v>10976</v>
      </c>
    </row>
    <row r="1878" spans="1:5" x14ac:dyDescent="0.25">
      <c r="A1878" s="70" t="s">
        <v>19967</v>
      </c>
      <c r="B1878" s="58" t="s">
        <v>33793</v>
      </c>
      <c r="C1878" s="76">
        <v>20.900000000000002</v>
      </c>
      <c r="D1878" s="59"/>
      <c r="E1878" s="63" t="s">
        <v>10976</v>
      </c>
    </row>
    <row r="1879" spans="1:5" x14ac:dyDescent="0.25">
      <c r="A1879" s="70" t="s">
        <v>19968</v>
      </c>
      <c r="B1879" s="58" t="s">
        <v>33794</v>
      </c>
      <c r="C1879" s="76">
        <v>20.900000000000002</v>
      </c>
      <c r="D1879" s="59"/>
      <c r="E1879" s="63" t="s">
        <v>10976</v>
      </c>
    </row>
    <row r="1880" spans="1:5" x14ac:dyDescent="0.25">
      <c r="A1880" s="70" t="s">
        <v>19969</v>
      </c>
      <c r="B1880" s="58" t="s">
        <v>33795</v>
      </c>
      <c r="C1880" s="76">
        <v>20.900000000000002</v>
      </c>
      <c r="D1880" s="59"/>
      <c r="E1880" s="63" t="s">
        <v>10976</v>
      </c>
    </row>
    <row r="1881" spans="1:5" x14ac:dyDescent="0.25">
      <c r="A1881" s="70" t="s">
        <v>19970</v>
      </c>
      <c r="B1881" s="58" t="s">
        <v>33796</v>
      </c>
      <c r="C1881" s="76">
        <v>20.900000000000002</v>
      </c>
      <c r="D1881" s="59"/>
      <c r="E1881" s="63" t="s">
        <v>10976</v>
      </c>
    </row>
    <row r="1882" spans="1:5" x14ac:dyDescent="0.25">
      <c r="A1882" s="70" t="s">
        <v>19971</v>
      </c>
      <c r="B1882" s="58" t="s">
        <v>33797</v>
      </c>
      <c r="C1882" s="76">
        <v>9.5</v>
      </c>
      <c r="D1882" s="59"/>
      <c r="E1882" s="63" t="s">
        <v>10976</v>
      </c>
    </row>
    <row r="1883" spans="1:5" x14ac:dyDescent="0.25">
      <c r="A1883" s="70" t="s">
        <v>19972</v>
      </c>
      <c r="B1883" s="58" t="s">
        <v>33798</v>
      </c>
      <c r="C1883" s="76">
        <v>25.700000000000003</v>
      </c>
      <c r="D1883" s="59"/>
      <c r="E1883" s="63" t="s">
        <v>10976</v>
      </c>
    </row>
    <row r="1884" spans="1:5" x14ac:dyDescent="0.25">
      <c r="A1884" s="70" t="s">
        <v>19973</v>
      </c>
      <c r="B1884" s="58" t="s">
        <v>33799</v>
      </c>
      <c r="C1884" s="76">
        <v>25.700000000000003</v>
      </c>
      <c r="D1884" s="59"/>
      <c r="E1884" s="63" t="s">
        <v>10976</v>
      </c>
    </row>
    <row r="1885" spans="1:5" x14ac:dyDescent="0.25">
      <c r="A1885" s="70" t="s">
        <v>19974</v>
      </c>
      <c r="B1885" s="58" t="s">
        <v>33800</v>
      </c>
      <c r="C1885" s="76">
        <v>25.700000000000003</v>
      </c>
      <c r="D1885" s="59"/>
      <c r="E1885" s="63" t="s">
        <v>10976</v>
      </c>
    </row>
    <row r="1886" spans="1:5" x14ac:dyDescent="0.25">
      <c r="A1886" s="70" t="s">
        <v>19975</v>
      </c>
      <c r="B1886" s="58" t="s">
        <v>33801</v>
      </c>
      <c r="C1886" s="76">
        <v>30</v>
      </c>
      <c r="D1886" s="59"/>
      <c r="E1886" s="63" t="s">
        <v>10976</v>
      </c>
    </row>
    <row r="1887" spans="1:5" x14ac:dyDescent="0.25">
      <c r="A1887" s="70" t="s">
        <v>19976</v>
      </c>
      <c r="B1887" s="58" t="s">
        <v>33802</v>
      </c>
      <c r="C1887" s="76">
        <v>30</v>
      </c>
      <c r="D1887" s="59"/>
      <c r="E1887" s="63" t="s">
        <v>10976</v>
      </c>
    </row>
    <row r="1888" spans="1:5" x14ac:dyDescent="0.25">
      <c r="A1888" s="70" t="s">
        <v>19977</v>
      </c>
      <c r="B1888" s="58" t="s">
        <v>33803</v>
      </c>
      <c r="C1888" s="76">
        <v>88.6</v>
      </c>
      <c r="D1888" s="59"/>
      <c r="E1888" s="63" t="s">
        <v>10976</v>
      </c>
    </row>
    <row r="1889" spans="1:5" x14ac:dyDescent="0.25">
      <c r="A1889" s="70" t="s">
        <v>19978</v>
      </c>
      <c r="B1889" s="58" t="s">
        <v>33804</v>
      </c>
      <c r="C1889" s="76">
        <v>58</v>
      </c>
      <c r="D1889" s="59"/>
      <c r="E1889" s="63" t="s">
        <v>10976</v>
      </c>
    </row>
    <row r="1890" spans="1:5" x14ac:dyDescent="0.25">
      <c r="A1890" s="70" t="s">
        <v>19979</v>
      </c>
      <c r="B1890" s="58" t="s">
        <v>33805</v>
      </c>
      <c r="C1890" s="76">
        <v>39.5</v>
      </c>
      <c r="D1890" s="59"/>
      <c r="E1890" s="63" t="s">
        <v>10976</v>
      </c>
    </row>
    <row r="1891" spans="1:5" x14ac:dyDescent="0.25">
      <c r="A1891" s="70" t="s">
        <v>19980</v>
      </c>
      <c r="B1891" s="58" t="s">
        <v>33806</v>
      </c>
      <c r="C1891" s="76">
        <v>39.5</v>
      </c>
      <c r="D1891" s="59"/>
      <c r="E1891" s="63" t="s">
        <v>10976</v>
      </c>
    </row>
    <row r="1892" spans="1:5" x14ac:dyDescent="0.25">
      <c r="A1892" s="70" t="s">
        <v>19981</v>
      </c>
      <c r="B1892" s="58" t="s">
        <v>33807</v>
      </c>
      <c r="C1892" s="76">
        <v>41.800000000000004</v>
      </c>
      <c r="D1892" s="59"/>
      <c r="E1892" s="63" t="s">
        <v>10976</v>
      </c>
    </row>
    <row r="1893" spans="1:5" x14ac:dyDescent="0.25">
      <c r="A1893" s="70" t="s">
        <v>19982</v>
      </c>
      <c r="B1893" s="58" t="s">
        <v>33808</v>
      </c>
      <c r="C1893" s="76">
        <v>50.300000000000004</v>
      </c>
      <c r="D1893" s="59"/>
      <c r="E1893" s="63" t="s">
        <v>10976</v>
      </c>
    </row>
    <row r="1894" spans="1:5" x14ac:dyDescent="0.25">
      <c r="A1894" s="70" t="s">
        <v>19983</v>
      </c>
      <c r="B1894" s="58" t="s">
        <v>33809</v>
      </c>
      <c r="C1894" s="76">
        <v>54.800000000000004</v>
      </c>
      <c r="D1894" s="59"/>
      <c r="E1894" s="63" t="s">
        <v>10976</v>
      </c>
    </row>
    <row r="1895" spans="1:5" x14ac:dyDescent="0.25">
      <c r="A1895" s="70" t="s">
        <v>19984</v>
      </c>
      <c r="B1895" s="58" t="s">
        <v>33810</v>
      </c>
      <c r="C1895" s="76">
        <v>54.800000000000004</v>
      </c>
      <c r="D1895" s="59"/>
      <c r="E1895" s="63" t="s">
        <v>10976</v>
      </c>
    </row>
    <row r="1896" spans="1:5" x14ac:dyDescent="0.25">
      <c r="A1896" s="70" t="s">
        <v>19985</v>
      </c>
      <c r="B1896" s="58" t="s">
        <v>33811</v>
      </c>
      <c r="C1896" s="76">
        <v>143</v>
      </c>
      <c r="D1896" s="59"/>
      <c r="E1896" s="63" t="s">
        <v>10976</v>
      </c>
    </row>
    <row r="1897" spans="1:5" x14ac:dyDescent="0.25">
      <c r="A1897" s="70" t="s">
        <v>19986</v>
      </c>
      <c r="B1897" s="58" t="s">
        <v>33812</v>
      </c>
      <c r="C1897" s="76">
        <v>88.6</v>
      </c>
      <c r="D1897" s="59"/>
      <c r="E1897" s="63" t="s">
        <v>10976</v>
      </c>
    </row>
    <row r="1898" spans="1:5" x14ac:dyDescent="0.25">
      <c r="A1898" s="70" t="s">
        <v>19987</v>
      </c>
      <c r="B1898" s="58" t="s">
        <v>33813</v>
      </c>
      <c r="C1898" s="76">
        <v>129</v>
      </c>
      <c r="D1898" s="59"/>
      <c r="E1898" s="63" t="s">
        <v>10976</v>
      </c>
    </row>
    <row r="1899" spans="1:5" x14ac:dyDescent="0.25">
      <c r="A1899" s="70" t="s">
        <v>19988</v>
      </c>
      <c r="B1899" s="58" t="s">
        <v>33814</v>
      </c>
      <c r="C1899" s="76">
        <v>129</v>
      </c>
      <c r="D1899" s="59"/>
      <c r="E1899" s="63" t="s">
        <v>10976</v>
      </c>
    </row>
    <row r="1900" spans="1:5" x14ac:dyDescent="0.25">
      <c r="A1900" s="70" t="s">
        <v>19989</v>
      </c>
      <c r="B1900" s="58" t="s">
        <v>33815</v>
      </c>
      <c r="C1900" s="76">
        <v>165</v>
      </c>
      <c r="D1900" s="59"/>
      <c r="E1900" s="63" t="s">
        <v>10976</v>
      </c>
    </row>
    <row r="1901" spans="1:5" x14ac:dyDescent="0.25">
      <c r="A1901" s="70" t="s">
        <v>19990</v>
      </c>
      <c r="B1901" s="58" t="s">
        <v>33816</v>
      </c>
      <c r="C1901" s="76">
        <v>165</v>
      </c>
      <c r="D1901" s="59"/>
      <c r="E1901" s="63" t="s">
        <v>10976</v>
      </c>
    </row>
    <row r="1902" spans="1:5" x14ac:dyDescent="0.25">
      <c r="A1902" s="70" t="s">
        <v>19991</v>
      </c>
      <c r="B1902" s="58" t="s">
        <v>33817</v>
      </c>
      <c r="C1902" s="76">
        <v>141</v>
      </c>
      <c r="D1902" s="59"/>
      <c r="E1902" s="63" t="s">
        <v>10976</v>
      </c>
    </row>
    <row r="1903" spans="1:5" x14ac:dyDescent="0.25">
      <c r="A1903" s="70" t="s">
        <v>19992</v>
      </c>
      <c r="B1903" s="58" t="s">
        <v>33818</v>
      </c>
      <c r="C1903" s="76">
        <v>141</v>
      </c>
      <c r="D1903" s="59"/>
      <c r="E1903" s="63" t="s">
        <v>10976</v>
      </c>
    </row>
    <row r="1904" spans="1:5" x14ac:dyDescent="0.25">
      <c r="A1904" s="70" t="s">
        <v>19993</v>
      </c>
      <c r="B1904" s="58" t="s">
        <v>33819</v>
      </c>
      <c r="C1904" s="76">
        <v>117</v>
      </c>
      <c r="D1904" s="59"/>
      <c r="E1904" s="63" t="s">
        <v>10976</v>
      </c>
    </row>
    <row r="1905" spans="1:5" x14ac:dyDescent="0.25">
      <c r="A1905" s="70" t="s">
        <v>19994</v>
      </c>
      <c r="B1905" s="58" t="s">
        <v>33820</v>
      </c>
      <c r="C1905" s="76">
        <v>267</v>
      </c>
      <c r="D1905" s="59"/>
      <c r="E1905" s="63" t="s">
        <v>10976</v>
      </c>
    </row>
    <row r="1906" spans="1:5" x14ac:dyDescent="0.25">
      <c r="A1906" s="70" t="s">
        <v>19995</v>
      </c>
      <c r="B1906" s="58" t="s">
        <v>33821</v>
      </c>
      <c r="C1906" s="76">
        <v>285</v>
      </c>
      <c r="D1906" s="59"/>
      <c r="E1906" s="63" t="s">
        <v>10976</v>
      </c>
    </row>
    <row r="1907" spans="1:5" x14ac:dyDescent="0.25">
      <c r="A1907" s="70" t="s">
        <v>19996</v>
      </c>
      <c r="B1907" s="58" t="s">
        <v>33822</v>
      </c>
      <c r="C1907" s="76">
        <v>7.0699999999999994</v>
      </c>
      <c r="D1907" s="59"/>
      <c r="E1907" s="63" t="s">
        <v>10976</v>
      </c>
    </row>
    <row r="1908" spans="1:5" x14ac:dyDescent="0.25">
      <c r="A1908" s="70" t="s">
        <v>19997</v>
      </c>
      <c r="B1908" s="58" t="s">
        <v>33823</v>
      </c>
      <c r="C1908" s="76">
        <v>6.56</v>
      </c>
      <c r="D1908" s="59"/>
      <c r="E1908" s="63" t="s">
        <v>10976</v>
      </c>
    </row>
    <row r="1909" spans="1:5" x14ac:dyDescent="0.25">
      <c r="A1909" s="70" t="s">
        <v>19998</v>
      </c>
      <c r="B1909" s="58" t="s">
        <v>33824</v>
      </c>
      <c r="C1909" s="76">
        <v>8.7899999999999991</v>
      </c>
      <c r="D1909" s="59"/>
      <c r="E1909" s="63" t="s">
        <v>10976</v>
      </c>
    </row>
    <row r="1910" spans="1:5" x14ac:dyDescent="0.25">
      <c r="A1910" s="70" t="s">
        <v>19999</v>
      </c>
      <c r="B1910" s="58" t="s">
        <v>33825</v>
      </c>
      <c r="C1910" s="76">
        <v>16</v>
      </c>
      <c r="D1910" s="59"/>
      <c r="E1910" s="63" t="s">
        <v>10976</v>
      </c>
    </row>
    <row r="1911" spans="1:5" x14ac:dyDescent="0.25">
      <c r="A1911" s="70" t="s">
        <v>20000</v>
      </c>
      <c r="B1911" s="58" t="s">
        <v>33826</v>
      </c>
      <c r="C1911" s="76">
        <v>1400</v>
      </c>
      <c r="D1911" s="59"/>
      <c r="E1911" s="63" t="s">
        <v>10976</v>
      </c>
    </row>
    <row r="1912" spans="1:5" x14ac:dyDescent="0.25">
      <c r="A1912" s="70" t="s">
        <v>20001</v>
      </c>
      <c r="B1912" s="58" t="s">
        <v>33827</v>
      </c>
      <c r="C1912" s="76">
        <v>244</v>
      </c>
      <c r="D1912" s="59"/>
      <c r="E1912" s="63" t="s">
        <v>10976</v>
      </c>
    </row>
    <row r="1913" spans="1:5" x14ac:dyDescent="0.25">
      <c r="A1913" s="70" t="s">
        <v>20002</v>
      </c>
      <c r="B1913" s="58" t="s">
        <v>33828</v>
      </c>
      <c r="C1913" s="76">
        <v>112</v>
      </c>
      <c r="D1913" s="59"/>
      <c r="E1913" s="63" t="s">
        <v>10976</v>
      </c>
    </row>
    <row r="1914" spans="1:5" x14ac:dyDescent="0.25">
      <c r="A1914" s="70" t="s">
        <v>20003</v>
      </c>
      <c r="B1914" s="58" t="s">
        <v>33829</v>
      </c>
      <c r="C1914" s="76">
        <v>148</v>
      </c>
      <c r="D1914" s="59"/>
      <c r="E1914" s="63" t="s">
        <v>10976</v>
      </c>
    </row>
    <row r="1915" spans="1:5" x14ac:dyDescent="0.25">
      <c r="A1915" s="70" t="s">
        <v>20004</v>
      </c>
      <c r="B1915" s="58" t="s">
        <v>33830</v>
      </c>
      <c r="C1915" s="76">
        <v>142</v>
      </c>
      <c r="D1915" s="59"/>
      <c r="E1915" s="63" t="s">
        <v>10976</v>
      </c>
    </row>
    <row r="1916" spans="1:5" x14ac:dyDescent="0.25">
      <c r="A1916" s="70" t="s">
        <v>20005</v>
      </c>
      <c r="B1916" s="58" t="s">
        <v>33831</v>
      </c>
      <c r="C1916" s="76">
        <v>243</v>
      </c>
      <c r="D1916" s="59"/>
      <c r="E1916" s="63" t="s">
        <v>10976</v>
      </c>
    </row>
    <row r="1917" spans="1:5" x14ac:dyDescent="0.25">
      <c r="A1917" s="70" t="s">
        <v>20006</v>
      </c>
      <c r="B1917" s="58" t="s">
        <v>33832</v>
      </c>
      <c r="C1917" s="76">
        <v>147</v>
      </c>
      <c r="D1917" s="59"/>
      <c r="E1917" s="63" t="s">
        <v>10976</v>
      </c>
    </row>
    <row r="1918" spans="1:5" x14ac:dyDescent="0.25">
      <c r="A1918" s="70" t="s">
        <v>20007</v>
      </c>
      <c r="B1918" s="58" t="s">
        <v>33833</v>
      </c>
      <c r="C1918" s="76">
        <v>183</v>
      </c>
      <c r="D1918" s="59"/>
      <c r="E1918" s="63" t="s">
        <v>10976</v>
      </c>
    </row>
    <row r="1919" spans="1:5" x14ac:dyDescent="0.25">
      <c r="A1919" s="70" t="s">
        <v>20008</v>
      </c>
      <c r="B1919" s="58" t="s">
        <v>33834</v>
      </c>
      <c r="C1919" s="76">
        <v>136</v>
      </c>
      <c r="D1919" s="59"/>
      <c r="E1919" s="63" t="s">
        <v>10976</v>
      </c>
    </row>
    <row r="1920" spans="1:5" x14ac:dyDescent="0.25">
      <c r="A1920" s="70" t="s">
        <v>20009</v>
      </c>
      <c r="B1920" s="58" t="s">
        <v>33835</v>
      </c>
      <c r="C1920" s="76">
        <v>135</v>
      </c>
      <c r="D1920" s="59"/>
      <c r="E1920" s="63" t="s">
        <v>10976</v>
      </c>
    </row>
    <row r="1921" spans="1:5" x14ac:dyDescent="0.25">
      <c r="A1921" s="70" t="s">
        <v>20010</v>
      </c>
      <c r="B1921" s="58" t="s">
        <v>33836</v>
      </c>
      <c r="C1921" s="76">
        <v>150</v>
      </c>
      <c r="D1921" s="59"/>
      <c r="E1921" s="63" t="s">
        <v>10976</v>
      </c>
    </row>
    <row r="1922" spans="1:5" x14ac:dyDescent="0.25">
      <c r="A1922" s="70" t="s">
        <v>20011</v>
      </c>
      <c r="B1922" s="58" t="s">
        <v>33837</v>
      </c>
      <c r="C1922" s="76">
        <v>166</v>
      </c>
      <c r="D1922" s="59"/>
      <c r="E1922" s="63" t="s">
        <v>10976</v>
      </c>
    </row>
    <row r="1923" spans="1:5" x14ac:dyDescent="0.25">
      <c r="A1923" s="70" t="s">
        <v>20012</v>
      </c>
      <c r="B1923" s="58" t="s">
        <v>33838</v>
      </c>
      <c r="C1923" s="76">
        <v>159</v>
      </c>
      <c r="D1923" s="59"/>
      <c r="E1923" s="63" t="s">
        <v>10976</v>
      </c>
    </row>
    <row r="1924" spans="1:5" x14ac:dyDescent="0.25">
      <c r="A1924" s="70" t="s">
        <v>20013</v>
      </c>
      <c r="B1924" s="58" t="s">
        <v>33839</v>
      </c>
      <c r="C1924" s="76">
        <v>187</v>
      </c>
      <c r="D1924" s="59"/>
      <c r="E1924" s="63" t="s">
        <v>10976</v>
      </c>
    </row>
    <row r="1925" spans="1:5" x14ac:dyDescent="0.25">
      <c r="A1925" s="70" t="s">
        <v>20014</v>
      </c>
      <c r="B1925" s="58" t="s">
        <v>33840</v>
      </c>
      <c r="C1925" s="76">
        <v>259</v>
      </c>
      <c r="D1925" s="59"/>
      <c r="E1925" s="63" t="s">
        <v>10976</v>
      </c>
    </row>
    <row r="1926" spans="1:5" x14ac:dyDescent="0.25">
      <c r="A1926" s="70" t="s">
        <v>20015</v>
      </c>
      <c r="B1926" s="58" t="s">
        <v>33841</v>
      </c>
      <c r="C1926" s="76">
        <v>172</v>
      </c>
      <c r="D1926" s="59"/>
      <c r="E1926" s="63" t="s">
        <v>10976</v>
      </c>
    </row>
    <row r="1927" spans="1:5" x14ac:dyDescent="0.25">
      <c r="A1927" s="70" t="s">
        <v>20016</v>
      </c>
      <c r="B1927" s="58" t="s">
        <v>33842</v>
      </c>
      <c r="C1927" s="76">
        <v>191</v>
      </c>
      <c r="D1927" s="59"/>
      <c r="E1927" s="63" t="s">
        <v>10976</v>
      </c>
    </row>
    <row r="1928" spans="1:5" x14ac:dyDescent="0.25">
      <c r="A1928" s="70" t="s">
        <v>20017</v>
      </c>
      <c r="B1928" s="58" t="s">
        <v>33843</v>
      </c>
      <c r="C1928" s="76">
        <v>248</v>
      </c>
      <c r="D1928" s="59"/>
      <c r="E1928" s="63" t="s">
        <v>10976</v>
      </c>
    </row>
    <row r="1929" spans="1:5" x14ac:dyDescent="0.25">
      <c r="A1929" s="70" t="s">
        <v>20018</v>
      </c>
      <c r="B1929" s="58" t="s">
        <v>33844</v>
      </c>
      <c r="C1929" s="76">
        <v>135</v>
      </c>
      <c r="D1929" s="59"/>
      <c r="E1929" s="63" t="s">
        <v>10976</v>
      </c>
    </row>
    <row r="1930" spans="1:5" x14ac:dyDescent="0.25">
      <c r="A1930" s="70" t="s">
        <v>20019</v>
      </c>
      <c r="B1930" s="58" t="s">
        <v>33845</v>
      </c>
      <c r="C1930" s="76">
        <v>157</v>
      </c>
      <c r="D1930" s="59"/>
      <c r="E1930" s="63" t="s">
        <v>10976</v>
      </c>
    </row>
    <row r="1931" spans="1:5" x14ac:dyDescent="0.25">
      <c r="A1931" s="70" t="s">
        <v>20020</v>
      </c>
      <c r="B1931" s="58" t="s">
        <v>33846</v>
      </c>
      <c r="C1931" s="76">
        <v>187</v>
      </c>
      <c r="D1931" s="59"/>
      <c r="E1931" s="63" t="s">
        <v>10976</v>
      </c>
    </row>
    <row r="1932" spans="1:5" x14ac:dyDescent="0.25">
      <c r="A1932" s="70" t="s">
        <v>20021</v>
      </c>
      <c r="B1932" s="58" t="s">
        <v>33847</v>
      </c>
      <c r="C1932" s="76">
        <v>182</v>
      </c>
      <c r="D1932" s="59"/>
      <c r="E1932" s="63" t="s">
        <v>10976</v>
      </c>
    </row>
    <row r="1933" spans="1:5" x14ac:dyDescent="0.25">
      <c r="A1933" s="70" t="s">
        <v>20022</v>
      </c>
      <c r="B1933" s="58" t="s">
        <v>33848</v>
      </c>
      <c r="C1933" s="76">
        <v>218</v>
      </c>
      <c r="D1933" s="59"/>
      <c r="E1933" s="63" t="s">
        <v>10976</v>
      </c>
    </row>
    <row r="1934" spans="1:5" x14ac:dyDescent="0.25">
      <c r="A1934" s="70" t="s">
        <v>20023</v>
      </c>
      <c r="B1934" s="58" t="s">
        <v>33849</v>
      </c>
      <c r="C1934" s="76">
        <v>251</v>
      </c>
      <c r="D1934" s="59"/>
      <c r="E1934" s="63" t="s">
        <v>10976</v>
      </c>
    </row>
    <row r="1935" spans="1:5" x14ac:dyDescent="0.25">
      <c r="A1935" s="70" t="s">
        <v>20024</v>
      </c>
      <c r="B1935" s="58" t="s">
        <v>33850</v>
      </c>
      <c r="C1935" s="76">
        <v>202</v>
      </c>
      <c r="D1935" s="59"/>
      <c r="E1935" s="63" t="s">
        <v>10976</v>
      </c>
    </row>
    <row r="1936" spans="1:5" x14ac:dyDescent="0.25">
      <c r="A1936" s="70" t="s">
        <v>20025</v>
      </c>
      <c r="B1936" s="58" t="s">
        <v>33851</v>
      </c>
      <c r="C1936" s="76">
        <v>222</v>
      </c>
      <c r="D1936" s="59"/>
      <c r="E1936" s="63" t="s">
        <v>10976</v>
      </c>
    </row>
    <row r="1937" spans="1:5" x14ac:dyDescent="0.25">
      <c r="A1937" s="70" t="s">
        <v>20026</v>
      </c>
      <c r="B1937" s="58" t="s">
        <v>33852</v>
      </c>
      <c r="C1937" s="76">
        <v>506</v>
      </c>
      <c r="D1937" s="59"/>
      <c r="E1937" s="63" t="s">
        <v>10976</v>
      </c>
    </row>
    <row r="1938" spans="1:5" x14ac:dyDescent="0.25">
      <c r="A1938" s="70" t="s">
        <v>20027</v>
      </c>
      <c r="B1938" s="58" t="s">
        <v>33853</v>
      </c>
      <c r="C1938" s="76">
        <v>260</v>
      </c>
      <c r="D1938" s="59"/>
      <c r="E1938" s="63" t="s">
        <v>10976</v>
      </c>
    </row>
    <row r="1939" spans="1:5" x14ac:dyDescent="0.25">
      <c r="A1939" s="70" t="s">
        <v>20028</v>
      </c>
      <c r="B1939" s="58" t="s">
        <v>33854</v>
      </c>
      <c r="C1939" s="76">
        <v>304</v>
      </c>
      <c r="D1939" s="59"/>
      <c r="E1939" s="63" t="s">
        <v>10976</v>
      </c>
    </row>
    <row r="1940" spans="1:5" x14ac:dyDescent="0.25">
      <c r="A1940" s="70" t="s">
        <v>20029</v>
      </c>
      <c r="B1940" s="58" t="s">
        <v>33855</v>
      </c>
      <c r="C1940" s="76">
        <v>679</v>
      </c>
      <c r="D1940" s="59"/>
      <c r="E1940" s="63" t="s">
        <v>10976</v>
      </c>
    </row>
    <row r="1941" spans="1:5" x14ac:dyDescent="0.25">
      <c r="A1941" s="70" t="s">
        <v>20030</v>
      </c>
      <c r="B1941" s="58" t="s">
        <v>33856</v>
      </c>
      <c r="C1941" s="76">
        <v>1280</v>
      </c>
      <c r="D1941" s="59"/>
      <c r="E1941" s="63" t="s">
        <v>10976</v>
      </c>
    </row>
    <row r="1942" spans="1:5" x14ac:dyDescent="0.25">
      <c r="A1942" s="70" t="s">
        <v>20031</v>
      </c>
      <c r="B1942" s="58" t="s">
        <v>33857</v>
      </c>
      <c r="C1942" s="76">
        <v>1350</v>
      </c>
      <c r="D1942" s="59"/>
      <c r="E1942" s="63" t="s">
        <v>10976</v>
      </c>
    </row>
    <row r="1943" spans="1:5" x14ac:dyDescent="0.25">
      <c r="A1943" s="70" t="s">
        <v>20032</v>
      </c>
      <c r="B1943" s="58" t="s">
        <v>33858</v>
      </c>
      <c r="C1943" s="76">
        <v>1590</v>
      </c>
      <c r="D1943" s="59"/>
      <c r="E1943" s="63" t="s">
        <v>10976</v>
      </c>
    </row>
    <row r="1944" spans="1:5" x14ac:dyDescent="0.25">
      <c r="A1944" s="70" t="s">
        <v>20033</v>
      </c>
      <c r="B1944" s="58" t="s">
        <v>33859</v>
      </c>
      <c r="C1944" s="76">
        <v>755</v>
      </c>
      <c r="D1944" s="59"/>
      <c r="E1944" s="63" t="s">
        <v>10976</v>
      </c>
    </row>
    <row r="1945" spans="1:5" x14ac:dyDescent="0.25">
      <c r="A1945" s="70" t="s">
        <v>20034</v>
      </c>
      <c r="B1945" s="58" t="s">
        <v>33860</v>
      </c>
      <c r="C1945" s="76">
        <v>344</v>
      </c>
      <c r="D1945" s="59"/>
      <c r="E1945" s="63" t="s">
        <v>10976</v>
      </c>
    </row>
    <row r="1946" spans="1:5" x14ac:dyDescent="0.25">
      <c r="A1946" s="70" t="s">
        <v>20035</v>
      </c>
      <c r="B1946" s="58" t="s">
        <v>33861</v>
      </c>
      <c r="C1946" s="76">
        <v>755</v>
      </c>
      <c r="D1946" s="59"/>
      <c r="E1946" s="63" t="s">
        <v>10976</v>
      </c>
    </row>
    <row r="1947" spans="1:5" x14ac:dyDescent="0.25">
      <c r="A1947" s="70" t="s">
        <v>20036</v>
      </c>
      <c r="B1947" s="58" t="s">
        <v>33862</v>
      </c>
      <c r="C1947" s="76">
        <v>830</v>
      </c>
      <c r="D1947" s="59"/>
      <c r="E1947" s="63" t="s">
        <v>10976</v>
      </c>
    </row>
    <row r="1948" spans="1:5" x14ac:dyDescent="0.25">
      <c r="A1948" s="70" t="s">
        <v>20037</v>
      </c>
      <c r="B1948" s="58" t="s">
        <v>33863</v>
      </c>
      <c r="C1948" s="76">
        <v>77</v>
      </c>
      <c r="D1948" s="59"/>
      <c r="E1948" s="63" t="s">
        <v>10976</v>
      </c>
    </row>
    <row r="1949" spans="1:5" x14ac:dyDescent="0.25">
      <c r="A1949" s="70" t="s">
        <v>20038</v>
      </c>
      <c r="B1949" s="58" t="s">
        <v>33864</v>
      </c>
      <c r="C1949" s="76">
        <v>157</v>
      </c>
      <c r="D1949" s="59"/>
      <c r="E1949" s="63" t="s">
        <v>10976</v>
      </c>
    </row>
    <row r="1950" spans="1:5" x14ac:dyDescent="0.25">
      <c r="A1950" s="70" t="s">
        <v>20039</v>
      </c>
      <c r="B1950" s="58" t="s">
        <v>33865</v>
      </c>
      <c r="C1950" s="76">
        <v>21.900000000000002</v>
      </c>
      <c r="D1950" s="59"/>
      <c r="E1950" s="63" t="s">
        <v>10976</v>
      </c>
    </row>
    <row r="1951" spans="1:5" x14ac:dyDescent="0.25">
      <c r="A1951" s="70" t="s">
        <v>20040</v>
      </c>
      <c r="B1951" s="58" t="s">
        <v>33866</v>
      </c>
      <c r="C1951" s="76">
        <v>26.200000000000003</v>
      </c>
      <c r="D1951" s="59"/>
      <c r="E1951" s="63" t="s">
        <v>10976</v>
      </c>
    </row>
    <row r="1952" spans="1:5" x14ac:dyDescent="0.25">
      <c r="A1952" s="70" t="s">
        <v>20041</v>
      </c>
      <c r="B1952" s="58" t="s">
        <v>33867</v>
      </c>
      <c r="C1952" s="76">
        <v>54.9</v>
      </c>
      <c r="D1952" s="59"/>
      <c r="E1952" s="63" t="s">
        <v>10976</v>
      </c>
    </row>
    <row r="1953" spans="1:5" x14ac:dyDescent="0.25">
      <c r="A1953" s="70" t="s">
        <v>20042</v>
      </c>
      <c r="B1953" s="58" t="s">
        <v>33868</v>
      </c>
      <c r="C1953" s="76">
        <v>58.300000000000004</v>
      </c>
      <c r="D1953" s="59"/>
      <c r="E1953" s="63" t="s">
        <v>10976</v>
      </c>
    </row>
    <row r="1954" spans="1:5" x14ac:dyDescent="0.25">
      <c r="A1954" s="70" t="s">
        <v>20043</v>
      </c>
      <c r="B1954" s="58" t="s">
        <v>33869</v>
      </c>
      <c r="C1954" s="76">
        <v>82.5</v>
      </c>
      <c r="D1954" s="59"/>
      <c r="E1954" s="63" t="s">
        <v>10976</v>
      </c>
    </row>
    <row r="1955" spans="1:5" x14ac:dyDescent="0.25">
      <c r="A1955" s="70" t="s">
        <v>20044</v>
      </c>
      <c r="B1955" s="58" t="s">
        <v>33870</v>
      </c>
      <c r="C1955" s="76">
        <v>96.8</v>
      </c>
      <c r="D1955" s="59"/>
      <c r="E1955" s="63" t="s">
        <v>10976</v>
      </c>
    </row>
    <row r="1956" spans="1:5" x14ac:dyDescent="0.25">
      <c r="A1956" s="70" t="s">
        <v>20045</v>
      </c>
      <c r="B1956" s="58" t="s">
        <v>33871</v>
      </c>
      <c r="C1956" s="76">
        <v>173</v>
      </c>
      <c r="D1956" s="59"/>
      <c r="E1956" s="63" t="s">
        <v>10976</v>
      </c>
    </row>
    <row r="1957" spans="1:5" x14ac:dyDescent="0.25">
      <c r="A1957" s="70" t="s">
        <v>20046</v>
      </c>
      <c r="B1957" s="58" t="s">
        <v>33872</v>
      </c>
      <c r="C1957" s="76">
        <v>203</v>
      </c>
      <c r="D1957" s="59"/>
      <c r="E1957" s="63" t="s">
        <v>10976</v>
      </c>
    </row>
    <row r="1958" spans="1:5" x14ac:dyDescent="0.25">
      <c r="A1958" s="70" t="s">
        <v>20047</v>
      </c>
      <c r="B1958" s="58" t="s">
        <v>33873</v>
      </c>
      <c r="C1958" s="76">
        <v>198</v>
      </c>
      <c r="D1958" s="59"/>
      <c r="E1958" s="63" t="s">
        <v>10976</v>
      </c>
    </row>
    <row r="1959" spans="1:5" x14ac:dyDescent="0.25">
      <c r="A1959" s="70" t="s">
        <v>20048</v>
      </c>
      <c r="B1959" s="58" t="s">
        <v>33874</v>
      </c>
      <c r="C1959" s="76">
        <v>234</v>
      </c>
      <c r="D1959" s="59"/>
      <c r="E1959" s="63" t="s">
        <v>10976</v>
      </c>
    </row>
    <row r="1960" spans="1:5" x14ac:dyDescent="0.25">
      <c r="A1960" s="70" t="s">
        <v>20049</v>
      </c>
      <c r="B1960" s="58" t="s">
        <v>33875</v>
      </c>
      <c r="C1960" s="76">
        <v>419</v>
      </c>
      <c r="D1960" s="59"/>
      <c r="E1960" s="63" t="s">
        <v>10976</v>
      </c>
    </row>
    <row r="1961" spans="1:5" x14ac:dyDescent="0.25">
      <c r="A1961" s="70" t="s">
        <v>20050</v>
      </c>
      <c r="B1961" s="58" t="s">
        <v>33876</v>
      </c>
      <c r="C1961" s="76">
        <v>493</v>
      </c>
      <c r="D1961" s="59"/>
      <c r="E1961" s="63" t="s">
        <v>10976</v>
      </c>
    </row>
    <row r="1962" spans="1:5" x14ac:dyDescent="0.25">
      <c r="A1962" s="70" t="s">
        <v>20051</v>
      </c>
      <c r="B1962" s="58" t="s">
        <v>33877</v>
      </c>
      <c r="C1962" s="76">
        <v>297</v>
      </c>
      <c r="D1962" s="59"/>
      <c r="E1962" s="63" t="s">
        <v>10976</v>
      </c>
    </row>
    <row r="1963" spans="1:5" x14ac:dyDescent="0.25">
      <c r="A1963" s="70" t="s">
        <v>20052</v>
      </c>
      <c r="B1963" s="58" t="s">
        <v>33878</v>
      </c>
      <c r="C1963" s="76">
        <v>345</v>
      </c>
      <c r="D1963" s="59"/>
      <c r="E1963" s="63" t="s">
        <v>10976</v>
      </c>
    </row>
    <row r="1964" spans="1:5" x14ac:dyDescent="0.25">
      <c r="A1964" s="70" t="s">
        <v>20053</v>
      </c>
      <c r="B1964" s="58" t="s">
        <v>33879</v>
      </c>
      <c r="C1964" s="76">
        <v>633</v>
      </c>
      <c r="D1964" s="59"/>
      <c r="E1964" s="63" t="s">
        <v>10976</v>
      </c>
    </row>
    <row r="1965" spans="1:5" x14ac:dyDescent="0.25">
      <c r="A1965" s="70" t="s">
        <v>20054</v>
      </c>
      <c r="B1965" s="58" t="s">
        <v>33880</v>
      </c>
      <c r="C1965" s="76">
        <v>723</v>
      </c>
      <c r="D1965" s="59"/>
      <c r="E1965" s="63" t="s">
        <v>10976</v>
      </c>
    </row>
    <row r="1966" spans="1:5" x14ac:dyDescent="0.25">
      <c r="A1966" s="70" t="s">
        <v>20055</v>
      </c>
      <c r="B1966" s="58" t="s">
        <v>33881</v>
      </c>
      <c r="C1966" s="76">
        <v>297</v>
      </c>
      <c r="D1966" s="59"/>
      <c r="E1966" s="63" t="s">
        <v>10976</v>
      </c>
    </row>
    <row r="1967" spans="1:5" x14ac:dyDescent="0.25">
      <c r="A1967" s="70" t="s">
        <v>20056</v>
      </c>
      <c r="B1967" s="58" t="s">
        <v>33882</v>
      </c>
      <c r="C1967" s="76">
        <v>345</v>
      </c>
      <c r="D1967" s="59"/>
      <c r="E1967" s="63" t="s">
        <v>10976</v>
      </c>
    </row>
    <row r="1968" spans="1:5" x14ac:dyDescent="0.25">
      <c r="A1968" s="70" t="s">
        <v>20057</v>
      </c>
      <c r="B1968" s="58" t="s">
        <v>33883</v>
      </c>
      <c r="C1968" s="76">
        <v>633</v>
      </c>
      <c r="D1968" s="59"/>
      <c r="E1968" s="63" t="s">
        <v>10976</v>
      </c>
    </row>
    <row r="1969" spans="1:5" x14ac:dyDescent="0.25">
      <c r="A1969" s="70" t="s">
        <v>20058</v>
      </c>
      <c r="B1969" s="58" t="s">
        <v>33884</v>
      </c>
      <c r="C1969" s="76">
        <v>723</v>
      </c>
      <c r="D1969" s="59"/>
      <c r="E1969" s="63" t="s">
        <v>10976</v>
      </c>
    </row>
    <row r="1970" spans="1:5" x14ac:dyDescent="0.25">
      <c r="A1970" s="70" t="s">
        <v>20059</v>
      </c>
      <c r="B1970" s="58" t="s">
        <v>33885</v>
      </c>
      <c r="C1970" s="76">
        <v>318</v>
      </c>
      <c r="D1970" s="59"/>
      <c r="E1970" s="63" t="s">
        <v>10976</v>
      </c>
    </row>
    <row r="1971" spans="1:5" x14ac:dyDescent="0.25">
      <c r="A1971" s="70" t="s">
        <v>20060</v>
      </c>
      <c r="B1971" s="58" t="s">
        <v>33886</v>
      </c>
      <c r="C1971" s="76">
        <v>665</v>
      </c>
      <c r="D1971" s="59"/>
      <c r="E1971" s="63" t="s">
        <v>10976</v>
      </c>
    </row>
    <row r="1972" spans="1:5" x14ac:dyDescent="0.25">
      <c r="A1972" s="70" t="s">
        <v>20061</v>
      </c>
      <c r="B1972" s="58" t="s">
        <v>33887</v>
      </c>
      <c r="C1972" s="76">
        <v>347</v>
      </c>
      <c r="D1972" s="59"/>
      <c r="E1972" s="63" t="s">
        <v>10976</v>
      </c>
    </row>
    <row r="1973" spans="1:5" x14ac:dyDescent="0.25">
      <c r="A1973" s="70" t="s">
        <v>20062</v>
      </c>
      <c r="B1973" s="58" t="s">
        <v>33888</v>
      </c>
      <c r="C1973" s="76">
        <v>224</v>
      </c>
      <c r="D1973" s="59"/>
      <c r="E1973" s="63" t="s">
        <v>10976</v>
      </c>
    </row>
    <row r="1974" spans="1:5" x14ac:dyDescent="0.25">
      <c r="A1974" s="70" t="s">
        <v>20063</v>
      </c>
      <c r="B1974" s="58" t="s">
        <v>33889</v>
      </c>
      <c r="C1974" s="76">
        <v>39</v>
      </c>
      <c r="D1974" s="59"/>
      <c r="E1974" s="63" t="s">
        <v>10976</v>
      </c>
    </row>
    <row r="1975" spans="1:5" x14ac:dyDescent="0.25">
      <c r="A1975" s="70" t="s">
        <v>20064</v>
      </c>
      <c r="B1975" s="58" t="s">
        <v>33890</v>
      </c>
      <c r="C1975" s="76">
        <v>39</v>
      </c>
      <c r="D1975" s="59"/>
      <c r="E1975" s="63" t="s">
        <v>10976</v>
      </c>
    </row>
    <row r="1976" spans="1:5" x14ac:dyDescent="0.25">
      <c r="A1976" s="70" t="s">
        <v>20065</v>
      </c>
      <c r="B1976" s="58" t="s">
        <v>33891</v>
      </c>
      <c r="C1976" s="76">
        <v>39</v>
      </c>
      <c r="D1976" s="59"/>
      <c r="E1976" s="63" t="s">
        <v>10976</v>
      </c>
    </row>
    <row r="1977" spans="1:5" x14ac:dyDescent="0.25">
      <c r="A1977" s="70" t="s">
        <v>20066</v>
      </c>
      <c r="B1977" s="58" t="s">
        <v>33892</v>
      </c>
      <c r="C1977" s="76">
        <v>105</v>
      </c>
      <c r="D1977" s="59"/>
      <c r="E1977" s="63" t="s">
        <v>10976</v>
      </c>
    </row>
    <row r="1978" spans="1:5" x14ac:dyDescent="0.25">
      <c r="A1978" s="70" t="s">
        <v>20067</v>
      </c>
      <c r="B1978" s="58" t="s">
        <v>33893</v>
      </c>
      <c r="C1978" s="76">
        <v>327</v>
      </c>
      <c r="D1978" s="59"/>
      <c r="E1978" s="63" t="s">
        <v>10976</v>
      </c>
    </row>
    <row r="1979" spans="1:5" x14ac:dyDescent="0.25">
      <c r="A1979" s="70" t="s">
        <v>20068</v>
      </c>
      <c r="B1979" s="58" t="s">
        <v>33894</v>
      </c>
      <c r="C1979" s="76">
        <v>327</v>
      </c>
      <c r="D1979" s="59"/>
      <c r="E1979" s="63" t="s">
        <v>10976</v>
      </c>
    </row>
    <row r="1980" spans="1:5" x14ac:dyDescent="0.25">
      <c r="A1980" s="70" t="s">
        <v>20069</v>
      </c>
      <c r="B1980" s="58" t="s">
        <v>33895</v>
      </c>
      <c r="C1980" s="76">
        <v>213</v>
      </c>
      <c r="D1980" s="59"/>
      <c r="E1980" s="63" t="s">
        <v>10976</v>
      </c>
    </row>
    <row r="1981" spans="1:5" x14ac:dyDescent="0.25">
      <c r="A1981" s="70" t="s">
        <v>20070</v>
      </c>
      <c r="B1981" s="58" t="s">
        <v>33896</v>
      </c>
      <c r="C1981" s="76">
        <v>234</v>
      </c>
      <c r="D1981" s="59"/>
      <c r="E1981" s="63" t="s">
        <v>10976</v>
      </c>
    </row>
    <row r="1982" spans="1:5" x14ac:dyDescent="0.25">
      <c r="A1982" s="70" t="s">
        <v>20071</v>
      </c>
      <c r="B1982" s="58" t="s">
        <v>33897</v>
      </c>
      <c r="C1982" s="76">
        <v>234</v>
      </c>
      <c r="D1982" s="59"/>
      <c r="E1982" s="63" t="s">
        <v>10976</v>
      </c>
    </row>
    <row r="1983" spans="1:5" x14ac:dyDescent="0.25">
      <c r="A1983" s="70" t="s">
        <v>20072</v>
      </c>
      <c r="B1983" s="58" t="s">
        <v>33898</v>
      </c>
      <c r="C1983" s="76">
        <v>515</v>
      </c>
      <c r="D1983" s="59"/>
      <c r="E1983" s="63" t="s">
        <v>10976</v>
      </c>
    </row>
    <row r="1984" spans="1:5" x14ac:dyDescent="0.25">
      <c r="A1984" s="70" t="s">
        <v>20073</v>
      </c>
      <c r="B1984" s="58" t="s">
        <v>33899</v>
      </c>
      <c r="C1984" s="76">
        <v>515</v>
      </c>
      <c r="D1984" s="59"/>
      <c r="E1984" s="63" t="s">
        <v>10976</v>
      </c>
    </row>
    <row r="1985" spans="1:5" x14ac:dyDescent="0.25">
      <c r="A1985" s="70" t="s">
        <v>20074</v>
      </c>
      <c r="B1985" s="58" t="s">
        <v>33900</v>
      </c>
      <c r="C1985" s="76">
        <v>517</v>
      </c>
      <c r="D1985" s="59"/>
      <c r="E1985" s="63" t="s">
        <v>10976</v>
      </c>
    </row>
    <row r="1986" spans="1:5" x14ac:dyDescent="0.25">
      <c r="A1986" s="70" t="s">
        <v>20075</v>
      </c>
      <c r="B1986" s="58" t="s">
        <v>33901</v>
      </c>
      <c r="C1986" s="76">
        <v>380</v>
      </c>
      <c r="D1986" s="59"/>
      <c r="E1986" s="63" t="s">
        <v>10976</v>
      </c>
    </row>
    <row r="1987" spans="1:5" x14ac:dyDescent="0.25">
      <c r="A1987" s="70" t="s">
        <v>20076</v>
      </c>
      <c r="B1987" s="58" t="s">
        <v>33902</v>
      </c>
      <c r="C1987" s="76">
        <v>380</v>
      </c>
      <c r="D1987" s="59"/>
      <c r="E1987" s="63" t="s">
        <v>10976</v>
      </c>
    </row>
    <row r="1988" spans="1:5" x14ac:dyDescent="0.25">
      <c r="A1988" s="70" t="s">
        <v>20077</v>
      </c>
      <c r="B1988" s="58" t="s">
        <v>33903</v>
      </c>
      <c r="C1988" s="76">
        <v>447</v>
      </c>
      <c r="D1988" s="59"/>
      <c r="E1988" s="63" t="s">
        <v>10976</v>
      </c>
    </row>
    <row r="1989" spans="1:5" x14ac:dyDescent="0.25">
      <c r="A1989" s="70" t="s">
        <v>20078</v>
      </c>
      <c r="B1989" s="58" t="s">
        <v>33904</v>
      </c>
      <c r="C1989" s="76">
        <v>694</v>
      </c>
      <c r="D1989" s="59"/>
      <c r="E1989" s="63" t="s">
        <v>10976</v>
      </c>
    </row>
    <row r="1990" spans="1:5" x14ac:dyDescent="0.25">
      <c r="A1990" s="70" t="s">
        <v>20079</v>
      </c>
      <c r="B1990" s="58" t="s">
        <v>33905</v>
      </c>
      <c r="C1990" s="76">
        <v>694</v>
      </c>
      <c r="D1990" s="59"/>
      <c r="E1990" s="63" t="s">
        <v>10976</v>
      </c>
    </row>
    <row r="1991" spans="1:5" x14ac:dyDescent="0.25">
      <c r="A1991" s="70" t="s">
        <v>20080</v>
      </c>
      <c r="B1991" s="58" t="s">
        <v>33906</v>
      </c>
      <c r="C1991" s="76">
        <v>765</v>
      </c>
      <c r="D1991" s="59"/>
      <c r="E1991" s="63" t="s">
        <v>10976</v>
      </c>
    </row>
    <row r="1992" spans="1:5" x14ac:dyDescent="0.25">
      <c r="A1992" s="70" t="s">
        <v>20081</v>
      </c>
      <c r="B1992" s="58" t="s">
        <v>33907</v>
      </c>
      <c r="C1992" s="76">
        <v>1070</v>
      </c>
      <c r="D1992" s="59"/>
      <c r="E1992" s="63" t="s">
        <v>10976</v>
      </c>
    </row>
    <row r="1993" spans="1:5" x14ac:dyDescent="0.25">
      <c r="A1993" s="70" t="s">
        <v>20082</v>
      </c>
      <c r="B1993" s="58" t="s">
        <v>33908</v>
      </c>
      <c r="C1993" s="76">
        <v>363</v>
      </c>
      <c r="D1993" s="59"/>
      <c r="E1993" s="63" t="s">
        <v>10976</v>
      </c>
    </row>
    <row r="1994" spans="1:5" x14ac:dyDescent="0.25">
      <c r="A1994" s="70" t="s">
        <v>20083</v>
      </c>
      <c r="B1994" s="58" t="s">
        <v>33909</v>
      </c>
      <c r="C1994" s="76">
        <v>413</v>
      </c>
      <c r="D1994" s="59"/>
      <c r="E1994" s="63" t="s">
        <v>10976</v>
      </c>
    </row>
    <row r="1995" spans="1:5" x14ac:dyDescent="0.25">
      <c r="A1995" s="70" t="s">
        <v>20084</v>
      </c>
      <c r="B1995" s="58" t="s">
        <v>33910</v>
      </c>
      <c r="C1995" s="76">
        <v>478</v>
      </c>
      <c r="D1995" s="59"/>
      <c r="E1995" s="63" t="s">
        <v>10976</v>
      </c>
    </row>
    <row r="1996" spans="1:5" x14ac:dyDescent="0.25">
      <c r="A1996" s="70" t="s">
        <v>20085</v>
      </c>
      <c r="B1996" s="58" t="s">
        <v>33911</v>
      </c>
      <c r="C1996" s="76">
        <v>130</v>
      </c>
      <c r="D1996" s="59"/>
      <c r="E1996" s="63" t="s">
        <v>10976</v>
      </c>
    </row>
    <row r="1997" spans="1:5" x14ac:dyDescent="0.25">
      <c r="A1997" s="70" t="s">
        <v>20086</v>
      </c>
      <c r="B1997" s="58" t="s">
        <v>33912</v>
      </c>
      <c r="C1997" s="76">
        <v>655</v>
      </c>
      <c r="D1997" s="59"/>
      <c r="E1997" s="63" t="s">
        <v>10976</v>
      </c>
    </row>
    <row r="1998" spans="1:5" x14ac:dyDescent="0.25">
      <c r="A1998" s="70" t="s">
        <v>20087</v>
      </c>
      <c r="B1998" s="58" t="s">
        <v>33913</v>
      </c>
      <c r="C1998" s="76">
        <v>732</v>
      </c>
      <c r="D1998" s="59"/>
      <c r="E1998" s="63" t="s">
        <v>10976</v>
      </c>
    </row>
    <row r="1999" spans="1:5" x14ac:dyDescent="0.25">
      <c r="A1999" s="70" t="s">
        <v>20088</v>
      </c>
      <c r="B1999" s="58" t="s">
        <v>33914</v>
      </c>
      <c r="C1999" s="76">
        <v>788</v>
      </c>
      <c r="D1999" s="59"/>
      <c r="E1999" s="63" t="s">
        <v>10976</v>
      </c>
    </row>
    <row r="2000" spans="1:5" x14ac:dyDescent="0.25">
      <c r="A2000" s="70" t="s">
        <v>20089</v>
      </c>
      <c r="B2000" s="58" t="s">
        <v>33915</v>
      </c>
      <c r="C2000" s="76">
        <v>704</v>
      </c>
      <c r="D2000" s="59"/>
      <c r="E2000" s="63" t="s">
        <v>10976</v>
      </c>
    </row>
    <row r="2001" spans="1:5" x14ac:dyDescent="0.25">
      <c r="A2001" s="70" t="s">
        <v>20090</v>
      </c>
      <c r="B2001" s="58" t="s">
        <v>33916</v>
      </c>
      <c r="C2001" s="76">
        <v>830</v>
      </c>
      <c r="D2001" s="59"/>
      <c r="E2001" s="63" t="s">
        <v>10976</v>
      </c>
    </row>
    <row r="2002" spans="1:5" x14ac:dyDescent="0.25">
      <c r="A2002" s="70" t="s">
        <v>20091</v>
      </c>
      <c r="B2002" s="58" t="s">
        <v>33917</v>
      </c>
      <c r="C2002" s="76">
        <v>904</v>
      </c>
      <c r="D2002" s="59"/>
      <c r="E2002" s="63" t="s">
        <v>10976</v>
      </c>
    </row>
    <row r="2003" spans="1:5" x14ac:dyDescent="0.25">
      <c r="A2003" s="70" t="s">
        <v>20092</v>
      </c>
      <c r="B2003" s="58" t="s">
        <v>33918</v>
      </c>
      <c r="C2003" s="76">
        <v>732</v>
      </c>
      <c r="D2003" s="59"/>
      <c r="E2003" s="63" t="s">
        <v>10976</v>
      </c>
    </row>
    <row r="2004" spans="1:5" x14ac:dyDescent="0.25">
      <c r="A2004" s="70" t="s">
        <v>20093</v>
      </c>
      <c r="B2004" s="58" t="s">
        <v>33919</v>
      </c>
      <c r="C2004" s="76">
        <v>864</v>
      </c>
      <c r="D2004" s="59"/>
      <c r="E2004" s="63" t="s">
        <v>10976</v>
      </c>
    </row>
    <row r="2005" spans="1:5" x14ac:dyDescent="0.25">
      <c r="A2005" s="70" t="s">
        <v>20094</v>
      </c>
      <c r="B2005" s="58" t="s">
        <v>33920</v>
      </c>
      <c r="C2005" s="76">
        <v>924</v>
      </c>
      <c r="D2005" s="59"/>
      <c r="E2005" s="63" t="s">
        <v>10976</v>
      </c>
    </row>
    <row r="2006" spans="1:5" x14ac:dyDescent="0.25">
      <c r="A2006" s="70" t="s">
        <v>20095</v>
      </c>
      <c r="B2006" s="58" t="s">
        <v>33921</v>
      </c>
      <c r="C2006" s="76">
        <v>808</v>
      </c>
      <c r="D2006" s="59"/>
      <c r="E2006" s="63" t="s">
        <v>10976</v>
      </c>
    </row>
    <row r="2007" spans="1:5" x14ac:dyDescent="0.25">
      <c r="A2007" s="70" t="s">
        <v>20096</v>
      </c>
      <c r="B2007" s="58" t="s">
        <v>33922</v>
      </c>
      <c r="C2007" s="76">
        <v>1000</v>
      </c>
      <c r="D2007" s="59"/>
      <c r="E2007" s="63" t="s">
        <v>10976</v>
      </c>
    </row>
    <row r="2008" spans="1:5" x14ac:dyDescent="0.25">
      <c r="A2008" s="70" t="s">
        <v>20097</v>
      </c>
      <c r="B2008" s="58" t="s">
        <v>33923</v>
      </c>
      <c r="C2008" s="76">
        <v>1170</v>
      </c>
      <c r="D2008" s="59"/>
      <c r="E2008" s="63" t="s">
        <v>10976</v>
      </c>
    </row>
    <row r="2009" spans="1:5" x14ac:dyDescent="0.25">
      <c r="A2009" s="70" t="s">
        <v>20098</v>
      </c>
      <c r="B2009" s="58" t="s">
        <v>33924</v>
      </c>
      <c r="C2009" s="76">
        <v>370</v>
      </c>
      <c r="D2009" s="59"/>
      <c r="E2009" s="63" t="s">
        <v>10976</v>
      </c>
    </row>
    <row r="2010" spans="1:5" x14ac:dyDescent="0.25">
      <c r="A2010" s="70" t="s">
        <v>20099</v>
      </c>
      <c r="B2010" s="58" t="s">
        <v>33925</v>
      </c>
      <c r="C2010" s="76">
        <v>417</v>
      </c>
      <c r="D2010" s="59"/>
      <c r="E2010" s="63" t="s">
        <v>10976</v>
      </c>
    </row>
    <row r="2011" spans="1:5" x14ac:dyDescent="0.25">
      <c r="A2011" s="70" t="s">
        <v>20100</v>
      </c>
      <c r="B2011" s="58" t="s">
        <v>33926</v>
      </c>
      <c r="C2011" s="76">
        <v>455</v>
      </c>
      <c r="D2011" s="59"/>
      <c r="E2011" s="63" t="s">
        <v>10976</v>
      </c>
    </row>
    <row r="2012" spans="1:5" x14ac:dyDescent="0.25">
      <c r="A2012" s="70" t="s">
        <v>20101</v>
      </c>
      <c r="B2012" s="58" t="s">
        <v>33927</v>
      </c>
      <c r="C2012" s="76">
        <v>406</v>
      </c>
      <c r="D2012" s="59"/>
      <c r="E2012" s="63" t="s">
        <v>10976</v>
      </c>
    </row>
    <row r="2013" spans="1:5" x14ac:dyDescent="0.25">
      <c r="A2013" s="70" t="s">
        <v>20102</v>
      </c>
      <c r="B2013" s="58" t="s">
        <v>33928</v>
      </c>
      <c r="C2013" s="76">
        <v>447</v>
      </c>
      <c r="D2013" s="59"/>
      <c r="E2013" s="63" t="s">
        <v>10976</v>
      </c>
    </row>
    <row r="2014" spans="1:5" x14ac:dyDescent="0.25">
      <c r="A2014" s="70" t="s">
        <v>20103</v>
      </c>
      <c r="B2014" s="58" t="s">
        <v>33929</v>
      </c>
      <c r="C2014" s="76">
        <v>494</v>
      </c>
      <c r="D2014" s="59"/>
      <c r="E2014" s="63" t="s">
        <v>10976</v>
      </c>
    </row>
    <row r="2015" spans="1:5" x14ac:dyDescent="0.25">
      <c r="A2015" s="70" t="s">
        <v>20104</v>
      </c>
      <c r="B2015" s="58" t="s">
        <v>33930</v>
      </c>
      <c r="C2015" s="76">
        <v>197</v>
      </c>
      <c r="D2015" s="59"/>
      <c r="E2015" s="63" t="s">
        <v>10976</v>
      </c>
    </row>
    <row r="2016" spans="1:5" x14ac:dyDescent="0.25">
      <c r="A2016" s="70" t="s">
        <v>20105</v>
      </c>
      <c r="B2016" s="58" t="s">
        <v>33931</v>
      </c>
      <c r="C2016" s="76">
        <v>234</v>
      </c>
      <c r="D2016" s="59"/>
      <c r="E2016" s="63" t="s">
        <v>10976</v>
      </c>
    </row>
    <row r="2017" spans="1:5" x14ac:dyDescent="0.25">
      <c r="A2017" s="70" t="s">
        <v>20106</v>
      </c>
      <c r="B2017" s="58" t="s">
        <v>33932</v>
      </c>
      <c r="C2017" s="76">
        <v>25.3</v>
      </c>
      <c r="D2017" s="59"/>
      <c r="E2017" s="63" t="s">
        <v>10976</v>
      </c>
    </row>
    <row r="2018" spans="1:5" x14ac:dyDescent="0.25">
      <c r="A2018" s="70" t="s">
        <v>20107</v>
      </c>
      <c r="B2018" s="58" t="s">
        <v>33933</v>
      </c>
      <c r="C2018" s="76">
        <v>50.300000000000004</v>
      </c>
      <c r="D2018" s="59"/>
      <c r="E2018" s="63" t="s">
        <v>10976</v>
      </c>
    </row>
    <row r="2019" spans="1:5" x14ac:dyDescent="0.25">
      <c r="A2019" s="70" t="s">
        <v>20108</v>
      </c>
      <c r="B2019" s="58" t="s">
        <v>33934</v>
      </c>
      <c r="C2019" s="76">
        <v>38.700000000000003</v>
      </c>
      <c r="D2019" s="59"/>
      <c r="E2019" s="63" t="s">
        <v>10976</v>
      </c>
    </row>
    <row r="2020" spans="1:5" x14ac:dyDescent="0.25">
      <c r="A2020" s="70" t="s">
        <v>20109</v>
      </c>
      <c r="B2020" s="58" t="s">
        <v>33935</v>
      </c>
      <c r="C2020" s="76">
        <v>62.6</v>
      </c>
      <c r="D2020" s="59"/>
      <c r="E2020" s="63" t="s">
        <v>10976</v>
      </c>
    </row>
    <row r="2021" spans="1:5" x14ac:dyDescent="0.25">
      <c r="A2021" s="70" t="s">
        <v>20110</v>
      </c>
      <c r="B2021" s="58" t="s">
        <v>33936</v>
      </c>
      <c r="C2021" s="76">
        <v>464</v>
      </c>
      <c r="D2021" s="59"/>
      <c r="E2021" s="63" t="s">
        <v>10976</v>
      </c>
    </row>
    <row r="2022" spans="1:5" x14ac:dyDescent="0.25">
      <c r="A2022" s="70" t="s">
        <v>20111</v>
      </c>
      <c r="B2022" s="58" t="s">
        <v>33937</v>
      </c>
      <c r="C2022" s="76">
        <v>657</v>
      </c>
      <c r="D2022" s="59"/>
      <c r="E2022" s="63" t="s">
        <v>10976</v>
      </c>
    </row>
    <row r="2023" spans="1:5" x14ac:dyDescent="0.25">
      <c r="A2023" s="70" t="s">
        <v>20112</v>
      </c>
      <c r="B2023" s="58" t="s">
        <v>33938</v>
      </c>
      <c r="C2023" s="76">
        <v>117</v>
      </c>
      <c r="D2023" s="59"/>
      <c r="E2023" s="63" t="s">
        <v>10976</v>
      </c>
    </row>
    <row r="2024" spans="1:5" x14ac:dyDescent="0.25">
      <c r="A2024" s="70" t="s">
        <v>20113</v>
      </c>
      <c r="B2024" s="58" t="s">
        <v>33939</v>
      </c>
      <c r="C2024" s="76">
        <v>86.399999999999991</v>
      </c>
      <c r="D2024" s="59"/>
      <c r="E2024" s="63" t="s">
        <v>10976</v>
      </c>
    </row>
    <row r="2025" spans="1:5" x14ac:dyDescent="0.25">
      <c r="A2025" s="70" t="s">
        <v>20114</v>
      </c>
      <c r="B2025" s="58" t="s">
        <v>33940</v>
      </c>
      <c r="C2025" s="76">
        <v>67.399999999999991</v>
      </c>
      <c r="D2025" s="59"/>
      <c r="E2025" s="63" t="s">
        <v>10976</v>
      </c>
    </row>
    <row r="2026" spans="1:5" x14ac:dyDescent="0.25">
      <c r="A2026" s="70" t="s">
        <v>20115</v>
      </c>
      <c r="B2026" s="58" t="s">
        <v>33941</v>
      </c>
      <c r="C2026" s="76">
        <v>86.399999999999991</v>
      </c>
      <c r="D2026" s="59"/>
      <c r="E2026" s="63" t="s">
        <v>10976</v>
      </c>
    </row>
    <row r="2027" spans="1:5" x14ac:dyDescent="0.25">
      <c r="A2027" s="70" t="s">
        <v>20116</v>
      </c>
      <c r="B2027" s="58" t="s">
        <v>33942</v>
      </c>
      <c r="C2027" s="76">
        <v>136</v>
      </c>
      <c r="D2027" s="59"/>
      <c r="E2027" s="63" t="s">
        <v>10976</v>
      </c>
    </row>
    <row r="2028" spans="1:5" x14ac:dyDescent="0.25">
      <c r="A2028" s="70" t="s">
        <v>20117</v>
      </c>
      <c r="B2028" s="58" t="s">
        <v>33943</v>
      </c>
      <c r="C2028" s="76">
        <v>243</v>
      </c>
      <c r="D2028" s="59"/>
      <c r="E2028" s="63" t="s">
        <v>10976</v>
      </c>
    </row>
    <row r="2029" spans="1:5" x14ac:dyDescent="0.25">
      <c r="A2029" s="70" t="s">
        <v>20118</v>
      </c>
      <c r="B2029" s="58" t="s">
        <v>33944</v>
      </c>
      <c r="C2029" s="76">
        <v>293</v>
      </c>
      <c r="D2029" s="59"/>
      <c r="E2029" s="63" t="s">
        <v>10976</v>
      </c>
    </row>
    <row r="2030" spans="1:5" x14ac:dyDescent="0.25">
      <c r="A2030" s="70" t="s">
        <v>20119</v>
      </c>
      <c r="B2030" s="58" t="s">
        <v>33945</v>
      </c>
      <c r="C2030" s="76">
        <v>243</v>
      </c>
      <c r="D2030" s="59"/>
      <c r="E2030" s="63" t="s">
        <v>10976</v>
      </c>
    </row>
    <row r="2031" spans="1:5" x14ac:dyDescent="0.25">
      <c r="A2031" s="70" t="s">
        <v>20120</v>
      </c>
      <c r="B2031" s="58" t="s">
        <v>33946</v>
      </c>
      <c r="C2031" s="76">
        <v>176</v>
      </c>
      <c r="D2031" s="59"/>
      <c r="E2031" s="63" t="s">
        <v>10976</v>
      </c>
    </row>
    <row r="2032" spans="1:5" x14ac:dyDescent="0.25">
      <c r="A2032" s="70" t="s">
        <v>20121</v>
      </c>
      <c r="B2032" s="58" t="s">
        <v>33947</v>
      </c>
      <c r="C2032" s="76">
        <v>264</v>
      </c>
      <c r="D2032" s="59"/>
      <c r="E2032" s="63" t="s">
        <v>10976</v>
      </c>
    </row>
    <row r="2033" spans="1:5" x14ac:dyDescent="0.25">
      <c r="A2033" s="70" t="s">
        <v>20122</v>
      </c>
      <c r="B2033" s="58" t="s">
        <v>33948</v>
      </c>
      <c r="C2033" s="76">
        <v>302</v>
      </c>
      <c r="D2033" s="59"/>
      <c r="E2033" s="63" t="s">
        <v>10976</v>
      </c>
    </row>
    <row r="2034" spans="1:5" x14ac:dyDescent="0.25">
      <c r="A2034" s="70" t="s">
        <v>20123</v>
      </c>
      <c r="B2034" s="58" t="s">
        <v>33949</v>
      </c>
      <c r="C2034" s="76">
        <v>6.58</v>
      </c>
      <c r="D2034" s="59"/>
      <c r="E2034" s="63" t="s">
        <v>10976</v>
      </c>
    </row>
    <row r="2035" spans="1:5" x14ac:dyDescent="0.25">
      <c r="A2035" s="70" t="s">
        <v>20124</v>
      </c>
      <c r="B2035" s="58" t="s">
        <v>33950</v>
      </c>
      <c r="C2035" s="76">
        <v>301</v>
      </c>
      <c r="D2035" s="59"/>
      <c r="E2035" s="63" t="s">
        <v>10976</v>
      </c>
    </row>
    <row r="2036" spans="1:5" x14ac:dyDescent="0.25">
      <c r="A2036" s="70" t="s">
        <v>20125</v>
      </c>
      <c r="B2036" s="58" t="s">
        <v>33951</v>
      </c>
      <c r="C2036" s="76">
        <v>36.200000000000003</v>
      </c>
      <c r="D2036" s="59"/>
      <c r="E2036" s="63" t="s">
        <v>10976</v>
      </c>
    </row>
    <row r="2037" spans="1:5" x14ac:dyDescent="0.25">
      <c r="A2037" s="70" t="s">
        <v>20126</v>
      </c>
      <c r="B2037" s="58" t="s">
        <v>33952</v>
      </c>
      <c r="C2037" s="76">
        <v>36.200000000000003</v>
      </c>
      <c r="D2037" s="59"/>
      <c r="E2037" s="63" t="s">
        <v>10976</v>
      </c>
    </row>
    <row r="2038" spans="1:5" x14ac:dyDescent="0.25">
      <c r="A2038" s="70" t="s">
        <v>20127</v>
      </c>
      <c r="B2038" s="58" t="s">
        <v>33953</v>
      </c>
      <c r="C2038" s="76">
        <v>130</v>
      </c>
      <c r="D2038" s="59"/>
      <c r="E2038" s="63" t="s">
        <v>10976</v>
      </c>
    </row>
    <row r="2039" spans="1:5" x14ac:dyDescent="0.25">
      <c r="A2039" s="70" t="s">
        <v>20128</v>
      </c>
      <c r="B2039" s="58" t="s">
        <v>33954</v>
      </c>
      <c r="C2039" s="76">
        <v>168</v>
      </c>
      <c r="D2039" s="59"/>
      <c r="E2039" s="63" t="s">
        <v>10976</v>
      </c>
    </row>
    <row r="2040" spans="1:5" x14ac:dyDescent="0.25">
      <c r="A2040" s="70" t="s">
        <v>20129</v>
      </c>
      <c r="B2040" s="58" t="s">
        <v>33955</v>
      </c>
      <c r="C2040" s="76">
        <v>186</v>
      </c>
      <c r="D2040" s="59"/>
      <c r="E2040" s="63" t="s">
        <v>10976</v>
      </c>
    </row>
    <row r="2041" spans="1:5" x14ac:dyDescent="0.25">
      <c r="A2041" s="70" t="s">
        <v>20130</v>
      </c>
      <c r="B2041" s="58" t="s">
        <v>33956</v>
      </c>
      <c r="C2041" s="76">
        <v>22.900000000000002</v>
      </c>
      <c r="D2041" s="59"/>
      <c r="E2041" s="63" t="s">
        <v>10976</v>
      </c>
    </row>
    <row r="2042" spans="1:5" x14ac:dyDescent="0.25">
      <c r="A2042" s="70" t="s">
        <v>20131</v>
      </c>
      <c r="B2042" s="58" t="s">
        <v>33957</v>
      </c>
      <c r="C2042" s="76">
        <v>87.1</v>
      </c>
      <c r="D2042" s="59"/>
      <c r="E2042" s="63" t="s">
        <v>10976</v>
      </c>
    </row>
    <row r="2043" spans="1:5" x14ac:dyDescent="0.25">
      <c r="A2043" s="70" t="s">
        <v>20132</v>
      </c>
      <c r="B2043" s="58" t="s">
        <v>33958</v>
      </c>
      <c r="C2043" s="76">
        <v>809</v>
      </c>
      <c r="D2043" s="59"/>
      <c r="E2043" s="63" t="s">
        <v>10976</v>
      </c>
    </row>
    <row r="2044" spans="1:5" x14ac:dyDescent="0.25">
      <c r="A2044" s="70" t="s">
        <v>20133</v>
      </c>
      <c r="B2044" s="58" t="s">
        <v>33959</v>
      </c>
      <c r="C2044" s="76">
        <v>868</v>
      </c>
      <c r="D2044" s="59"/>
      <c r="E2044" s="63" t="s">
        <v>10976</v>
      </c>
    </row>
    <row r="2045" spans="1:5" x14ac:dyDescent="0.25">
      <c r="A2045" s="70" t="s">
        <v>20134</v>
      </c>
      <c r="B2045" s="58" t="s">
        <v>33960</v>
      </c>
      <c r="C2045" s="76">
        <v>963</v>
      </c>
      <c r="D2045" s="59"/>
      <c r="E2045" s="63" t="s">
        <v>10976</v>
      </c>
    </row>
    <row r="2046" spans="1:5" x14ac:dyDescent="0.25">
      <c r="A2046" s="70" t="s">
        <v>20135</v>
      </c>
      <c r="B2046" s="58" t="s">
        <v>33961</v>
      </c>
      <c r="C2046" s="76">
        <v>1030</v>
      </c>
      <c r="D2046" s="59"/>
      <c r="E2046" s="63" t="s">
        <v>10976</v>
      </c>
    </row>
    <row r="2047" spans="1:5" x14ac:dyDescent="0.25">
      <c r="A2047" s="70" t="s">
        <v>20136</v>
      </c>
      <c r="B2047" s="58" t="s">
        <v>33962</v>
      </c>
      <c r="C2047" s="76">
        <v>1220</v>
      </c>
      <c r="D2047" s="59"/>
      <c r="E2047" s="63" t="s">
        <v>10976</v>
      </c>
    </row>
    <row r="2048" spans="1:5" x14ac:dyDescent="0.25">
      <c r="A2048" s="70" t="s">
        <v>20137</v>
      </c>
      <c r="B2048" s="58" t="s">
        <v>33963</v>
      </c>
      <c r="C2048" s="76">
        <v>1350</v>
      </c>
      <c r="D2048" s="59"/>
      <c r="E2048" s="63" t="s">
        <v>10976</v>
      </c>
    </row>
    <row r="2049" spans="1:5" x14ac:dyDescent="0.25">
      <c r="A2049" s="70" t="s">
        <v>20138</v>
      </c>
      <c r="B2049" s="58" t="s">
        <v>33964</v>
      </c>
      <c r="C2049" s="76">
        <v>1500</v>
      </c>
      <c r="D2049" s="59"/>
      <c r="E2049" s="63" t="s">
        <v>10976</v>
      </c>
    </row>
    <row r="2050" spans="1:5" x14ac:dyDescent="0.25">
      <c r="A2050" s="70" t="s">
        <v>20139</v>
      </c>
      <c r="B2050" s="58" t="s">
        <v>33965</v>
      </c>
      <c r="C2050" s="76">
        <v>1570</v>
      </c>
      <c r="D2050" s="59"/>
      <c r="E2050" s="63" t="s">
        <v>10976</v>
      </c>
    </row>
    <row r="2051" spans="1:5" x14ac:dyDescent="0.25">
      <c r="A2051" s="70" t="s">
        <v>20140</v>
      </c>
      <c r="B2051" s="58" t="s">
        <v>33966</v>
      </c>
      <c r="C2051" s="76">
        <v>1570</v>
      </c>
      <c r="D2051" s="59"/>
      <c r="E2051" s="63" t="s">
        <v>10976</v>
      </c>
    </row>
    <row r="2052" spans="1:5" x14ac:dyDescent="0.25">
      <c r="A2052" s="70" t="s">
        <v>20141</v>
      </c>
      <c r="B2052" s="58" t="s">
        <v>33967</v>
      </c>
      <c r="C2052" s="76">
        <v>1750</v>
      </c>
      <c r="D2052" s="59"/>
      <c r="E2052" s="63" t="s">
        <v>10976</v>
      </c>
    </row>
    <row r="2053" spans="1:5" x14ac:dyDescent="0.25">
      <c r="A2053" s="70" t="s">
        <v>20142</v>
      </c>
      <c r="B2053" s="58" t="s">
        <v>33968</v>
      </c>
      <c r="C2053" s="76">
        <v>298</v>
      </c>
      <c r="D2053" s="59"/>
      <c r="E2053" s="63" t="s">
        <v>10976</v>
      </c>
    </row>
    <row r="2054" spans="1:5" x14ac:dyDescent="0.25">
      <c r="A2054" s="70" t="s">
        <v>20143</v>
      </c>
      <c r="B2054" s="58" t="s">
        <v>33969</v>
      </c>
      <c r="C2054" s="76">
        <v>168</v>
      </c>
      <c r="D2054" s="59"/>
      <c r="E2054" s="63" t="s">
        <v>10976</v>
      </c>
    </row>
    <row r="2055" spans="1:5" x14ac:dyDescent="0.25">
      <c r="A2055" s="70" t="s">
        <v>20144</v>
      </c>
      <c r="B2055" s="58" t="s">
        <v>33970</v>
      </c>
      <c r="C2055" s="76">
        <v>318</v>
      </c>
      <c r="D2055" s="59"/>
      <c r="E2055" s="63" t="s">
        <v>10976</v>
      </c>
    </row>
    <row r="2056" spans="1:5" x14ac:dyDescent="0.25">
      <c r="A2056" s="70" t="s">
        <v>20145</v>
      </c>
      <c r="B2056" s="58" t="s">
        <v>33971</v>
      </c>
      <c r="C2056" s="76">
        <v>168</v>
      </c>
      <c r="D2056" s="59"/>
      <c r="E2056" s="63" t="s">
        <v>10976</v>
      </c>
    </row>
    <row r="2057" spans="1:5" x14ac:dyDescent="0.25">
      <c r="A2057" s="72" t="s">
        <v>20146</v>
      </c>
      <c r="B2057" s="58" t="s">
        <v>33972</v>
      </c>
      <c r="C2057" s="76">
        <v>298</v>
      </c>
      <c r="D2057" s="59"/>
      <c r="E2057" s="63" t="s">
        <v>10976</v>
      </c>
    </row>
    <row r="2058" spans="1:5" x14ac:dyDescent="0.25">
      <c r="A2058" s="72" t="s">
        <v>20147</v>
      </c>
      <c r="B2058" s="58" t="s">
        <v>33973</v>
      </c>
      <c r="C2058" s="76">
        <v>762</v>
      </c>
      <c r="D2058" s="59"/>
      <c r="E2058" s="63" t="s">
        <v>10976</v>
      </c>
    </row>
    <row r="2059" spans="1:5" x14ac:dyDescent="0.25">
      <c r="A2059" s="72" t="s">
        <v>20148</v>
      </c>
      <c r="B2059" s="58" t="s">
        <v>33974</v>
      </c>
      <c r="C2059" s="76">
        <v>762</v>
      </c>
      <c r="D2059" s="59"/>
      <c r="E2059" s="63" t="s">
        <v>10976</v>
      </c>
    </row>
    <row r="2060" spans="1:5" x14ac:dyDescent="0.25">
      <c r="A2060" s="72" t="s">
        <v>20149</v>
      </c>
      <c r="B2060" s="58" t="s">
        <v>33975</v>
      </c>
      <c r="C2060" s="76">
        <v>242</v>
      </c>
      <c r="D2060" s="59"/>
      <c r="E2060" s="63" t="s">
        <v>10976</v>
      </c>
    </row>
    <row r="2061" spans="1:5" x14ac:dyDescent="0.25">
      <c r="A2061" s="72" t="s">
        <v>20150</v>
      </c>
      <c r="B2061" s="58" t="s">
        <v>33976</v>
      </c>
      <c r="C2061" s="76">
        <v>2270</v>
      </c>
      <c r="D2061" s="59"/>
      <c r="E2061" s="63" t="s">
        <v>10976</v>
      </c>
    </row>
    <row r="2062" spans="1:5" x14ac:dyDescent="0.25">
      <c r="A2062" s="72" t="s">
        <v>20151</v>
      </c>
      <c r="B2062" s="58" t="s">
        <v>33977</v>
      </c>
      <c r="C2062" s="76">
        <v>110</v>
      </c>
      <c r="D2062" s="59"/>
      <c r="E2062" s="63" t="s">
        <v>10976</v>
      </c>
    </row>
    <row r="2063" spans="1:5" x14ac:dyDescent="0.25">
      <c r="A2063" s="72" t="s">
        <v>20152</v>
      </c>
      <c r="B2063" s="58" t="s">
        <v>33978</v>
      </c>
      <c r="C2063" s="76">
        <v>137</v>
      </c>
      <c r="D2063" s="59"/>
      <c r="E2063" s="63" t="s">
        <v>10976</v>
      </c>
    </row>
    <row r="2064" spans="1:5" x14ac:dyDescent="0.25">
      <c r="A2064" s="72" t="s">
        <v>20153</v>
      </c>
      <c r="B2064" s="58" t="s">
        <v>33979</v>
      </c>
      <c r="C2064" s="76">
        <v>196</v>
      </c>
      <c r="D2064" s="59"/>
      <c r="E2064" s="63" t="s">
        <v>10976</v>
      </c>
    </row>
    <row r="2065" spans="1:5" x14ac:dyDescent="0.25">
      <c r="A2065" s="72" t="s">
        <v>20154</v>
      </c>
      <c r="B2065" s="58" t="s">
        <v>33980</v>
      </c>
      <c r="C2065" s="76">
        <v>212</v>
      </c>
      <c r="D2065" s="59"/>
      <c r="E2065" s="63" t="s">
        <v>10976</v>
      </c>
    </row>
    <row r="2066" spans="1:5" x14ac:dyDescent="0.25">
      <c r="A2066" s="72" t="s">
        <v>20155</v>
      </c>
      <c r="B2066" s="58" t="s">
        <v>33981</v>
      </c>
      <c r="C2066" s="76">
        <v>349</v>
      </c>
      <c r="D2066" s="59"/>
      <c r="E2066" s="63" t="s">
        <v>10976</v>
      </c>
    </row>
    <row r="2067" spans="1:5" x14ac:dyDescent="0.25">
      <c r="A2067" s="72" t="s">
        <v>20156</v>
      </c>
      <c r="B2067" s="58" t="s">
        <v>33982</v>
      </c>
      <c r="C2067" s="76">
        <v>137</v>
      </c>
      <c r="D2067" s="59"/>
      <c r="E2067" s="63" t="s">
        <v>10976</v>
      </c>
    </row>
    <row r="2068" spans="1:5" x14ac:dyDescent="0.25">
      <c r="A2068" s="72" t="s">
        <v>20157</v>
      </c>
      <c r="B2068" s="58" t="s">
        <v>33983</v>
      </c>
      <c r="C2068" s="76">
        <v>717</v>
      </c>
      <c r="D2068" s="59"/>
      <c r="E2068" s="63" t="s">
        <v>10976</v>
      </c>
    </row>
    <row r="2069" spans="1:5" x14ac:dyDescent="0.25">
      <c r="A2069" s="72" t="s">
        <v>20158</v>
      </c>
      <c r="B2069" s="58" t="s">
        <v>33984</v>
      </c>
      <c r="C2069" s="76">
        <v>1050</v>
      </c>
      <c r="D2069" s="59"/>
      <c r="E2069" s="63" t="s">
        <v>10976</v>
      </c>
    </row>
    <row r="2070" spans="1:5" x14ac:dyDescent="0.25">
      <c r="A2070" s="72" t="s">
        <v>20159</v>
      </c>
      <c r="B2070" s="58" t="s">
        <v>33985</v>
      </c>
      <c r="C2070" s="76">
        <v>1520</v>
      </c>
      <c r="D2070" s="59"/>
      <c r="E2070" s="63" t="s">
        <v>10976</v>
      </c>
    </row>
    <row r="2071" spans="1:5" x14ac:dyDescent="0.25">
      <c r="A2071" s="72" t="s">
        <v>20160</v>
      </c>
      <c r="B2071" s="58" t="s">
        <v>33986</v>
      </c>
      <c r="C2071" s="76">
        <v>1410</v>
      </c>
      <c r="D2071" s="59"/>
      <c r="E2071" s="63" t="s">
        <v>10976</v>
      </c>
    </row>
    <row r="2072" spans="1:5" x14ac:dyDescent="0.25">
      <c r="A2072" s="72" t="s">
        <v>20161</v>
      </c>
      <c r="B2072" s="58" t="s">
        <v>33987</v>
      </c>
      <c r="C2072" s="76">
        <v>728</v>
      </c>
      <c r="D2072" s="59"/>
      <c r="E2072" s="63" t="s">
        <v>10976</v>
      </c>
    </row>
    <row r="2073" spans="1:5" x14ac:dyDescent="0.25">
      <c r="A2073" s="72" t="s">
        <v>20162</v>
      </c>
      <c r="B2073" s="58" t="s">
        <v>33988</v>
      </c>
      <c r="C2073" s="76">
        <v>1340</v>
      </c>
      <c r="D2073" s="59"/>
      <c r="E2073" s="63" t="s">
        <v>10976</v>
      </c>
    </row>
    <row r="2074" spans="1:5" x14ac:dyDescent="0.25">
      <c r="A2074" s="72" t="s">
        <v>20163</v>
      </c>
      <c r="B2074" s="58" t="s">
        <v>33989</v>
      </c>
      <c r="C2074" s="76">
        <v>1410</v>
      </c>
      <c r="D2074" s="59"/>
      <c r="E2074" s="63" t="s">
        <v>10976</v>
      </c>
    </row>
    <row r="2075" spans="1:5" x14ac:dyDescent="0.25">
      <c r="A2075" s="72" t="s">
        <v>20164</v>
      </c>
      <c r="B2075" s="58" t="s">
        <v>33990</v>
      </c>
      <c r="C2075" s="76">
        <v>1710</v>
      </c>
      <c r="D2075" s="59"/>
      <c r="E2075" s="63" t="s">
        <v>10976</v>
      </c>
    </row>
    <row r="2076" spans="1:5" x14ac:dyDescent="0.25">
      <c r="A2076" s="72" t="s">
        <v>20165</v>
      </c>
      <c r="B2076" s="58" t="s">
        <v>33991</v>
      </c>
      <c r="C2076" s="76">
        <v>1930</v>
      </c>
      <c r="D2076" s="59"/>
      <c r="E2076" s="63" t="s">
        <v>10976</v>
      </c>
    </row>
    <row r="2077" spans="1:5" x14ac:dyDescent="0.25">
      <c r="A2077" s="72" t="s">
        <v>20166</v>
      </c>
      <c r="B2077" s="58" t="s">
        <v>33992</v>
      </c>
      <c r="C2077" s="76">
        <v>786</v>
      </c>
      <c r="D2077" s="59"/>
      <c r="E2077" s="63" t="s">
        <v>10976</v>
      </c>
    </row>
    <row r="2078" spans="1:5" x14ac:dyDescent="0.25">
      <c r="A2078" s="72" t="s">
        <v>20167</v>
      </c>
      <c r="B2078" s="58" t="s">
        <v>33993</v>
      </c>
      <c r="C2078" s="76">
        <v>786</v>
      </c>
      <c r="D2078" s="59"/>
      <c r="E2078" s="63" t="s">
        <v>10976</v>
      </c>
    </row>
    <row r="2079" spans="1:5" x14ac:dyDescent="0.25">
      <c r="A2079" s="72" t="s">
        <v>20168</v>
      </c>
      <c r="B2079" s="58" t="s">
        <v>33994</v>
      </c>
      <c r="C2079" s="76">
        <v>532</v>
      </c>
      <c r="D2079" s="59"/>
      <c r="E2079" s="63" t="s">
        <v>10976</v>
      </c>
    </row>
    <row r="2080" spans="1:5" x14ac:dyDescent="0.25">
      <c r="A2080" s="72" t="s">
        <v>20169</v>
      </c>
      <c r="B2080" s="58" t="s">
        <v>33995</v>
      </c>
      <c r="C2080" s="76">
        <v>532</v>
      </c>
      <c r="D2080" s="59"/>
      <c r="E2080" s="63" t="s">
        <v>10976</v>
      </c>
    </row>
    <row r="2081" spans="1:5" x14ac:dyDescent="0.25">
      <c r="A2081" s="72" t="s">
        <v>20170</v>
      </c>
      <c r="B2081" s="58" t="s">
        <v>33996</v>
      </c>
      <c r="C2081" s="76">
        <v>1200</v>
      </c>
      <c r="D2081" s="59"/>
      <c r="E2081" s="63" t="s">
        <v>10976</v>
      </c>
    </row>
    <row r="2082" spans="1:5" x14ac:dyDescent="0.25">
      <c r="A2082" s="72" t="s">
        <v>20171</v>
      </c>
      <c r="B2082" s="58" t="s">
        <v>33997</v>
      </c>
      <c r="C2082" s="76">
        <v>1510</v>
      </c>
      <c r="D2082" s="59"/>
      <c r="E2082" s="63" t="s">
        <v>10976</v>
      </c>
    </row>
    <row r="2083" spans="1:5" x14ac:dyDescent="0.25">
      <c r="A2083" s="72" t="s">
        <v>20172</v>
      </c>
      <c r="B2083" s="58" t="s">
        <v>33998</v>
      </c>
      <c r="C2083" s="76">
        <v>3740</v>
      </c>
      <c r="D2083" s="59"/>
      <c r="E2083" s="63" t="s">
        <v>10976</v>
      </c>
    </row>
    <row r="2084" spans="1:5" x14ac:dyDescent="0.25">
      <c r="A2084" s="72" t="s">
        <v>20173</v>
      </c>
      <c r="B2084" s="58" t="s">
        <v>33999</v>
      </c>
      <c r="C2084" s="76">
        <v>1380</v>
      </c>
      <c r="D2084" s="59"/>
      <c r="E2084" s="63" t="s">
        <v>10976</v>
      </c>
    </row>
    <row r="2085" spans="1:5" x14ac:dyDescent="0.25">
      <c r="A2085" s="72" t="s">
        <v>20174</v>
      </c>
      <c r="B2085" s="58" t="s">
        <v>34000</v>
      </c>
      <c r="C2085" s="76">
        <v>1970</v>
      </c>
      <c r="D2085" s="59"/>
      <c r="E2085" s="63" t="s">
        <v>10976</v>
      </c>
    </row>
    <row r="2086" spans="1:5" x14ac:dyDescent="0.25">
      <c r="A2086" s="72" t="s">
        <v>20175</v>
      </c>
      <c r="B2086" s="58" t="s">
        <v>34001</v>
      </c>
      <c r="C2086" s="76">
        <v>1830</v>
      </c>
      <c r="D2086" s="59"/>
      <c r="E2086" s="63" t="s">
        <v>10976</v>
      </c>
    </row>
    <row r="2087" spans="1:5" x14ac:dyDescent="0.25">
      <c r="A2087" s="72" t="s">
        <v>20176</v>
      </c>
      <c r="B2087" s="58" t="s">
        <v>34002</v>
      </c>
      <c r="C2087" s="76">
        <v>2420</v>
      </c>
      <c r="D2087" s="59"/>
      <c r="E2087" s="63" t="s">
        <v>10976</v>
      </c>
    </row>
    <row r="2088" spans="1:5" x14ac:dyDescent="0.25">
      <c r="A2088" s="72" t="s">
        <v>20177</v>
      </c>
      <c r="B2088" s="58" t="s">
        <v>34003</v>
      </c>
      <c r="C2088" s="76">
        <v>2480</v>
      </c>
      <c r="D2088" s="59"/>
      <c r="E2088" s="63" t="s">
        <v>10976</v>
      </c>
    </row>
    <row r="2089" spans="1:5" x14ac:dyDescent="0.25">
      <c r="A2089" s="72" t="s">
        <v>20178</v>
      </c>
      <c r="B2089" s="58" t="s">
        <v>34004</v>
      </c>
      <c r="C2089" s="76">
        <v>2870</v>
      </c>
      <c r="D2089" s="59"/>
      <c r="E2089" s="63" t="s">
        <v>10976</v>
      </c>
    </row>
    <row r="2090" spans="1:5" x14ac:dyDescent="0.25">
      <c r="A2090" s="72" t="s">
        <v>20179</v>
      </c>
      <c r="B2090" s="58" t="s">
        <v>34005</v>
      </c>
      <c r="C2090" s="76">
        <v>4550</v>
      </c>
      <c r="D2090" s="59"/>
      <c r="E2090" s="63" t="s">
        <v>10976</v>
      </c>
    </row>
    <row r="2091" spans="1:5" x14ac:dyDescent="0.25">
      <c r="A2091" s="72" t="s">
        <v>20180</v>
      </c>
      <c r="B2091" s="58" t="s">
        <v>34006</v>
      </c>
      <c r="C2091" s="76">
        <v>78.699999999999989</v>
      </c>
      <c r="D2091" s="59"/>
      <c r="E2091" s="63" t="s">
        <v>10976</v>
      </c>
    </row>
    <row r="2092" spans="1:5" x14ac:dyDescent="0.25">
      <c r="A2092" s="72" t="s">
        <v>20181</v>
      </c>
      <c r="B2092" s="58" t="s">
        <v>34007</v>
      </c>
      <c r="C2092" s="76">
        <v>158</v>
      </c>
      <c r="D2092" s="59"/>
      <c r="E2092" s="63" t="s">
        <v>10976</v>
      </c>
    </row>
    <row r="2093" spans="1:5" x14ac:dyDescent="0.25">
      <c r="A2093" s="72" t="s">
        <v>20182</v>
      </c>
      <c r="B2093" s="58" t="s">
        <v>34008</v>
      </c>
      <c r="C2093" s="76">
        <v>203</v>
      </c>
      <c r="D2093" s="59"/>
      <c r="E2093" s="63" t="s">
        <v>10976</v>
      </c>
    </row>
    <row r="2094" spans="1:5" x14ac:dyDescent="0.25">
      <c r="A2094" s="72" t="s">
        <v>20183</v>
      </c>
      <c r="B2094" s="58" t="s">
        <v>34009</v>
      </c>
      <c r="C2094" s="76">
        <v>287</v>
      </c>
      <c r="D2094" s="59"/>
      <c r="E2094" s="63" t="s">
        <v>10976</v>
      </c>
    </row>
    <row r="2095" spans="1:5" x14ac:dyDescent="0.25">
      <c r="A2095" s="72" t="s">
        <v>20184</v>
      </c>
      <c r="B2095" s="58" t="s">
        <v>34010</v>
      </c>
      <c r="C2095" s="76">
        <v>996</v>
      </c>
      <c r="D2095" s="59"/>
      <c r="E2095" s="63" t="s">
        <v>10976</v>
      </c>
    </row>
    <row r="2096" spans="1:5" x14ac:dyDescent="0.25">
      <c r="A2096" s="72" t="s">
        <v>20185</v>
      </c>
      <c r="B2096" s="58" t="s">
        <v>34011</v>
      </c>
      <c r="C2096" s="76">
        <v>322</v>
      </c>
      <c r="D2096" s="59"/>
      <c r="E2096" s="63" t="s">
        <v>10976</v>
      </c>
    </row>
    <row r="2097" spans="1:5" x14ac:dyDescent="0.25">
      <c r="A2097" s="72" t="s">
        <v>20186</v>
      </c>
      <c r="B2097" s="58" t="s">
        <v>34012</v>
      </c>
      <c r="C2097" s="76">
        <v>551</v>
      </c>
      <c r="D2097" s="59"/>
      <c r="E2097" s="63" t="s">
        <v>10976</v>
      </c>
    </row>
    <row r="2098" spans="1:5" x14ac:dyDescent="0.25">
      <c r="A2098" s="72" t="s">
        <v>20187</v>
      </c>
      <c r="B2098" s="58" t="s">
        <v>34013</v>
      </c>
      <c r="C2098" s="76">
        <v>762</v>
      </c>
      <c r="D2098" s="59"/>
      <c r="E2098" s="63" t="s">
        <v>10976</v>
      </c>
    </row>
    <row r="2099" spans="1:5" x14ac:dyDescent="0.25">
      <c r="A2099" s="72" t="s">
        <v>20188</v>
      </c>
      <c r="B2099" s="58" t="s">
        <v>34014</v>
      </c>
      <c r="C2099" s="76">
        <v>680</v>
      </c>
      <c r="D2099" s="59"/>
      <c r="E2099" s="63" t="s">
        <v>10976</v>
      </c>
    </row>
    <row r="2100" spans="1:5" x14ac:dyDescent="0.25">
      <c r="A2100" s="72" t="s">
        <v>20189</v>
      </c>
      <c r="B2100" s="58" t="s">
        <v>34015</v>
      </c>
      <c r="C2100" s="76">
        <v>173</v>
      </c>
      <c r="D2100" s="59"/>
      <c r="E2100" s="63" t="s">
        <v>10976</v>
      </c>
    </row>
    <row r="2101" spans="1:5" x14ac:dyDescent="0.25">
      <c r="A2101" s="72" t="s">
        <v>31515</v>
      </c>
      <c r="B2101" s="58" t="s">
        <v>34016</v>
      </c>
      <c r="C2101" s="76">
        <v>28.200000000000003</v>
      </c>
      <c r="D2101" s="59"/>
      <c r="E2101" s="63" t="s">
        <v>10976</v>
      </c>
    </row>
    <row r="2102" spans="1:5" x14ac:dyDescent="0.25">
      <c r="A2102" s="72" t="s">
        <v>31516</v>
      </c>
      <c r="B2102" s="58" t="s">
        <v>34017</v>
      </c>
      <c r="C2102" s="76">
        <v>38.4</v>
      </c>
      <c r="D2102" s="59"/>
      <c r="E2102" s="63" t="s">
        <v>10976</v>
      </c>
    </row>
    <row r="2103" spans="1:5" x14ac:dyDescent="0.25">
      <c r="A2103" s="72" t="s">
        <v>31517</v>
      </c>
      <c r="B2103" s="58" t="s">
        <v>34018</v>
      </c>
      <c r="C2103" s="76">
        <v>43.7</v>
      </c>
      <c r="D2103" s="59"/>
      <c r="E2103" s="63" t="s">
        <v>10976</v>
      </c>
    </row>
    <row r="2104" spans="1:5" x14ac:dyDescent="0.25">
      <c r="A2104" s="72" t="s">
        <v>31518</v>
      </c>
      <c r="B2104" s="58" t="s">
        <v>34019</v>
      </c>
      <c r="C2104" s="76">
        <v>62.5</v>
      </c>
      <c r="D2104" s="59"/>
      <c r="E2104" s="63" t="s">
        <v>10976</v>
      </c>
    </row>
    <row r="2105" spans="1:5" x14ac:dyDescent="0.25">
      <c r="A2105" s="72" t="s">
        <v>20190</v>
      </c>
      <c r="B2105" s="58" t="s">
        <v>34020</v>
      </c>
      <c r="C2105" s="76">
        <v>618</v>
      </c>
      <c r="D2105" s="59"/>
      <c r="E2105" s="63" t="s">
        <v>10976</v>
      </c>
    </row>
    <row r="2106" spans="1:5" x14ac:dyDescent="0.25">
      <c r="A2106" s="72" t="s">
        <v>20191</v>
      </c>
      <c r="B2106" s="58" t="s">
        <v>34021</v>
      </c>
      <c r="C2106" s="76">
        <v>843</v>
      </c>
      <c r="D2106" s="59"/>
      <c r="E2106" s="63" t="s">
        <v>10976</v>
      </c>
    </row>
    <row r="2107" spans="1:5" x14ac:dyDescent="0.25">
      <c r="A2107" s="72" t="s">
        <v>20192</v>
      </c>
      <c r="B2107" s="58" t="s">
        <v>34022</v>
      </c>
      <c r="C2107" s="76">
        <v>908</v>
      </c>
      <c r="D2107" s="59"/>
      <c r="E2107" s="63" t="s">
        <v>10976</v>
      </c>
    </row>
    <row r="2108" spans="1:5" x14ac:dyDescent="0.25">
      <c r="A2108" s="72" t="s">
        <v>20193</v>
      </c>
      <c r="B2108" s="58" t="s">
        <v>34023</v>
      </c>
      <c r="C2108" s="76">
        <v>872</v>
      </c>
      <c r="D2108" s="59"/>
      <c r="E2108" s="63" t="s">
        <v>10976</v>
      </c>
    </row>
    <row r="2109" spans="1:5" x14ac:dyDescent="0.25">
      <c r="A2109" s="72" t="s">
        <v>20194</v>
      </c>
      <c r="B2109" s="58" t="s">
        <v>34024</v>
      </c>
      <c r="C2109" s="76">
        <v>1140</v>
      </c>
      <c r="D2109" s="59"/>
      <c r="E2109" s="63" t="s">
        <v>10976</v>
      </c>
    </row>
    <row r="2110" spans="1:5" x14ac:dyDescent="0.25">
      <c r="A2110" s="72" t="s">
        <v>20195</v>
      </c>
      <c r="B2110" s="58" t="s">
        <v>34025</v>
      </c>
      <c r="C2110" s="76">
        <v>1240</v>
      </c>
      <c r="D2110" s="59"/>
      <c r="E2110" s="63" t="s">
        <v>10976</v>
      </c>
    </row>
    <row r="2111" spans="1:5" x14ac:dyDescent="0.25">
      <c r="A2111" s="72" t="s">
        <v>20196</v>
      </c>
      <c r="B2111" s="58" t="s">
        <v>34026</v>
      </c>
      <c r="C2111" s="76">
        <v>166</v>
      </c>
      <c r="D2111" s="59"/>
      <c r="E2111" s="63" t="s">
        <v>10976</v>
      </c>
    </row>
    <row r="2112" spans="1:5" x14ac:dyDescent="0.25">
      <c r="A2112" s="72" t="s">
        <v>20197</v>
      </c>
      <c r="B2112" s="58" t="s">
        <v>34027</v>
      </c>
      <c r="C2112" s="76">
        <v>230</v>
      </c>
      <c r="D2112" s="59"/>
      <c r="E2112" s="63" t="s">
        <v>10976</v>
      </c>
    </row>
    <row r="2113" spans="1:5" x14ac:dyDescent="0.25">
      <c r="A2113" s="72" t="s">
        <v>20198</v>
      </c>
      <c r="B2113" s="58" t="s">
        <v>34028</v>
      </c>
      <c r="C2113" s="76">
        <v>7.17</v>
      </c>
      <c r="D2113" s="59"/>
      <c r="E2113" s="63" t="s">
        <v>10976</v>
      </c>
    </row>
    <row r="2114" spans="1:5" x14ac:dyDescent="0.25">
      <c r="A2114" s="72" t="s">
        <v>20199</v>
      </c>
      <c r="B2114" s="58" t="s">
        <v>34029</v>
      </c>
      <c r="C2114" s="76">
        <v>14.5</v>
      </c>
      <c r="D2114" s="59"/>
      <c r="E2114" s="63" t="s">
        <v>10976</v>
      </c>
    </row>
    <row r="2115" spans="1:5" x14ac:dyDescent="0.25">
      <c r="A2115" s="72" t="s">
        <v>20200</v>
      </c>
      <c r="B2115" s="58" t="s">
        <v>34030</v>
      </c>
      <c r="C2115" s="76">
        <v>33.700000000000003</v>
      </c>
      <c r="D2115" s="59"/>
      <c r="E2115" s="63" t="s">
        <v>10976</v>
      </c>
    </row>
    <row r="2116" spans="1:5" x14ac:dyDescent="0.25">
      <c r="A2116" s="72" t="s">
        <v>20201</v>
      </c>
      <c r="B2116" s="58" t="s">
        <v>34031</v>
      </c>
      <c r="C2116" s="76">
        <v>62.300000000000004</v>
      </c>
      <c r="D2116" s="59"/>
      <c r="E2116" s="63" t="s">
        <v>10976</v>
      </c>
    </row>
    <row r="2117" spans="1:5" x14ac:dyDescent="0.25">
      <c r="A2117" s="72" t="s">
        <v>20202</v>
      </c>
      <c r="B2117" s="58" t="s">
        <v>34032</v>
      </c>
      <c r="C2117" s="76">
        <v>49.4</v>
      </c>
      <c r="D2117" s="59"/>
      <c r="E2117" s="63" t="s">
        <v>10976</v>
      </c>
    </row>
    <row r="2118" spans="1:5" x14ac:dyDescent="0.25">
      <c r="A2118" s="72" t="s">
        <v>20203</v>
      </c>
      <c r="B2118" s="58" t="s">
        <v>34033</v>
      </c>
      <c r="C2118" s="76">
        <v>62.300000000000004</v>
      </c>
      <c r="D2118" s="59"/>
      <c r="E2118" s="63" t="s">
        <v>10976</v>
      </c>
    </row>
    <row r="2119" spans="1:5" x14ac:dyDescent="0.25">
      <c r="A2119" s="72" t="s">
        <v>20204</v>
      </c>
      <c r="B2119" s="58" t="s">
        <v>34034</v>
      </c>
      <c r="C2119" s="76">
        <v>11.5</v>
      </c>
      <c r="D2119" s="59"/>
      <c r="E2119" s="63" t="s">
        <v>10976</v>
      </c>
    </row>
    <row r="2120" spans="1:5" x14ac:dyDescent="0.25">
      <c r="A2120" s="72" t="s">
        <v>20205</v>
      </c>
      <c r="B2120" s="58" t="s">
        <v>34035</v>
      </c>
      <c r="C2120" s="76">
        <v>24.700000000000003</v>
      </c>
      <c r="D2120" s="59"/>
      <c r="E2120" s="63" t="s">
        <v>10976</v>
      </c>
    </row>
    <row r="2121" spans="1:5" x14ac:dyDescent="0.25">
      <c r="A2121" s="72" t="s">
        <v>20206</v>
      </c>
      <c r="B2121" s="58" t="s">
        <v>34036</v>
      </c>
      <c r="C2121" s="76">
        <v>47</v>
      </c>
      <c r="D2121" s="59"/>
      <c r="E2121" s="63" t="s">
        <v>10976</v>
      </c>
    </row>
    <row r="2122" spans="1:5" x14ac:dyDescent="0.25">
      <c r="A2122" s="72" t="s">
        <v>20207</v>
      </c>
      <c r="B2122" s="58" t="s">
        <v>34037</v>
      </c>
      <c r="C2122" s="76">
        <v>68</v>
      </c>
      <c r="D2122" s="59"/>
      <c r="E2122" s="63" t="s">
        <v>10976</v>
      </c>
    </row>
    <row r="2123" spans="1:5" x14ac:dyDescent="0.25">
      <c r="A2123" s="72" t="s">
        <v>20208</v>
      </c>
      <c r="B2123" s="58" t="s">
        <v>34038</v>
      </c>
      <c r="C2123" s="76">
        <v>93</v>
      </c>
      <c r="D2123" s="59"/>
      <c r="E2123" s="63" t="s">
        <v>10976</v>
      </c>
    </row>
    <row r="2124" spans="1:5" x14ac:dyDescent="0.25">
      <c r="A2124" s="72" t="s">
        <v>20209</v>
      </c>
      <c r="B2124" s="58" t="s">
        <v>34039</v>
      </c>
      <c r="C2124" s="76">
        <v>24.700000000000003</v>
      </c>
      <c r="D2124" s="59"/>
      <c r="E2124" s="63" t="s">
        <v>10976</v>
      </c>
    </row>
    <row r="2125" spans="1:5" x14ac:dyDescent="0.25">
      <c r="A2125" s="72" t="s">
        <v>20210</v>
      </c>
      <c r="B2125" s="58" t="s">
        <v>34040</v>
      </c>
      <c r="C2125" s="76">
        <v>47</v>
      </c>
      <c r="D2125" s="59"/>
      <c r="E2125" s="63" t="s">
        <v>10976</v>
      </c>
    </row>
    <row r="2126" spans="1:5" x14ac:dyDescent="0.25">
      <c r="A2126" s="72" t="s">
        <v>20211</v>
      </c>
      <c r="B2126" s="58" t="s">
        <v>34041</v>
      </c>
      <c r="C2126" s="76">
        <v>68</v>
      </c>
      <c r="D2126" s="59"/>
      <c r="E2126" s="63" t="s">
        <v>10976</v>
      </c>
    </row>
    <row r="2127" spans="1:5" x14ac:dyDescent="0.25">
      <c r="A2127" s="72" t="s">
        <v>20212</v>
      </c>
      <c r="B2127" s="58" t="s">
        <v>34042</v>
      </c>
      <c r="C2127" s="76">
        <v>93</v>
      </c>
      <c r="D2127" s="59"/>
      <c r="E2127" s="63" t="s">
        <v>10976</v>
      </c>
    </row>
    <row r="2128" spans="1:5" x14ac:dyDescent="0.25">
      <c r="A2128" s="72" t="s">
        <v>20213</v>
      </c>
      <c r="B2128" s="58" t="s">
        <v>34043</v>
      </c>
      <c r="C2128" s="76">
        <v>24.700000000000003</v>
      </c>
      <c r="D2128" s="59"/>
      <c r="E2128" s="63" t="s">
        <v>10976</v>
      </c>
    </row>
    <row r="2129" spans="1:5" x14ac:dyDescent="0.25">
      <c r="A2129" s="72" t="s">
        <v>20214</v>
      </c>
      <c r="B2129" s="58" t="s">
        <v>34044</v>
      </c>
      <c r="C2129" s="76">
        <v>47</v>
      </c>
      <c r="D2129" s="59"/>
      <c r="E2129" s="63" t="s">
        <v>10976</v>
      </c>
    </row>
    <row r="2130" spans="1:5" x14ac:dyDescent="0.25">
      <c r="A2130" s="72" t="s">
        <v>20215</v>
      </c>
      <c r="B2130" s="58" t="s">
        <v>34045</v>
      </c>
      <c r="C2130" s="76">
        <v>68</v>
      </c>
      <c r="D2130" s="59"/>
      <c r="E2130" s="63" t="s">
        <v>10976</v>
      </c>
    </row>
    <row r="2131" spans="1:5" x14ac:dyDescent="0.25">
      <c r="A2131" s="72" t="s">
        <v>20216</v>
      </c>
      <c r="B2131" s="58" t="s">
        <v>34046</v>
      </c>
      <c r="C2131" s="76">
        <v>93</v>
      </c>
      <c r="D2131" s="59"/>
      <c r="E2131" s="63" t="s">
        <v>10976</v>
      </c>
    </row>
    <row r="2132" spans="1:5" x14ac:dyDescent="0.25">
      <c r="A2132" s="72" t="s">
        <v>20217</v>
      </c>
      <c r="B2132" s="58" t="s">
        <v>34047</v>
      </c>
      <c r="C2132" s="76">
        <v>24.700000000000003</v>
      </c>
      <c r="D2132" s="59"/>
      <c r="E2132" s="63" t="s">
        <v>10976</v>
      </c>
    </row>
    <row r="2133" spans="1:5" x14ac:dyDescent="0.25">
      <c r="A2133" s="72" t="s">
        <v>20218</v>
      </c>
      <c r="B2133" s="58" t="s">
        <v>34048</v>
      </c>
      <c r="C2133" s="76">
        <v>47</v>
      </c>
      <c r="D2133" s="59"/>
      <c r="E2133" s="63" t="s">
        <v>10976</v>
      </c>
    </row>
    <row r="2134" spans="1:5" x14ac:dyDescent="0.25">
      <c r="A2134" s="72" t="s">
        <v>20219</v>
      </c>
      <c r="B2134" s="58" t="s">
        <v>34049</v>
      </c>
      <c r="C2134" s="76">
        <v>68</v>
      </c>
      <c r="D2134" s="59"/>
      <c r="E2134" s="63" t="s">
        <v>10976</v>
      </c>
    </row>
    <row r="2135" spans="1:5" x14ac:dyDescent="0.25">
      <c r="A2135" s="72" t="s">
        <v>20220</v>
      </c>
      <c r="B2135" s="58" t="s">
        <v>34050</v>
      </c>
      <c r="C2135" s="76">
        <v>93</v>
      </c>
      <c r="D2135" s="59"/>
      <c r="E2135" s="63" t="s">
        <v>10976</v>
      </c>
    </row>
    <row r="2136" spans="1:5" x14ac:dyDescent="0.25">
      <c r="A2136" s="72" t="s">
        <v>20221</v>
      </c>
      <c r="B2136" s="58" t="s">
        <v>34051</v>
      </c>
      <c r="C2136" s="76">
        <v>29.5</v>
      </c>
      <c r="D2136" s="59"/>
      <c r="E2136" s="63" t="s">
        <v>10976</v>
      </c>
    </row>
    <row r="2137" spans="1:5" x14ac:dyDescent="0.25">
      <c r="A2137" s="72" t="s">
        <v>20222</v>
      </c>
      <c r="B2137" s="58" t="s">
        <v>34052</v>
      </c>
      <c r="C2137" s="76">
        <v>58</v>
      </c>
      <c r="D2137" s="59"/>
      <c r="E2137" s="63" t="s">
        <v>10976</v>
      </c>
    </row>
    <row r="2138" spans="1:5" x14ac:dyDescent="0.25">
      <c r="A2138" s="72" t="s">
        <v>20223</v>
      </c>
      <c r="B2138" s="58" t="s">
        <v>34053</v>
      </c>
      <c r="C2138" s="76">
        <v>77.699999999999989</v>
      </c>
      <c r="D2138" s="59"/>
      <c r="E2138" s="63" t="s">
        <v>10976</v>
      </c>
    </row>
    <row r="2139" spans="1:5" x14ac:dyDescent="0.25">
      <c r="A2139" s="72" t="s">
        <v>20224</v>
      </c>
      <c r="B2139" s="58" t="s">
        <v>34054</v>
      </c>
      <c r="C2139" s="76">
        <v>99.399999999999991</v>
      </c>
      <c r="D2139" s="59"/>
      <c r="E2139" s="63" t="s">
        <v>10976</v>
      </c>
    </row>
    <row r="2140" spans="1:5" x14ac:dyDescent="0.25">
      <c r="A2140" s="72" t="s">
        <v>20225</v>
      </c>
      <c r="B2140" s="58" t="s">
        <v>34055</v>
      </c>
      <c r="C2140" s="76">
        <v>87</v>
      </c>
      <c r="D2140" s="59"/>
      <c r="E2140" s="63" t="s">
        <v>10976</v>
      </c>
    </row>
    <row r="2141" spans="1:5" x14ac:dyDescent="0.25">
      <c r="A2141" s="72" t="s">
        <v>20226</v>
      </c>
      <c r="B2141" s="58" t="s">
        <v>34056</v>
      </c>
      <c r="C2141" s="76">
        <v>116</v>
      </c>
      <c r="D2141" s="59"/>
      <c r="E2141" s="63" t="s">
        <v>10976</v>
      </c>
    </row>
    <row r="2142" spans="1:5" x14ac:dyDescent="0.25">
      <c r="A2142" s="72" t="s">
        <v>20227</v>
      </c>
      <c r="B2142" s="58" t="s">
        <v>34057</v>
      </c>
      <c r="C2142" s="76">
        <v>29.5</v>
      </c>
      <c r="D2142" s="59"/>
      <c r="E2142" s="63" t="s">
        <v>10976</v>
      </c>
    </row>
    <row r="2143" spans="1:5" x14ac:dyDescent="0.25">
      <c r="A2143" s="72" t="s">
        <v>20228</v>
      </c>
      <c r="B2143" s="58" t="s">
        <v>34058</v>
      </c>
      <c r="C2143" s="76">
        <v>58</v>
      </c>
      <c r="D2143" s="59"/>
      <c r="E2143" s="63" t="s">
        <v>10976</v>
      </c>
    </row>
    <row r="2144" spans="1:5" x14ac:dyDescent="0.25">
      <c r="A2144" s="72" t="s">
        <v>20229</v>
      </c>
      <c r="B2144" s="58" t="s">
        <v>34059</v>
      </c>
      <c r="C2144" s="76">
        <v>77.699999999999989</v>
      </c>
      <c r="D2144" s="59"/>
      <c r="E2144" s="63" t="s">
        <v>10976</v>
      </c>
    </row>
    <row r="2145" spans="1:5" x14ac:dyDescent="0.25">
      <c r="A2145" s="72" t="s">
        <v>20230</v>
      </c>
      <c r="B2145" s="58" t="s">
        <v>34060</v>
      </c>
      <c r="C2145" s="76">
        <v>99.399999999999991</v>
      </c>
      <c r="D2145" s="59"/>
      <c r="E2145" s="63" t="s">
        <v>10976</v>
      </c>
    </row>
    <row r="2146" spans="1:5" x14ac:dyDescent="0.25">
      <c r="A2146" s="72" t="s">
        <v>20231</v>
      </c>
      <c r="B2146" s="58" t="s">
        <v>34061</v>
      </c>
      <c r="C2146" s="76">
        <v>87</v>
      </c>
      <c r="D2146" s="59"/>
      <c r="E2146" s="63" t="s">
        <v>10976</v>
      </c>
    </row>
    <row r="2147" spans="1:5" x14ac:dyDescent="0.25">
      <c r="A2147" s="72" t="s">
        <v>20232</v>
      </c>
      <c r="B2147" s="58" t="s">
        <v>34062</v>
      </c>
      <c r="C2147" s="76">
        <v>116</v>
      </c>
      <c r="D2147" s="59"/>
      <c r="E2147" s="63" t="s">
        <v>10976</v>
      </c>
    </row>
    <row r="2148" spans="1:5" x14ac:dyDescent="0.25">
      <c r="A2148" s="72" t="s">
        <v>20233</v>
      </c>
      <c r="B2148" s="58" t="s">
        <v>34063</v>
      </c>
      <c r="C2148" s="76">
        <v>29.5</v>
      </c>
      <c r="D2148" s="59"/>
      <c r="E2148" s="63" t="s">
        <v>10976</v>
      </c>
    </row>
    <row r="2149" spans="1:5" x14ac:dyDescent="0.25">
      <c r="A2149" s="72" t="s">
        <v>20234</v>
      </c>
      <c r="B2149" s="58" t="s">
        <v>34064</v>
      </c>
      <c r="C2149" s="76">
        <v>58</v>
      </c>
      <c r="D2149" s="59"/>
      <c r="E2149" s="63" t="s">
        <v>10976</v>
      </c>
    </row>
    <row r="2150" spans="1:5" x14ac:dyDescent="0.25">
      <c r="A2150" s="72" t="s">
        <v>20235</v>
      </c>
      <c r="B2150" s="58" t="s">
        <v>34065</v>
      </c>
      <c r="C2150" s="76">
        <v>77.699999999999989</v>
      </c>
      <c r="D2150" s="59"/>
      <c r="E2150" s="63" t="s">
        <v>10976</v>
      </c>
    </row>
    <row r="2151" spans="1:5" x14ac:dyDescent="0.25">
      <c r="A2151" s="72" t="s">
        <v>20236</v>
      </c>
      <c r="B2151" s="58" t="s">
        <v>34066</v>
      </c>
      <c r="C2151" s="76">
        <v>99.399999999999991</v>
      </c>
      <c r="D2151" s="59"/>
      <c r="E2151" s="63" t="s">
        <v>10976</v>
      </c>
    </row>
    <row r="2152" spans="1:5" x14ac:dyDescent="0.25">
      <c r="A2152" s="72" t="s">
        <v>20237</v>
      </c>
      <c r="B2152" s="58" t="s">
        <v>34067</v>
      </c>
      <c r="C2152" s="76">
        <v>87</v>
      </c>
      <c r="D2152" s="59"/>
      <c r="E2152" s="63" t="s">
        <v>10976</v>
      </c>
    </row>
    <row r="2153" spans="1:5" x14ac:dyDescent="0.25">
      <c r="A2153" s="72" t="s">
        <v>20238</v>
      </c>
      <c r="B2153" s="58" t="s">
        <v>34068</v>
      </c>
      <c r="C2153" s="76">
        <v>116</v>
      </c>
      <c r="D2153" s="59"/>
      <c r="E2153" s="63" t="s">
        <v>10976</v>
      </c>
    </row>
    <row r="2154" spans="1:5" x14ac:dyDescent="0.25">
      <c r="A2154" s="72" t="s">
        <v>20239</v>
      </c>
      <c r="B2154" s="58" t="s">
        <v>34069</v>
      </c>
      <c r="C2154" s="76">
        <v>29.5</v>
      </c>
      <c r="D2154" s="59"/>
      <c r="E2154" s="63" t="s">
        <v>10976</v>
      </c>
    </row>
    <row r="2155" spans="1:5" x14ac:dyDescent="0.25">
      <c r="A2155" s="72" t="s">
        <v>20240</v>
      </c>
      <c r="B2155" s="58" t="s">
        <v>34070</v>
      </c>
      <c r="C2155" s="76">
        <v>58</v>
      </c>
      <c r="D2155" s="59"/>
      <c r="E2155" s="63" t="s">
        <v>10976</v>
      </c>
    </row>
    <row r="2156" spans="1:5" x14ac:dyDescent="0.25">
      <c r="A2156" s="72" t="s">
        <v>20241</v>
      </c>
      <c r="B2156" s="58" t="s">
        <v>34071</v>
      </c>
      <c r="C2156" s="76">
        <v>77.699999999999989</v>
      </c>
      <c r="D2156" s="59"/>
      <c r="E2156" s="63" t="s">
        <v>10976</v>
      </c>
    </row>
    <row r="2157" spans="1:5" x14ac:dyDescent="0.25">
      <c r="A2157" s="72" t="s">
        <v>20242</v>
      </c>
      <c r="B2157" s="58" t="s">
        <v>34072</v>
      </c>
      <c r="C2157" s="76">
        <v>99.399999999999991</v>
      </c>
      <c r="D2157" s="59"/>
      <c r="E2157" s="63" t="s">
        <v>10976</v>
      </c>
    </row>
    <row r="2158" spans="1:5" x14ac:dyDescent="0.25">
      <c r="A2158" s="70" t="s">
        <v>20243</v>
      </c>
      <c r="B2158" s="58" t="s">
        <v>34073</v>
      </c>
      <c r="C2158" s="76">
        <v>87</v>
      </c>
      <c r="D2158" s="59"/>
      <c r="E2158" s="63" t="s">
        <v>10976</v>
      </c>
    </row>
    <row r="2159" spans="1:5" x14ac:dyDescent="0.25">
      <c r="A2159" s="72" t="s">
        <v>20244</v>
      </c>
      <c r="B2159" s="58" t="s">
        <v>34074</v>
      </c>
      <c r="C2159" s="76">
        <v>116</v>
      </c>
      <c r="D2159" s="59"/>
      <c r="E2159" s="63" t="s">
        <v>10976</v>
      </c>
    </row>
    <row r="2160" spans="1:5" x14ac:dyDescent="0.25">
      <c r="A2160" s="72" t="s">
        <v>20245</v>
      </c>
      <c r="B2160" s="58" t="s">
        <v>34075</v>
      </c>
      <c r="C2160" s="76">
        <v>42.300000000000004</v>
      </c>
      <c r="D2160" s="59"/>
      <c r="E2160" s="63" t="s">
        <v>10976</v>
      </c>
    </row>
    <row r="2161" spans="1:5" x14ac:dyDescent="0.25">
      <c r="A2161" s="72" t="s">
        <v>20246</v>
      </c>
      <c r="B2161" s="58" t="s">
        <v>34076</v>
      </c>
      <c r="C2161" s="76">
        <v>29.5</v>
      </c>
      <c r="D2161" s="59"/>
      <c r="E2161" s="63" t="s">
        <v>10976</v>
      </c>
    </row>
    <row r="2162" spans="1:5" x14ac:dyDescent="0.25">
      <c r="A2162" s="72" t="s">
        <v>20247</v>
      </c>
      <c r="B2162" s="58" t="s">
        <v>34077</v>
      </c>
      <c r="C2162" s="76">
        <v>58</v>
      </c>
      <c r="D2162" s="59"/>
      <c r="E2162" s="63" t="s">
        <v>10976</v>
      </c>
    </row>
    <row r="2163" spans="1:5" x14ac:dyDescent="0.25">
      <c r="A2163" s="72" t="s">
        <v>20248</v>
      </c>
      <c r="B2163" s="58" t="s">
        <v>34078</v>
      </c>
      <c r="C2163" s="76">
        <v>77.699999999999989</v>
      </c>
      <c r="D2163" s="59"/>
      <c r="E2163" s="63" t="s">
        <v>10976</v>
      </c>
    </row>
    <row r="2164" spans="1:5" x14ac:dyDescent="0.25">
      <c r="A2164" s="72" t="s">
        <v>20249</v>
      </c>
      <c r="B2164" s="58" t="s">
        <v>34079</v>
      </c>
      <c r="C2164" s="76">
        <v>99.399999999999991</v>
      </c>
      <c r="D2164" s="59"/>
      <c r="E2164" s="63" t="s">
        <v>10976</v>
      </c>
    </row>
    <row r="2165" spans="1:5" x14ac:dyDescent="0.25">
      <c r="A2165" s="72" t="s">
        <v>20250</v>
      </c>
      <c r="B2165" s="58" t="s">
        <v>34080</v>
      </c>
      <c r="C2165" s="76">
        <v>87</v>
      </c>
      <c r="D2165" s="59"/>
      <c r="E2165" s="63" t="s">
        <v>10976</v>
      </c>
    </row>
    <row r="2166" spans="1:5" x14ac:dyDescent="0.25">
      <c r="A2166" s="72" t="s">
        <v>20251</v>
      </c>
      <c r="B2166" s="58" t="s">
        <v>34081</v>
      </c>
      <c r="C2166" s="76">
        <v>116</v>
      </c>
      <c r="D2166" s="59"/>
      <c r="E2166" s="63" t="s">
        <v>10976</v>
      </c>
    </row>
    <row r="2167" spans="1:5" x14ac:dyDescent="0.25">
      <c r="A2167" s="72" t="s">
        <v>20252</v>
      </c>
      <c r="B2167" s="58" t="s">
        <v>34082</v>
      </c>
      <c r="C2167" s="76">
        <v>27.5</v>
      </c>
      <c r="D2167" s="59"/>
      <c r="E2167" s="63" t="s">
        <v>10976</v>
      </c>
    </row>
    <row r="2168" spans="1:5" x14ac:dyDescent="0.25">
      <c r="A2168" s="72" t="s">
        <v>20253</v>
      </c>
      <c r="B2168" s="58" t="s">
        <v>34083</v>
      </c>
      <c r="C2168" s="76">
        <v>25</v>
      </c>
      <c r="D2168" s="59"/>
      <c r="E2168" s="63" t="s">
        <v>10976</v>
      </c>
    </row>
    <row r="2169" spans="1:5" x14ac:dyDescent="0.25">
      <c r="A2169" s="72" t="s">
        <v>31519</v>
      </c>
      <c r="B2169" s="58" t="s">
        <v>34084</v>
      </c>
      <c r="C2169" s="76">
        <v>54.4</v>
      </c>
      <c r="D2169" s="59"/>
      <c r="E2169" s="63" t="s">
        <v>10976</v>
      </c>
    </row>
    <row r="2170" spans="1:5" x14ac:dyDescent="0.25">
      <c r="A2170" s="72" t="s">
        <v>20254</v>
      </c>
      <c r="B2170" s="58" t="s">
        <v>34085</v>
      </c>
      <c r="C2170" s="76">
        <v>179</v>
      </c>
      <c r="D2170" s="59"/>
      <c r="E2170" s="63" t="s">
        <v>10976</v>
      </c>
    </row>
    <row r="2171" spans="1:5" x14ac:dyDescent="0.25">
      <c r="A2171" s="72" t="s">
        <v>20255</v>
      </c>
      <c r="B2171" s="58" t="s">
        <v>34086</v>
      </c>
      <c r="C2171" s="76">
        <v>1250</v>
      </c>
      <c r="D2171" s="59"/>
      <c r="E2171" s="63" t="s">
        <v>10976</v>
      </c>
    </row>
    <row r="2172" spans="1:5" x14ac:dyDescent="0.25">
      <c r="A2172" s="72" t="s">
        <v>20256</v>
      </c>
      <c r="B2172" s="58" t="s">
        <v>34087</v>
      </c>
      <c r="C2172" s="76">
        <v>63.300000000000004</v>
      </c>
      <c r="D2172" s="59"/>
      <c r="E2172" s="63" t="s">
        <v>10976</v>
      </c>
    </row>
    <row r="2173" spans="1:5" x14ac:dyDescent="0.25">
      <c r="A2173" s="72" t="s">
        <v>20257</v>
      </c>
      <c r="B2173" s="58" t="s">
        <v>34088</v>
      </c>
      <c r="C2173" s="76">
        <v>27.3</v>
      </c>
      <c r="D2173" s="59"/>
      <c r="E2173" s="63" t="s">
        <v>10976</v>
      </c>
    </row>
    <row r="2174" spans="1:5" x14ac:dyDescent="0.25">
      <c r="A2174" s="72" t="s">
        <v>20258</v>
      </c>
      <c r="B2174" s="58" t="s">
        <v>34089</v>
      </c>
      <c r="C2174" s="76">
        <v>86.899999999999991</v>
      </c>
      <c r="D2174" s="59"/>
      <c r="E2174" s="63" t="s">
        <v>10976</v>
      </c>
    </row>
    <row r="2175" spans="1:5" x14ac:dyDescent="0.25">
      <c r="A2175" s="72" t="s">
        <v>20259</v>
      </c>
      <c r="B2175" s="58" t="s">
        <v>34090</v>
      </c>
      <c r="C2175" s="76">
        <v>154</v>
      </c>
      <c r="D2175" s="59"/>
      <c r="E2175" s="63" t="s">
        <v>10976</v>
      </c>
    </row>
    <row r="2176" spans="1:5" x14ac:dyDescent="0.25">
      <c r="A2176" s="72" t="s">
        <v>20260</v>
      </c>
      <c r="B2176" s="58" t="s">
        <v>34091</v>
      </c>
      <c r="C2176" s="76">
        <v>1300</v>
      </c>
      <c r="D2176" s="59"/>
      <c r="E2176" s="63" t="s">
        <v>10976</v>
      </c>
    </row>
    <row r="2177" spans="1:5" x14ac:dyDescent="0.25">
      <c r="A2177" s="72" t="s">
        <v>20261</v>
      </c>
      <c r="B2177" s="58" t="s">
        <v>34092</v>
      </c>
      <c r="C2177" s="76">
        <v>867</v>
      </c>
      <c r="D2177" s="59"/>
      <c r="E2177" s="63" t="s">
        <v>10976</v>
      </c>
    </row>
    <row r="2178" spans="1:5" x14ac:dyDescent="0.25">
      <c r="A2178" s="72" t="s">
        <v>20262</v>
      </c>
      <c r="B2178" s="58" t="s">
        <v>34093</v>
      </c>
      <c r="C2178" s="76">
        <v>884</v>
      </c>
      <c r="D2178" s="59"/>
      <c r="E2178" s="63" t="s">
        <v>10976</v>
      </c>
    </row>
    <row r="2179" spans="1:5" x14ac:dyDescent="0.25">
      <c r="A2179" s="72" t="s">
        <v>20263</v>
      </c>
      <c r="B2179" s="58" t="s">
        <v>34094</v>
      </c>
      <c r="C2179" s="76">
        <v>1420</v>
      </c>
      <c r="D2179" s="59"/>
      <c r="E2179" s="63" t="s">
        <v>10976</v>
      </c>
    </row>
    <row r="2180" spans="1:5" x14ac:dyDescent="0.25">
      <c r="A2180" s="72" t="s">
        <v>20264</v>
      </c>
      <c r="B2180" s="58" t="s">
        <v>34095</v>
      </c>
      <c r="C2180" s="76">
        <v>900</v>
      </c>
      <c r="D2180" s="59"/>
      <c r="E2180" s="63" t="s">
        <v>10976</v>
      </c>
    </row>
    <row r="2181" spans="1:5" x14ac:dyDescent="0.25">
      <c r="A2181" s="72" t="s">
        <v>20265</v>
      </c>
      <c r="B2181" s="58" t="s">
        <v>34096</v>
      </c>
      <c r="C2181" s="76">
        <v>622</v>
      </c>
      <c r="D2181" s="59"/>
      <c r="E2181" s="63" t="s">
        <v>10976</v>
      </c>
    </row>
    <row r="2182" spans="1:5" x14ac:dyDescent="0.25">
      <c r="A2182" s="72" t="s">
        <v>20266</v>
      </c>
      <c r="B2182" s="58" t="s">
        <v>34097</v>
      </c>
      <c r="C2182" s="76">
        <v>237</v>
      </c>
      <c r="D2182" s="59"/>
      <c r="E2182" s="63" t="s">
        <v>10976</v>
      </c>
    </row>
    <row r="2183" spans="1:5" x14ac:dyDescent="0.25">
      <c r="A2183" s="72" t="s">
        <v>20267</v>
      </c>
      <c r="B2183" s="58" t="s">
        <v>34098</v>
      </c>
      <c r="C2183" s="76">
        <v>533</v>
      </c>
      <c r="D2183" s="59"/>
      <c r="E2183" s="63" t="s">
        <v>10976</v>
      </c>
    </row>
    <row r="2184" spans="1:5" x14ac:dyDescent="0.25">
      <c r="A2184" s="72" t="s">
        <v>20268</v>
      </c>
      <c r="B2184" s="58" t="s">
        <v>34099</v>
      </c>
      <c r="C2184" s="76">
        <v>793</v>
      </c>
      <c r="D2184" s="59"/>
      <c r="E2184" s="63" t="s">
        <v>10976</v>
      </c>
    </row>
    <row r="2185" spans="1:5" x14ac:dyDescent="0.25">
      <c r="A2185" s="72" t="s">
        <v>20269</v>
      </c>
      <c r="B2185" s="58" t="s">
        <v>34100</v>
      </c>
      <c r="C2185" s="76">
        <v>1940</v>
      </c>
      <c r="D2185" s="59"/>
      <c r="E2185" s="63" t="s">
        <v>10976</v>
      </c>
    </row>
    <row r="2186" spans="1:5" x14ac:dyDescent="0.25">
      <c r="A2186" s="72" t="s">
        <v>20270</v>
      </c>
      <c r="B2186" s="58" t="s">
        <v>34101</v>
      </c>
      <c r="C2186" s="76">
        <v>887</v>
      </c>
      <c r="D2186" s="59"/>
      <c r="E2186" s="63" t="s">
        <v>10976</v>
      </c>
    </row>
    <row r="2187" spans="1:5" x14ac:dyDescent="0.25">
      <c r="A2187" s="72" t="s">
        <v>20271</v>
      </c>
      <c r="B2187" s="58" t="s">
        <v>34102</v>
      </c>
      <c r="C2187" s="76">
        <v>823</v>
      </c>
      <c r="D2187" s="59"/>
      <c r="E2187" s="63" t="s">
        <v>10976</v>
      </c>
    </row>
    <row r="2188" spans="1:5" x14ac:dyDescent="0.25">
      <c r="A2188" s="72" t="s">
        <v>20272</v>
      </c>
      <c r="B2188" s="58" t="s">
        <v>34103</v>
      </c>
      <c r="C2188" s="76">
        <v>800</v>
      </c>
      <c r="D2188" s="59"/>
      <c r="E2188" s="63" t="s">
        <v>10976</v>
      </c>
    </row>
    <row r="2189" spans="1:5" x14ac:dyDescent="0.25">
      <c r="A2189" s="72" t="s">
        <v>20273</v>
      </c>
      <c r="B2189" s="58" t="s">
        <v>34104</v>
      </c>
      <c r="C2189" s="76">
        <v>933</v>
      </c>
      <c r="D2189" s="59"/>
      <c r="E2189" s="63" t="s">
        <v>10976</v>
      </c>
    </row>
    <row r="2190" spans="1:5" x14ac:dyDescent="0.25">
      <c r="A2190" s="72" t="s">
        <v>20274</v>
      </c>
      <c r="B2190" s="58" t="s">
        <v>34105</v>
      </c>
      <c r="C2190" s="76">
        <v>82.3</v>
      </c>
      <c r="D2190" s="59"/>
      <c r="E2190" s="63" t="s">
        <v>10976</v>
      </c>
    </row>
    <row r="2191" spans="1:5" x14ac:dyDescent="0.25">
      <c r="A2191" s="72" t="s">
        <v>20275</v>
      </c>
      <c r="B2191" s="58" t="s">
        <v>34106</v>
      </c>
      <c r="C2191" s="76">
        <v>27.900000000000002</v>
      </c>
      <c r="D2191" s="59"/>
      <c r="E2191" s="63" t="s">
        <v>10976</v>
      </c>
    </row>
    <row r="2192" spans="1:5" x14ac:dyDescent="0.25">
      <c r="A2192" s="72" t="s">
        <v>20276</v>
      </c>
      <c r="B2192" s="58" t="s">
        <v>34107</v>
      </c>
      <c r="C2192" s="76">
        <v>98.7</v>
      </c>
      <c r="D2192" s="59"/>
      <c r="E2192" s="63" t="s">
        <v>10976</v>
      </c>
    </row>
    <row r="2193" spans="1:5" x14ac:dyDescent="0.25">
      <c r="A2193" s="72" t="s">
        <v>20277</v>
      </c>
      <c r="B2193" s="58" t="s">
        <v>34108</v>
      </c>
      <c r="C2193" s="76">
        <v>193</v>
      </c>
      <c r="D2193" s="59"/>
      <c r="E2193" s="63" t="s">
        <v>10976</v>
      </c>
    </row>
    <row r="2194" spans="1:5" x14ac:dyDescent="0.25">
      <c r="A2194" s="72" t="s">
        <v>20278</v>
      </c>
      <c r="B2194" s="58" t="s">
        <v>34109</v>
      </c>
      <c r="C2194" s="76">
        <v>160</v>
      </c>
      <c r="D2194" s="59"/>
      <c r="E2194" s="63" t="s">
        <v>10976</v>
      </c>
    </row>
    <row r="2195" spans="1:5" x14ac:dyDescent="0.25">
      <c r="A2195" s="72" t="s">
        <v>20279</v>
      </c>
      <c r="B2195" s="58" t="s">
        <v>34110</v>
      </c>
      <c r="C2195" s="76">
        <v>109</v>
      </c>
      <c r="D2195" s="59"/>
      <c r="E2195" s="63" t="s">
        <v>10976</v>
      </c>
    </row>
    <row r="2196" spans="1:5" x14ac:dyDescent="0.25">
      <c r="A2196" s="72" t="s">
        <v>20280</v>
      </c>
      <c r="B2196" s="58" t="s">
        <v>34111</v>
      </c>
      <c r="C2196" s="76">
        <v>29.3</v>
      </c>
      <c r="D2196" s="59"/>
      <c r="E2196" s="63" t="s">
        <v>10976</v>
      </c>
    </row>
    <row r="2197" spans="1:5" x14ac:dyDescent="0.25">
      <c r="A2197" s="72" t="s">
        <v>20281</v>
      </c>
      <c r="B2197" s="58" t="s">
        <v>34112</v>
      </c>
      <c r="C2197" s="76">
        <v>99.3</v>
      </c>
      <c r="D2197" s="59"/>
      <c r="E2197" s="63" t="s">
        <v>10976</v>
      </c>
    </row>
    <row r="2198" spans="1:5" x14ac:dyDescent="0.25">
      <c r="A2198" s="72" t="s">
        <v>20282</v>
      </c>
      <c r="B2198" s="58" t="s">
        <v>34113</v>
      </c>
      <c r="C2198" s="76">
        <v>26.8</v>
      </c>
      <c r="D2198" s="59"/>
      <c r="E2198" s="63" t="s">
        <v>10976</v>
      </c>
    </row>
    <row r="2199" spans="1:5" x14ac:dyDescent="0.25">
      <c r="A2199" s="72" t="s">
        <v>20283</v>
      </c>
      <c r="B2199" s="58" t="s">
        <v>34114</v>
      </c>
      <c r="C2199" s="76">
        <v>34.800000000000004</v>
      </c>
      <c r="D2199" s="59"/>
      <c r="E2199" s="63" t="s">
        <v>10976</v>
      </c>
    </row>
    <row r="2200" spans="1:5" x14ac:dyDescent="0.25">
      <c r="A2200" s="72" t="s">
        <v>20284</v>
      </c>
      <c r="B2200" s="58" t="s">
        <v>34115</v>
      </c>
      <c r="C2200" s="76">
        <v>157</v>
      </c>
      <c r="D2200" s="59"/>
      <c r="E2200" s="63" t="s">
        <v>10976</v>
      </c>
    </row>
    <row r="2201" spans="1:5" x14ac:dyDescent="0.25">
      <c r="A2201" s="72" t="s">
        <v>20285</v>
      </c>
      <c r="B2201" s="58" t="s">
        <v>34116</v>
      </c>
      <c r="C2201" s="76">
        <v>867</v>
      </c>
      <c r="D2201" s="59"/>
      <c r="E2201" s="63" t="s">
        <v>10976</v>
      </c>
    </row>
    <row r="2202" spans="1:5" x14ac:dyDescent="0.25">
      <c r="A2202" s="72" t="s">
        <v>20286</v>
      </c>
      <c r="B2202" s="58" t="s">
        <v>34117</v>
      </c>
      <c r="C2202" s="76">
        <v>834</v>
      </c>
      <c r="D2202" s="59"/>
      <c r="E2202" s="63" t="s">
        <v>10976</v>
      </c>
    </row>
    <row r="2203" spans="1:5" x14ac:dyDescent="0.25">
      <c r="A2203" s="72" t="s">
        <v>20287</v>
      </c>
      <c r="B2203" s="58" t="s">
        <v>34118</v>
      </c>
      <c r="C2203" s="76">
        <v>531</v>
      </c>
      <c r="D2203" s="59"/>
      <c r="E2203" s="63" t="s">
        <v>10976</v>
      </c>
    </row>
    <row r="2204" spans="1:5" x14ac:dyDescent="0.25">
      <c r="A2204" s="70" t="s">
        <v>20288</v>
      </c>
      <c r="B2204" s="58" t="s">
        <v>34119</v>
      </c>
      <c r="C2204" s="76">
        <v>86.699999999999989</v>
      </c>
      <c r="D2204" s="59"/>
      <c r="E2204" s="63" t="s">
        <v>10976</v>
      </c>
    </row>
    <row r="2205" spans="1:5" x14ac:dyDescent="0.25">
      <c r="A2205" s="72" t="s">
        <v>20289</v>
      </c>
      <c r="B2205" s="58" t="s">
        <v>34120</v>
      </c>
      <c r="C2205" s="76">
        <v>481</v>
      </c>
      <c r="D2205" s="59"/>
      <c r="E2205" s="63" t="s">
        <v>10976</v>
      </c>
    </row>
    <row r="2206" spans="1:5" x14ac:dyDescent="0.25">
      <c r="A2206" s="72" t="s">
        <v>20290</v>
      </c>
      <c r="B2206" s="58" t="s">
        <v>34121</v>
      </c>
      <c r="C2206" s="76">
        <v>465</v>
      </c>
      <c r="D2206" s="59"/>
      <c r="E2206" s="63" t="s">
        <v>10976</v>
      </c>
    </row>
    <row r="2207" spans="1:5" x14ac:dyDescent="0.25">
      <c r="A2207" s="72" t="s">
        <v>20291</v>
      </c>
      <c r="B2207" s="58" t="s">
        <v>34122</v>
      </c>
      <c r="C2207" s="76">
        <v>465</v>
      </c>
      <c r="D2207" s="59"/>
      <c r="E2207" s="63" t="s">
        <v>10976</v>
      </c>
    </row>
    <row r="2208" spans="1:5" x14ac:dyDescent="0.25">
      <c r="A2208" s="70" t="s">
        <v>20292</v>
      </c>
      <c r="B2208" s="58" t="s">
        <v>34123</v>
      </c>
      <c r="C2208" s="76">
        <v>1640</v>
      </c>
      <c r="D2208" s="59"/>
      <c r="E2208" s="63" t="s">
        <v>10976</v>
      </c>
    </row>
    <row r="2209" spans="1:5" x14ac:dyDescent="0.25">
      <c r="A2209" s="70" t="s">
        <v>20293</v>
      </c>
      <c r="B2209" s="58" t="s">
        <v>34124</v>
      </c>
      <c r="C2209" s="76">
        <v>722</v>
      </c>
      <c r="D2209" s="59"/>
      <c r="E2209" s="63" t="s">
        <v>10976</v>
      </c>
    </row>
    <row r="2210" spans="1:5" x14ac:dyDescent="0.25">
      <c r="A2210" s="70" t="s">
        <v>20294</v>
      </c>
      <c r="B2210" s="58" t="s">
        <v>34125</v>
      </c>
      <c r="C2210" s="76">
        <v>733</v>
      </c>
      <c r="D2210" s="59"/>
      <c r="E2210" s="63" t="s">
        <v>10976</v>
      </c>
    </row>
    <row r="2211" spans="1:5" x14ac:dyDescent="0.25">
      <c r="A2211" s="70" t="s">
        <v>20295</v>
      </c>
      <c r="B2211" s="58" t="s">
        <v>34126</v>
      </c>
      <c r="C2211" s="76">
        <v>1870</v>
      </c>
      <c r="D2211" s="59"/>
      <c r="E2211" s="63" t="s">
        <v>10976</v>
      </c>
    </row>
    <row r="2212" spans="1:5" x14ac:dyDescent="0.25">
      <c r="A2212" s="70" t="s">
        <v>20296</v>
      </c>
      <c r="B2212" s="58" t="s">
        <v>34127</v>
      </c>
      <c r="C2212" s="76">
        <v>2920</v>
      </c>
      <c r="D2212" s="59"/>
      <c r="E2212" s="63" t="s">
        <v>10976</v>
      </c>
    </row>
    <row r="2213" spans="1:5" x14ac:dyDescent="0.25">
      <c r="A2213" s="72" t="s">
        <v>20297</v>
      </c>
      <c r="B2213" s="58" t="s">
        <v>34128</v>
      </c>
      <c r="C2213" s="76">
        <v>2200</v>
      </c>
      <c r="D2213" s="59"/>
      <c r="E2213" s="63" t="s">
        <v>10976</v>
      </c>
    </row>
    <row r="2214" spans="1:5" x14ac:dyDescent="0.25">
      <c r="A2214" s="72" t="s">
        <v>20298</v>
      </c>
      <c r="B2214" s="58" t="s">
        <v>34129</v>
      </c>
      <c r="C2214" s="76">
        <v>3120</v>
      </c>
      <c r="D2214" s="59"/>
      <c r="E2214" s="63" t="s">
        <v>10976</v>
      </c>
    </row>
    <row r="2215" spans="1:5" x14ac:dyDescent="0.25">
      <c r="A2215" s="72" t="s">
        <v>20299</v>
      </c>
      <c r="B2215" s="58" t="s">
        <v>34130</v>
      </c>
      <c r="C2215" s="76">
        <v>489</v>
      </c>
      <c r="D2215" s="59"/>
      <c r="E2215" s="63" t="s">
        <v>10976</v>
      </c>
    </row>
    <row r="2216" spans="1:5" x14ac:dyDescent="0.25">
      <c r="A2216" s="72" t="s">
        <v>20300</v>
      </c>
      <c r="B2216" s="58" t="s">
        <v>34131</v>
      </c>
      <c r="C2216" s="76">
        <v>218</v>
      </c>
      <c r="D2216" s="59"/>
      <c r="E2216" s="63" t="s">
        <v>10976</v>
      </c>
    </row>
    <row r="2217" spans="1:5" x14ac:dyDescent="0.25">
      <c r="A2217" s="72" t="s">
        <v>20301</v>
      </c>
      <c r="B2217" s="58" t="s">
        <v>34132</v>
      </c>
      <c r="C2217" s="76">
        <v>43.7</v>
      </c>
      <c r="D2217" s="59"/>
      <c r="E2217" s="63" t="s">
        <v>10976</v>
      </c>
    </row>
    <row r="2218" spans="1:5" x14ac:dyDescent="0.25">
      <c r="A2218" s="72" t="s">
        <v>20302</v>
      </c>
      <c r="B2218" s="58" t="s">
        <v>34133</v>
      </c>
      <c r="C2218" s="76">
        <v>60.9</v>
      </c>
      <c r="D2218" s="59"/>
      <c r="E2218" s="63" t="s">
        <v>10976</v>
      </c>
    </row>
    <row r="2219" spans="1:5" x14ac:dyDescent="0.25">
      <c r="A2219" s="72" t="s">
        <v>20303</v>
      </c>
      <c r="B2219" s="58" t="s">
        <v>34134</v>
      </c>
      <c r="C2219" s="76">
        <v>67.3</v>
      </c>
      <c r="D2219" s="59"/>
      <c r="E2219" s="63" t="s">
        <v>10976</v>
      </c>
    </row>
    <row r="2220" spans="1:5" x14ac:dyDescent="0.25">
      <c r="A2220" s="72" t="s">
        <v>20304</v>
      </c>
      <c r="B2220" s="58" t="s">
        <v>34135</v>
      </c>
      <c r="C2220" s="76">
        <v>87.899999999999991</v>
      </c>
      <c r="D2220" s="59"/>
      <c r="E2220" s="63" t="s">
        <v>10976</v>
      </c>
    </row>
    <row r="2221" spans="1:5" x14ac:dyDescent="0.25">
      <c r="A2221" s="72" t="s">
        <v>20305</v>
      </c>
      <c r="B2221" s="58" t="s">
        <v>34136</v>
      </c>
      <c r="C2221" s="76">
        <v>465</v>
      </c>
      <c r="D2221" s="59"/>
      <c r="E2221" s="63" t="s">
        <v>10976</v>
      </c>
    </row>
    <row r="2222" spans="1:5" x14ac:dyDescent="0.25">
      <c r="A2222" s="72" t="s">
        <v>20306</v>
      </c>
      <c r="B2222" s="58" t="s">
        <v>34137</v>
      </c>
      <c r="C2222" s="76">
        <v>322</v>
      </c>
      <c r="D2222" s="59"/>
      <c r="E2222" s="63" t="s">
        <v>10976</v>
      </c>
    </row>
    <row r="2223" spans="1:5" x14ac:dyDescent="0.25">
      <c r="A2223" s="72" t="s">
        <v>20307</v>
      </c>
      <c r="B2223" s="58" t="s">
        <v>34138</v>
      </c>
      <c r="C2223" s="76">
        <v>247</v>
      </c>
      <c r="D2223" s="59"/>
      <c r="E2223" s="63" t="s">
        <v>10976</v>
      </c>
    </row>
    <row r="2224" spans="1:5" x14ac:dyDescent="0.25">
      <c r="A2224" s="72" t="s">
        <v>20308</v>
      </c>
      <c r="B2224" s="58" t="s">
        <v>34139</v>
      </c>
      <c r="C2224" s="76">
        <v>91</v>
      </c>
      <c r="D2224" s="59"/>
      <c r="E2224" s="63" t="s">
        <v>10976</v>
      </c>
    </row>
    <row r="2225" spans="1:5" x14ac:dyDescent="0.25">
      <c r="A2225" s="72" t="s">
        <v>20309</v>
      </c>
      <c r="B2225" s="58" t="s">
        <v>34140</v>
      </c>
      <c r="C2225" s="76">
        <v>95.699999999999989</v>
      </c>
      <c r="D2225" s="59"/>
      <c r="E2225" s="63" t="s">
        <v>10976</v>
      </c>
    </row>
    <row r="2226" spans="1:5" x14ac:dyDescent="0.25">
      <c r="A2226" s="72" t="s">
        <v>20310</v>
      </c>
      <c r="B2226" s="58" t="s">
        <v>34141</v>
      </c>
      <c r="C2226" s="76">
        <v>3890</v>
      </c>
      <c r="D2226" s="59"/>
      <c r="E2226" s="63" t="s">
        <v>10976</v>
      </c>
    </row>
    <row r="2227" spans="1:5" x14ac:dyDescent="0.25">
      <c r="A2227" s="72" t="s">
        <v>20311</v>
      </c>
      <c r="B2227" s="58" t="s">
        <v>34142</v>
      </c>
      <c r="C2227" s="76">
        <v>7660</v>
      </c>
      <c r="D2227" s="59"/>
      <c r="E2227" s="63" t="s">
        <v>10976</v>
      </c>
    </row>
    <row r="2228" spans="1:5" x14ac:dyDescent="0.25">
      <c r="A2228" s="72" t="s">
        <v>20312</v>
      </c>
      <c r="B2228" s="58" t="s">
        <v>34143</v>
      </c>
      <c r="C2228" s="76">
        <v>106</v>
      </c>
      <c r="D2228" s="59"/>
      <c r="E2228" s="63" t="s">
        <v>10976</v>
      </c>
    </row>
    <row r="2229" spans="1:5" x14ac:dyDescent="0.25">
      <c r="A2229" s="72" t="s">
        <v>20313</v>
      </c>
      <c r="B2229" s="58" t="s">
        <v>34144</v>
      </c>
      <c r="C2229" s="76">
        <v>106</v>
      </c>
      <c r="D2229" s="59"/>
      <c r="E2229" s="63" t="s">
        <v>10976</v>
      </c>
    </row>
    <row r="2230" spans="1:5" x14ac:dyDescent="0.25">
      <c r="A2230" s="72" t="s">
        <v>20314</v>
      </c>
      <c r="B2230" s="58" t="s">
        <v>34145</v>
      </c>
      <c r="C2230" s="76">
        <v>63.4</v>
      </c>
      <c r="D2230" s="59"/>
      <c r="E2230" s="63" t="s">
        <v>10976</v>
      </c>
    </row>
    <row r="2231" spans="1:5" x14ac:dyDescent="0.25">
      <c r="A2231" s="72" t="s">
        <v>20315</v>
      </c>
      <c r="B2231" s="58" t="s">
        <v>34146</v>
      </c>
      <c r="C2231" s="76">
        <v>54.800000000000004</v>
      </c>
      <c r="D2231" s="59"/>
      <c r="E2231" s="63" t="s">
        <v>10976</v>
      </c>
    </row>
    <row r="2232" spans="1:5" x14ac:dyDescent="0.25">
      <c r="A2232" s="72" t="s">
        <v>20316</v>
      </c>
      <c r="B2232" s="58" t="s">
        <v>34147</v>
      </c>
      <c r="C2232" s="76">
        <v>73.199999999999989</v>
      </c>
      <c r="D2232" s="59"/>
      <c r="E2232" s="63" t="s">
        <v>10976</v>
      </c>
    </row>
    <row r="2233" spans="1:5" x14ac:dyDescent="0.25">
      <c r="A2233" s="72" t="s">
        <v>20317</v>
      </c>
      <c r="B2233" s="58" t="s">
        <v>34148</v>
      </c>
      <c r="C2233" s="76">
        <v>73.199999999999989</v>
      </c>
      <c r="D2233" s="59"/>
      <c r="E2233" s="63" t="s">
        <v>10976</v>
      </c>
    </row>
    <row r="2234" spans="1:5" x14ac:dyDescent="0.25">
      <c r="A2234" s="72" t="s">
        <v>20318</v>
      </c>
      <c r="B2234" s="58" t="s">
        <v>34149</v>
      </c>
      <c r="C2234" s="76">
        <v>73.199999999999989</v>
      </c>
      <c r="D2234" s="59"/>
      <c r="E2234" s="63" t="s">
        <v>10976</v>
      </c>
    </row>
    <row r="2235" spans="1:5" x14ac:dyDescent="0.25">
      <c r="A2235" s="72" t="s">
        <v>20319</v>
      </c>
      <c r="B2235" s="58" t="s">
        <v>34150</v>
      </c>
      <c r="C2235" s="76">
        <v>63.4</v>
      </c>
      <c r="D2235" s="59"/>
      <c r="E2235" s="63" t="s">
        <v>10976</v>
      </c>
    </row>
    <row r="2236" spans="1:5" x14ac:dyDescent="0.25">
      <c r="A2236" s="72" t="s">
        <v>20320</v>
      </c>
      <c r="B2236" s="58" t="s">
        <v>34151</v>
      </c>
      <c r="C2236" s="76">
        <v>63.4</v>
      </c>
      <c r="D2236" s="59"/>
      <c r="E2236" s="63" t="s">
        <v>10976</v>
      </c>
    </row>
    <row r="2237" spans="1:5" x14ac:dyDescent="0.25">
      <c r="A2237" s="72" t="s">
        <v>20321</v>
      </c>
      <c r="B2237" s="58" t="s">
        <v>34152</v>
      </c>
      <c r="C2237" s="76">
        <v>106</v>
      </c>
      <c r="D2237" s="59"/>
      <c r="E2237" s="63" t="s">
        <v>10976</v>
      </c>
    </row>
    <row r="2238" spans="1:5" x14ac:dyDescent="0.25">
      <c r="A2238" s="72" t="s">
        <v>20322</v>
      </c>
      <c r="B2238" s="58" t="s">
        <v>34153</v>
      </c>
      <c r="C2238" s="76">
        <v>106</v>
      </c>
      <c r="D2238" s="59"/>
      <c r="E2238" s="63" t="s">
        <v>10976</v>
      </c>
    </row>
    <row r="2239" spans="1:5" x14ac:dyDescent="0.25">
      <c r="A2239" s="72" t="s">
        <v>20323</v>
      </c>
      <c r="B2239" s="58" t="s">
        <v>34154</v>
      </c>
      <c r="C2239" s="76">
        <v>106</v>
      </c>
      <c r="D2239" s="59"/>
      <c r="E2239" s="63" t="s">
        <v>10976</v>
      </c>
    </row>
    <row r="2240" spans="1:5" x14ac:dyDescent="0.25">
      <c r="A2240" s="72" t="s">
        <v>20324</v>
      </c>
      <c r="B2240" s="58" t="s">
        <v>34155</v>
      </c>
      <c r="C2240" s="76">
        <v>715</v>
      </c>
      <c r="D2240" s="59"/>
      <c r="E2240" s="63" t="s">
        <v>10976</v>
      </c>
    </row>
    <row r="2241" spans="1:5" x14ac:dyDescent="0.25">
      <c r="A2241" s="72" t="s">
        <v>20325</v>
      </c>
      <c r="B2241" s="58" t="s">
        <v>34156</v>
      </c>
      <c r="C2241" s="76">
        <v>1790</v>
      </c>
      <c r="D2241" s="59"/>
      <c r="E2241" s="63" t="s">
        <v>10976</v>
      </c>
    </row>
    <row r="2242" spans="1:5" x14ac:dyDescent="0.25">
      <c r="A2242" s="72" t="s">
        <v>20326</v>
      </c>
      <c r="B2242" s="58" t="s">
        <v>34157</v>
      </c>
      <c r="C2242" s="76">
        <v>933</v>
      </c>
      <c r="D2242" s="59"/>
      <c r="E2242" s="63" t="s">
        <v>10976</v>
      </c>
    </row>
    <row r="2243" spans="1:5" x14ac:dyDescent="0.25">
      <c r="A2243" s="72" t="s">
        <v>20327</v>
      </c>
      <c r="B2243" s="58" t="s">
        <v>34158</v>
      </c>
      <c r="C2243" s="76">
        <v>524</v>
      </c>
      <c r="D2243" s="59"/>
      <c r="E2243" s="63" t="s">
        <v>10976</v>
      </c>
    </row>
    <row r="2244" spans="1:5" x14ac:dyDescent="0.25">
      <c r="A2244" s="72" t="s">
        <v>20328</v>
      </c>
      <c r="B2244" s="58" t="s">
        <v>34159</v>
      </c>
      <c r="C2244" s="76">
        <v>867</v>
      </c>
      <c r="D2244" s="59"/>
      <c r="E2244" s="63" t="s">
        <v>10976</v>
      </c>
    </row>
    <row r="2245" spans="1:5" x14ac:dyDescent="0.25">
      <c r="A2245" s="72" t="s">
        <v>20329</v>
      </c>
      <c r="B2245" s="58" t="s">
        <v>34160</v>
      </c>
      <c r="C2245" s="76">
        <v>438</v>
      </c>
      <c r="D2245" s="59"/>
      <c r="E2245" s="63" t="s">
        <v>10976</v>
      </c>
    </row>
    <row r="2246" spans="1:5" x14ac:dyDescent="0.25">
      <c r="A2246" s="72" t="s">
        <v>20330</v>
      </c>
      <c r="B2246" s="58" t="s">
        <v>34161</v>
      </c>
      <c r="C2246" s="76">
        <v>823</v>
      </c>
      <c r="D2246" s="59"/>
      <c r="E2246" s="63" t="s">
        <v>10976</v>
      </c>
    </row>
    <row r="2247" spans="1:5" x14ac:dyDescent="0.25">
      <c r="A2247" s="72" t="s">
        <v>20331</v>
      </c>
      <c r="B2247" s="58" t="s">
        <v>34162</v>
      </c>
      <c r="C2247" s="76">
        <v>438</v>
      </c>
      <c r="D2247" s="59"/>
      <c r="E2247" s="63" t="s">
        <v>10976</v>
      </c>
    </row>
    <row r="2248" spans="1:5" x14ac:dyDescent="0.25">
      <c r="A2248" s="72" t="s">
        <v>20332</v>
      </c>
      <c r="B2248" s="58" t="s">
        <v>34163</v>
      </c>
      <c r="C2248" s="76">
        <v>524</v>
      </c>
      <c r="D2248" s="59"/>
      <c r="E2248" s="63" t="s">
        <v>10976</v>
      </c>
    </row>
    <row r="2249" spans="1:5" x14ac:dyDescent="0.25">
      <c r="A2249" s="72" t="s">
        <v>20333</v>
      </c>
      <c r="B2249" s="58" t="s">
        <v>34164</v>
      </c>
      <c r="C2249" s="76">
        <v>572</v>
      </c>
      <c r="D2249" s="59"/>
      <c r="E2249" s="63" t="s">
        <v>10976</v>
      </c>
    </row>
    <row r="2250" spans="1:5" x14ac:dyDescent="0.25">
      <c r="A2250" s="72" t="s">
        <v>20334</v>
      </c>
      <c r="B2250" s="58" t="s">
        <v>34165</v>
      </c>
      <c r="C2250" s="76">
        <v>682</v>
      </c>
      <c r="D2250" s="59"/>
      <c r="E2250" s="63" t="s">
        <v>10976</v>
      </c>
    </row>
    <row r="2251" spans="1:5" x14ac:dyDescent="0.25">
      <c r="A2251" s="72" t="s">
        <v>20335</v>
      </c>
      <c r="B2251" s="58" t="s">
        <v>34166</v>
      </c>
      <c r="C2251" s="76">
        <v>268</v>
      </c>
      <c r="D2251" s="59"/>
      <c r="E2251" s="63" t="s">
        <v>10976</v>
      </c>
    </row>
    <row r="2252" spans="1:5" x14ac:dyDescent="0.25">
      <c r="A2252" s="72" t="s">
        <v>31520</v>
      </c>
      <c r="B2252" s="58" t="s">
        <v>34167</v>
      </c>
      <c r="C2252" s="76">
        <v>270</v>
      </c>
      <c r="D2252" s="59"/>
      <c r="E2252" s="63" t="s">
        <v>10976</v>
      </c>
    </row>
    <row r="2253" spans="1:5" x14ac:dyDescent="0.25">
      <c r="A2253" s="72" t="s">
        <v>20336</v>
      </c>
      <c r="B2253" s="58" t="s">
        <v>34168</v>
      </c>
      <c r="C2253" s="76">
        <v>948</v>
      </c>
      <c r="D2253" s="59"/>
      <c r="E2253" s="63" t="s">
        <v>10976</v>
      </c>
    </row>
    <row r="2254" spans="1:5" x14ac:dyDescent="0.25">
      <c r="A2254" s="72" t="s">
        <v>20337</v>
      </c>
      <c r="B2254" s="58" t="s">
        <v>34169</v>
      </c>
      <c r="C2254" s="76">
        <v>1130</v>
      </c>
      <c r="D2254" s="59"/>
      <c r="E2254" s="63" t="s">
        <v>10976</v>
      </c>
    </row>
    <row r="2255" spans="1:5" x14ac:dyDescent="0.25">
      <c r="A2255" s="72" t="s">
        <v>20338</v>
      </c>
      <c r="B2255" s="58" t="s">
        <v>34170</v>
      </c>
      <c r="C2255" s="76">
        <v>1130</v>
      </c>
      <c r="D2255" s="59"/>
      <c r="E2255" s="63" t="s">
        <v>10976</v>
      </c>
    </row>
    <row r="2256" spans="1:5" x14ac:dyDescent="0.25">
      <c r="A2256" s="72" t="s">
        <v>20339</v>
      </c>
      <c r="B2256" s="58" t="s">
        <v>34171</v>
      </c>
      <c r="C2256" s="76">
        <v>348</v>
      </c>
      <c r="D2256" s="59"/>
      <c r="E2256" s="63" t="s">
        <v>10976</v>
      </c>
    </row>
    <row r="2257" spans="1:5" x14ac:dyDescent="0.25">
      <c r="A2257" s="72" t="s">
        <v>20340</v>
      </c>
      <c r="B2257" s="58" t="s">
        <v>34172</v>
      </c>
      <c r="C2257" s="76">
        <v>484</v>
      </c>
      <c r="D2257" s="59"/>
      <c r="E2257" s="63" t="s">
        <v>10976</v>
      </c>
    </row>
    <row r="2258" spans="1:5" x14ac:dyDescent="0.25">
      <c r="A2258" s="72" t="s">
        <v>20341</v>
      </c>
      <c r="B2258" s="58" t="s">
        <v>34173</v>
      </c>
      <c r="C2258" s="76">
        <v>152</v>
      </c>
      <c r="D2258" s="59"/>
      <c r="E2258" s="63" t="s">
        <v>10976</v>
      </c>
    </row>
    <row r="2259" spans="1:5" x14ac:dyDescent="0.25">
      <c r="A2259" s="72" t="s">
        <v>20342</v>
      </c>
      <c r="B2259" s="58" t="s">
        <v>34174</v>
      </c>
      <c r="C2259" s="76">
        <v>184</v>
      </c>
      <c r="D2259" s="59"/>
      <c r="E2259" s="63" t="s">
        <v>10976</v>
      </c>
    </row>
    <row r="2260" spans="1:5" x14ac:dyDescent="0.25">
      <c r="A2260" s="72" t="s">
        <v>20343</v>
      </c>
      <c r="B2260" s="58" t="s">
        <v>34175</v>
      </c>
      <c r="C2260" s="76">
        <v>249</v>
      </c>
      <c r="D2260" s="59"/>
      <c r="E2260" s="63" t="s">
        <v>10976</v>
      </c>
    </row>
    <row r="2261" spans="1:5" x14ac:dyDescent="0.25">
      <c r="A2261" s="72" t="s">
        <v>20344</v>
      </c>
      <c r="B2261" s="58" t="s">
        <v>34176</v>
      </c>
      <c r="C2261" s="76">
        <v>1770</v>
      </c>
      <c r="D2261" s="59"/>
      <c r="E2261" s="63" t="s">
        <v>10976</v>
      </c>
    </row>
    <row r="2262" spans="1:5" x14ac:dyDescent="0.25">
      <c r="A2262" s="72" t="s">
        <v>20345</v>
      </c>
      <c r="B2262" s="58" t="s">
        <v>34177</v>
      </c>
      <c r="C2262" s="76">
        <v>513</v>
      </c>
      <c r="D2262" s="59"/>
      <c r="E2262" s="63" t="s">
        <v>10976</v>
      </c>
    </row>
    <row r="2263" spans="1:5" x14ac:dyDescent="0.25">
      <c r="A2263" s="72" t="s">
        <v>20346</v>
      </c>
      <c r="B2263" s="58" t="s">
        <v>34178</v>
      </c>
      <c r="C2263" s="76">
        <v>240</v>
      </c>
      <c r="D2263" s="59"/>
      <c r="E2263" s="63" t="s">
        <v>10976</v>
      </c>
    </row>
    <row r="2264" spans="1:5" x14ac:dyDescent="0.25">
      <c r="A2264" s="72" t="s">
        <v>20347</v>
      </c>
      <c r="B2264" s="58" t="s">
        <v>34179</v>
      </c>
      <c r="C2264" s="76">
        <v>348</v>
      </c>
      <c r="D2264" s="59"/>
      <c r="E2264" s="63" t="s">
        <v>10976</v>
      </c>
    </row>
    <row r="2265" spans="1:5" x14ac:dyDescent="0.25">
      <c r="A2265" s="72" t="s">
        <v>20348</v>
      </c>
      <c r="B2265" s="58" t="s">
        <v>34180</v>
      </c>
      <c r="C2265" s="76">
        <v>69.199999999999989</v>
      </c>
      <c r="D2265" s="59"/>
      <c r="E2265" s="63" t="s">
        <v>10976</v>
      </c>
    </row>
    <row r="2266" spans="1:5" x14ac:dyDescent="0.25">
      <c r="A2266" s="72" t="s">
        <v>20349</v>
      </c>
      <c r="B2266" s="58" t="s">
        <v>34181</v>
      </c>
      <c r="C2266" s="76">
        <v>53.2</v>
      </c>
      <c r="D2266" s="59"/>
      <c r="E2266" s="63" t="s">
        <v>10976</v>
      </c>
    </row>
    <row r="2267" spans="1:5" x14ac:dyDescent="0.25">
      <c r="A2267" s="72" t="s">
        <v>20350</v>
      </c>
      <c r="B2267" s="58" t="s">
        <v>34182</v>
      </c>
      <c r="C2267" s="76">
        <v>41.4</v>
      </c>
      <c r="D2267" s="59"/>
      <c r="E2267" s="63" t="s">
        <v>10976</v>
      </c>
    </row>
    <row r="2268" spans="1:5" x14ac:dyDescent="0.25">
      <c r="A2268" s="72" t="s">
        <v>20351</v>
      </c>
      <c r="B2268" s="58" t="s">
        <v>34183</v>
      </c>
      <c r="C2268" s="76">
        <v>41.4</v>
      </c>
      <c r="D2268" s="59"/>
      <c r="E2268" s="63" t="s">
        <v>10976</v>
      </c>
    </row>
    <row r="2269" spans="1:5" x14ac:dyDescent="0.25">
      <c r="A2269" s="72" t="s">
        <v>20352</v>
      </c>
      <c r="B2269" s="58" t="s">
        <v>34184</v>
      </c>
      <c r="C2269" s="76">
        <v>41.4</v>
      </c>
      <c r="D2269" s="59"/>
      <c r="E2269" s="63" t="s">
        <v>10976</v>
      </c>
    </row>
    <row r="2270" spans="1:5" x14ac:dyDescent="0.25">
      <c r="A2270" s="72" t="s">
        <v>20353</v>
      </c>
      <c r="B2270" s="58" t="s">
        <v>34185</v>
      </c>
      <c r="C2270" s="76">
        <v>41.4</v>
      </c>
      <c r="D2270" s="59"/>
      <c r="E2270" s="63" t="s">
        <v>10976</v>
      </c>
    </row>
    <row r="2271" spans="1:5" x14ac:dyDescent="0.25">
      <c r="A2271" s="72" t="s">
        <v>20354</v>
      </c>
      <c r="B2271" s="58" t="s">
        <v>34186</v>
      </c>
      <c r="C2271" s="76">
        <v>472</v>
      </c>
      <c r="D2271" s="59"/>
      <c r="E2271" s="63" t="s">
        <v>10976</v>
      </c>
    </row>
    <row r="2272" spans="1:5" x14ac:dyDescent="0.25">
      <c r="A2272" s="72" t="s">
        <v>20355</v>
      </c>
      <c r="B2272" s="58" t="s">
        <v>34187</v>
      </c>
      <c r="C2272" s="76">
        <v>26.400000000000002</v>
      </c>
      <c r="D2272" s="59"/>
      <c r="E2272" s="63" t="s">
        <v>10976</v>
      </c>
    </row>
    <row r="2273" spans="1:5" x14ac:dyDescent="0.25">
      <c r="A2273" s="72" t="s">
        <v>20356</v>
      </c>
      <c r="B2273" s="58" t="s">
        <v>34188</v>
      </c>
      <c r="C2273" s="76">
        <v>44.800000000000004</v>
      </c>
      <c r="D2273" s="59"/>
      <c r="E2273" s="63" t="s">
        <v>10976</v>
      </c>
    </row>
    <row r="2274" spans="1:5" x14ac:dyDescent="0.25">
      <c r="A2274" s="72" t="s">
        <v>20357</v>
      </c>
      <c r="B2274" s="58" t="s">
        <v>34189</v>
      </c>
      <c r="C2274" s="76">
        <v>52</v>
      </c>
      <c r="D2274" s="59"/>
      <c r="E2274" s="63" t="s">
        <v>10976</v>
      </c>
    </row>
    <row r="2275" spans="1:5" x14ac:dyDescent="0.25">
      <c r="A2275" s="72" t="s">
        <v>20358</v>
      </c>
      <c r="B2275" s="58" t="s">
        <v>34190</v>
      </c>
      <c r="C2275" s="76">
        <v>53.300000000000004</v>
      </c>
      <c r="D2275" s="59"/>
      <c r="E2275" s="63" t="s">
        <v>10976</v>
      </c>
    </row>
    <row r="2276" spans="1:5" x14ac:dyDescent="0.25">
      <c r="A2276" s="72" t="s">
        <v>20359</v>
      </c>
      <c r="B2276" s="58" t="s">
        <v>34191</v>
      </c>
      <c r="C2276" s="76">
        <v>31.700000000000003</v>
      </c>
      <c r="D2276" s="59"/>
      <c r="E2276" s="63" t="s">
        <v>10976</v>
      </c>
    </row>
    <row r="2277" spans="1:5" x14ac:dyDescent="0.25">
      <c r="A2277" s="72" t="s">
        <v>20360</v>
      </c>
      <c r="B2277" s="58" t="s">
        <v>34192</v>
      </c>
      <c r="C2277" s="76">
        <v>40.5</v>
      </c>
      <c r="D2277" s="59"/>
      <c r="E2277" s="63" t="s">
        <v>10976</v>
      </c>
    </row>
    <row r="2278" spans="1:5" x14ac:dyDescent="0.25">
      <c r="A2278" s="72" t="s">
        <v>20361</v>
      </c>
      <c r="B2278" s="58" t="s">
        <v>34193</v>
      </c>
      <c r="C2278" s="76">
        <v>78.899999999999991</v>
      </c>
      <c r="D2278" s="59"/>
      <c r="E2278" s="63" t="s">
        <v>10976</v>
      </c>
    </row>
    <row r="2279" spans="1:5" x14ac:dyDescent="0.25">
      <c r="A2279" s="72" t="s">
        <v>20362</v>
      </c>
      <c r="B2279" s="58" t="s">
        <v>34194</v>
      </c>
      <c r="C2279" s="76">
        <v>40.5</v>
      </c>
      <c r="D2279" s="59"/>
      <c r="E2279" s="63" t="s">
        <v>10976</v>
      </c>
    </row>
    <row r="2280" spans="1:5" x14ac:dyDescent="0.25">
      <c r="A2280" s="72" t="s">
        <v>20363</v>
      </c>
      <c r="B2280" s="58" t="s">
        <v>34195</v>
      </c>
      <c r="C2280" s="76">
        <v>22.8</v>
      </c>
      <c r="D2280" s="59"/>
      <c r="E2280" s="63" t="s">
        <v>10976</v>
      </c>
    </row>
    <row r="2281" spans="1:5" x14ac:dyDescent="0.25">
      <c r="A2281" s="72" t="s">
        <v>20364</v>
      </c>
      <c r="B2281" s="58" t="s">
        <v>34196</v>
      </c>
      <c r="C2281" s="76">
        <v>44.800000000000004</v>
      </c>
      <c r="D2281" s="59"/>
      <c r="E2281" s="63" t="s">
        <v>10976</v>
      </c>
    </row>
    <row r="2282" spans="1:5" x14ac:dyDescent="0.25">
      <c r="A2282" s="72" t="s">
        <v>20365</v>
      </c>
      <c r="B2282" s="58" t="s">
        <v>34197</v>
      </c>
      <c r="C2282" s="76">
        <v>66.199999999999989</v>
      </c>
      <c r="D2282" s="59"/>
      <c r="E2282" s="63" t="s">
        <v>10976</v>
      </c>
    </row>
    <row r="2283" spans="1:5" x14ac:dyDescent="0.25">
      <c r="A2283" s="72" t="s">
        <v>20366</v>
      </c>
      <c r="B2283" s="58" t="s">
        <v>34198</v>
      </c>
      <c r="C2283" s="76">
        <v>133</v>
      </c>
      <c r="D2283" s="59"/>
      <c r="E2283" s="63" t="s">
        <v>10976</v>
      </c>
    </row>
    <row r="2284" spans="1:5" x14ac:dyDescent="0.25">
      <c r="A2284" s="72" t="s">
        <v>20367</v>
      </c>
      <c r="B2284" s="58" t="s">
        <v>34199</v>
      </c>
      <c r="C2284" s="76">
        <v>177</v>
      </c>
      <c r="D2284" s="59"/>
      <c r="E2284" s="63" t="s">
        <v>10976</v>
      </c>
    </row>
    <row r="2285" spans="1:5" x14ac:dyDescent="0.25">
      <c r="A2285" s="72" t="s">
        <v>20368</v>
      </c>
      <c r="B2285" s="58" t="s">
        <v>34200</v>
      </c>
      <c r="C2285" s="76">
        <v>133</v>
      </c>
      <c r="D2285" s="59"/>
      <c r="E2285" s="63" t="s">
        <v>10976</v>
      </c>
    </row>
    <row r="2286" spans="1:5" x14ac:dyDescent="0.25">
      <c r="A2286" s="72" t="s">
        <v>20369</v>
      </c>
      <c r="B2286" s="58" t="s">
        <v>34201</v>
      </c>
      <c r="C2286" s="76">
        <v>66.199999999999989</v>
      </c>
      <c r="D2286" s="59"/>
      <c r="E2286" s="63" t="s">
        <v>10976</v>
      </c>
    </row>
    <row r="2287" spans="1:5" x14ac:dyDescent="0.25">
      <c r="A2287" s="72" t="s">
        <v>20370</v>
      </c>
      <c r="B2287" s="58" t="s">
        <v>34202</v>
      </c>
      <c r="C2287" s="76">
        <v>8.14</v>
      </c>
      <c r="D2287" s="59"/>
      <c r="E2287" s="63" t="s">
        <v>10976</v>
      </c>
    </row>
    <row r="2288" spans="1:5" x14ac:dyDescent="0.25">
      <c r="A2288" s="72" t="s">
        <v>20371</v>
      </c>
      <c r="B2288" s="58" t="s">
        <v>34203</v>
      </c>
      <c r="C2288" s="76">
        <v>16.200000000000003</v>
      </c>
      <c r="D2288" s="59"/>
      <c r="E2288" s="63" t="s">
        <v>10976</v>
      </c>
    </row>
    <row r="2289" spans="1:5" x14ac:dyDescent="0.25">
      <c r="A2289" s="72" t="s">
        <v>20372</v>
      </c>
      <c r="B2289" s="58" t="s">
        <v>34204</v>
      </c>
      <c r="C2289" s="76">
        <v>43</v>
      </c>
      <c r="D2289" s="59"/>
      <c r="E2289" s="63" t="s">
        <v>10976</v>
      </c>
    </row>
    <row r="2290" spans="1:5" x14ac:dyDescent="0.25">
      <c r="A2290" s="72" t="s">
        <v>20373</v>
      </c>
      <c r="B2290" s="58" t="s">
        <v>34205</v>
      </c>
      <c r="C2290" s="76">
        <v>62.9</v>
      </c>
      <c r="D2290" s="59"/>
      <c r="E2290" s="63" t="s">
        <v>10976</v>
      </c>
    </row>
    <row r="2291" spans="1:5" x14ac:dyDescent="0.25">
      <c r="A2291" s="72" t="s">
        <v>20374</v>
      </c>
      <c r="B2291" s="58" t="s">
        <v>34206</v>
      </c>
      <c r="C2291" s="76">
        <v>47.4</v>
      </c>
      <c r="D2291" s="59"/>
      <c r="E2291" s="63" t="s">
        <v>10976</v>
      </c>
    </row>
    <row r="2292" spans="1:5" x14ac:dyDescent="0.25">
      <c r="A2292" s="72" t="s">
        <v>20375</v>
      </c>
      <c r="B2292" s="58" t="s">
        <v>34207</v>
      </c>
      <c r="C2292" s="76">
        <v>78.399999999999991</v>
      </c>
      <c r="D2292" s="59"/>
      <c r="E2292" s="63" t="s">
        <v>10976</v>
      </c>
    </row>
    <row r="2293" spans="1:5" x14ac:dyDescent="0.25">
      <c r="A2293" s="72" t="s">
        <v>20376</v>
      </c>
      <c r="B2293" s="58" t="s">
        <v>34208</v>
      </c>
      <c r="C2293" s="76">
        <v>78.399999999999991</v>
      </c>
      <c r="D2293" s="59"/>
      <c r="E2293" s="63" t="s">
        <v>10976</v>
      </c>
    </row>
    <row r="2294" spans="1:5" x14ac:dyDescent="0.25">
      <c r="A2294" s="72" t="s">
        <v>20377</v>
      </c>
      <c r="B2294" s="58" t="s">
        <v>34209</v>
      </c>
      <c r="C2294" s="76">
        <v>75.399999999999991</v>
      </c>
      <c r="D2294" s="59"/>
      <c r="E2294" s="63" t="s">
        <v>10976</v>
      </c>
    </row>
    <row r="2295" spans="1:5" x14ac:dyDescent="0.25">
      <c r="A2295" s="72" t="s">
        <v>20378</v>
      </c>
      <c r="B2295" s="58" t="s">
        <v>34210</v>
      </c>
      <c r="C2295" s="76">
        <v>159</v>
      </c>
      <c r="D2295" s="59"/>
      <c r="E2295" s="63" t="s">
        <v>10976</v>
      </c>
    </row>
    <row r="2296" spans="1:5" x14ac:dyDescent="0.25">
      <c r="A2296" s="72" t="s">
        <v>20379</v>
      </c>
      <c r="B2296" s="58" t="s">
        <v>34211</v>
      </c>
      <c r="C2296" s="76">
        <v>41.5</v>
      </c>
      <c r="D2296" s="59"/>
      <c r="E2296" s="63" t="s">
        <v>10976</v>
      </c>
    </row>
    <row r="2297" spans="1:5" x14ac:dyDescent="0.25">
      <c r="A2297" s="72" t="s">
        <v>20380</v>
      </c>
      <c r="B2297" s="58" t="s">
        <v>34212</v>
      </c>
      <c r="C2297" s="76">
        <v>81.399999999999991</v>
      </c>
      <c r="D2297" s="59"/>
      <c r="E2297" s="63" t="s">
        <v>10976</v>
      </c>
    </row>
    <row r="2298" spans="1:5" x14ac:dyDescent="0.25">
      <c r="A2298" s="72" t="s">
        <v>20381</v>
      </c>
      <c r="B2298" s="58" t="s">
        <v>34213</v>
      </c>
      <c r="C2298" s="76">
        <v>159</v>
      </c>
      <c r="D2298" s="59"/>
      <c r="E2298" s="63" t="s">
        <v>10976</v>
      </c>
    </row>
    <row r="2299" spans="1:5" x14ac:dyDescent="0.25">
      <c r="A2299" s="72" t="s">
        <v>20382</v>
      </c>
      <c r="B2299" s="58" t="s">
        <v>34214</v>
      </c>
      <c r="C2299" s="76">
        <v>56.4</v>
      </c>
      <c r="D2299" s="59"/>
      <c r="E2299" s="63" t="s">
        <v>10976</v>
      </c>
    </row>
    <row r="2300" spans="1:5" x14ac:dyDescent="0.25">
      <c r="A2300" s="72" t="s">
        <v>20383</v>
      </c>
      <c r="B2300" s="58" t="s">
        <v>34215</v>
      </c>
      <c r="C2300" s="76">
        <v>159</v>
      </c>
      <c r="D2300" s="59"/>
      <c r="E2300" s="63" t="s">
        <v>10976</v>
      </c>
    </row>
    <row r="2301" spans="1:5" x14ac:dyDescent="0.25">
      <c r="A2301" s="72" t="s">
        <v>20384</v>
      </c>
      <c r="B2301" s="58" t="s">
        <v>34216</v>
      </c>
      <c r="C2301" s="76">
        <v>62.9</v>
      </c>
      <c r="D2301" s="59"/>
      <c r="E2301" s="63" t="s">
        <v>10976</v>
      </c>
    </row>
    <row r="2302" spans="1:5" x14ac:dyDescent="0.25">
      <c r="A2302" s="72" t="s">
        <v>20385</v>
      </c>
      <c r="B2302" s="58" t="s">
        <v>34217</v>
      </c>
      <c r="C2302" s="76">
        <v>93.8</v>
      </c>
      <c r="D2302" s="59"/>
      <c r="E2302" s="63" t="s">
        <v>10976</v>
      </c>
    </row>
    <row r="2303" spans="1:5" x14ac:dyDescent="0.25">
      <c r="A2303" s="72" t="s">
        <v>20386</v>
      </c>
      <c r="B2303" s="58" t="s">
        <v>34218</v>
      </c>
      <c r="C2303" s="76">
        <v>19.200000000000003</v>
      </c>
      <c r="D2303" s="59"/>
      <c r="E2303" s="63" t="s">
        <v>10976</v>
      </c>
    </row>
    <row r="2304" spans="1:5" x14ac:dyDescent="0.25">
      <c r="A2304" s="72" t="s">
        <v>20387</v>
      </c>
      <c r="B2304" s="58" t="s">
        <v>34219</v>
      </c>
      <c r="C2304" s="76">
        <v>35.9</v>
      </c>
      <c r="D2304" s="59"/>
      <c r="E2304" s="63" t="s">
        <v>10976</v>
      </c>
    </row>
    <row r="2305" spans="1:5" x14ac:dyDescent="0.25">
      <c r="A2305" s="72" t="s">
        <v>20388</v>
      </c>
      <c r="B2305" s="58" t="s">
        <v>34220</v>
      </c>
      <c r="C2305" s="76">
        <v>38.4</v>
      </c>
      <c r="D2305" s="59"/>
      <c r="E2305" s="63" t="s">
        <v>10976</v>
      </c>
    </row>
    <row r="2306" spans="1:5" x14ac:dyDescent="0.25">
      <c r="A2306" s="72" t="s">
        <v>20389</v>
      </c>
      <c r="B2306" s="58" t="s">
        <v>34221</v>
      </c>
      <c r="C2306" s="76">
        <v>8.14</v>
      </c>
      <c r="D2306" s="59"/>
      <c r="E2306" s="63" t="s">
        <v>10976</v>
      </c>
    </row>
    <row r="2307" spans="1:5" x14ac:dyDescent="0.25">
      <c r="A2307" s="72" t="s">
        <v>20390</v>
      </c>
      <c r="B2307" s="58" t="s">
        <v>34222</v>
      </c>
      <c r="C2307" s="76">
        <v>8.6</v>
      </c>
      <c r="D2307" s="59"/>
      <c r="E2307" s="63" t="s">
        <v>10976</v>
      </c>
    </row>
    <row r="2308" spans="1:5" x14ac:dyDescent="0.25">
      <c r="A2308" s="72" t="s">
        <v>20391</v>
      </c>
      <c r="B2308" s="58" t="s">
        <v>34223</v>
      </c>
      <c r="C2308" s="76">
        <v>32</v>
      </c>
      <c r="D2308" s="59"/>
      <c r="E2308" s="63" t="s">
        <v>10976</v>
      </c>
    </row>
    <row r="2309" spans="1:5" x14ac:dyDescent="0.25">
      <c r="A2309" s="72" t="s">
        <v>20392</v>
      </c>
      <c r="B2309" s="58" t="s">
        <v>34224</v>
      </c>
      <c r="C2309" s="76">
        <v>32</v>
      </c>
      <c r="D2309" s="59"/>
      <c r="E2309" s="63" t="s">
        <v>10976</v>
      </c>
    </row>
    <row r="2310" spans="1:5" x14ac:dyDescent="0.25">
      <c r="A2310" s="72" t="s">
        <v>20393</v>
      </c>
      <c r="B2310" s="58" t="s">
        <v>34225</v>
      </c>
      <c r="C2310" s="76">
        <v>19.200000000000003</v>
      </c>
      <c r="D2310" s="59"/>
      <c r="E2310" s="63" t="s">
        <v>10976</v>
      </c>
    </row>
    <row r="2311" spans="1:5" x14ac:dyDescent="0.25">
      <c r="A2311" s="72" t="s">
        <v>20394</v>
      </c>
      <c r="B2311" s="58" t="s">
        <v>34226</v>
      </c>
      <c r="C2311" s="76">
        <v>19.200000000000003</v>
      </c>
      <c r="D2311" s="59"/>
      <c r="E2311" s="63" t="s">
        <v>10976</v>
      </c>
    </row>
    <row r="2312" spans="1:5" x14ac:dyDescent="0.25">
      <c r="A2312" s="72" t="s">
        <v>20395</v>
      </c>
      <c r="B2312" s="58" t="s">
        <v>34227</v>
      </c>
      <c r="C2312" s="76">
        <v>32</v>
      </c>
      <c r="D2312" s="59"/>
      <c r="E2312" s="63" t="s">
        <v>10976</v>
      </c>
    </row>
    <row r="2313" spans="1:5" x14ac:dyDescent="0.25">
      <c r="A2313" s="72" t="s">
        <v>20396</v>
      </c>
      <c r="B2313" s="58" t="s">
        <v>34228</v>
      </c>
      <c r="C2313" s="76">
        <v>93.8</v>
      </c>
      <c r="D2313" s="59"/>
      <c r="E2313" s="63" t="s">
        <v>10976</v>
      </c>
    </row>
    <row r="2314" spans="1:5" x14ac:dyDescent="0.25">
      <c r="A2314" s="72" t="s">
        <v>20397</v>
      </c>
      <c r="B2314" s="58" t="s">
        <v>34229</v>
      </c>
      <c r="C2314" s="76">
        <v>47.4</v>
      </c>
      <c r="D2314" s="59"/>
      <c r="E2314" s="63" t="s">
        <v>10976</v>
      </c>
    </row>
    <row r="2315" spans="1:5" x14ac:dyDescent="0.25">
      <c r="A2315" s="72" t="s">
        <v>20398</v>
      </c>
      <c r="B2315" s="58" t="s">
        <v>34230</v>
      </c>
      <c r="C2315" s="76">
        <v>53.800000000000004</v>
      </c>
      <c r="D2315" s="59"/>
      <c r="E2315" s="63" t="s">
        <v>10976</v>
      </c>
    </row>
    <row r="2316" spans="1:5" x14ac:dyDescent="0.25">
      <c r="A2316" s="72" t="s">
        <v>20399</v>
      </c>
      <c r="B2316" s="58" t="s">
        <v>34231</v>
      </c>
      <c r="C2316" s="76">
        <v>53.800000000000004</v>
      </c>
      <c r="D2316" s="59"/>
      <c r="E2316" s="63" t="s">
        <v>10976</v>
      </c>
    </row>
    <row r="2317" spans="1:5" x14ac:dyDescent="0.25">
      <c r="A2317" s="72" t="s">
        <v>20400</v>
      </c>
      <c r="B2317" s="58" t="s">
        <v>34232</v>
      </c>
      <c r="C2317" s="76">
        <v>87.3</v>
      </c>
      <c r="D2317" s="59"/>
      <c r="E2317" s="63" t="s">
        <v>10976</v>
      </c>
    </row>
    <row r="2318" spans="1:5" x14ac:dyDescent="0.25">
      <c r="A2318" s="72" t="s">
        <v>20401</v>
      </c>
      <c r="B2318" s="58" t="s">
        <v>34233</v>
      </c>
      <c r="C2318" s="76">
        <v>93.8</v>
      </c>
      <c r="D2318" s="59"/>
      <c r="E2318" s="63" t="s">
        <v>10976</v>
      </c>
    </row>
    <row r="2319" spans="1:5" x14ac:dyDescent="0.25">
      <c r="A2319" s="72" t="s">
        <v>20402</v>
      </c>
      <c r="B2319" s="58" t="s">
        <v>34234</v>
      </c>
      <c r="C2319" s="76">
        <v>53.800000000000004</v>
      </c>
      <c r="D2319" s="59"/>
      <c r="E2319" s="63" t="s">
        <v>10976</v>
      </c>
    </row>
    <row r="2320" spans="1:5" x14ac:dyDescent="0.25">
      <c r="A2320" s="72" t="s">
        <v>20403</v>
      </c>
      <c r="B2320" s="58" t="s">
        <v>34235</v>
      </c>
      <c r="C2320" s="76">
        <v>83</v>
      </c>
      <c r="D2320" s="59"/>
      <c r="E2320" s="63" t="s">
        <v>10976</v>
      </c>
    </row>
    <row r="2321" spans="1:5" x14ac:dyDescent="0.25">
      <c r="A2321" s="72" t="s">
        <v>20404</v>
      </c>
      <c r="B2321" s="58" t="s">
        <v>34236</v>
      </c>
      <c r="C2321" s="76">
        <v>47.4</v>
      </c>
      <c r="D2321" s="59"/>
      <c r="E2321" s="63" t="s">
        <v>10976</v>
      </c>
    </row>
    <row r="2322" spans="1:5" x14ac:dyDescent="0.25">
      <c r="A2322" s="72" t="s">
        <v>20405</v>
      </c>
      <c r="B2322" s="58" t="s">
        <v>34237</v>
      </c>
      <c r="C2322" s="76">
        <v>47.4</v>
      </c>
      <c r="D2322" s="59"/>
      <c r="E2322" s="63" t="s">
        <v>10976</v>
      </c>
    </row>
    <row r="2323" spans="1:5" x14ac:dyDescent="0.25">
      <c r="A2323" s="72" t="s">
        <v>20406</v>
      </c>
      <c r="B2323" s="58" t="s">
        <v>34238</v>
      </c>
      <c r="C2323" s="76">
        <v>53.800000000000004</v>
      </c>
      <c r="D2323" s="59"/>
      <c r="E2323" s="63" t="s">
        <v>10976</v>
      </c>
    </row>
    <row r="2324" spans="1:5" x14ac:dyDescent="0.25">
      <c r="A2324" s="72" t="s">
        <v>20407</v>
      </c>
      <c r="B2324" s="58" t="s">
        <v>34239</v>
      </c>
      <c r="C2324" s="76">
        <v>81.399999999999991</v>
      </c>
      <c r="D2324" s="59"/>
      <c r="E2324" s="63" t="s">
        <v>10976</v>
      </c>
    </row>
    <row r="2325" spans="1:5" x14ac:dyDescent="0.25">
      <c r="A2325" s="72" t="s">
        <v>20408</v>
      </c>
      <c r="B2325" s="58" t="s">
        <v>34240</v>
      </c>
      <c r="C2325" s="76">
        <v>35.9</v>
      </c>
      <c r="D2325" s="59"/>
      <c r="E2325" s="63" t="s">
        <v>10976</v>
      </c>
    </row>
    <row r="2326" spans="1:5" x14ac:dyDescent="0.25">
      <c r="A2326" s="72" t="s">
        <v>20409</v>
      </c>
      <c r="B2326" s="58" t="s">
        <v>34241</v>
      </c>
      <c r="C2326" s="76">
        <v>125</v>
      </c>
      <c r="D2326" s="59"/>
      <c r="E2326" s="63" t="s">
        <v>10976</v>
      </c>
    </row>
    <row r="2327" spans="1:5" x14ac:dyDescent="0.25">
      <c r="A2327" s="72" t="s">
        <v>31521</v>
      </c>
      <c r="B2327" s="58" t="s">
        <v>34242</v>
      </c>
      <c r="C2327" s="76">
        <v>137</v>
      </c>
      <c r="D2327" s="59"/>
      <c r="E2327" s="63" t="s">
        <v>10976</v>
      </c>
    </row>
    <row r="2328" spans="1:5" x14ac:dyDescent="0.25">
      <c r="A2328" s="72" t="s">
        <v>20410</v>
      </c>
      <c r="B2328" s="58" t="s">
        <v>34243</v>
      </c>
      <c r="C2328" s="76">
        <v>32</v>
      </c>
      <c r="D2328" s="59"/>
      <c r="E2328" s="63" t="s">
        <v>10976</v>
      </c>
    </row>
    <row r="2329" spans="1:5" x14ac:dyDescent="0.25">
      <c r="A2329" s="72" t="s">
        <v>20411</v>
      </c>
      <c r="B2329" s="58" t="s">
        <v>34244</v>
      </c>
      <c r="C2329" s="76">
        <v>62.9</v>
      </c>
      <c r="D2329" s="59"/>
      <c r="E2329" s="63" t="s">
        <v>10976</v>
      </c>
    </row>
    <row r="2330" spans="1:5" x14ac:dyDescent="0.25">
      <c r="A2330" s="72" t="s">
        <v>20412</v>
      </c>
      <c r="B2330" s="58" t="s">
        <v>34245</v>
      </c>
      <c r="C2330" s="76">
        <v>62.9</v>
      </c>
      <c r="D2330" s="59"/>
      <c r="E2330" s="63" t="s">
        <v>10976</v>
      </c>
    </row>
    <row r="2331" spans="1:5" x14ac:dyDescent="0.25">
      <c r="A2331" s="72" t="s">
        <v>20413</v>
      </c>
      <c r="B2331" s="58" t="s">
        <v>34246</v>
      </c>
      <c r="C2331" s="76">
        <v>51.2</v>
      </c>
      <c r="D2331" s="59"/>
      <c r="E2331" s="63" t="s">
        <v>10976</v>
      </c>
    </row>
    <row r="2332" spans="1:5" x14ac:dyDescent="0.25">
      <c r="A2332" s="72" t="s">
        <v>20414</v>
      </c>
      <c r="B2332" s="58" t="s">
        <v>34247</v>
      </c>
      <c r="C2332" s="76">
        <v>51.2</v>
      </c>
      <c r="D2332" s="59"/>
      <c r="E2332" s="63" t="s">
        <v>10976</v>
      </c>
    </row>
    <row r="2333" spans="1:5" x14ac:dyDescent="0.25">
      <c r="A2333" s="72" t="s">
        <v>20415</v>
      </c>
      <c r="B2333" s="58" t="s">
        <v>34248</v>
      </c>
      <c r="C2333" s="76">
        <v>77.3</v>
      </c>
      <c r="D2333" s="59"/>
      <c r="E2333" s="63" t="s">
        <v>10976</v>
      </c>
    </row>
    <row r="2334" spans="1:5" x14ac:dyDescent="0.25">
      <c r="A2334" s="72" t="s">
        <v>20416</v>
      </c>
      <c r="B2334" s="58" t="s">
        <v>34249</v>
      </c>
      <c r="C2334" s="76">
        <v>168</v>
      </c>
      <c r="D2334" s="59"/>
      <c r="E2334" s="63" t="s">
        <v>10976</v>
      </c>
    </row>
    <row r="2335" spans="1:5" x14ac:dyDescent="0.25">
      <c r="A2335" s="72" t="s">
        <v>20417</v>
      </c>
      <c r="B2335" s="58" t="s">
        <v>34250</v>
      </c>
      <c r="C2335" s="76">
        <v>77.3</v>
      </c>
      <c r="D2335" s="59"/>
      <c r="E2335" s="63" t="s">
        <v>10976</v>
      </c>
    </row>
    <row r="2336" spans="1:5" x14ac:dyDescent="0.25">
      <c r="A2336" s="72" t="s">
        <v>20418</v>
      </c>
      <c r="B2336" s="58" t="s">
        <v>34251</v>
      </c>
      <c r="C2336" s="76">
        <v>175</v>
      </c>
      <c r="D2336" s="59"/>
      <c r="E2336" s="63" t="s">
        <v>10976</v>
      </c>
    </row>
    <row r="2337" spans="1:5" x14ac:dyDescent="0.25">
      <c r="A2337" s="72" t="s">
        <v>20419</v>
      </c>
      <c r="B2337" s="58" t="s">
        <v>34252</v>
      </c>
      <c r="C2337" s="76">
        <v>42</v>
      </c>
      <c r="D2337" s="59"/>
      <c r="E2337" s="63" t="s">
        <v>10976</v>
      </c>
    </row>
    <row r="2338" spans="1:5" x14ac:dyDescent="0.25">
      <c r="A2338" s="72" t="s">
        <v>20420</v>
      </c>
      <c r="B2338" s="58" t="s">
        <v>34253</v>
      </c>
      <c r="C2338" s="76">
        <v>39</v>
      </c>
      <c r="D2338" s="59"/>
      <c r="E2338" s="63" t="s">
        <v>10976</v>
      </c>
    </row>
    <row r="2339" spans="1:5" x14ac:dyDescent="0.25">
      <c r="A2339" s="72" t="s">
        <v>20421</v>
      </c>
      <c r="B2339" s="58" t="s">
        <v>34254</v>
      </c>
      <c r="C2339" s="76">
        <v>9.57</v>
      </c>
      <c r="D2339" s="59"/>
      <c r="E2339" s="63" t="s">
        <v>10976</v>
      </c>
    </row>
    <row r="2340" spans="1:5" x14ac:dyDescent="0.25">
      <c r="A2340" s="72" t="s">
        <v>20422</v>
      </c>
      <c r="B2340" s="58" t="s">
        <v>34255</v>
      </c>
      <c r="C2340" s="76">
        <v>38</v>
      </c>
      <c r="D2340" s="59"/>
      <c r="E2340" s="63" t="s">
        <v>10976</v>
      </c>
    </row>
    <row r="2341" spans="1:5" x14ac:dyDescent="0.25">
      <c r="A2341" s="72" t="s">
        <v>20423</v>
      </c>
      <c r="B2341" s="58" t="s">
        <v>34256</v>
      </c>
      <c r="C2341" s="76">
        <v>93.8</v>
      </c>
      <c r="D2341" s="59"/>
      <c r="E2341" s="63" t="s">
        <v>10976</v>
      </c>
    </row>
    <row r="2342" spans="1:5" x14ac:dyDescent="0.25">
      <c r="A2342" s="72" t="s">
        <v>20424</v>
      </c>
      <c r="B2342" s="58" t="s">
        <v>34257</v>
      </c>
      <c r="C2342" s="76">
        <v>66.199999999999989</v>
      </c>
      <c r="D2342" s="59"/>
      <c r="E2342" s="63" t="s">
        <v>10976</v>
      </c>
    </row>
    <row r="2343" spans="1:5" x14ac:dyDescent="0.25">
      <c r="A2343" s="72" t="s">
        <v>20425</v>
      </c>
      <c r="B2343" s="58" t="s">
        <v>34258</v>
      </c>
      <c r="C2343" s="76">
        <v>62.9</v>
      </c>
      <c r="D2343" s="59"/>
      <c r="E2343" s="63" t="s">
        <v>10976</v>
      </c>
    </row>
    <row r="2344" spans="1:5" x14ac:dyDescent="0.25">
      <c r="A2344" s="72" t="s">
        <v>20426</v>
      </c>
      <c r="B2344" s="58" t="s">
        <v>34259</v>
      </c>
      <c r="C2344" s="76">
        <v>125</v>
      </c>
      <c r="D2344" s="59"/>
      <c r="E2344" s="63" t="s">
        <v>10976</v>
      </c>
    </row>
    <row r="2345" spans="1:5" x14ac:dyDescent="0.25">
      <c r="A2345" s="72" t="s">
        <v>20427</v>
      </c>
      <c r="B2345" s="58" t="s">
        <v>34260</v>
      </c>
      <c r="C2345" s="76">
        <v>78.399999999999991</v>
      </c>
      <c r="D2345" s="59"/>
      <c r="E2345" s="63" t="s">
        <v>10976</v>
      </c>
    </row>
    <row r="2346" spans="1:5" x14ac:dyDescent="0.25">
      <c r="A2346" s="72" t="s">
        <v>20428</v>
      </c>
      <c r="B2346" s="58" t="s">
        <v>34261</v>
      </c>
      <c r="C2346" s="76">
        <v>19.200000000000003</v>
      </c>
      <c r="D2346" s="59"/>
      <c r="E2346" s="63" t="s">
        <v>10976</v>
      </c>
    </row>
    <row r="2347" spans="1:5" x14ac:dyDescent="0.25">
      <c r="A2347" s="72" t="s">
        <v>20429</v>
      </c>
      <c r="B2347" s="58" t="s">
        <v>34262</v>
      </c>
      <c r="C2347" s="76">
        <v>47.4</v>
      </c>
      <c r="D2347" s="59"/>
      <c r="E2347" s="63" t="s">
        <v>10976</v>
      </c>
    </row>
    <row r="2348" spans="1:5" x14ac:dyDescent="0.25">
      <c r="A2348" s="72" t="s">
        <v>20430</v>
      </c>
      <c r="B2348" s="58" t="s">
        <v>34263</v>
      </c>
      <c r="C2348" s="76">
        <v>51.2</v>
      </c>
      <c r="D2348" s="59"/>
      <c r="E2348" s="63" t="s">
        <v>10976</v>
      </c>
    </row>
    <row r="2349" spans="1:5" x14ac:dyDescent="0.25">
      <c r="A2349" s="72" t="s">
        <v>20431</v>
      </c>
      <c r="B2349" s="58" t="s">
        <v>34264</v>
      </c>
      <c r="C2349" s="76">
        <v>320</v>
      </c>
      <c r="D2349" s="59"/>
      <c r="E2349" s="63" t="s">
        <v>10976</v>
      </c>
    </row>
    <row r="2350" spans="1:5" x14ac:dyDescent="0.25">
      <c r="A2350" s="72" t="s">
        <v>20432</v>
      </c>
      <c r="B2350" s="58" t="s">
        <v>34265</v>
      </c>
      <c r="C2350" s="76">
        <v>38</v>
      </c>
      <c r="D2350" s="59"/>
      <c r="E2350" s="63" t="s">
        <v>10976</v>
      </c>
    </row>
    <row r="2351" spans="1:5" x14ac:dyDescent="0.25">
      <c r="A2351" s="72" t="s">
        <v>20433</v>
      </c>
      <c r="B2351" s="58" t="s">
        <v>34266</v>
      </c>
      <c r="C2351" s="76">
        <v>22.5</v>
      </c>
      <c r="D2351" s="59"/>
      <c r="E2351" s="63" t="s">
        <v>10976</v>
      </c>
    </row>
    <row r="2352" spans="1:5" x14ac:dyDescent="0.25">
      <c r="A2352" s="72" t="s">
        <v>20434</v>
      </c>
      <c r="B2352" s="58" t="s">
        <v>34267</v>
      </c>
      <c r="C2352" s="76">
        <v>320</v>
      </c>
      <c r="D2352" s="59"/>
      <c r="E2352" s="63" t="s">
        <v>10976</v>
      </c>
    </row>
    <row r="2353" spans="1:5" x14ac:dyDescent="0.25">
      <c r="A2353" s="72" t="s">
        <v>20435</v>
      </c>
      <c r="B2353" s="58" t="s">
        <v>34268</v>
      </c>
      <c r="C2353" s="76">
        <v>16.200000000000003</v>
      </c>
      <c r="D2353" s="59"/>
      <c r="E2353" s="63" t="s">
        <v>10976</v>
      </c>
    </row>
    <row r="2354" spans="1:5" x14ac:dyDescent="0.25">
      <c r="A2354" s="72" t="s">
        <v>20436</v>
      </c>
      <c r="B2354" s="58" t="s">
        <v>34269</v>
      </c>
      <c r="C2354" s="76">
        <v>22.5</v>
      </c>
      <c r="D2354" s="59"/>
      <c r="E2354" s="63" t="s">
        <v>10976</v>
      </c>
    </row>
    <row r="2355" spans="1:5" x14ac:dyDescent="0.25">
      <c r="A2355" s="72" t="s">
        <v>20437</v>
      </c>
      <c r="B2355" s="58" t="s">
        <v>34270</v>
      </c>
      <c r="C2355" s="76">
        <v>41.5</v>
      </c>
      <c r="D2355" s="59"/>
      <c r="E2355" s="63" t="s">
        <v>10976</v>
      </c>
    </row>
    <row r="2356" spans="1:5" x14ac:dyDescent="0.25">
      <c r="A2356" s="72" t="s">
        <v>20438</v>
      </c>
      <c r="B2356" s="58" t="s">
        <v>34271</v>
      </c>
      <c r="C2356" s="76">
        <v>23.900000000000002</v>
      </c>
      <c r="D2356" s="59"/>
      <c r="E2356" s="63" t="s">
        <v>10976</v>
      </c>
    </row>
    <row r="2357" spans="1:5" x14ac:dyDescent="0.25">
      <c r="A2357" s="72" t="s">
        <v>20439</v>
      </c>
      <c r="B2357" s="58" t="s">
        <v>34272</v>
      </c>
      <c r="C2357" s="76">
        <v>41.5</v>
      </c>
      <c r="D2357" s="59"/>
      <c r="E2357" s="63" t="s">
        <v>10976</v>
      </c>
    </row>
    <row r="2358" spans="1:5" x14ac:dyDescent="0.25">
      <c r="A2358" s="72" t="s">
        <v>20440</v>
      </c>
      <c r="B2358" s="58" t="s">
        <v>34273</v>
      </c>
      <c r="C2358" s="76">
        <v>41.5</v>
      </c>
      <c r="D2358" s="59"/>
      <c r="E2358" s="63" t="s">
        <v>10976</v>
      </c>
    </row>
    <row r="2359" spans="1:5" x14ac:dyDescent="0.25">
      <c r="A2359" s="72" t="s">
        <v>20441</v>
      </c>
      <c r="B2359" s="58" t="s">
        <v>34274</v>
      </c>
      <c r="C2359" s="76">
        <v>12.799999999999999</v>
      </c>
      <c r="D2359" s="59"/>
      <c r="E2359" s="63" t="s">
        <v>10976</v>
      </c>
    </row>
    <row r="2360" spans="1:5" x14ac:dyDescent="0.25">
      <c r="A2360" s="72" t="s">
        <v>20442</v>
      </c>
      <c r="B2360" s="58" t="s">
        <v>34275</v>
      </c>
      <c r="C2360" s="76">
        <v>27.200000000000003</v>
      </c>
      <c r="D2360" s="59"/>
      <c r="E2360" s="63" t="s">
        <v>10976</v>
      </c>
    </row>
    <row r="2361" spans="1:5" x14ac:dyDescent="0.25">
      <c r="A2361" s="72" t="s">
        <v>20443</v>
      </c>
      <c r="B2361" s="58" t="s">
        <v>34276</v>
      </c>
      <c r="C2361" s="76">
        <v>68.899999999999991</v>
      </c>
      <c r="D2361" s="59"/>
      <c r="E2361" s="63" t="s">
        <v>10976</v>
      </c>
    </row>
    <row r="2362" spans="1:5" x14ac:dyDescent="0.25">
      <c r="A2362" s="72" t="s">
        <v>20444</v>
      </c>
      <c r="B2362" s="58" t="s">
        <v>34277</v>
      </c>
      <c r="C2362" s="76">
        <v>102</v>
      </c>
      <c r="D2362" s="59"/>
      <c r="E2362" s="63" t="s">
        <v>10976</v>
      </c>
    </row>
    <row r="2363" spans="1:5" x14ac:dyDescent="0.25">
      <c r="A2363" s="72" t="s">
        <v>20445</v>
      </c>
      <c r="B2363" s="58" t="s">
        <v>34278</v>
      </c>
      <c r="C2363" s="76">
        <v>69.899999999999991</v>
      </c>
      <c r="D2363" s="59"/>
      <c r="E2363" s="63" t="s">
        <v>10976</v>
      </c>
    </row>
    <row r="2364" spans="1:5" x14ac:dyDescent="0.25">
      <c r="A2364" s="72" t="s">
        <v>20446</v>
      </c>
      <c r="B2364" s="58" t="s">
        <v>34279</v>
      </c>
      <c r="C2364" s="76">
        <v>116</v>
      </c>
      <c r="D2364" s="59"/>
      <c r="E2364" s="63" t="s">
        <v>10976</v>
      </c>
    </row>
    <row r="2365" spans="1:5" x14ac:dyDescent="0.25">
      <c r="A2365" s="72" t="s">
        <v>20447</v>
      </c>
      <c r="B2365" s="58" t="s">
        <v>34280</v>
      </c>
      <c r="C2365" s="76">
        <v>128</v>
      </c>
      <c r="D2365" s="59"/>
      <c r="E2365" s="63" t="s">
        <v>10976</v>
      </c>
    </row>
    <row r="2366" spans="1:5" x14ac:dyDescent="0.25">
      <c r="A2366" s="72" t="s">
        <v>20448</v>
      </c>
      <c r="B2366" s="58" t="s">
        <v>34281</v>
      </c>
      <c r="C2366" s="76">
        <v>122</v>
      </c>
      <c r="D2366" s="59"/>
      <c r="E2366" s="63" t="s">
        <v>10976</v>
      </c>
    </row>
    <row r="2367" spans="1:5" x14ac:dyDescent="0.25">
      <c r="A2367" s="72" t="s">
        <v>20449</v>
      </c>
      <c r="B2367" s="58" t="s">
        <v>34282</v>
      </c>
      <c r="C2367" s="76">
        <v>235</v>
      </c>
      <c r="D2367" s="59"/>
      <c r="E2367" s="63" t="s">
        <v>10976</v>
      </c>
    </row>
    <row r="2368" spans="1:5" x14ac:dyDescent="0.25">
      <c r="A2368" s="72" t="s">
        <v>20450</v>
      </c>
      <c r="B2368" s="58" t="s">
        <v>34283</v>
      </c>
      <c r="C2368" s="76">
        <v>61.2</v>
      </c>
      <c r="D2368" s="59"/>
      <c r="E2368" s="63" t="s">
        <v>10976</v>
      </c>
    </row>
    <row r="2369" spans="1:5" x14ac:dyDescent="0.25">
      <c r="A2369" s="72" t="s">
        <v>20451</v>
      </c>
      <c r="B2369" s="58" t="s">
        <v>34284</v>
      </c>
      <c r="C2369" s="76">
        <v>120</v>
      </c>
      <c r="D2369" s="59"/>
      <c r="E2369" s="63" t="s">
        <v>10976</v>
      </c>
    </row>
    <row r="2370" spans="1:5" x14ac:dyDescent="0.25">
      <c r="A2370" s="72" t="s">
        <v>20452</v>
      </c>
      <c r="B2370" s="58" t="s">
        <v>34285</v>
      </c>
      <c r="C2370" s="76">
        <v>235</v>
      </c>
      <c r="D2370" s="59"/>
      <c r="E2370" s="63" t="s">
        <v>10976</v>
      </c>
    </row>
    <row r="2371" spans="1:5" x14ac:dyDescent="0.25">
      <c r="A2371" s="72" t="s">
        <v>20453</v>
      </c>
      <c r="B2371" s="58" t="s">
        <v>34286</v>
      </c>
      <c r="C2371" s="76">
        <v>83.3</v>
      </c>
      <c r="D2371" s="59"/>
      <c r="E2371" s="63" t="s">
        <v>10976</v>
      </c>
    </row>
    <row r="2372" spans="1:5" x14ac:dyDescent="0.25">
      <c r="A2372" s="72" t="s">
        <v>20454</v>
      </c>
      <c r="B2372" s="58" t="s">
        <v>34287</v>
      </c>
      <c r="C2372" s="76">
        <v>235</v>
      </c>
      <c r="D2372" s="59"/>
      <c r="E2372" s="63" t="s">
        <v>10976</v>
      </c>
    </row>
    <row r="2373" spans="1:5" x14ac:dyDescent="0.25">
      <c r="A2373" s="72" t="s">
        <v>20455</v>
      </c>
      <c r="B2373" s="58" t="s">
        <v>34288</v>
      </c>
      <c r="C2373" s="76">
        <v>92.699999999999989</v>
      </c>
      <c r="D2373" s="59"/>
      <c r="E2373" s="63" t="s">
        <v>10976</v>
      </c>
    </row>
    <row r="2374" spans="1:5" x14ac:dyDescent="0.25">
      <c r="A2374" s="72" t="s">
        <v>20456</v>
      </c>
      <c r="B2374" s="58" t="s">
        <v>34289</v>
      </c>
      <c r="C2374" s="76">
        <v>138</v>
      </c>
      <c r="D2374" s="59"/>
      <c r="E2374" s="63" t="s">
        <v>10976</v>
      </c>
    </row>
    <row r="2375" spans="1:5" x14ac:dyDescent="0.25">
      <c r="A2375" s="72" t="s">
        <v>20457</v>
      </c>
      <c r="B2375" s="58" t="s">
        <v>34290</v>
      </c>
      <c r="C2375" s="76">
        <v>31.400000000000002</v>
      </c>
      <c r="D2375" s="59"/>
      <c r="E2375" s="63" t="s">
        <v>10976</v>
      </c>
    </row>
    <row r="2376" spans="1:5" x14ac:dyDescent="0.25">
      <c r="A2376" s="72" t="s">
        <v>20458</v>
      </c>
      <c r="B2376" s="58" t="s">
        <v>34291</v>
      </c>
      <c r="C2376" s="76">
        <v>51.9</v>
      </c>
      <c r="D2376" s="59"/>
      <c r="E2376" s="63" t="s">
        <v>10976</v>
      </c>
    </row>
    <row r="2377" spans="1:5" x14ac:dyDescent="0.25">
      <c r="A2377" s="72" t="s">
        <v>20459</v>
      </c>
      <c r="B2377" s="58" t="s">
        <v>34292</v>
      </c>
      <c r="C2377" s="76">
        <v>51.9</v>
      </c>
      <c r="D2377" s="59"/>
      <c r="E2377" s="63" t="s">
        <v>10976</v>
      </c>
    </row>
    <row r="2378" spans="1:5" x14ac:dyDescent="0.25">
      <c r="A2378" s="72" t="s">
        <v>20460</v>
      </c>
      <c r="B2378" s="58" t="s">
        <v>34293</v>
      </c>
      <c r="C2378" s="76">
        <v>12.799999999999999</v>
      </c>
      <c r="D2378" s="59"/>
      <c r="E2378" s="63" t="s">
        <v>10976</v>
      </c>
    </row>
    <row r="2379" spans="1:5" x14ac:dyDescent="0.25">
      <c r="A2379" s="72" t="s">
        <v>20461</v>
      </c>
      <c r="B2379" s="58" t="s">
        <v>34294</v>
      </c>
      <c r="C2379" s="76">
        <v>12.799999999999999</v>
      </c>
      <c r="D2379" s="59"/>
      <c r="E2379" s="63" t="s">
        <v>10976</v>
      </c>
    </row>
    <row r="2380" spans="1:5" x14ac:dyDescent="0.25">
      <c r="A2380" s="72" t="s">
        <v>20462</v>
      </c>
      <c r="B2380" s="58" t="s">
        <v>34295</v>
      </c>
      <c r="C2380" s="76">
        <v>47.2</v>
      </c>
      <c r="D2380" s="59"/>
      <c r="E2380" s="63" t="s">
        <v>10976</v>
      </c>
    </row>
    <row r="2381" spans="1:5" x14ac:dyDescent="0.25">
      <c r="A2381" s="72" t="s">
        <v>20463</v>
      </c>
      <c r="B2381" s="58" t="s">
        <v>34296</v>
      </c>
      <c r="C2381" s="76">
        <v>47.2</v>
      </c>
      <c r="D2381" s="59"/>
      <c r="E2381" s="63" t="s">
        <v>10976</v>
      </c>
    </row>
    <row r="2382" spans="1:5" x14ac:dyDescent="0.25">
      <c r="A2382" s="72" t="s">
        <v>20464</v>
      </c>
      <c r="B2382" s="58" t="s">
        <v>34297</v>
      </c>
      <c r="C2382" s="76">
        <v>28.400000000000002</v>
      </c>
      <c r="D2382" s="59"/>
      <c r="E2382" s="63" t="s">
        <v>10976</v>
      </c>
    </row>
    <row r="2383" spans="1:5" x14ac:dyDescent="0.25">
      <c r="A2383" s="72" t="s">
        <v>20465</v>
      </c>
      <c r="B2383" s="58" t="s">
        <v>34298</v>
      </c>
      <c r="C2383" s="76">
        <v>28.400000000000002</v>
      </c>
      <c r="D2383" s="59"/>
      <c r="E2383" s="63" t="s">
        <v>10976</v>
      </c>
    </row>
    <row r="2384" spans="1:5" x14ac:dyDescent="0.25">
      <c r="A2384" s="72" t="s">
        <v>20466</v>
      </c>
      <c r="B2384" s="58" t="s">
        <v>34299</v>
      </c>
      <c r="C2384" s="76">
        <v>47.2</v>
      </c>
      <c r="D2384" s="59"/>
      <c r="E2384" s="63" t="s">
        <v>10976</v>
      </c>
    </row>
    <row r="2385" spans="1:5" x14ac:dyDescent="0.25">
      <c r="A2385" s="72" t="s">
        <v>20467</v>
      </c>
      <c r="B2385" s="58" t="s">
        <v>34300</v>
      </c>
      <c r="C2385" s="76">
        <v>138</v>
      </c>
      <c r="D2385" s="59"/>
      <c r="E2385" s="63" t="s">
        <v>10976</v>
      </c>
    </row>
    <row r="2386" spans="1:5" x14ac:dyDescent="0.25">
      <c r="A2386" s="72" t="s">
        <v>20468</v>
      </c>
      <c r="B2386" s="58" t="s">
        <v>34301</v>
      </c>
      <c r="C2386" s="76">
        <v>69.899999999999991</v>
      </c>
      <c r="D2386" s="59"/>
      <c r="E2386" s="63" t="s">
        <v>10976</v>
      </c>
    </row>
    <row r="2387" spans="1:5" x14ac:dyDescent="0.25">
      <c r="A2387" s="72" t="s">
        <v>20469</v>
      </c>
      <c r="B2387" s="58" t="s">
        <v>34302</v>
      </c>
      <c r="C2387" s="76">
        <v>78.8</v>
      </c>
      <c r="D2387" s="59"/>
      <c r="E2387" s="63" t="s">
        <v>10976</v>
      </c>
    </row>
    <row r="2388" spans="1:5" x14ac:dyDescent="0.25">
      <c r="A2388" s="72" t="s">
        <v>20470</v>
      </c>
      <c r="B2388" s="58" t="s">
        <v>34303</v>
      </c>
      <c r="C2388" s="76">
        <v>78.8</v>
      </c>
      <c r="D2388" s="59"/>
      <c r="E2388" s="63" t="s">
        <v>10976</v>
      </c>
    </row>
    <row r="2389" spans="1:5" x14ac:dyDescent="0.25">
      <c r="A2389" s="72" t="s">
        <v>20471</v>
      </c>
      <c r="B2389" s="58" t="s">
        <v>34304</v>
      </c>
      <c r="C2389" s="76">
        <v>129</v>
      </c>
      <c r="D2389" s="59"/>
      <c r="E2389" s="63" t="s">
        <v>10976</v>
      </c>
    </row>
    <row r="2390" spans="1:5" x14ac:dyDescent="0.25">
      <c r="A2390" s="72" t="s">
        <v>20472</v>
      </c>
      <c r="B2390" s="58" t="s">
        <v>34305</v>
      </c>
      <c r="C2390" s="76">
        <v>138</v>
      </c>
      <c r="D2390" s="59"/>
      <c r="E2390" s="63" t="s">
        <v>10976</v>
      </c>
    </row>
    <row r="2391" spans="1:5" x14ac:dyDescent="0.25">
      <c r="A2391" s="72" t="s">
        <v>20473</v>
      </c>
      <c r="B2391" s="58" t="s">
        <v>34306</v>
      </c>
      <c r="C2391" s="76">
        <v>78.8</v>
      </c>
      <c r="D2391" s="59"/>
      <c r="E2391" s="63" t="s">
        <v>10976</v>
      </c>
    </row>
    <row r="2392" spans="1:5" x14ac:dyDescent="0.25">
      <c r="A2392" s="72" t="s">
        <v>20474</v>
      </c>
      <c r="B2392" s="58" t="s">
        <v>34307</v>
      </c>
      <c r="C2392" s="76">
        <v>122</v>
      </c>
      <c r="D2392" s="59"/>
      <c r="E2392" s="63" t="s">
        <v>10976</v>
      </c>
    </row>
    <row r="2393" spans="1:5" x14ac:dyDescent="0.25">
      <c r="A2393" s="72" t="s">
        <v>20475</v>
      </c>
      <c r="B2393" s="58" t="s">
        <v>34308</v>
      </c>
      <c r="C2393" s="76">
        <v>69.899999999999991</v>
      </c>
      <c r="D2393" s="59"/>
      <c r="E2393" s="63" t="s">
        <v>10976</v>
      </c>
    </row>
    <row r="2394" spans="1:5" x14ac:dyDescent="0.25">
      <c r="A2394" s="72" t="s">
        <v>20476</v>
      </c>
      <c r="B2394" s="58" t="s">
        <v>34309</v>
      </c>
      <c r="C2394" s="76">
        <v>69.899999999999991</v>
      </c>
      <c r="D2394" s="59"/>
      <c r="E2394" s="63" t="s">
        <v>10976</v>
      </c>
    </row>
    <row r="2395" spans="1:5" x14ac:dyDescent="0.25">
      <c r="A2395" s="72" t="s">
        <v>20477</v>
      </c>
      <c r="B2395" s="58" t="s">
        <v>34310</v>
      </c>
      <c r="C2395" s="76">
        <v>78.8</v>
      </c>
      <c r="D2395" s="59"/>
      <c r="E2395" s="63" t="s">
        <v>10976</v>
      </c>
    </row>
    <row r="2396" spans="1:5" x14ac:dyDescent="0.25">
      <c r="A2396" s="72" t="s">
        <v>20478</v>
      </c>
      <c r="B2396" s="58" t="s">
        <v>34311</v>
      </c>
      <c r="C2396" s="76">
        <v>120</v>
      </c>
      <c r="D2396" s="59"/>
      <c r="E2396" s="63" t="s">
        <v>10976</v>
      </c>
    </row>
    <row r="2397" spans="1:5" x14ac:dyDescent="0.25">
      <c r="A2397" s="72" t="s">
        <v>20479</v>
      </c>
      <c r="B2397" s="58" t="s">
        <v>34312</v>
      </c>
      <c r="C2397" s="76">
        <v>50.9</v>
      </c>
      <c r="D2397" s="59"/>
      <c r="E2397" s="63" t="s">
        <v>10976</v>
      </c>
    </row>
    <row r="2398" spans="1:5" x14ac:dyDescent="0.25">
      <c r="A2398" s="72" t="s">
        <v>20480</v>
      </c>
      <c r="B2398" s="58" t="s">
        <v>34313</v>
      </c>
      <c r="C2398" s="76">
        <v>187</v>
      </c>
      <c r="D2398" s="59"/>
      <c r="E2398" s="63" t="s">
        <v>10976</v>
      </c>
    </row>
    <row r="2399" spans="1:5" x14ac:dyDescent="0.25">
      <c r="A2399" s="72" t="s">
        <v>31522</v>
      </c>
      <c r="B2399" s="58" t="s">
        <v>34314</v>
      </c>
      <c r="C2399" s="76">
        <v>185</v>
      </c>
      <c r="D2399" s="59"/>
      <c r="E2399" s="63" t="s">
        <v>10976</v>
      </c>
    </row>
    <row r="2400" spans="1:5" x14ac:dyDescent="0.25">
      <c r="A2400" s="72" t="s">
        <v>20481</v>
      </c>
      <c r="B2400" s="58" t="s">
        <v>34315</v>
      </c>
      <c r="C2400" s="76">
        <v>47.2</v>
      </c>
      <c r="D2400" s="59"/>
      <c r="E2400" s="63" t="s">
        <v>10976</v>
      </c>
    </row>
    <row r="2401" spans="1:5" x14ac:dyDescent="0.25">
      <c r="A2401" s="72" t="s">
        <v>20482</v>
      </c>
      <c r="B2401" s="58" t="s">
        <v>34316</v>
      </c>
      <c r="C2401" s="76">
        <v>92.699999999999989</v>
      </c>
      <c r="D2401" s="59"/>
      <c r="E2401" s="63" t="s">
        <v>10976</v>
      </c>
    </row>
    <row r="2402" spans="1:5" x14ac:dyDescent="0.25">
      <c r="A2402" s="72" t="s">
        <v>20483</v>
      </c>
      <c r="B2402" s="58" t="s">
        <v>34317</v>
      </c>
      <c r="C2402" s="76">
        <v>92.699999999999989</v>
      </c>
      <c r="D2402" s="59"/>
      <c r="E2402" s="63" t="s">
        <v>10976</v>
      </c>
    </row>
    <row r="2403" spans="1:5" x14ac:dyDescent="0.25">
      <c r="A2403" s="72" t="s">
        <v>20484</v>
      </c>
      <c r="B2403" s="58" t="s">
        <v>34318</v>
      </c>
      <c r="C2403" s="76">
        <v>75.599999999999994</v>
      </c>
      <c r="D2403" s="59"/>
      <c r="E2403" s="63" t="s">
        <v>10976</v>
      </c>
    </row>
    <row r="2404" spans="1:5" x14ac:dyDescent="0.25">
      <c r="A2404" s="72" t="s">
        <v>20485</v>
      </c>
      <c r="B2404" s="58" t="s">
        <v>34319</v>
      </c>
      <c r="C2404" s="76">
        <v>75.599999999999994</v>
      </c>
      <c r="D2404" s="59"/>
      <c r="E2404" s="63" t="s">
        <v>10976</v>
      </c>
    </row>
    <row r="2405" spans="1:5" x14ac:dyDescent="0.25">
      <c r="A2405" s="72" t="s">
        <v>20486</v>
      </c>
      <c r="B2405" s="58" t="s">
        <v>34320</v>
      </c>
      <c r="C2405" s="76">
        <v>114</v>
      </c>
      <c r="D2405" s="59"/>
      <c r="E2405" s="63" t="s">
        <v>10976</v>
      </c>
    </row>
    <row r="2406" spans="1:5" x14ac:dyDescent="0.25">
      <c r="A2406" s="72" t="s">
        <v>20487</v>
      </c>
      <c r="B2406" s="58" t="s">
        <v>34321</v>
      </c>
      <c r="C2406" s="76">
        <v>248</v>
      </c>
      <c r="D2406" s="59"/>
      <c r="E2406" s="63" t="s">
        <v>10976</v>
      </c>
    </row>
    <row r="2407" spans="1:5" x14ac:dyDescent="0.25">
      <c r="A2407" s="72" t="s">
        <v>20488</v>
      </c>
      <c r="B2407" s="58" t="s">
        <v>34322</v>
      </c>
      <c r="C2407" s="76">
        <v>114</v>
      </c>
      <c r="D2407" s="59"/>
      <c r="E2407" s="63" t="s">
        <v>10976</v>
      </c>
    </row>
    <row r="2408" spans="1:5" x14ac:dyDescent="0.25">
      <c r="A2408" s="72" t="s">
        <v>20489</v>
      </c>
      <c r="B2408" s="58" t="s">
        <v>34323</v>
      </c>
      <c r="C2408" s="76">
        <v>262</v>
      </c>
      <c r="D2408" s="59"/>
      <c r="E2408" s="63" t="s">
        <v>10976</v>
      </c>
    </row>
    <row r="2409" spans="1:5" x14ac:dyDescent="0.25">
      <c r="A2409" s="72" t="s">
        <v>20490</v>
      </c>
      <c r="B2409" s="58" t="s">
        <v>34324</v>
      </c>
      <c r="C2409" s="76">
        <v>61.9</v>
      </c>
      <c r="D2409" s="59"/>
      <c r="E2409" s="63" t="s">
        <v>10976</v>
      </c>
    </row>
    <row r="2410" spans="1:5" x14ac:dyDescent="0.25">
      <c r="A2410" s="72" t="s">
        <v>20491</v>
      </c>
      <c r="B2410" s="58" t="s">
        <v>34325</v>
      </c>
      <c r="C2410" s="76">
        <v>57.4</v>
      </c>
      <c r="D2410" s="59"/>
      <c r="E2410" s="63" t="s">
        <v>10976</v>
      </c>
    </row>
    <row r="2411" spans="1:5" x14ac:dyDescent="0.25">
      <c r="A2411" s="72" t="s">
        <v>20492</v>
      </c>
      <c r="B2411" s="58" t="s">
        <v>34326</v>
      </c>
      <c r="C2411" s="76">
        <v>14.299999999999999</v>
      </c>
      <c r="D2411" s="59"/>
      <c r="E2411" s="63" t="s">
        <v>10976</v>
      </c>
    </row>
    <row r="2412" spans="1:5" x14ac:dyDescent="0.25">
      <c r="A2412" s="72" t="s">
        <v>20493</v>
      </c>
      <c r="B2412" s="58" t="s">
        <v>34327</v>
      </c>
      <c r="C2412" s="76">
        <v>55.7</v>
      </c>
      <c r="D2412" s="59"/>
      <c r="E2412" s="63" t="s">
        <v>10976</v>
      </c>
    </row>
    <row r="2413" spans="1:5" x14ac:dyDescent="0.25">
      <c r="A2413" s="72" t="s">
        <v>20494</v>
      </c>
      <c r="B2413" s="58" t="s">
        <v>34328</v>
      </c>
      <c r="C2413" s="76">
        <v>138</v>
      </c>
      <c r="D2413" s="59"/>
      <c r="E2413" s="63" t="s">
        <v>10976</v>
      </c>
    </row>
    <row r="2414" spans="1:5" x14ac:dyDescent="0.25">
      <c r="A2414" s="72" t="s">
        <v>20495</v>
      </c>
      <c r="B2414" s="58" t="s">
        <v>34329</v>
      </c>
      <c r="C2414" s="76">
        <v>97</v>
      </c>
      <c r="D2414" s="59"/>
      <c r="E2414" s="63" t="s">
        <v>10976</v>
      </c>
    </row>
    <row r="2415" spans="1:5" x14ac:dyDescent="0.25">
      <c r="A2415" s="72" t="s">
        <v>20496</v>
      </c>
      <c r="B2415" s="58" t="s">
        <v>34330</v>
      </c>
      <c r="C2415" s="76">
        <v>92.699999999999989</v>
      </c>
      <c r="D2415" s="59"/>
      <c r="E2415" s="63" t="s">
        <v>10976</v>
      </c>
    </row>
    <row r="2416" spans="1:5" x14ac:dyDescent="0.25">
      <c r="A2416" s="72" t="s">
        <v>20497</v>
      </c>
      <c r="B2416" s="58" t="s">
        <v>34331</v>
      </c>
      <c r="C2416" s="76">
        <v>187</v>
      </c>
      <c r="D2416" s="59"/>
      <c r="E2416" s="63" t="s">
        <v>10976</v>
      </c>
    </row>
    <row r="2417" spans="1:5" x14ac:dyDescent="0.25">
      <c r="A2417" s="72" t="s">
        <v>20498</v>
      </c>
      <c r="B2417" s="58" t="s">
        <v>34332</v>
      </c>
      <c r="C2417" s="76">
        <v>116</v>
      </c>
      <c r="D2417" s="59"/>
      <c r="E2417" s="63" t="s">
        <v>10976</v>
      </c>
    </row>
    <row r="2418" spans="1:5" x14ac:dyDescent="0.25">
      <c r="A2418" s="72" t="s">
        <v>20499</v>
      </c>
      <c r="B2418" s="58" t="s">
        <v>34333</v>
      </c>
      <c r="C2418" s="76">
        <v>28.400000000000002</v>
      </c>
      <c r="D2418" s="59"/>
      <c r="E2418" s="63" t="s">
        <v>10976</v>
      </c>
    </row>
    <row r="2419" spans="1:5" x14ac:dyDescent="0.25">
      <c r="A2419" s="72" t="s">
        <v>20500</v>
      </c>
      <c r="B2419" s="58" t="s">
        <v>34334</v>
      </c>
      <c r="C2419" s="76">
        <v>69.899999999999991</v>
      </c>
      <c r="D2419" s="59"/>
      <c r="E2419" s="63" t="s">
        <v>10976</v>
      </c>
    </row>
    <row r="2420" spans="1:5" x14ac:dyDescent="0.25">
      <c r="A2420" s="72" t="s">
        <v>20501</v>
      </c>
      <c r="B2420" s="58" t="s">
        <v>34335</v>
      </c>
      <c r="C2420" s="76">
        <v>75.599999999999994</v>
      </c>
      <c r="D2420" s="59"/>
      <c r="E2420" s="63" t="s">
        <v>10976</v>
      </c>
    </row>
    <row r="2421" spans="1:5" x14ac:dyDescent="0.25">
      <c r="A2421" s="72" t="s">
        <v>20502</v>
      </c>
      <c r="B2421" s="58" t="s">
        <v>34336</v>
      </c>
      <c r="C2421" s="76">
        <v>472</v>
      </c>
      <c r="D2421" s="59"/>
      <c r="E2421" s="63" t="s">
        <v>10976</v>
      </c>
    </row>
    <row r="2422" spans="1:5" x14ac:dyDescent="0.25">
      <c r="A2422" s="72" t="s">
        <v>20503</v>
      </c>
      <c r="B2422" s="58" t="s">
        <v>34337</v>
      </c>
      <c r="C2422" s="76">
        <v>55.7</v>
      </c>
      <c r="D2422" s="59"/>
      <c r="E2422" s="63" t="s">
        <v>10976</v>
      </c>
    </row>
    <row r="2423" spans="1:5" x14ac:dyDescent="0.25">
      <c r="A2423" s="72" t="s">
        <v>20504</v>
      </c>
      <c r="B2423" s="58" t="s">
        <v>34338</v>
      </c>
      <c r="C2423" s="76">
        <v>30.3</v>
      </c>
      <c r="D2423" s="59"/>
      <c r="E2423" s="63" t="s">
        <v>10976</v>
      </c>
    </row>
    <row r="2424" spans="1:5" x14ac:dyDescent="0.25">
      <c r="A2424" s="72" t="s">
        <v>20505</v>
      </c>
      <c r="B2424" s="58" t="s">
        <v>34339</v>
      </c>
      <c r="C2424" s="76">
        <v>472</v>
      </c>
      <c r="D2424" s="59"/>
      <c r="E2424" s="63" t="s">
        <v>10976</v>
      </c>
    </row>
    <row r="2425" spans="1:5" x14ac:dyDescent="0.25">
      <c r="A2425" s="72" t="s">
        <v>20506</v>
      </c>
      <c r="B2425" s="58" t="s">
        <v>34340</v>
      </c>
      <c r="C2425" s="76">
        <v>23.8</v>
      </c>
      <c r="D2425" s="59"/>
      <c r="E2425" s="63" t="s">
        <v>10976</v>
      </c>
    </row>
    <row r="2426" spans="1:5" x14ac:dyDescent="0.25">
      <c r="A2426" s="72" t="s">
        <v>20507</v>
      </c>
      <c r="B2426" s="58" t="s">
        <v>34341</v>
      </c>
      <c r="C2426" s="76">
        <v>33.4</v>
      </c>
      <c r="D2426" s="59"/>
      <c r="E2426" s="63" t="s">
        <v>10976</v>
      </c>
    </row>
    <row r="2427" spans="1:5" x14ac:dyDescent="0.25">
      <c r="A2427" s="72" t="s">
        <v>20508</v>
      </c>
      <c r="B2427" s="58" t="s">
        <v>34342</v>
      </c>
      <c r="C2427" s="76">
        <v>61.2</v>
      </c>
      <c r="D2427" s="59"/>
      <c r="E2427" s="63" t="s">
        <v>10976</v>
      </c>
    </row>
    <row r="2428" spans="1:5" x14ac:dyDescent="0.25">
      <c r="A2428" s="72" t="s">
        <v>20509</v>
      </c>
      <c r="B2428" s="58" t="s">
        <v>34343</v>
      </c>
      <c r="C2428" s="76">
        <v>34.9</v>
      </c>
      <c r="D2428" s="59"/>
      <c r="E2428" s="63" t="s">
        <v>10976</v>
      </c>
    </row>
    <row r="2429" spans="1:5" x14ac:dyDescent="0.25">
      <c r="A2429" s="72" t="s">
        <v>20510</v>
      </c>
      <c r="B2429" s="58" t="s">
        <v>34344</v>
      </c>
      <c r="C2429" s="76">
        <v>61.2</v>
      </c>
      <c r="D2429" s="59"/>
      <c r="E2429" s="63" t="s">
        <v>10976</v>
      </c>
    </row>
    <row r="2430" spans="1:5" x14ac:dyDescent="0.25">
      <c r="A2430" s="72" t="s">
        <v>20511</v>
      </c>
      <c r="B2430" s="58" t="s">
        <v>34345</v>
      </c>
      <c r="C2430" s="76">
        <v>61.2</v>
      </c>
      <c r="D2430" s="59"/>
      <c r="E2430" s="63" t="s">
        <v>10976</v>
      </c>
    </row>
    <row r="2431" spans="1:5" x14ac:dyDescent="0.25">
      <c r="A2431" s="72" t="s">
        <v>20512</v>
      </c>
      <c r="B2431" s="58" t="s">
        <v>34346</v>
      </c>
      <c r="C2431" s="76">
        <v>51.7</v>
      </c>
      <c r="D2431" s="59"/>
      <c r="E2431" s="63" t="s">
        <v>10976</v>
      </c>
    </row>
    <row r="2432" spans="1:5" x14ac:dyDescent="0.25">
      <c r="A2432" s="72" t="s">
        <v>20513</v>
      </c>
      <c r="B2432" s="58" t="s">
        <v>34347</v>
      </c>
      <c r="C2432" s="76">
        <v>103</v>
      </c>
      <c r="D2432" s="59"/>
      <c r="E2432" s="63" t="s">
        <v>10976</v>
      </c>
    </row>
    <row r="2433" spans="1:5" x14ac:dyDescent="0.25">
      <c r="A2433" s="72" t="s">
        <v>20514</v>
      </c>
      <c r="B2433" s="58" t="s">
        <v>34348</v>
      </c>
      <c r="C2433" s="76">
        <v>154</v>
      </c>
      <c r="D2433" s="59"/>
      <c r="E2433" s="63" t="s">
        <v>10976</v>
      </c>
    </row>
    <row r="2434" spans="1:5" x14ac:dyDescent="0.25">
      <c r="A2434" s="72" t="s">
        <v>20515</v>
      </c>
      <c r="B2434" s="58" t="s">
        <v>34349</v>
      </c>
      <c r="C2434" s="76">
        <v>208</v>
      </c>
      <c r="D2434" s="59"/>
      <c r="E2434" s="63" t="s">
        <v>10976</v>
      </c>
    </row>
    <row r="2435" spans="1:5" x14ac:dyDescent="0.25">
      <c r="A2435" s="72" t="s">
        <v>20516</v>
      </c>
      <c r="B2435" s="58" t="s">
        <v>34350</v>
      </c>
      <c r="C2435" s="76">
        <v>51.7</v>
      </c>
      <c r="D2435" s="59"/>
      <c r="E2435" s="63" t="s">
        <v>10976</v>
      </c>
    </row>
    <row r="2436" spans="1:5" x14ac:dyDescent="0.25">
      <c r="A2436" s="72" t="s">
        <v>20517</v>
      </c>
      <c r="B2436" s="58" t="s">
        <v>34351</v>
      </c>
      <c r="C2436" s="76">
        <v>103</v>
      </c>
      <c r="D2436" s="59"/>
      <c r="E2436" s="63" t="s">
        <v>10976</v>
      </c>
    </row>
    <row r="2437" spans="1:5" x14ac:dyDescent="0.25">
      <c r="A2437" s="72" t="s">
        <v>20518</v>
      </c>
      <c r="B2437" s="58" t="s">
        <v>34352</v>
      </c>
      <c r="C2437" s="76">
        <v>154</v>
      </c>
      <c r="D2437" s="59"/>
      <c r="E2437" s="63" t="s">
        <v>10976</v>
      </c>
    </row>
    <row r="2438" spans="1:5" x14ac:dyDescent="0.25">
      <c r="A2438" s="72" t="s">
        <v>20519</v>
      </c>
      <c r="B2438" s="58" t="s">
        <v>34353</v>
      </c>
      <c r="C2438" s="76">
        <v>208</v>
      </c>
      <c r="D2438" s="59"/>
      <c r="E2438" s="63" t="s">
        <v>10976</v>
      </c>
    </row>
    <row r="2439" spans="1:5" x14ac:dyDescent="0.25">
      <c r="A2439" s="72" t="s">
        <v>20520</v>
      </c>
      <c r="B2439" s="58" t="s">
        <v>34354</v>
      </c>
      <c r="C2439" s="76">
        <v>183</v>
      </c>
      <c r="D2439" s="59"/>
      <c r="E2439" s="63" t="s">
        <v>10976</v>
      </c>
    </row>
    <row r="2440" spans="1:5" x14ac:dyDescent="0.25">
      <c r="A2440" s="72" t="s">
        <v>20521</v>
      </c>
      <c r="B2440" s="58" t="s">
        <v>34355</v>
      </c>
      <c r="C2440" s="76">
        <v>241</v>
      </c>
      <c r="D2440" s="59"/>
      <c r="E2440" s="63" t="s">
        <v>10976</v>
      </c>
    </row>
    <row r="2441" spans="1:5" x14ac:dyDescent="0.25">
      <c r="A2441" s="72" t="s">
        <v>20522</v>
      </c>
      <c r="B2441" s="58" t="s">
        <v>34356</v>
      </c>
      <c r="C2441" s="76">
        <v>51.7</v>
      </c>
      <c r="D2441" s="59"/>
      <c r="E2441" s="63" t="s">
        <v>10976</v>
      </c>
    </row>
    <row r="2442" spans="1:5" x14ac:dyDescent="0.25">
      <c r="A2442" s="72" t="s">
        <v>20523</v>
      </c>
      <c r="B2442" s="58" t="s">
        <v>34357</v>
      </c>
      <c r="C2442" s="76">
        <v>103</v>
      </c>
      <c r="D2442" s="59"/>
      <c r="E2442" s="63" t="s">
        <v>10976</v>
      </c>
    </row>
    <row r="2443" spans="1:5" x14ac:dyDescent="0.25">
      <c r="A2443" s="72" t="s">
        <v>20524</v>
      </c>
      <c r="B2443" s="58" t="s">
        <v>34358</v>
      </c>
      <c r="C2443" s="76">
        <v>154</v>
      </c>
      <c r="D2443" s="59"/>
      <c r="E2443" s="63" t="s">
        <v>10976</v>
      </c>
    </row>
    <row r="2444" spans="1:5" x14ac:dyDescent="0.25">
      <c r="A2444" s="72" t="s">
        <v>20525</v>
      </c>
      <c r="B2444" s="58" t="s">
        <v>34359</v>
      </c>
      <c r="C2444" s="76">
        <v>208</v>
      </c>
      <c r="D2444" s="59"/>
      <c r="E2444" s="63" t="s">
        <v>10976</v>
      </c>
    </row>
    <row r="2445" spans="1:5" x14ac:dyDescent="0.25">
      <c r="A2445" s="72" t="s">
        <v>20526</v>
      </c>
      <c r="B2445" s="58" t="s">
        <v>34360</v>
      </c>
      <c r="C2445" s="76">
        <v>51.7</v>
      </c>
      <c r="D2445" s="59"/>
      <c r="E2445" s="63" t="s">
        <v>10976</v>
      </c>
    </row>
    <row r="2446" spans="1:5" x14ac:dyDescent="0.25">
      <c r="A2446" s="72" t="s">
        <v>20527</v>
      </c>
      <c r="B2446" s="58" t="s">
        <v>34361</v>
      </c>
      <c r="C2446" s="76">
        <v>103</v>
      </c>
      <c r="D2446" s="59"/>
      <c r="E2446" s="63" t="s">
        <v>10976</v>
      </c>
    </row>
    <row r="2447" spans="1:5" x14ac:dyDescent="0.25">
      <c r="A2447" s="72" t="s">
        <v>20528</v>
      </c>
      <c r="B2447" s="58" t="s">
        <v>34362</v>
      </c>
      <c r="C2447" s="76">
        <v>183</v>
      </c>
      <c r="D2447" s="59"/>
      <c r="E2447" s="63" t="s">
        <v>10976</v>
      </c>
    </row>
    <row r="2448" spans="1:5" x14ac:dyDescent="0.25">
      <c r="A2448" s="72" t="s">
        <v>20529</v>
      </c>
      <c r="B2448" s="58" t="s">
        <v>34363</v>
      </c>
      <c r="C2448" s="76">
        <v>241</v>
      </c>
      <c r="D2448" s="59"/>
      <c r="E2448" s="63" t="s">
        <v>10976</v>
      </c>
    </row>
    <row r="2449" spans="1:5" x14ac:dyDescent="0.25">
      <c r="A2449" s="72" t="s">
        <v>20530</v>
      </c>
      <c r="B2449" s="58" t="s">
        <v>34364</v>
      </c>
      <c r="C2449" s="76">
        <v>51.7</v>
      </c>
      <c r="D2449" s="59"/>
      <c r="E2449" s="63" t="s">
        <v>10976</v>
      </c>
    </row>
    <row r="2450" spans="1:5" x14ac:dyDescent="0.25">
      <c r="A2450" s="72" t="s">
        <v>20531</v>
      </c>
      <c r="B2450" s="58" t="s">
        <v>34365</v>
      </c>
      <c r="C2450" s="76">
        <v>103</v>
      </c>
      <c r="D2450" s="59"/>
      <c r="E2450" s="63" t="s">
        <v>10976</v>
      </c>
    </row>
    <row r="2451" spans="1:5" x14ac:dyDescent="0.25">
      <c r="A2451" s="72" t="s">
        <v>20532</v>
      </c>
      <c r="B2451" s="58" t="s">
        <v>34366</v>
      </c>
      <c r="C2451" s="76">
        <v>154</v>
      </c>
      <c r="D2451" s="59"/>
      <c r="E2451" s="63" t="s">
        <v>10976</v>
      </c>
    </row>
    <row r="2452" spans="1:5" x14ac:dyDescent="0.25">
      <c r="A2452" s="72" t="s">
        <v>20533</v>
      </c>
      <c r="B2452" s="58" t="s">
        <v>34367</v>
      </c>
      <c r="C2452" s="76">
        <v>208</v>
      </c>
      <c r="D2452" s="59"/>
      <c r="E2452" s="63" t="s">
        <v>10976</v>
      </c>
    </row>
    <row r="2453" spans="1:5" x14ac:dyDescent="0.25">
      <c r="A2453" s="72" t="s">
        <v>20534</v>
      </c>
      <c r="B2453" s="58" t="s">
        <v>34368</v>
      </c>
      <c r="C2453" s="76">
        <v>154</v>
      </c>
      <c r="D2453" s="59"/>
      <c r="E2453" s="63" t="s">
        <v>10976</v>
      </c>
    </row>
    <row r="2454" spans="1:5" x14ac:dyDescent="0.25">
      <c r="A2454" s="72" t="s">
        <v>20535</v>
      </c>
      <c r="B2454" s="58" t="s">
        <v>34369</v>
      </c>
      <c r="C2454" s="76">
        <v>208</v>
      </c>
      <c r="D2454" s="59"/>
      <c r="E2454" s="63" t="s">
        <v>10976</v>
      </c>
    </row>
    <row r="2455" spans="1:5" x14ac:dyDescent="0.25">
      <c r="A2455" s="72" t="s">
        <v>20536</v>
      </c>
      <c r="B2455" s="58" t="s">
        <v>34370</v>
      </c>
      <c r="C2455" s="76">
        <v>313</v>
      </c>
      <c r="D2455" s="59"/>
      <c r="E2455" s="63" t="s">
        <v>10976</v>
      </c>
    </row>
    <row r="2456" spans="1:5" x14ac:dyDescent="0.25">
      <c r="A2456" s="72" t="s">
        <v>20537</v>
      </c>
      <c r="B2456" s="58" t="s">
        <v>34371</v>
      </c>
      <c r="C2456" s="76">
        <v>51.7</v>
      </c>
      <c r="D2456" s="59"/>
      <c r="E2456" s="63" t="s">
        <v>10976</v>
      </c>
    </row>
    <row r="2457" spans="1:5" x14ac:dyDescent="0.25">
      <c r="A2457" s="72" t="s">
        <v>20538</v>
      </c>
      <c r="B2457" s="58" t="s">
        <v>34372</v>
      </c>
      <c r="C2457" s="76">
        <v>103</v>
      </c>
      <c r="D2457" s="59"/>
      <c r="E2457" s="63" t="s">
        <v>10976</v>
      </c>
    </row>
    <row r="2458" spans="1:5" x14ac:dyDescent="0.25">
      <c r="A2458" s="72" t="s">
        <v>20539</v>
      </c>
      <c r="B2458" s="58" t="s">
        <v>34373</v>
      </c>
      <c r="C2458" s="76">
        <v>154</v>
      </c>
      <c r="D2458" s="59"/>
      <c r="E2458" s="63" t="s">
        <v>10976</v>
      </c>
    </row>
    <row r="2459" spans="1:5" x14ac:dyDescent="0.25">
      <c r="A2459" s="72" t="s">
        <v>20540</v>
      </c>
      <c r="B2459" s="58" t="s">
        <v>34374</v>
      </c>
      <c r="C2459" s="76">
        <v>208</v>
      </c>
      <c r="D2459" s="59"/>
      <c r="E2459" s="63" t="s">
        <v>10976</v>
      </c>
    </row>
    <row r="2460" spans="1:5" x14ac:dyDescent="0.25">
      <c r="A2460" s="72" t="s">
        <v>20541</v>
      </c>
      <c r="B2460" s="58" t="s">
        <v>34375</v>
      </c>
      <c r="C2460" s="76">
        <v>154</v>
      </c>
      <c r="D2460" s="59"/>
      <c r="E2460" s="63" t="s">
        <v>10976</v>
      </c>
    </row>
    <row r="2461" spans="1:5" x14ac:dyDescent="0.25">
      <c r="A2461" s="72" t="s">
        <v>20542</v>
      </c>
      <c r="B2461" s="58" t="s">
        <v>34376</v>
      </c>
      <c r="C2461" s="76">
        <v>208</v>
      </c>
      <c r="D2461" s="59"/>
      <c r="E2461" s="63" t="s">
        <v>10976</v>
      </c>
    </row>
    <row r="2462" spans="1:5" x14ac:dyDescent="0.25">
      <c r="A2462" s="72" t="s">
        <v>20543</v>
      </c>
      <c r="B2462" s="58" t="s">
        <v>34377</v>
      </c>
      <c r="C2462" s="76">
        <v>313</v>
      </c>
      <c r="D2462" s="59"/>
      <c r="E2462" s="63" t="s">
        <v>10976</v>
      </c>
    </row>
    <row r="2463" spans="1:5" x14ac:dyDescent="0.25">
      <c r="A2463" s="72" t="s">
        <v>20544</v>
      </c>
      <c r="B2463" s="58" t="s">
        <v>34378</v>
      </c>
      <c r="C2463" s="76">
        <v>51.7</v>
      </c>
      <c r="D2463" s="59"/>
      <c r="E2463" s="63" t="s">
        <v>10976</v>
      </c>
    </row>
    <row r="2464" spans="1:5" x14ac:dyDescent="0.25">
      <c r="A2464" s="72" t="s">
        <v>20545</v>
      </c>
      <c r="B2464" s="58" t="s">
        <v>34379</v>
      </c>
      <c r="C2464" s="76">
        <v>103</v>
      </c>
      <c r="D2464" s="59"/>
      <c r="E2464" s="63" t="s">
        <v>10976</v>
      </c>
    </row>
    <row r="2465" spans="1:5" x14ac:dyDescent="0.25">
      <c r="A2465" s="72" t="s">
        <v>20546</v>
      </c>
      <c r="B2465" s="58" t="s">
        <v>34380</v>
      </c>
      <c r="C2465" s="76">
        <v>154</v>
      </c>
      <c r="D2465" s="59"/>
      <c r="E2465" s="63" t="s">
        <v>10976</v>
      </c>
    </row>
    <row r="2466" spans="1:5" x14ac:dyDescent="0.25">
      <c r="A2466" s="72" t="s">
        <v>20547</v>
      </c>
      <c r="B2466" s="58" t="s">
        <v>34381</v>
      </c>
      <c r="C2466" s="76">
        <v>208</v>
      </c>
      <c r="D2466" s="59"/>
      <c r="E2466" s="63" t="s">
        <v>10976</v>
      </c>
    </row>
    <row r="2467" spans="1:5" x14ac:dyDescent="0.25">
      <c r="A2467" s="72" t="s">
        <v>20548</v>
      </c>
      <c r="B2467" s="58" t="s">
        <v>34382</v>
      </c>
      <c r="C2467" s="76">
        <v>154</v>
      </c>
      <c r="D2467" s="59"/>
      <c r="E2467" s="63" t="s">
        <v>10976</v>
      </c>
    </row>
    <row r="2468" spans="1:5" x14ac:dyDescent="0.25">
      <c r="A2468" s="72" t="s">
        <v>20549</v>
      </c>
      <c r="B2468" s="58" t="s">
        <v>34383</v>
      </c>
      <c r="C2468" s="76">
        <v>208</v>
      </c>
      <c r="D2468" s="59"/>
      <c r="E2468" s="63" t="s">
        <v>10976</v>
      </c>
    </row>
    <row r="2469" spans="1:5" x14ac:dyDescent="0.25">
      <c r="A2469" s="72" t="s">
        <v>20550</v>
      </c>
      <c r="B2469" s="58" t="s">
        <v>34384</v>
      </c>
      <c r="C2469" s="76">
        <v>51.7</v>
      </c>
      <c r="D2469" s="59"/>
      <c r="E2469" s="63" t="s">
        <v>10976</v>
      </c>
    </row>
    <row r="2470" spans="1:5" x14ac:dyDescent="0.25">
      <c r="A2470" s="72" t="s">
        <v>20551</v>
      </c>
      <c r="B2470" s="58" t="s">
        <v>34385</v>
      </c>
      <c r="C2470" s="76">
        <v>103</v>
      </c>
      <c r="D2470" s="59"/>
      <c r="E2470" s="63" t="s">
        <v>10976</v>
      </c>
    </row>
    <row r="2471" spans="1:5" x14ac:dyDescent="0.25">
      <c r="A2471" s="72" t="s">
        <v>20552</v>
      </c>
      <c r="B2471" s="58" t="s">
        <v>34386</v>
      </c>
      <c r="C2471" s="76">
        <v>154</v>
      </c>
      <c r="D2471" s="59"/>
      <c r="E2471" s="63" t="s">
        <v>10976</v>
      </c>
    </row>
    <row r="2472" spans="1:5" x14ac:dyDescent="0.25">
      <c r="A2472" s="72" t="s">
        <v>20553</v>
      </c>
      <c r="B2472" s="58" t="s">
        <v>34387</v>
      </c>
      <c r="C2472" s="76">
        <v>208</v>
      </c>
      <c r="D2472" s="59"/>
      <c r="E2472" s="63" t="s">
        <v>10976</v>
      </c>
    </row>
    <row r="2473" spans="1:5" x14ac:dyDescent="0.25">
      <c r="A2473" s="72" t="s">
        <v>20554</v>
      </c>
      <c r="B2473" s="58" t="s">
        <v>34388</v>
      </c>
      <c r="C2473" s="76">
        <v>154</v>
      </c>
      <c r="D2473" s="59"/>
      <c r="E2473" s="63" t="s">
        <v>10976</v>
      </c>
    </row>
    <row r="2474" spans="1:5" x14ac:dyDescent="0.25">
      <c r="A2474" s="72" t="s">
        <v>20555</v>
      </c>
      <c r="B2474" s="58" t="s">
        <v>34389</v>
      </c>
      <c r="C2474" s="76">
        <v>208</v>
      </c>
      <c r="D2474" s="59"/>
      <c r="E2474" s="63" t="s">
        <v>10976</v>
      </c>
    </row>
    <row r="2475" spans="1:5" x14ac:dyDescent="0.25">
      <c r="A2475" s="72" t="s">
        <v>20556</v>
      </c>
      <c r="B2475" s="58" t="s">
        <v>34390</v>
      </c>
      <c r="C2475" s="76">
        <v>51.7</v>
      </c>
      <c r="D2475" s="59"/>
      <c r="E2475" s="63" t="s">
        <v>10976</v>
      </c>
    </row>
    <row r="2476" spans="1:5" x14ac:dyDescent="0.25">
      <c r="A2476" s="72" t="s">
        <v>20557</v>
      </c>
      <c r="B2476" s="58" t="s">
        <v>34391</v>
      </c>
      <c r="C2476" s="76">
        <v>103</v>
      </c>
      <c r="D2476" s="59"/>
      <c r="E2476" s="63" t="s">
        <v>10976</v>
      </c>
    </row>
    <row r="2477" spans="1:5" x14ac:dyDescent="0.25">
      <c r="A2477" s="72" t="s">
        <v>20558</v>
      </c>
      <c r="B2477" s="58" t="s">
        <v>34392</v>
      </c>
      <c r="C2477" s="76">
        <v>154</v>
      </c>
      <c r="D2477" s="59"/>
      <c r="E2477" s="63" t="s">
        <v>10976</v>
      </c>
    </row>
    <row r="2478" spans="1:5" x14ac:dyDescent="0.25">
      <c r="A2478" s="72" t="s">
        <v>20559</v>
      </c>
      <c r="B2478" s="58" t="s">
        <v>34393</v>
      </c>
      <c r="C2478" s="76">
        <v>208</v>
      </c>
      <c r="D2478" s="59"/>
      <c r="E2478" s="63" t="s">
        <v>10976</v>
      </c>
    </row>
    <row r="2479" spans="1:5" x14ac:dyDescent="0.25">
      <c r="A2479" s="72" t="s">
        <v>20560</v>
      </c>
      <c r="B2479" s="58" t="s">
        <v>34394</v>
      </c>
      <c r="C2479" s="76">
        <v>36.200000000000003</v>
      </c>
      <c r="D2479" s="59"/>
      <c r="E2479" s="63" t="s">
        <v>10976</v>
      </c>
    </row>
    <row r="2480" spans="1:5" x14ac:dyDescent="0.25">
      <c r="A2480" s="72" t="s">
        <v>20561</v>
      </c>
      <c r="B2480" s="58" t="s">
        <v>34395</v>
      </c>
      <c r="C2480" s="76">
        <v>54.7</v>
      </c>
      <c r="D2480" s="59"/>
      <c r="E2480" s="63" t="s">
        <v>10976</v>
      </c>
    </row>
    <row r="2481" spans="1:5" x14ac:dyDescent="0.25">
      <c r="A2481" s="72" t="s">
        <v>20562</v>
      </c>
      <c r="B2481" s="58" t="s">
        <v>34396</v>
      </c>
      <c r="C2481" s="76">
        <v>72.199999999999989</v>
      </c>
      <c r="D2481" s="59"/>
      <c r="E2481" s="63" t="s">
        <v>10976</v>
      </c>
    </row>
    <row r="2482" spans="1:5" x14ac:dyDescent="0.25">
      <c r="A2482" s="72" t="s">
        <v>20563</v>
      </c>
      <c r="B2482" s="58" t="s">
        <v>34397</v>
      </c>
      <c r="C2482" s="76">
        <v>313</v>
      </c>
      <c r="D2482" s="59"/>
      <c r="E2482" s="63" t="s">
        <v>10976</v>
      </c>
    </row>
    <row r="2483" spans="1:5" x14ac:dyDescent="0.25">
      <c r="A2483" s="72" t="s">
        <v>20564</v>
      </c>
      <c r="B2483" s="58" t="s">
        <v>34398</v>
      </c>
      <c r="C2483" s="76">
        <v>439</v>
      </c>
      <c r="D2483" s="59"/>
      <c r="E2483" s="63" t="s">
        <v>10976</v>
      </c>
    </row>
    <row r="2484" spans="1:5" x14ac:dyDescent="0.25">
      <c r="A2484" s="72" t="s">
        <v>20565</v>
      </c>
      <c r="B2484" s="58" t="s">
        <v>34399</v>
      </c>
      <c r="C2484" s="76">
        <v>652</v>
      </c>
      <c r="D2484" s="59"/>
      <c r="E2484" s="63" t="s">
        <v>10976</v>
      </c>
    </row>
    <row r="2485" spans="1:5" x14ac:dyDescent="0.25">
      <c r="A2485" s="72" t="s">
        <v>20566</v>
      </c>
      <c r="B2485" s="58" t="s">
        <v>34400</v>
      </c>
      <c r="C2485" s="76">
        <v>867</v>
      </c>
      <c r="D2485" s="59"/>
      <c r="E2485" s="63" t="s">
        <v>10976</v>
      </c>
    </row>
    <row r="2486" spans="1:5" x14ac:dyDescent="0.25">
      <c r="A2486" s="72" t="s">
        <v>20567</v>
      </c>
      <c r="B2486" s="58" t="s">
        <v>34401</v>
      </c>
      <c r="C2486" s="76">
        <v>652</v>
      </c>
      <c r="D2486" s="59"/>
      <c r="E2486" s="63" t="s">
        <v>10976</v>
      </c>
    </row>
    <row r="2487" spans="1:5" x14ac:dyDescent="0.25">
      <c r="A2487" s="72" t="s">
        <v>20568</v>
      </c>
      <c r="B2487" s="58" t="s">
        <v>34402</v>
      </c>
      <c r="C2487" s="76">
        <v>313</v>
      </c>
      <c r="D2487" s="59"/>
      <c r="E2487" s="63" t="s">
        <v>10976</v>
      </c>
    </row>
    <row r="2488" spans="1:5" x14ac:dyDescent="0.25">
      <c r="A2488" s="72" t="s">
        <v>20569</v>
      </c>
      <c r="B2488" s="58" t="s">
        <v>34403</v>
      </c>
      <c r="C2488" s="76">
        <v>439</v>
      </c>
      <c r="D2488" s="59"/>
      <c r="E2488" s="63" t="s">
        <v>10976</v>
      </c>
    </row>
    <row r="2489" spans="1:5" x14ac:dyDescent="0.25">
      <c r="A2489" s="72" t="s">
        <v>20570</v>
      </c>
      <c r="B2489" s="58" t="s">
        <v>34404</v>
      </c>
      <c r="C2489" s="76">
        <v>652</v>
      </c>
      <c r="D2489" s="59"/>
      <c r="E2489" s="63" t="s">
        <v>10976</v>
      </c>
    </row>
    <row r="2490" spans="1:5" x14ac:dyDescent="0.25">
      <c r="A2490" s="72" t="s">
        <v>20571</v>
      </c>
      <c r="B2490" s="58" t="s">
        <v>34405</v>
      </c>
      <c r="C2490" s="76">
        <v>867</v>
      </c>
      <c r="D2490" s="59"/>
      <c r="E2490" s="63" t="s">
        <v>10976</v>
      </c>
    </row>
    <row r="2491" spans="1:5" x14ac:dyDescent="0.25">
      <c r="A2491" s="72" t="s">
        <v>20572</v>
      </c>
      <c r="B2491" s="58" t="s">
        <v>34406</v>
      </c>
      <c r="C2491" s="76">
        <v>652</v>
      </c>
      <c r="D2491" s="59"/>
      <c r="E2491" s="63" t="s">
        <v>10976</v>
      </c>
    </row>
    <row r="2492" spans="1:5" x14ac:dyDescent="0.25">
      <c r="A2492" s="72" t="s">
        <v>20573</v>
      </c>
      <c r="B2492" s="58" t="s">
        <v>34407</v>
      </c>
      <c r="C2492" s="76">
        <v>219</v>
      </c>
      <c r="D2492" s="59"/>
      <c r="E2492" s="63" t="s">
        <v>10976</v>
      </c>
    </row>
    <row r="2493" spans="1:5" x14ac:dyDescent="0.25">
      <c r="A2493" s="72" t="s">
        <v>20574</v>
      </c>
      <c r="B2493" s="58" t="s">
        <v>34408</v>
      </c>
      <c r="C2493" s="76">
        <v>439</v>
      </c>
      <c r="D2493" s="59"/>
      <c r="E2493" s="63" t="s">
        <v>10976</v>
      </c>
    </row>
    <row r="2494" spans="1:5" x14ac:dyDescent="0.25">
      <c r="A2494" s="72" t="s">
        <v>20575</v>
      </c>
      <c r="B2494" s="58" t="s">
        <v>34409</v>
      </c>
      <c r="C2494" s="76">
        <v>652</v>
      </c>
      <c r="D2494" s="59"/>
      <c r="E2494" s="63" t="s">
        <v>10976</v>
      </c>
    </row>
    <row r="2495" spans="1:5" x14ac:dyDescent="0.25">
      <c r="A2495" s="72" t="s">
        <v>20576</v>
      </c>
      <c r="B2495" s="58" t="s">
        <v>34410</v>
      </c>
      <c r="C2495" s="76">
        <v>867</v>
      </c>
      <c r="D2495" s="59"/>
      <c r="E2495" s="63" t="s">
        <v>10976</v>
      </c>
    </row>
    <row r="2496" spans="1:5" x14ac:dyDescent="0.25">
      <c r="A2496" s="72" t="s">
        <v>20577</v>
      </c>
      <c r="B2496" s="58" t="s">
        <v>34411</v>
      </c>
      <c r="C2496" s="76">
        <v>652</v>
      </c>
      <c r="D2496" s="59"/>
      <c r="E2496" s="63" t="s">
        <v>10976</v>
      </c>
    </row>
    <row r="2497" spans="1:5" x14ac:dyDescent="0.25">
      <c r="A2497" s="72" t="s">
        <v>20578</v>
      </c>
      <c r="B2497" s="58" t="s">
        <v>34412</v>
      </c>
      <c r="C2497" s="76">
        <v>867</v>
      </c>
      <c r="D2497" s="59"/>
      <c r="E2497" s="63" t="s">
        <v>10976</v>
      </c>
    </row>
    <row r="2498" spans="1:5" x14ac:dyDescent="0.25">
      <c r="A2498" s="72" t="s">
        <v>20579</v>
      </c>
      <c r="B2498" s="58" t="s">
        <v>34413</v>
      </c>
      <c r="C2498" s="76">
        <v>219</v>
      </c>
      <c r="D2498" s="59"/>
      <c r="E2498" s="63" t="s">
        <v>10976</v>
      </c>
    </row>
    <row r="2499" spans="1:5" x14ac:dyDescent="0.25">
      <c r="A2499" s="72" t="s">
        <v>20580</v>
      </c>
      <c r="B2499" s="58" t="s">
        <v>34414</v>
      </c>
      <c r="C2499" s="76">
        <v>439</v>
      </c>
      <c r="D2499" s="59"/>
      <c r="E2499" s="63" t="s">
        <v>10976</v>
      </c>
    </row>
    <row r="2500" spans="1:5" x14ac:dyDescent="0.25">
      <c r="A2500" s="72" t="s">
        <v>20581</v>
      </c>
      <c r="B2500" s="58" t="s">
        <v>34415</v>
      </c>
      <c r="C2500" s="76">
        <v>652</v>
      </c>
      <c r="D2500" s="59"/>
      <c r="E2500" s="63" t="s">
        <v>10976</v>
      </c>
    </row>
    <row r="2501" spans="1:5" x14ac:dyDescent="0.25">
      <c r="A2501" s="72" t="s">
        <v>20582</v>
      </c>
      <c r="B2501" s="58" t="s">
        <v>34416</v>
      </c>
      <c r="C2501" s="76">
        <v>867</v>
      </c>
      <c r="D2501" s="59"/>
      <c r="E2501" s="63" t="s">
        <v>10976</v>
      </c>
    </row>
    <row r="2502" spans="1:5" x14ac:dyDescent="0.25">
      <c r="A2502" s="72" t="s">
        <v>20583</v>
      </c>
      <c r="B2502" s="58" t="s">
        <v>34417</v>
      </c>
      <c r="C2502" s="76">
        <v>219</v>
      </c>
      <c r="D2502" s="59"/>
      <c r="E2502" s="63" t="s">
        <v>10976</v>
      </c>
    </row>
    <row r="2503" spans="1:5" x14ac:dyDescent="0.25">
      <c r="A2503" s="72" t="s">
        <v>20584</v>
      </c>
      <c r="B2503" s="58" t="s">
        <v>34418</v>
      </c>
      <c r="C2503" s="76">
        <v>439</v>
      </c>
      <c r="D2503" s="59"/>
      <c r="E2503" s="63" t="s">
        <v>10976</v>
      </c>
    </row>
    <row r="2504" spans="1:5" x14ac:dyDescent="0.25">
      <c r="A2504" s="72" t="s">
        <v>20585</v>
      </c>
      <c r="B2504" s="58" t="s">
        <v>34419</v>
      </c>
      <c r="C2504" s="76">
        <v>652</v>
      </c>
      <c r="D2504" s="59"/>
      <c r="E2504" s="63" t="s">
        <v>10976</v>
      </c>
    </row>
    <row r="2505" spans="1:5" x14ac:dyDescent="0.25">
      <c r="A2505" s="72" t="s">
        <v>20586</v>
      </c>
      <c r="B2505" s="58" t="s">
        <v>34420</v>
      </c>
      <c r="C2505" s="76">
        <v>867</v>
      </c>
      <c r="D2505" s="59"/>
      <c r="E2505" s="63" t="s">
        <v>10976</v>
      </c>
    </row>
    <row r="2506" spans="1:5" x14ac:dyDescent="0.25">
      <c r="A2506" s="72" t="s">
        <v>20587</v>
      </c>
      <c r="B2506" s="58" t="s">
        <v>34421</v>
      </c>
      <c r="C2506" s="76">
        <v>652</v>
      </c>
      <c r="D2506" s="59"/>
      <c r="E2506" s="63" t="s">
        <v>10976</v>
      </c>
    </row>
    <row r="2507" spans="1:5" x14ac:dyDescent="0.25">
      <c r="A2507" s="72" t="s">
        <v>20588</v>
      </c>
      <c r="B2507" s="58" t="s">
        <v>34422</v>
      </c>
      <c r="C2507" s="76">
        <v>67.899999999999991</v>
      </c>
      <c r="D2507" s="59"/>
      <c r="E2507" s="63" t="s">
        <v>10976</v>
      </c>
    </row>
    <row r="2508" spans="1:5" x14ac:dyDescent="0.25">
      <c r="A2508" s="72" t="s">
        <v>20589</v>
      </c>
      <c r="B2508" s="58" t="s">
        <v>34423</v>
      </c>
      <c r="C2508" s="76">
        <v>134</v>
      </c>
      <c r="D2508" s="59"/>
      <c r="E2508" s="63" t="s">
        <v>10976</v>
      </c>
    </row>
    <row r="2509" spans="1:5" x14ac:dyDescent="0.25">
      <c r="A2509" s="72" t="s">
        <v>20590</v>
      </c>
      <c r="B2509" s="58" t="s">
        <v>34424</v>
      </c>
      <c r="C2509" s="76">
        <v>219</v>
      </c>
      <c r="D2509" s="59"/>
      <c r="E2509" s="63" t="s">
        <v>10976</v>
      </c>
    </row>
    <row r="2510" spans="1:5" x14ac:dyDescent="0.25">
      <c r="A2510" s="72" t="s">
        <v>20591</v>
      </c>
      <c r="B2510" s="58" t="s">
        <v>34425</v>
      </c>
      <c r="C2510" s="76">
        <v>439</v>
      </c>
      <c r="D2510" s="59"/>
      <c r="E2510" s="63" t="s">
        <v>10976</v>
      </c>
    </row>
    <row r="2511" spans="1:5" x14ac:dyDescent="0.25">
      <c r="A2511" s="72" t="s">
        <v>20592</v>
      </c>
      <c r="B2511" s="58" t="s">
        <v>34426</v>
      </c>
      <c r="C2511" s="76">
        <v>652</v>
      </c>
      <c r="D2511" s="59"/>
      <c r="E2511" s="63" t="s">
        <v>10976</v>
      </c>
    </row>
    <row r="2512" spans="1:5" x14ac:dyDescent="0.25">
      <c r="A2512" s="72" t="s">
        <v>20593</v>
      </c>
      <c r="B2512" s="58" t="s">
        <v>34427</v>
      </c>
      <c r="C2512" s="76">
        <v>867</v>
      </c>
      <c r="D2512" s="59"/>
      <c r="E2512" s="63" t="s">
        <v>10976</v>
      </c>
    </row>
    <row r="2513" spans="1:5" x14ac:dyDescent="0.25">
      <c r="A2513" s="72" t="s">
        <v>20594</v>
      </c>
      <c r="B2513" s="58" t="s">
        <v>34428</v>
      </c>
      <c r="C2513" s="76">
        <v>652</v>
      </c>
      <c r="D2513" s="59"/>
      <c r="E2513" s="63" t="s">
        <v>10976</v>
      </c>
    </row>
    <row r="2514" spans="1:5" x14ac:dyDescent="0.25">
      <c r="A2514" s="72" t="s">
        <v>20595</v>
      </c>
      <c r="B2514" s="58" t="s">
        <v>34429</v>
      </c>
      <c r="C2514" s="76">
        <v>867</v>
      </c>
      <c r="D2514" s="59"/>
      <c r="E2514" s="63" t="s">
        <v>10976</v>
      </c>
    </row>
    <row r="2515" spans="1:5" x14ac:dyDescent="0.25">
      <c r="A2515" s="72" t="s">
        <v>20596</v>
      </c>
      <c r="B2515" s="58" t="s">
        <v>34430</v>
      </c>
      <c r="C2515" s="76">
        <v>1160</v>
      </c>
      <c r="D2515" s="59"/>
      <c r="E2515" s="63" t="s">
        <v>10976</v>
      </c>
    </row>
    <row r="2516" spans="1:5" x14ac:dyDescent="0.25">
      <c r="A2516" s="72" t="s">
        <v>20597</v>
      </c>
      <c r="B2516" s="58" t="s">
        <v>34431</v>
      </c>
      <c r="C2516" s="76">
        <v>219</v>
      </c>
      <c r="D2516" s="59"/>
      <c r="E2516" s="63" t="s">
        <v>10976</v>
      </c>
    </row>
    <row r="2517" spans="1:5" x14ac:dyDescent="0.25">
      <c r="A2517" s="72" t="s">
        <v>20598</v>
      </c>
      <c r="B2517" s="58" t="s">
        <v>34432</v>
      </c>
      <c r="C2517" s="76">
        <v>439</v>
      </c>
      <c r="D2517" s="59"/>
      <c r="E2517" s="63" t="s">
        <v>10976</v>
      </c>
    </row>
    <row r="2518" spans="1:5" x14ac:dyDescent="0.25">
      <c r="A2518" s="72" t="s">
        <v>20599</v>
      </c>
      <c r="B2518" s="58" t="s">
        <v>34433</v>
      </c>
      <c r="C2518" s="76">
        <v>652</v>
      </c>
      <c r="D2518" s="59"/>
      <c r="E2518" s="63" t="s">
        <v>10976</v>
      </c>
    </row>
    <row r="2519" spans="1:5" x14ac:dyDescent="0.25">
      <c r="A2519" s="72" t="s">
        <v>20600</v>
      </c>
      <c r="B2519" s="58" t="s">
        <v>34434</v>
      </c>
      <c r="C2519" s="76">
        <v>867</v>
      </c>
      <c r="D2519" s="59"/>
      <c r="E2519" s="63" t="s">
        <v>10976</v>
      </c>
    </row>
    <row r="2520" spans="1:5" x14ac:dyDescent="0.25">
      <c r="A2520" s="72" t="s">
        <v>20601</v>
      </c>
      <c r="B2520" s="58" t="s">
        <v>34435</v>
      </c>
      <c r="C2520" s="76">
        <v>652</v>
      </c>
      <c r="D2520" s="59"/>
      <c r="E2520" s="63" t="s">
        <v>10976</v>
      </c>
    </row>
    <row r="2521" spans="1:5" x14ac:dyDescent="0.25">
      <c r="A2521" s="72" t="s">
        <v>20602</v>
      </c>
      <c r="B2521" s="58" t="s">
        <v>34436</v>
      </c>
      <c r="C2521" s="76">
        <v>1250</v>
      </c>
      <c r="D2521" s="59"/>
      <c r="E2521" s="63" t="s">
        <v>10976</v>
      </c>
    </row>
    <row r="2522" spans="1:5" x14ac:dyDescent="0.25">
      <c r="A2522" s="72" t="s">
        <v>20603</v>
      </c>
      <c r="B2522" s="58" t="s">
        <v>34437</v>
      </c>
      <c r="C2522" s="76">
        <v>302</v>
      </c>
      <c r="D2522" s="59"/>
      <c r="E2522" s="63" t="s">
        <v>10976</v>
      </c>
    </row>
    <row r="2523" spans="1:5" x14ac:dyDescent="0.25">
      <c r="A2523" s="72" t="s">
        <v>20604</v>
      </c>
      <c r="B2523" s="58" t="s">
        <v>34438</v>
      </c>
      <c r="C2523" s="76">
        <v>595</v>
      </c>
      <c r="D2523" s="59"/>
      <c r="E2523" s="63" t="s">
        <v>10976</v>
      </c>
    </row>
    <row r="2524" spans="1:5" x14ac:dyDescent="0.25">
      <c r="A2524" s="72" t="s">
        <v>20605</v>
      </c>
      <c r="B2524" s="58" t="s">
        <v>34439</v>
      </c>
      <c r="C2524" s="76">
        <v>883</v>
      </c>
      <c r="D2524" s="59"/>
      <c r="E2524" s="63" t="s">
        <v>10976</v>
      </c>
    </row>
    <row r="2525" spans="1:5" x14ac:dyDescent="0.25">
      <c r="A2525" s="72" t="s">
        <v>20606</v>
      </c>
      <c r="B2525" s="58" t="s">
        <v>34440</v>
      </c>
      <c r="C2525" s="76">
        <v>1180</v>
      </c>
      <c r="D2525" s="59"/>
      <c r="E2525" s="63" t="s">
        <v>10976</v>
      </c>
    </row>
    <row r="2526" spans="1:5" x14ac:dyDescent="0.25">
      <c r="A2526" s="72" t="s">
        <v>20607</v>
      </c>
      <c r="B2526" s="58" t="s">
        <v>34441</v>
      </c>
      <c r="C2526" s="76">
        <v>2300</v>
      </c>
      <c r="D2526" s="59"/>
      <c r="E2526" s="63" t="s">
        <v>10976</v>
      </c>
    </row>
    <row r="2527" spans="1:5" x14ac:dyDescent="0.25">
      <c r="A2527" s="72" t="s">
        <v>20608</v>
      </c>
      <c r="B2527" s="58" t="s">
        <v>34442</v>
      </c>
      <c r="C2527" s="76">
        <v>350</v>
      </c>
      <c r="D2527" s="59"/>
      <c r="E2527" s="63" t="s">
        <v>10976</v>
      </c>
    </row>
    <row r="2528" spans="1:5" x14ac:dyDescent="0.25">
      <c r="A2528" s="72" t="s">
        <v>20609</v>
      </c>
      <c r="B2528" s="58" t="s">
        <v>34443</v>
      </c>
      <c r="C2528" s="76">
        <v>702</v>
      </c>
      <c r="D2528" s="59"/>
      <c r="E2528" s="63" t="s">
        <v>10976</v>
      </c>
    </row>
    <row r="2529" spans="1:5" x14ac:dyDescent="0.25">
      <c r="A2529" s="72" t="s">
        <v>20610</v>
      </c>
      <c r="B2529" s="58" t="s">
        <v>34444</v>
      </c>
      <c r="C2529" s="76">
        <v>912</v>
      </c>
      <c r="D2529" s="59"/>
      <c r="E2529" s="63" t="s">
        <v>10976</v>
      </c>
    </row>
    <row r="2530" spans="1:5" x14ac:dyDescent="0.25">
      <c r="A2530" s="72" t="s">
        <v>20611</v>
      </c>
      <c r="B2530" s="58" t="s">
        <v>34445</v>
      </c>
      <c r="C2530" s="76">
        <v>1220</v>
      </c>
      <c r="D2530" s="59"/>
      <c r="E2530" s="63" t="s">
        <v>10976</v>
      </c>
    </row>
    <row r="2531" spans="1:5" x14ac:dyDescent="0.25">
      <c r="A2531" s="72" t="s">
        <v>20612</v>
      </c>
      <c r="B2531" s="58" t="s">
        <v>34446</v>
      </c>
      <c r="C2531" s="76">
        <v>912</v>
      </c>
      <c r="D2531" s="59"/>
      <c r="E2531" s="63" t="s">
        <v>10976</v>
      </c>
    </row>
    <row r="2532" spans="1:5" x14ac:dyDescent="0.25">
      <c r="A2532" s="72" t="s">
        <v>20613</v>
      </c>
      <c r="B2532" s="58" t="s">
        <v>34447</v>
      </c>
      <c r="C2532" s="76">
        <v>313</v>
      </c>
      <c r="D2532" s="59"/>
      <c r="E2532" s="63" t="s">
        <v>10976</v>
      </c>
    </row>
    <row r="2533" spans="1:5" x14ac:dyDescent="0.25">
      <c r="A2533" s="72" t="s">
        <v>20614</v>
      </c>
      <c r="B2533" s="58" t="s">
        <v>34448</v>
      </c>
      <c r="C2533" s="76">
        <v>439</v>
      </c>
      <c r="D2533" s="59"/>
      <c r="E2533" s="63" t="s">
        <v>10976</v>
      </c>
    </row>
    <row r="2534" spans="1:5" x14ac:dyDescent="0.25">
      <c r="A2534" s="72" t="s">
        <v>20615</v>
      </c>
      <c r="B2534" s="58" t="s">
        <v>34449</v>
      </c>
      <c r="C2534" s="76">
        <v>652</v>
      </c>
      <c r="D2534" s="59"/>
      <c r="E2534" s="63" t="s">
        <v>10976</v>
      </c>
    </row>
    <row r="2535" spans="1:5" x14ac:dyDescent="0.25">
      <c r="A2535" s="70" t="s">
        <v>20616</v>
      </c>
      <c r="B2535" s="58" t="s">
        <v>34450</v>
      </c>
      <c r="C2535" s="76">
        <v>652</v>
      </c>
      <c r="D2535" s="59"/>
      <c r="E2535" s="63" t="s">
        <v>10976</v>
      </c>
    </row>
    <row r="2536" spans="1:5" x14ac:dyDescent="0.25">
      <c r="A2536" s="70" t="s">
        <v>20617</v>
      </c>
      <c r="B2536" s="58" t="s">
        <v>34451</v>
      </c>
      <c r="C2536" s="76">
        <v>219</v>
      </c>
      <c r="D2536" s="59"/>
      <c r="E2536" s="63" t="s">
        <v>10976</v>
      </c>
    </row>
    <row r="2537" spans="1:5" x14ac:dyDescent="0.25">
      <c r="A2537" s="70" t="s">
        <v>20618</v>
      </c>
      <c r="B2537" s="58" t="s">
        <v>34452</v>
      </c>
      <c r="C2537" s="76">
        <v>439</v>
      </c>
      <c r="D2537" s="59"/>
      <c r="E2537" s="63" t="s">
        <v>10976</v>
      </c>
    </row>
    <row r="2538" spans="1:5" x14ac:dyDescent="0.25">
      <c r="A2538" s="70" t="s">
        <v>20619</v>
      </c>
      <c r="B2538" s="58" t="s">
        <v>34453</v>
      </c>
      <c r="C2538" s="76">
        <v>652</v>
      </c>
      <c r="D2538" s="59"/>
      <c r="E2538" s="63" t="s">
        <v>10976</v>
      </c>
    </row>
    <row r="2539" spans="1:5" x14ac:dyDescent="0.25">
      <c r="A2539" s="70" t="s">
        <v>20620</v>
      </c>
      <c r="B2539" s="58" t="s">
        <v>34454</v>
      </c>
      <c r="C2539" s="76">
        <v>867</v>
      </c>
      <c r="D2539" s="59"/>
      <c r="E2539" s="63" t="s">
        <v>10976</v>
      </c>
    </row>
    <row r="2540" spans="1:5" x14ac:dyDescent="0.25">
      <c r="A2540" s="70" t="s">
        <v>20621</v>
      </c>
      <c r="B2540" s="58" t="s">
        <v>34455</v>
      </c>
      <c r="C2540" s="76">
        <v>652</v>
      </c>
      <c r="D2540" s="59"/>
      <c r="E2540" s="63" t="s">
        <v>10976</v>
      </c>
    </row>
    <row r="2541" spans="1:5" x14ac:dyDescent="0.25">
      <c r="A2541" s="70" t="s">
        <v>20622</v>
      </c>
      <c r="B2541" s="58" t="s">
        <v>34456</v>
      </c>
      <c r="C2541" s="76">
        <v>1160</v>
      </c>
      <c r="D2541" s="59"/>
      <c r="E2541" s="63" t="s">
        <v>10976</v>
      </c>
    </row>
    <row r="2542" spans="1:5" x14ac:dyDescent="0.25">
      <c r="A2542" s="70" t="s">
        <v>20623</v>
      </c>
      <c r="B2542" s="58" t="s">
        <v>34457</v>
      </c>
      <c r="C2542" s="76">
        <v>219</v>
      </c>
      <c r="D2542" s="59"/>
      <c r="E2542" s="63" t="s">
        <v>10976</v>
      </c>
    </row>
    <row r="2543" spans="1:5" x14ac:dyDescent="0.25">
      <c r="A2543" s="70" t="s">
        <v>20624</v>
      </c>
      <c r="B2543" s="58" t="s">
        <v>34458</v>
      </c>
      <c r="C2543" s="76">
        <v>439</v>
      </c>
      <c r="D2543" s="59"/>
      <c r="E2543" s="63" t="s">
        <v>10976</v>
      </c>
    </row>
    <row r="2544" spans="1:5" x14ac:dyDescent="0.25">
      <c r="A2544" s="70" t="s">
        <v>20625</v>
      </c>
      <c r="B2544" s="58" t="s">
        <v>34459</v>
      </c>
      <c r="C2544" s="76">
        <v>652</v>
      </c>
      <c r="D2544" s="59"/>
      <c r="E2544" s="63" t="s">
        <v>10976</v>
      </c>
    </row>
    <row r="2545" spans="1:5" x14ac:dyDescent="0.25">
      <c r="A2545" s="70" t="s">
        <v>20626</v>
      </c>
      <c r="B2545" s="58" t="s">
        <v>34460</v>
      </c>
      <c r="C2545" s="76">
        <v>867</v>
      </c>
      <c r="D2545" s="59"/>
      <c r="E2545" s="63" t="s">
        <v>10976</v>
      </c>
    </row>
    <row r="2546" spans="1:5" x14ac:dyDescent="0.25">
      <c r="A2546" s="70" t="s">
        <v>20627</v>
      </c>
      <c r="B2546" s="58" t="s">
        <v>34461</v>
      </c>
      <c r="C2546" s="76">
        <v>652</v>
      </c>
      <c r="D2546" s="59"/>
      <c r="E2546" s="63" t="s">
        <v>10976</v>
      </c>
    </row>
    <row r="2547" spans="1:5" x14ac:dyDescent="0.25">
      <c r="A2547" s="70" t="s">
        <v>20628</v>
      </c>
      <c r="B2547" s="58" t="s">
        <v>34462</v>
      </c>
      <c r="C2547" s="76">
        <v>1160</v>
      </c>
      <c r="D2547" s="59"/>
      <c r="E2547" s="63" t="s">
        <v>10976</v>
      </c>
    </row>
    <row r="2548" spans="1:5" x14ac:dyDescent="0.25">
      <c r="A2548" s="70" t="s">
        <v>20629</v>
      </c>
      <c r="B2548" s="58" t="s">
        <v>34463</v>
      </c>
      <c r="C2548" s="76">
        <v>219</v>
      </c>
      <c r="D2548" s="59"/>
      <c r="E2548" s="63" t="s">
        <v>10976</v>
      </c>
    </row>
    <row r="2549" spans="1:5" x14ac:dyDescent="0.25">
      <c r="A2549" s="70" t="s">
        <v>20630</v>
      </c>
      <c r="B2549" s="58" t="s">
        <v>34464</v>
      </c>
      <c r="C2549" s="76">
        <v>439</v>
      </c>
      <c r="D2549" s="59"/>
      <c r="E2549" s="63" t="s">
        <v>10976</v>
      </c>
    </row>
    <row r="2550" spans="1:5" x14ac:dyDescent="0.25">
      <c r="A2550" s="70" t="s">
        <v>20631</v>
      </c>
      <c r="B2550" s="58" t="s">
        <v>34465</v>
      </c>
      <c r="C2550" s="76">
        <v>652</v>
      </c>
      <c r="D2550" s="59"/>
      <c r="E2550" s="63" t="s">
        <v>10976</v>
      </c>
    </row>
    <row r="2551" spans="1:5" x14ac:dyDescent="0.25">
      <c r="A2551" s="70" t="s">
        <v>20632</v>
      </c>
      <c r="B2551" s="58" t="s">
        <v>34466</v>
      </c>
      <c r="C2551" s="76">
        <v>867</v>
      </c>
      <c r="D2551" s="59"/>
      <c r="E2551" s="63" t="s">
        <v>10976</v>
      </c>
    </row>
    <row r="2552" spans="1:5" x14ac:dyDescent="0.25">
      <c r="A2552" s="72" t="s">
        <v>20633</v>
      </c>
      <c r="B2552" s="58" t="s">
        <v>34467</v>
      </c>
      <c r="C2552" s="76">
        <v>652</v>
      </c>
      <c r="D2552" s="59"/>
      <c r="E2552" s="63" t="s">
        <v>10976</v>
      </c>
    </row>
    <row r="2553" spans="1:5" x14ac:dyDescent="0.25">
      <c r="A2553" s="70" t="s">
        <v>20634</v>
      </c>
      <c r="B2553" s="58" t="s">
        <v>34468</v>
      </c>
      <c r="C2553" s="76">
        <v>1160</v>
      </c>
      <c r="D2553" s="59"/>
      <c r="E2553" s="63" t="s">
        <v>10976</v>
      </c>
    </row>
    <row r="2554" spans="1:5" x14ac:dyDescent="0.25">
      <c r="A2554" s="70" t="s">
        <v>20635</v>
      </c>
      <c r="B2554" s="58" t="s">
        <v>34469</v>
      </c>
      <c r="C2554" s="76">
        <v>302</v>
      </c>
      <c r="D2554" s="59"/>
      <c r="E2554" s="63" t="s">
        <v>10976</v>
      </c>
    </row>
    <row r="2555" spans="1:5" x14ac:dyDescent="0.25">
      <c r="A2555" s="70" t="s">
        <v>20636</v>
      </c>
      <c r="B2555" s="58" t="s">
        <v>34470</v>
      </c>
      <c r="C2555" s="76">
        <v>595</v>
      </c>
      <c r="D2555" s="59"/>
      <c r="E2555" s="63" t="s">
        <v>10976</v>
      </c>
    </row>
    <row r="2556" spans="1:5" x14ac:dyDescent="0.25">
      <c r="A2556" s="70" t="s">
        <v>20637</v>
      </c>
      <c r="B2556" s="58" t="s">
        <v>34471</v>
      </c>
      <c r="C2556" s="76">
        <v>883</v>
      </c>
      <c r="D2556" s="59"/>
      <c r="E2556" s="63" t="s">
        <v>10976</v>
      </c>
    </row>
    <row r="2557" spans="1:5" x14ac:dyDescent="0.25">
      <c r="A2557" s="70" t="s">
        <v>20638</v>
      </c>
      <c r="B2557" s="58" t="s">
        <v>34472</v>
      </c>
      <c r="C2557" s="76">
        <v>1180</v>
      </c>
      <c r="D2557" s="59"/>
      <c r="E2557" s="63" t="s">
        <v>10976</v>
      </c>
    </row>
    <row r="2558" spans="1:5" x14ac:dyDescent="0.25">
      <c r="A2558" s="70" t="s">
        <v>20639</v>
      </c>
      <c r="B2558" s="58" t="s">
        <v>34473</v>
      </c>
      <c r="C2558" s="76">
        <v>883</v>
      </c>
      <c r="D2558" s="59"/>
      <c r="E2558" s="63" t="s">
        <v>10976</v>
      </c>
    </row>
    <row r="2559" spans="1:5" x14ac:dyDescent="0.25">
      <c r="A2559" s="70" t="s">
        <v>20640</v>
      </c>
      <c r="B2559" s="58" t="s">
        <v>34474</v>
      </c>
      <c r="C2559" s="76">
        <v>1490</v>
      </c>
      <c r="D2559" s="59"/>
      <c r="E2559" s="63" t="s">
        <v>10976</v>
      </c>
    </row>
    <row r="2560" spans="1:5" x14ac:dyDescent="0.25">
      <c r="A2560" s="70" t="s">
        <v>20641</v>
      </c>
      <c r="B2560" s="58" t="s">
        <v>34475</v>
      </c>
      <c r="C2560" s="76">
        <v>302</v>
      </c>
      <c r="D2560" s="59"/>
      <c r="E2560" s="63" t="s">
        <v>10976</v>
      </c>
    </row>
    <row r="2561" spans="1:5" x14ac:dyDescent="0.25">
      <c r="A2561" s="70" t="s">
        <v>20642</v>
      </c>
      <c r="B2561" s="58" t="s">
        <v>34476</v>
      </c>
      <c r="C2561" s="76">
        <v>595</v>
      </c>
      <c r="D2561" s="59"/>
      <c r="E2561" s="63" t="s">
        <v>10976</v>
      </c>
    </row>
    <row r="2562" spans="1:5" x14ac:dyDescent="0.25">
      <c r="A2562" s="70" t="s">
        <v>20643</v>
      </c>
      <c r="B2562" s="58" t="s">
        <v>34477</v>
      </c>
      <c r="C2562" s="76">
        <v>883</v>
      </c>
      <c r="D2562" s="59"/>
      <c r="E2562" s="63" t="s">
        <v>10976</v>
      </c>
    </row>
    <row r="2563" spans="1:5" x14ac:dyDescent="0.25">
      <c r="A2563" s="70" t="s">
        <v>20644</v>
      </c>
      <c r="B2563" s="58" t="s">
        <v>34478</v>
      </c>
      <c r="C2563" s="76">
        <v>1180</v>
      </c>
      <c r="D2563" s="59"/>
      <c r="E2563" s="63" t="s">
        <v>10976</v>
      </c>
    </row>
    <row r="2564" spans="1:5" x14ac:dyDescent="0.25">
      <c r="A2564" s="70" t="s">
        <v>20645</v>
      </c>
      <c r="B2564" s="58" t="s">
        <v>34479</v>
      </c>
      <c r="C2564" s="76">
        <v>883</v>
      </c>
      <c r="D2564" s="59"/>
      <c r="E2564" s="63" t="s">
        <v>10976</v>
      </c>
    </row>
    <row r="2565" spans="1:5" x14ac:dyDescent="0.25">
      <c r="A2565" s="70" t="s">
        <v>20646</v>
      </c>
      <c r="B2565" s="58" t="s">
        <v>34480</v>
      </c>
      <c r="C2565" s="76">
        <v>1490</v>
      </c>
      <c r="D2565" s="59"/>
      <c r="E2565" s="63" t="s">
        <v>10976</v>
      </c>
    </row>
    <row r="2566" spans="1:5" x14ac:dyDescent="0.25">
      <c r="A2566" s="70" t="s">
        <v>20647</v>
      </c>
      <c r="B2566" s="58" t="s">
        <v>34481</v>
      </c>
      <c r="C2566" s="76">
        <v>638</v>
      </c>
      <c r="D2566" s="59"/>
      <c r="E2566" s="63" t="s">
        <v>10976</v>
      </c>
    </row>
    <row r="2567" spans="1:5" x14ac:dyDescent="0.25">
      <c r="A2567" s="70" t="s">
        <v>20648</v>
      </c>
      <c r="B2567" s="58" t="s">
        <v>34482</v>
      </c>
      <c r="C2567" s="76">
        <v>1040</v>
      </c>
      <c r="D2567" s="59"/>
      <c r="E2567" s="63" t="s">
        <v>10976</v>
      </c>
    </row>
    <row r="2568" spans="1:5" x14ac:dyDescent="0.25">
      <c r="A2568" s="70" t="s">
        <v>20649</v>
      </c>
      <c r="B2568" s="58" t="s">
        <v>34483</v>
      </c>
      <c r="C2568" s="76">
        <v>1380</v>
      </c>
      <c r="D2568" s="59"/>
      <c r="E2568" s="63" t="s">
        <v>10976</v>
      </c>
    </row>
    <row r="2569" spans="1:5" x14ac:dyDescent="0.25">
      <c r="A2569" s="70" t="s">
        <v>20650</v>
      </c>
      <c r="B2569" s="58" t="s">
        <v>34484</v>
      </c>
      <c r="C2569" s="76">
        <v>1520</v>
      </c>
      <c r="D2569" s="59"/>
      <c r="E2569" s="63" t="s">
        <v>10976</v>
      </c>
    </row>
    <row r="2570" spans="1:5" x14ac:dyDescent="0.25">
      <c r="A2570" s="70" t="s">
        <v>20651</v>
      </c>
      <c r="B2570" s="58" t="s">
        <v>34485</v>
      </c>
      <c r="C2570" s="76">
        <v>219</v>
      </c>
      <c r="D2570" s="59"/>
      <c r="E2570" s="63" t="s">
        <v>10976</v>
      </c>
    </row>
    <row r="2571" spans="1:5" x14ac:dyDescent="0.25">
      <c r="A2571" s="70" t="s">
        <v>20652</v>
      </c>
      <c r="B2571" s="58" t="s">
        <v>34486</v>
      </c>
      <c r="C2571" s="76">
        <v>439</v>
      </c>
      <c r="D2571" s="59"/>
      <c r="E2571" s="63" t="s">
        <v>10976</v>
      </c>
    </row>
    <row r="2572" spans="1:5" x14ac:dyDescent="0.25">
      <c r="A2572" s="70" t="s">
        <v>20653</v>
      </c>
      <c r="B2572" s="58" t="s">
        <v>34487</v>
      </c>
      <c r="C2572" s="76">
        <v>652</v>
      </c>
      <c r="D2572" s="59"/>
      <c r="E2572" s="63" t="s">
        <v>10976</v>
      </c>
    </row>
    <row r="2573" spans="1:5" x14ac:dyDescent="0.25">
      <c r="A2573" s="70" t="s">
        <v>20654</v>
      </c>
      <c r="B2573" s="58" t="s">
        <v>34488</v>
      </c>
      <c r="C2573" s="76">
        <v>867</v>
      </c>
      <c r="D2573" s="59"/>
      <c r="E2573" s="63" t="s">
        <v>10976</v>
      </c>
    </row>
    <row r="2574" spans="1:5" x14ac:dyDescent="0.25">
      <c r="A2574" s="70" t="s">
        <v>20655</v>
      </c>
      <c r="B2574" s="58" t="s">
        <v>34489</v>
      </c>
      <c r="C2574" s="76">
        <v>489</v>
      </c>
      <c r="D2574" s="59"/>
      <c r="E2574" s="63" t="s">
        <v>10976</v>
      </c>
    </row>
    <row r="2575" spans="1:5" x14ac:dyDescent="0.25">
      <c r="A2575" s="70" t="s">
        <v>20656</v>
      </c>
      <c r="B2575" s="58" t="s">
        <v>34490</v>
      </c>
      <c r="C2575" s="76">
        <v>837</v>
      </c>
      <c r="D2575" s="59"/>
      <c r="E2575" s="63" t="s">
        <v>10976</v>
      </c>
    </row>
    <row r="2576" spans="1:5" x14ac:dyDescent="0.25">
      <c r="A2576" s="70" t="s">
        <v>20657</v>
      </c>
      <c r="B2576" s="58" t="s">
        <v>34491</v>
      </c>
      <c r="C2576" s="76">
        <v>1040</v>
      </c>
      <c r="D2576" s="59"/>
      <c r="E2576" s="63" t="s">
        <v>10976</v>
      </c>
    </row>
    <row r="2577" spans="1:5" x14ac:dyDescent="0.25">
      <c r="A2577" s="70" t="s">
        <v>20658</v>
      </c>
      <c r="B2577" s="58" t="s">
        <v>34492</v>
      </c>
      <c r="C2577" s="76">
        <v>1250</v>
      </c>
      <c r="D2577" s="59"/>
      <c r="E2577" s="63" t="s">
        <v>10976</v>
      </c>
    </row>
    <row r="2578" spans="1:5" x14ac:dyDescent="0.25">
      <c r="A2578" s="70" t="s">
        <v>20659</v>
      </c>
      <c r="B2578" s="58" t="s">
        <v>34493</v>
      </c>
      <c r="C2578" s="76">
        <v>489</v>
      </c>
      <c r="D2578" s="59"/>
      <c r="E2578" s="63" t="s">
        <v>10976</v>
      </c>
    </row>
    <row r="2579" spans="1:5" x14ac:dyDescent="0.25">
      <c r="A2579" s="70" t="s">
        <v>20660</v>
      </c>
      <c r="B2579" s="58" t="s">
        <v>34494</v>
      </c>
      <c r="C2579" s="76">
        <v>837</v>
      </c>
      <c r="D2579" s="59"/>
      <c r="E2579" s="63" t="s">
        <v>10976</v>
      </c>
    </row>
    <row r="2580" spans="1:5" x14ac:dyDescent="0.25">
      <c r="A2580" s="70" t="s">
        <v>20661</v>
      </c>
      <c r="B2580" s="58" t="s">
        <v>34495</v>
      </c>
      <c r="C2580" s="76">
        <v>1040</v>
      </c>
      <c r="D2580" s="59"/>
      <c r="E2580" s="63" t="s">
        <v>10976</v>
      </c>
    </row>
    <row r="2581" spans="1:5" x14ac:dyDescent="0.25">
      <c r="A2581" s="70" t="s">
        <v>20662</v>
      </c>
      <c r="B2581" s="58" t="s">
        <v>34496</v>
      </c>
      <c r="C2581" s="76">
        <v>489</v>
      </c>
      <c r="D2581" s="59"/>
      <c r="E2581" s="63" t="s">
        <v>10976</v>
      </c>
    </row>
    <row r="2582" spans="1:5" x14ac:dyDescent="0.25">
      <c r="A2582" s="70" t="s">
        <v>20663</v>
      </c>
      <c r="B2582" s="58" t="s">
        <v>34497</v>
      </c>
      <c r="C2582" s="76">
        <v>837</v>
      </c>
      <c r="D2582" s="59"/>
      <c r="E2582" s="63" t="s">
        <v>10976</v>
      </c>
    </row>
    <row r="2583" spans="1:5" x14ac:dyDescent="0.25">
      <c r="A2583" s="70" t="s">
        <v>20664</v>
      </c>
      <c r="B2583" s="58" t="s">
        <v>34498</v>
      </c>
      <c r="C2583" s="76">
        <v>1040</v>
      </c>
      <c r="D2583" s="59"/>
      <c r="E2583" s="63" t="s">
        <v>10976</v>
      </c>
    </row>
    <row r="2584" spans="1:5" x14ac:dyDescent="0.25">
      <c r="A2584" s="70" t="s">
        <v>20665</v>
      </c>
      <c r="B2584" s="58" t="s">
        <v>34499</v>
      </c>
      <c r="C2584" s="76">
        <v>489</v>
      </c>
      <c r="D2584" s="59"/>
      <c r="E2584" s="63" t="s">
        <v>10976</v>
      </c>
    </row>
    <row r="2585" spans="1:5" x14ac:dyDescent="0.25">
      <c r="A2585" s="70" t="s">
        <v>20666</v>
      </c>
      <c r="B2585" s="58" t="s">
        <v>34500</v>
      </c>
      <c r="C2585" s="76">
        <v>837</v>
      </c>
      <c r="D2585" s="59"/>
      <c r="E2585" s="63" t="s">
        <v>10976</v>
      </c>
    </row>
    <row r="2586" spans="1:5" x14ac:dyDescent="0.25">
      <c r="A2586" s="70" t="s">
        <v>20667</v>
      </c>
      <c r="B2586" s="58" t="s">
        <v>34501</v>
      </c>
      <c r="C2586" s="76">
        <v>1040</v>
      </c>
      <c r="D2586" s="59"/>
      <c r="E2586" s="63" t="s">
        <v>10976</v>
      </c>
    </row>
    <row r="2587" spans="1:5" x14ac:dyDescent="0.25">
      <c r="A2587" s="70" t="s">
        <v>20668</v>
      </c>
      <c r="B2587" s="58" t="s">
        <v>34502</v>
      </c>
      <c r="C2587" s="76">
        <v>302</v>
      </c>
      <c r="D2587" s="59"/>
      <c r="E2587" s="63" t="s">
        <v>10976</v>
      </c>
    </row>
    <row r="2588" spans="1:5" x14ac:dyDescent="0.25">
      <c r="A2588" s="70" t="s">
        <v>20669</v>
      </c>
      <c r="B2588" s="58" t="s">
        <v>34503</v>
      </c>
      <c r="C2588" s="76">
        <v>595</v>
      </c>
      <c r="D2588" s="59"/>
      <c r="E2588" s="63" t="s">
        <v>10976</v>
      </c>
    </row>
    <row r="2589" spans="1:5" x14ac:dyDescent="0.25">
      <c r="A2589" s="70" t="s">
        <v>20670</v>
      </c>
      <c r="B2589" s="58" t="s">
        <v>34504</v>
      </c>
      <c r="C2589" s="76">
        <v>883</v>
      </c>
      <c r="D2589" s="59"/>
      <c r="E2589" s="63" t="s">
        <v>10976</v>
      </c>
    </row>
    <row r="2590" spans="1:5" x14ac:dyDescent="0.25">
      <c r="A2590" s="70" t="s">
        <v>20671</v>
      </c>
      <c r="B2590" s="58" t="s">
        <v>34505</v>
      </c>
      <c r="C2590" s="76">
        <v>1180</v>
      </c>
      <c r="D2590" s="59"/>
      <c r="E2590" s="63" t="s">
        <v>10976</v>
      </c>
    </row>
    <row r="2591" spans="1:5" x14ac:dyDescent="0.25">
      <c r="A2591" s="70" t="s">
        <v>20672</v>
      </c>
      <c r="B2591" s="58" t="s">
        <v>34506</v>
      </c>
      <c r="C2591" s="76">
        <v>302</v>
      </c>
      <c r="D2591" s="59"/>
      <c r="E2591" s="63" t="s">
        <v>10976</v>
      </c>
    </row>
    <row r="2592" spans="1:5" x14ac:dyDescent="0.25">
      <c r="A2592" s="70" t="s">
        <v>20673</v>
      </c>
      <c r="B2592" s="58" t="s">
        <v>34507</v>
      </c>
      <c r="C2592" s="76">
        <v>595</v>
      </c>
      <c r="D2592" s="59"/>
      <c r="E2592" s="63" t="s">
        <v>10976</v>
      </c>
    </row>
    <row r="2593" spans="1:5" x14ac:dyDescent="0.25">
      <c r="A2593" s="70" t="s">
        <v>20674</v>
      </c>
      <c r="B2593" s="58" t="s">
        <v>34508</v>
      </c>
      <c r="C2593" s="76">
        <v>883</v>
      </c>
      <c r="D2593" s="59"/>
      <c r="E2593" s="63" t="s">
        <v>10976</v>
      </c>
    </row>
    <row r="2594" spans="1:5" x14ac:dyDescent="0.25">
      <c r="A2594" s="70" t="s">
        <v>20675</v>
      </c>
      <c r="B2594" s="58" t="s">
        <v>34509</v>
      </c>
      <c r="C2594" s="76">
        <v>1180</v>
      </c>
      <c r="D2594" s="59"/>
      <c r="E2594" s="63" t="s">
        <v>10976</v>
      </c>
    </row>
    <row r="2595" spans="1:5" x14ac:dyDescent="0.25">
      <c r="A2595" s="70" t="s">
        <v>20676</v>
      </c>
      <c r="B2595" s="58" t="s">
        <v>34510</v>
      </c>
      <c r="C2595" s="76">
        <v>115</v>
      </c>
      <c r="D2595" s="59"/>
      <c r="E2595" s="63" t="s">
        <v>10976</v>
      </c>
    </row>
    <row r="2596" spans="1:5" x14ac:dyDescent="0.25">
      <c r="A2596" s="70" t="s">
        <v>20677</v>
      </c>
      <c r="B2596" s="58" t="s">
        <v>34511</v>
      </c>
      <c r="C2596" s="76">
        <v>85.699999999999989</v>
      </c>
      <c r="D2596" s="59"/>
      <c r="E2596" s="63" t="s">
        <v>10976</v>
      </c>
    </row>
    <row r="2597" spans="1:5" x14ac:dyDescent="0.25">
      <c r="A2597" s="70" t="s">
        <v>20678</v>
      </c>
      <c r="B2597" s="58" t="s">
        <v>34512</v>
      </c>
      <c r="C2597" s="76">
        <v>224</v>
      </c>
      <c r="D2597" s="59"/>
      <c r="E2597" s="63" t="s">
        <v>10976</v>
      </c>
    </row>
    <row r="2598" spans="1:5" x14ac:dyDescent="0.25">
      <c r="A2598" s="70" t="s">
        <v>20679</v>
      </c>
      <c r="B2598" s="58" t="s">
        <v>34513</v>
      </c>
      <c r="C2598" s="76">
        <v>32</v>
      </c>
      <c r="D2598" s="59"/>
      <c r="E2598" s="63" t="s">
        <v>10976</v>
      </c>
    </row>
    <row r="2599" spans="1:5" x14ac:dyDescent="0.25">
      <c r="A2599" s="70" t="s">
        <v>20680</v>
      </c>
      <c r="B2599" s="58" t="s">
        <v>34514</v>
      </c>
      <c r="C2599" s="76">
        <v>62.9</v>
      </c>
      <c r="D2599" s="59"/>
      <c r="E2599" s="63" t="s">
        <v>10976</v>
      </c>
    </row>
    <row r="2600" spans="1:5" x14ac:dyDescent="0.25">
      <c r="A2600" s="70" t="s">
        <v>20681</v>
      </c>
      <c r="B2600" s="58" t="s">
        <v>34515</v>
      </c>
      <c r="C2600" s="76">
        <v>62.9</v>
      </c>
      <c r="D2600" s="59"/>
      <c r="E2600" s="63" t="s">
        <v>10976</v>
      </c>
    </row>
    <row r="2601" spans="1:5" x14ac:dyDescent="0.25">
      <c r="A2601" s="70" t="s">
        <v>20682</v>
      </c>
      <c r="B2601" s="58" t="s">
        <v>34516</v>
      </c>
      <c r="C2601" s="76">
        <v>43.9</v>
      </c>
      <c r="D2601" s="59"/>
      <c r="E2601" s="63" t="s">
        <v>10976</v>
      </c>
    </row>
    <row r="2602" spans="1:5" x14ac:dyDescent="0.25">
      <c r="A2602" s="70" t="s">
        <v>20683</v>
      </c>
      <c r="B2602" s="58" t="s">
        <v>34517</v>
      </c>
      <c r="C2602" s="76">
        <v>86</v>
      </c>
      <c r="D2602" s="59"/>
      <c r="E2602" s="63" t="s">
        <v>10976</v>
      </c>
    </row>
    <row r="2603" spans="1:5" x14ac:dyDescent="0.25">
      <c r="A2603" s="70" t="s">
        <v>20684</v>
      </c>
      <c r="B2603" s="58" t="s">
        <v>34518</v>
      </c>
      <c r="C2603" s="76">
        <v>86</v>
      </c>
      <c r="D2603" s="59"/>
      <c r="E2603" s="63" t="s">
        <v>10976</v>
      </c>
    </row>
    <row r="2604" spans="1:5" x14ac:dyDescent="0.25">
      <c r="A2604" s="70" t="s">
        <v>20685</v>
      </c>
      <c r="B2604" s="58" t="s">
        <v>34519</v>
      </c>
      <c r="C2604" s="76">
        <v>32</v>
      </c>
      <c r="D2604" s="59"/>
      <c r="E2604" s="63" t="s">
        <v>10976</v>
      </c>
    </row>
    <row r="2605" spans="1:5" x14ac:dyDescent="0.25">
      <c r="A2605" s="70" t="s">
        <v>20686</v>
      </c>
      <c r="B2605" s="58" t="s">
        <v>34520</v>
      </c>
      <c r="C2605" s="76">
        <v>62.9</v>
      </c>
      <c r="D2605" s="59"/>
      <c r="E2605" s="63" t="s">
        <v>10976</v>
      </c>
    </row>
    <row r="2606" spans="1:5" x14ac:dyDescent="0.25">
      <c r="A2606" s="70" t="s">
        <v>20687</v>
      </c>
      <c r="B2606" s="58" t="s">
        <v>34521</v>
      </c>
      <c r="C2606" s="76">
        <v>62.9</v>
      </c>
      <c r="D2606" s="59"/>
      <c r="E2606" s="63" t="s">
        <v>10976</v>
      </c>
    </row>
    <row r="2607" spans="1:5" x14ac:dyDescent="0.25">
      <c r="A2607" s="70" t="s">
        <v>20688</v>
      </c>
      <c r="B2607" s="58" t="s">
        <v>34522</v>
      </c>
      <c r="C2607" s="76">
        <v>43.9</v>
      </c>
      <c r="D2607" s="59"/>
      <c r="E2607" s="63" t="s">
        <v>10976</v>
      </c>
    </row>
    <row r="2608" spans="1:5" x14ac:dyDescent="0.25">
      <c r="A2608" s="70" t="s">
        <v>20689</v>
      </c>
      <c r="B2608" s="58" t="s">
        <v>34523</v>
      </c>
      <c r="C2608" s="76">
        <v>86</v>
      </c>
      <c r="D2608" s="59"/>
      <c r="E2608" s="63" t="s">
        <v>10976</v>
      </c>
    </row>
    <row r="2609" spans="1:5" x14ac:dyDescent="0.25">
      <c r="A2609" s="70" t="s">
        <v>20690</v>
      </c>
      <c r="B2609" s="58" t="s">
        <v>34524</v>
      </c>
      <c r="C2609" s="76">
        <v>86</v>
      </c>
      <c r="D2609" s="59"/>
      <c r="E2609" s="63" t="s">
        <v>10976</v>
      </c>
    </row>
    <row r="2610" spans="1:5" x14ac:dyDescent="0.25">
      <c r="A2610" s="70" t="s">
        <v>20691</v>
      </c>
      <c r="B2610" s="58" t="s">
        <v>34525</v>
      </c>
      <c r="C2610" s="76">
        <v>605</v>
      </c>
      <c r="D2610" s="59"/>
      <c r="E2610" s="63" t="s">
        <v>10976</v>
      </c>
    </row>
    <row r="2611" spans="1:5" x14ac:dyDescent="0.25">
      <c r="A2611" s="70" t="s">
        <v>20692</v>
      </c>
      <c r="B2611" s="58" t="s">
        <v>34526</v>
      </c>
      <c r="C2611" s="76">
        <v>605</v>
      </c>
      <c r="D2611" s="59"/>
      <c r="E2611" s="63" t="s">
        <v>10976</v>
      </c>
    </row>
    <row r="2612" spans="1:5" x14ac:dyDescent="0.25">
      <c r="A2612" s="70" t="s">
        <v>20693</v>
      </c>
      <c r="B2612" s="58" t="s">
        <v>34527</v>
      </c>
      <c r="C2612" s="76">
        <v>339</v>
      </c>
      <c r="D2612" s="59"/>
      <c r="E2612" s="63" t="s">
        <v>10976</v>
      </c>
    </row>
    <row r="2613" spans="1:5" x14ac:dyDescent="0.25">
      <c r="A2613" s="70" t="s">
        <v>20694</v>
      </c>
      <c r="B2613" s="58" t="s">
        <v>34528</v>
      </c>
      <c r="C2613" s="76">
        <v>86</v>
      </c>
      <c r="D2613" s="59"/>
      <c r="E2613" s="63" t="s">
        <v>10976</v>
      </c>
    </row>
    <row r="2614" spans="1:5" x14ac:dyDescent="0.25">
      <c r="A2614" s="70" t="s">
        <v>20695</v>
      </c>
      <c r="B2614" s="58" t="s">
        <v>34529</v>
      </c>
      <c r="C2614" s="76">
        <v>107</v>
      </c>
      <c r="D2614" s="59"/>
      <c r="E2614" s="63" t="s">
        <v>10976</v>
      </c>
    </row>
    <row r="2615" spans="1:5" x14ac:dyDescent="0.25">
      <c r="A2615" s="70" t="s">
        <v>20696</v>
      </c>
      <c r="B2615" s="58" t="s">
        <v>34530</v>
      </c>
      <c r="C2615" s="76">
        <v>114</v>
      </c>
      <c r="D2615" s="59"/>
      <c r="E2615" s="63" t="s">
        <v>10976</v>
      </c>
    </row>
    <row r="2616" spans="1:5" x14ac:dyDescent="0.25">
      <c r="A2616" s="70" t="s">
        <v>20697</v>
      </c>
      <c r="B2616" s="58" t="s">
        <v>34531</v>
      </c>
      <c r="C2616" s="76">
        <v>111</v>
      </c>
      <c r="D2616" s="59"/>
      <c r="E2616" s="63" t="s">
        <v>10976</v>
      </c>
    </row>
    <row r="2617" spans="1:5" x14ac:dyDescent="0.25">
      <c r="A2617" s="70" t="s">
        <v>20698</v>
      </c>
      <c r="B2617" s="58" t="s">
        <v>34532</v>
      </c>
      <c r="C2617" s="76">
        <v>76.899999999999991</v>
      </c>
      <c r="D2617" s="59"/>
      <c r="E2617" s="63" t="s">
        <v>10976</v>
      </c>
    </row>
    <row r="2618" spans="1:5" x14ac:dyDescent="0.25">
      <c r="A2618" s="70" t="s">
        <v>20699</v>
      </c>
      <c r="B2618" s="58" t="s">
        <v>34533</v>
      </c>
      <c r="C2618" s="76">
        <v>69.399999999999991</v>
      </c>
      <c r="D2618" s="59"/>
      <c r="E2618" s="63" t="s">
        <v>10976</v>
      </c>
    </row>
    <row r="2619" spans="1:5" x14ac:dyDescent="0.25">
      <c r="A2619" s="70" t="s">
        <v>20700</v>
      </c>
      <c r="B2619" s="58" t="s">
        <v>34534</v>
      </c>
      <c r="C2619" s="76">
        <v>111</v>
      </c>
      <c r="D2619" s="59"/>
      <c r="E2619" s="63" t="s">
        <v>10976</v>
      </c>
    </row>
    <row r="2620" spans="1:5" x14ac:dyDescent="0.25">
      <c r="A2620" s="70" t="s">
        <v>20701</v>
      </c>
      <c r="B2620" s="58" t="s">
        <v>34535</v>
      </c>
      <c r="C2620" s="76">
        <v>104</v>
      </c>
      <c r="D2620" s="59"/>
      <c r="E2620" s="63" t="s">
        <v>10976</v>
      </c>
    </row>
    <row r="2621" spans="1:5" x14ac:dyDescent="0.25">
      <c r="A2621" s="70" t="s">
        <v>20702</v>
      </c>
      <c r="B2621" s="58" t="s">
        <v>34536</v>
      </c>
      <c r="C2621" s="76">
        <v>107</v>
      </c>
      <c r="D2621" s="59"/>
      <c r="E2621" s="63" t="s">
        <v>10976</v>
      </c>
    </row>
    <row r="2622" spans="1:5" x14ac:dyDescent="0.25">
      <c r="A2622" s="70" t="s">
        <v>20703</v>
      </c>
      <c r="B2622" s="58" t="s">
        <v>34537</v>
      </c>
      <c r="C2622" s="76">
        <v>138</v>
      </c>
      <c r="D2622" s="59"/>
      <c r="E2622" s="63" t="s">
        <v>10976</v>
      </c>
    </row>
    <row r="2623" spans="1:5" x14ac:dyDescent="0.25">
      <c r="A2623" s="70" t="s">
        <v>20704</v>
      </c>
      <c r="B2623" s="58" t="s">
        <v>34538</v>
      </c>
      <c r="C2623" s="76">
        <v>138</v>
      </c>
      <c r="D2623" s="59"/>
      <c r="E2623" s="63" t="s">
        <v>10976</v>
      </c>
    </row>
    <row r="2624" spans="1:5" x14ac:dyDescent="0.25">
      <c r="A2624" s="70" t="s">
        <v>20705</v>
      </c>
      <c r="B2624" s="58" t="s">
        <v>34539</v>
      </c>
      <c r="C2624" s="76">
        <v>104</v>
      </c>
      <c r="D2624" s="59"/>
      <c r="E2624" s="63" t="s">
        <v>10976</v>
      </c>
    </row>
    <row r="2625" spans="1:5" x14ac:dyDescent="0.25">
      <c r="A2625" s="70" t="s">
        <v>20706</v>
      </c>
      <c r="B2625" s="58" t="s">
        <v>34540</v>
      </c>
      <c r="C2625" s="76">
        <v>188</v>
      </c>
      <c r="D2625" s="59"/>
      <c r="E2625" s="63" t="s">
        <v>10976</v>
      </c>
    </row>
    <row r="2626" spans="1:5" x14ac:dyDescent="0.25">
      <c r="A2626" s="70" t="s">
        <v>20707</v>
      </c>
      <c r="B2626" s="58" t="s">
        <v>34541</v>
      </c>
      <c r="C2626" s="76">
        <v>199</v>
      </c>
      <c r="D2626" s="59"/>
      <c r="E2626" s="63" t="s">
        <v>10976</v>
      </c>
    </row>
    <row r="2627" spans="1:5" x14ac:dyDescent="0.25">
      <c r="A2627" s="70" t="s">
        <v>20708</v>
      </c>
      <c r="B2627" s="58" t="s">
        <v>34542</v>
      </c>
      <c r="C2627" s="76">
        <v>157</v>
      </c>
      <c r="D2627" s="59"/>
      <c r="E2627" s="63" t="s">
        <v>10976</v>
      </c>
    </row>
    <row r="2628" spans="1:5" x14ac:dyDescent="0.25">
      <c r="A2628" s="70" t="s">
        <v>20709</v>
      </c>
      <c r="B2628" s="58" t="s">
        <v>34543</v>
      </c>
      <c r="C2628" s="76">
        <v>86</v>
      </c>
      <c r="D2628" s="59"/>
      <c r="E2628" s="63" t="s">
        <v>10976</v>
      </c>
    </row>
    <row r="2629" spans="1:5" x14ac:dyDescent="0.25">
      <c r="A2629" s="70" t="s">
        <v>20710</v>
      </c>
      <c r="B2629" s="58" t="s">
        <v>34544</v>
      </c>
      <c r="C2629" s="76">
        <v>104</v>
      </c>
      <c r="D2629" s="59"/>
      <c r="E2629" s="63" t="s">
        <v>10976</v>
      </c>
    </row>
    <row r="2630" spans="1:5" x14ac:dyDescent="0.25">
      <c r="A2630" s="70" t="s">
        <v>20711</v>
      </c>
      <c r="B2630" s="58" t="s">
        <v>34545</v>
      </c>
      <c r="C2630" s="76">
        <v>84.8</v>
      </c>
      <c r="D2630" s="59"/>
      <c r="E2630" s="63" t="s">
        <v>10976</v>
      </c>
    </row>
    <row r="2631" spans="1:5" x14ac:dyDescent="0.25">
      <c r="A2631" s="70" t="s">
        <v>20712</v>
      </c>
      <c r="B2631" s="58" t="s">
        <v>34546</v>
      </c>
      <c r="C2631" s="76">
        <v>97.699999999999989</v>
      </c>
      <c r="D2631" s="59"/>
      <c r="E2631" s="63" t="s">
        <v>10976</v>
      </c>
    </row>
    <row r="2632" spans="1:5" x14ac:dyDescent="0.25">
      <c r="A2632" s="70" t="s">
        <v>20713</v>
      </c>
      <c r="B2632" s="58" t="s">
        <v>34547</v>
      </c>
      <c r="C2632" s="76">
        <v>137</v>
      </c>
      <c r="D2632" s="59"/>
      <c r="E2632" s="63" t="s">
        <v>10976</v>
      </c>
    </row>
    <row r="2633" spans="1:5" x14ac:dyDescent="0.25">
      <c r="A2633" s="70" t="s">
        <v>20714</v>
      </c>
      <c r="B2633" s="58" t="s">
        <v>34548</v>
      </c>
      <c r="C2633" s="76">
        <v>147</v>
      </c>
      <c r="D2633" s="59"/>
      <c r="E2633" s="63" t="s">
        <v>10976</v>
      </c>
    </row>
    <row r="2634" spans="1:5" x14ac:dyDescent="0.25">
      <c r="A2634" s="70" t="s">
        <v>20715</v>
      </c>
      <c r="B2634" s="58" t="s">
        <v>34549</v>
      </c>
      <c r="C2634" s="76">
        <v>178</v>
      </c>
      <c r="D2634" s="59"/>
      <c r="E2634" s="63" t="s">
        <v>10976</v>
      </c>
    </row>
    <row r="2635" spans="1:5" x14ac:dyDescent="0.25">
      <c r="A2635" s="70" t="s">
        <v>20716</v>
      </c>
      <c r="B2635" s="58" t="s">
        <v>34550</v>
      </c>
      <c r="C2635" s="76">
        <v>25.5</v>
      </c>
      <c r="D2635" s="59"/>
      <c r="E2635" s="63" t="s">
        <v>10976</v>
      </c>
    </row>
    <row r="2636" spans="1:5" x14ac:dyDescent="0.25">
      <c r="A2636" s="70" t="s">
        <v>20717</v>
      </c>
      <c r="B2636" s="58" t="s">
        <v>34551</v>
      </c>
      <c r="C2636" s="76">
        <v>23.700000000000003</v>
      </c>
      <c r="D2636" s="59"/>
      <c r="E2636" s="63" t="s">
        <v>10976</v>
      </c>
    </row>
    <row r="2637" spans="1:5" x14ac:dyDescent="0.25">
      <c r="A2637" s="70" t="s">
        <v>20718</v>
      </c>
      <c r="B2637" s="58" t="s">
        <v>34552</v>
      </c>
      <c r="C2637" s="76">
        <v>21.400000000000002</v>
      </c>
      <c r="D2637" s="59"/>
      <c r="E2637" s="63" t="s">
        <v>10976</v>
      </c>
    </row>
    <row r="2638" spans="1:5" x14ac:dyDescent="0.25">
      <c r="A2638" s="70" t="s">
        <v>20719</v>
      </c>
      <c r="B2638" s="58" t="s">
        <v>34553</v>
      </c>
      <c r="C2638" s="76">
        <v>22.5</v>
      </c>
      <c r="D2638" s="59"/>
      <c r="E2638" s="63" t="s">
        <v>10976</v>
      </c>
    </row>
    <row r="2639" spans="1:5" x14ac:dyDescent="0.25">
      <c r="A2639" s="70" t="s">
        <v>20720</v>
      </c>
      <c r="B2639" s="58" t="s">
        <v>34554</v>
      </c>
      <c r="C2639" s="76">
        <v>27.5</v>
      </c>
      <c r="D2639" s="59"/>
      <c r="E2639" s="63" t="s">
        <v>10976</v>
      </c>
    </row>
    <row r="2640" spans="1:5" x14ac:dyDescent="0.25">
      <c r="A2640" s="70" t="s">
        <v>20721</v>
      </c>
      <c r="B2640" s="58" t="s">
        <v>34555</v>
      </c>
      <c r="C2640" s="76">
        <v>29.1</v>
      </c>
      <c r="D2640" s="59"/>
      <c r="E2640" s="63" t="s">
        <v>10976</v>
      </c>
    </row>
    <row r="2641" spans="1:5" x14ac:dyDescent="0.25">
      <c r="A2641" s="70" t="s">
        <v>20722</v>
      </c>
      <c r="B2641" s="58" t="s">
        <v>34556</v>
      </c>
      <c r="C2641" s="76">
        <v>35.300000000000004</v>
      </c>
      <c r="D2641" s="59"/>
      <c r="E2641" s="63" t="s">
        <v>10976</v>
      </c>
    </row>
    <row r="2642" spans="1:5" x14ac:dyDescent="0.25">
      <c r="A2642" s="70" t="s">
        <v>20723</v>
      </c>
      <c r="B2642" s="58" t="s">
        <v>34557</v>
      </c>
      <c r="C2642" s="76">
        <v>44.800000000000004</v>
      </c>
      <c r="D2642" s="59"/>
      <c r="E2642" s="63" t="s">
        <v>10976</v>
      </c>
    </row>
    <row r="2643" spans="1:5" x14ac:dyDescent="0.25">
      <c r="A2643" s="70" t="s">
        <v>20724</v>
      </c>
      <c r="B2643" s="58" t="s">
        <v>34558</v>
      </c>
      <c r="C2643" s="76">
        <v>56.2</v>
      </c>
      <c r="D2643" s="59"/>
      <c r="E2643" s="63" t="s">
        <v>10976</v>
      </c>
    </row>
    <row r="2644" spans="1:5" x14ac:dyDescent="0.25">
      <c r="A2644" s="70" t="s">
        <v>20725</v>
      </c>
      <c r="B2644" s="58" t="s">
        <v>34559</v>
      </c>
      <c r="C2644" s="76">
        <v>83.699999999999989</v>
      </c>
      <c r="D2644" s="59"/>
      <c r="E2644" s="63" t="s">
        <v>10976</v>
      </c>
    </row>
    <row r="2645" spans="1:5" x14ac:dyDescent="0.25">
      <c r="A2645" s="70" t="s">
        <v>20726</v>
      </c>
      <c r="B2645" s="58" t="s">
        <v>34560</v>
      </c>
      <c r="C2645" s="76">
        <v>89.199999999999989</v>
      </c>
      <c r="D2645" s="59"/>
      <c r="E2645" s="63" t="s">
        <v>10976</v>
      </c>
    </row>
    <row r="2646" spans="1:5" x14ac:dyDescent="0.25">
      <c r="A2646" s="70" t="s">
        <v>20727</v>
      </c>
      <c r="B2646" s="58" t="s">
        <v>34561</v>
      </c>
      <c r="C2646" s="76">
        <v>107</v>
      </c>
      <c r="D2646" s="59"/>
      <c r="E2646" s="63" t="s">
        <v>10976</v>
      </c>
    </row>
    <row r="2647" spans="1:5" x14ac:dyDescent="0.25">
      <c r="A2647" s="70" t="s">
        <v>20728</v>
      </c>
      <c r="B2647" s="58" t="s">
        <v>34562</v>
      </c>
      <c r="C2647" s="76">
        <v>56.2</v>
      </c>
      <c r="D2647" s="59"/>
      <c r="E2647" s="63" t="s">
        <v>10976</v>
      </c>
    </row>
    <row r="2648" spans="1:5" x14ac:dyDescent="0.25">
      <c r="A2648" s="70" t="s">
        <v>20729</v>
      </c>
      <c r="B2648" s="58" t="s">
        <v>34563</v>
      </c>
      <c r="C2648" s="76">
        <v>70.399999999999991</v>
      </c>
      <c r="D2648" s="59"/>
      <c r="E2648" s="63" t="s">
        <v>10976</v>
      </c>
    </row>
    <row r="2649" spans="1:5" x14ac:dyDescent="0.25">
      <c r="A2649" s="70" t="s">
        <v>20730</v>
      </c>
      <c r="B2649" s="58" t="s">
        <v>34564</v>
      </c>
      <c r="C2649" s="76">
        <v>102</v>
      </c>
      <c r="D2649" s="59"/>
      <c r="E2649" s="63" t="s">
        <v>10976</v>
      </c>
    </row>
    <row r="2650" spans="1:5" x14ac:dyDescent="0.25">
      <c r="A2650" s="70" t="s">
        <v>20731</v>
      </c>
      <c r="B2650" s="58" t="s">
        <v>34565</v>
      </c>
      <c r="C2650" s="76">
        <v>108</v>
      </c>
      <c r="D2650" s="59"/>
      <c r="E2650" s="63" t="s">
        <v>10976</v>
      </c>
    </row>
    <row r="2651" spans="1:5" x14ac:dyDescent="0.25">
      <c r="A2651" s="70" t="s">
        <v>20732</v>
      </c>
      <c r="B2651" s="58" t="s">
        <v>34566</v>
      </c>
      <c r="C2651" s="76">
        <v>130</v>
      </c>
      <c r="D2651" s="59"/>
      <c r="E2651" s="63" t="s">
        <v>10976</v>
      </c>
    </row>
    <row r="2652" spans="1:5" x14ac:dyDescent="0.25">
      <c r="A2652" s="70" t="s">
        <v>20733</v>
      </c>
      <c r="B2652" s="58" t="s">
        <v>34567</v>
      </c>
      <c r="C2652" s="76">
        <v>77.199999999999989</v>
      </c>
      <c r="D2652" s="59"/>
      <c r="E2652" s="63" t="s">
        <v>10976</v>
      </c>
    </row>
    <row r="2653" spans="1:5" x14ac:dyDescent="0.25">
      <c r="A2653" s="70" t="s">
        <v>20734</v>
      </c>
      <c r="B2653" s="58" t="s">
        <v>34568</v>
      </c>
      <c r="C2653" s="76">
        <v>108</v>
      </c>
      <c r="D2653" s="59"/>
      <c r="E2653" s="63" t="s">
        <v>10976</v>
      </c>
    </row>
    <row r="2654" spans="1:5" x14ac:dyDescent="0.25">
      <c r="A2654" s="70" t="s">
        <v>20735</v>
      </c>
      <c r="B2654" s="58" t="s">
        <v>34569</v>
      </c>
      <c r="C2654" s="76">
        <v>258</v>
      </c>
      <c r="D2654" s="59"/>
      <c r="E2654" s="63" t="s">
        <v>10976</v>
      </c>
    </row>
    <row r="2655" spans="1:5" x14ac:dyDescent="0.25">
      <c r="A2655" s="70" t="s">
        <v>20736</v>
      </c>
      <c r="B2655" s="58" t="s">
        <v>34570</v>
      </c>
      <c r="C2655" s="76">
        <v>275</v>
      </c>
      <c r="D2655" s="59"/>
      <c r="E2655" s="63" t="s">
        <v>10976</v>
      </c>
    </row>
    <row r="2656" spans="1:5" x14ac:dyDescent="0.25">
      <c r="A2656" s="70" t="s">
        <v>20737</v>
      </c>
      <c r="B2656" s="58" t="s">
        <v>34571</v>
      </c>
      <c r="C2656" s="76">
        <v>338</v>
      </c>
      <c r="D2656" s="59"/>
      <c r="E2656" s="63" t="s">
        <v>10976</v>
      </c>
    </row>
    <row r="2657" spans="1:5" x14ac:dyDescent="0.25">
      <c r="A2657" s="70" t="s">
        <v>20738</v>
      </c>
      <c r="B2657" s="58" t="s">
        <v>34572</v>
      </c>
      <c r="C2657" s="76">
        <v>24.3</v>
      </c>
      <c r="D2657" s="59"/>
      <c r="E2657" s="63" t="s">
        <v>10976</v>
      </c>
    </row>
    <row r="2658" spans="1:5" x14ac:dyDescent="0.25">
      <c r="A2658" s="70" t="s">
        <v>20739</v>
      </c>
      <c r="B2658" s="58" t="s">
        <v>34573</v>
      </c>
      <c r="C2658" s="76">
        <v>38.300000000000004</v>
      </c>
      <c r="D2658" s="59"/>
      <c r="E2658" s="63" t="s">
        <v>10976</v>
      </c>
    </row>
    <row r="2659" spans="1:5" x14ac:dyDescent="0.25">
      <c r="A2659" s="70" t="s">
        <v>20740</v>
      </c>
      <c r="B2659" s="58" t="s">
        <v>34574</v>
      </c>
      <c r="C2659" s="76">
        <v>26</v>
      </c>
      <c r="D2659" s="59"/>
      <c r="E2659" s="63" t="s">
        <v>10976</v>
      </c>
    </row>
    <row r="2660" spans="1:5" x14ac:dyDescent="0.25">
      <c r="A2660" s="70" t="s">
        <v>20741</v>
      </c>
      <c r="B2660" s="58" t="s">
        <v>34575</v>
      </c>
      <c r="C2660" s="76">
        <v>12.2</v>
      </c>
      <c r="D2660" s="59"/>
      <c r="E2660" s="63" t="s">
        <v>10976</v>
      </c>
    </row>
    <row r="2661" spans="1:5" x14ac:dyDescent="0.25">
      <c r="A2661" s="70" t="s">
        <v>20742</v>
      </c>
      <c r="B2661" s="58" t="s">
        <v>34576</v>
      </c>
      <c r="C2661" s="76">
        <v>13.1</v>
      </c>
      <c r="D2661" s="59"/>
      <c r="E2661" s="63" t="s">
        <v>10976</v>
      </c>
    </row>
    <row r="2662" spans="1:5" x14ac:dyDescent="0.25">
      <c r="A2662" s="70" t="s">
        <v>20743</v>
      </c>
      <c r="B2662" s="58" t="s">
        <v>34577</v>
      </c>
      <c r="C2662" s="76">
        <v>12.4</v>
      </c>
      <c r="D2662" s="59"/>
      <c r="E2662" s="63" t="s">
        <v>10976</v>
      </c>
    </row>
    <row r="2663" spans="1:5" x14ac:dyDescent="0.25">
      <c r="A2663" s="70" t="s">
        <v>20744</v>
      </c>
      <c r="B2663" s="58" t="s">
        <v>34578</v>
      </c>
      <c r="C2663" s="76">
        <v>87</v>
      </c>
      <c r="D2663" s="59"/>
      <c r="E2663" s="63" t="s">
        <v>10976</v>
      </c>
    </row>
    <row r="2664" spans="1:5" x14ac:dyDescent="0.25">
      <c r="A2664" s="70" t="s">
        <v>20745</v>
      </c>
      <c r="B2664" s="58" t="s">
        <v>34579</v>
      </c>
      <c r="C2664" s="76">
        <v>110</v>
      </c>
      <c r="D2664" s="59"/>
      <c r="E2664" s="63" t="s">
        <v>10976</v>
      </c>
    </row>
    <row r="2665" spans="1:5" x14ac:dyDescent="0.25">
      <c r="A2665" s="70" t="s">
        <v>20746</v>
      </c>
      <c r="B2665" s="58" t="s">
        <v>34580</v>
      </c>
      <c r="C2665" s="76">
        <v>92.4</v>
      </c>
      <c r="D2665" s="59"/>
      <c r="E2665" s="63" t="s">
        <v>10976</v>
      </c>
    </row>
    <row r="2666" spans="1:5" x14ac:dyDescent="0.25">
      <c r="A2666" s="70" t="s">
        <v>20747</v>
      </c>
      <c r="B2666" s="58" t="s">
        <v>34581</v>
      </c>
      <c r="C2666" s="76">
        <v>99.199999999999989</v>
      </c>
      <c r="D2666" s="59"/>
      <c r="E2666" s="63" t="s">
        <v>10976</v>
      </c>
    </row>
    <row r="2667" spans="1:5" x14ac:dyDescent="0.25">
      <c r="A2667" s="70" t="s">
        <v>20748</v>
      </c>
      <c r="B2667" s="58" t="s">
        <v>34582</v>
      </c>
      <c r="C2667" s="76">
        <v>173</v>
      </c>
      <c r="D2667" s="59"/>
      <c r="E2667" s="63" t="s">
        <v>10976</v>
      </c>
    </row>
    <row r="2668" spans="1:5" x14ac:dyDescent="0.25">
      <c r="A2668" s="70" t="s">
        <v>20749</v>
      </c>
      <c r="B2668" s="58" t="s">
        <v>34583</v>
      </c>
      <c r="C2668" s="76">
        <v>203</v>
      </c>
      <c r="D2668" s="59"/>
      <c r="E2668" s="63" t="s">
        <v>10976</v>
      </c>
    </row>
    <row r="2669" spans="1:5" x14ac:dyDescent="0.25">
      <c r="A2669" s="70" t="s">
        <v>20750</v>
      </c>
      <c r="B2669" s="58" t="s">
        <v>34584</v>
      </c>
      <c r="C2669" s="76">
        <v>27.200000000000003</v>
      </c>
      <c r="D2669" s="59"/>
      <c r="E2669" s="63" t="s">
        <v>10976</v>
      </c>
    </row>
    <row r="2670" spans="1:5" x14ac:dyDescent="0.25">
      <c r="A2670" s="70" t="s">
        <v>20751</v>
      </c>
      <c r="B2670" s="58" t="s">
        <v>34585</v>
      </c>
      <c r="C2670" s="76">
        <v>50.6</v>
      </c>
      <c r="D2670" s="59"/>
      <c r="E2670" s="63" t="s">
        <v>10976</v>
      </c>
    </row>
    <row r="2671" spans="1:5" x14ac:dyDescent="0.25">
      <c r="A2671" s="70" t="s">
        <v>20752</v>
      </c>
      <c r="B2671" s="58" t="s">
        <v>34586</v>
      </c>
      <c r="C2671" s="76">
        <v>80.5</v>
      </c>
      <c r="D2671" s="59"/>
      <c r="E2671" s="63" t="s">
        <v>10976</v>
      </c>
    </row>
    <row r="2672" spans="1:5" x14ac:dyDescent="0.25">
      <c r="A2672" s="70" t="s">
        <v>20753</v>
      </c>
      <c r="B2672" s="58" t="s">
        <v>34587</v>
      </c>
      <c r="C2672" s="76">
        <v>81.199999999999989</v>
      </c>
      <c r="D2672" s="59"/>
      <c r="E2672" s="63" t="s">
        <v>10976</v>
      </c>
    </row>
    <row r="2673" spans="1:5" x14ac:dyDescent="0.25">
      <c r="A2673" s="70" t="s">
        <v>20754</v>
      </c>
      <c r="B2673" s="58" t="s">
        <v>34588</v>
      </c>
      <c r="C2673" s="76">
        <v>144</v>
      </c>
      <c r="D2673" s="59"/>
      <c r="E2673" s="63" t="s">
        <v>10976</v>
      </c>
    </row>
    <row r="2674" spans="1:5" x14ac:dyDescent="0.25">
      <c r="A2674" s="70" t="s">
        <v>20755</v>
      </c>
      <c r="B2674" s="58" t="s">
        <v>34589</v>
      </c>
      <c r="C2674" s="76">
        <v>339</v>
      </c>
      <c r="D2674" s="59"/>
      <c r="E2674" s="63" t="s">
        <v>10976</v>
      </c>
    </row>
    <row r="2675" spans="1:5" x14ac:dyDescent="0.25">
      <c r="A2675" s="70" t="s">
        <v>20756</v>
      </c>
      <c r="B2675" s="58" t="s">
        <v>34590</v>
      </c>
      <c r="C2675" s="76">
        <v>355</v>
      </c>
      <c r="D2675" s="59"/>
      <c r="E2675" s="63" t="s">
        <v>10976</v>
      </c>
    </row>
    <row r="2676" spans="1:5" x14ac:dyDescent="0.25">
      <c r="A2676" s="70" t="s">
        <v>20757</v>
      </c>
      <c r="B2676" s="58" t="s">
        <v>34591</v>
      </c>
      <c r="C2676" s="76">
        <v>120</v>
      </c>
      <c r="D2676" s="59"/>
      <c r="E2676" s="63" t="s">
        <v>10976</v>
      </c>
    </row>
    <row r="2677" spans="1:5" x14ac:dyDescent="0.25">
      <c r="A2677" s="70" t="s">
        <v>20758</v>
      </c>
      <c r="B2677" s="58" t="s">
        <v>34592</v>
      </c>
      <c r="C2677" s="76">
        <v>141</v>
      </c>
      <c r="D2677" s="59"/>
      <c r="E2677" s="63" t="s">
        <v>10976</v>
      </c>
    </row>
    <row r="2678" spans="1:5" x14ac:dyDescent="0.25">
      <c r="A2678" s="70" t="s">
        <v>20759</v>
      </c>
      <c r="B2678" s="58" t="s">
        <v>34593</v>
      </c>
      <c r="C2678" s="76">
        <v>38.300000000000004</v>
      </c>
      <c r="D2678" s="59"/>
      <c r="E2678" s="63" t="s">
        <v>10976</v>
      </c>
    </row>
    <row r="2679" spans="1:5" x14ac:dyDescent="0.25">
      <c r="A2679" s="70" t="s">
        <v>20760</v>
      </c>
      <c r="B2679" s="58" t="s">
        <v>34594</v>
      </c>
      <c r="C2679" s="76">
        <v>45.7</v>
      </c>
      <c r="D2679" s="59"/>
      <c r="E2679" s="63" t="s">
        <v>10976</v>
      </c>
    </row>
    <row r="2680" spans="1:5" x14ac:dyDescent="0.25">
      <c r="A2680" s="70" t="s">
        <v>20761</v>
      </c>
      <c r="B2680" s="58" t="s">
        <v>34595</v>
      </c>
      <c r="C2680" s="76">
        <v>61.300000000000004</v>
      </c>
      <c r="D2680" s="59"/>
      <c r="E2680" s="63" t="s">
        <v>10976</v>
      </c>
    </row>
    <row r="2681" spans="1:5" x14ac:dyDescent="0.25">
      <c r="A2681" s="70" t="s">
        <v>20762</v>
      </c>
      <c r="B2681" s="58" t="s">
        <v>34596</v>
      </c>
      <c r="C2681" s="76">
        <v>75.900000000000006</v>
      </c>
      <c r="D2681" s="59"/>
      <c r="E2681" s="63" t="s">
        <v>10976</v>
      </c>
    </row>
    <row r="2682" spans="1:5" x14ac:dyDescent="0.25">
      <c r="A2682" s="70" t="s">
        <v>20763</v>
      </c>
      <c r="B2682" s="58" t="s">
        <v>34597</v>
      </c>
      <c r="C2682" s="76">
        <v>84</v>
      </c>
      <c r="D2682" s="59"/>
      <c r="E2682" s="63" t="s">
        <v>10976</v>
      </c>
    </row>
    <row r="2683" spans="1:5" x14ac:dyDescent="0.25">
      <c r="A2683" s="70" t="s">
        <v>20764</v>
      </c>
      <c r="B2683" s="58" t="s">
        <v>34598</v>
      </c>
      <c r="C2683" s="76">
        <v>96.6</v>
      </c>
      <c r="D2683" s="59"/>
      <c r="E2683" s="63" t="s">
        <v>10976</v>
      </c>
    </row>
    <row r="2684" spans="1:5" x14ac:dyDescent="0.25">
      <c r="A2684" s="70" t="s">
        <v>20765</v>
      </c>
      <c r="B2684" s="58" t="s">
        <v>34599</v>
      </c>
      <c r="C2684" s="76">
        <v>141</v>
      </c>
      <c r="D2684" s="59"/>
      <c r="E2684" s="63" t="s">
        <v>10976</v>
      </c>
    </row>
    <row r="2685" spans="1:5" x14ac:dyDescent="0.25">
      <c r="A2685" s="70" t="s">
        <v>20766</v>
      </c>
      <c r="B2685" s="58" t="s">
        <v>34600</v>
      </c>
      <c r="C2685" s="76">
        <v>120</v>
      </c>
      <c r="D2685" s="59"/>
      <c r="E2685" s="63" t="s">
        <v>10976</v>
      </c>
    </row>
    <row r="2686" spans="1:5" x14ac:dyDescent="0.25">
      <c r="A2686" s="70" t="s">
        <v>20767</v>
      </c>
      <c r="B2686" s="58" t="s">
        <v>34601</v>
      </c>
      <c r="C2686" s="76">
        <v>381</v>
      </c>
      <c r="D2686" s="59"/>
      <c r="E2686" s="63" t="s">
        <v>10976</v>
      </c>
    </row>
    <row r="2687" spans="1:5" x14ac:dyDescent="0.25">
      <c r="A2687" s="70" t="s">
        <v>20768</v>
      </c>
      <c r="B2687" s="58" t="s">
        <v>34602</v>
      </c>
      <c r="C2687" s="76">
        <v>588</v>
      </c>
      <c r="D2687" s="59"/>
      <c r="E2687" s="63" t="s">
        <v>10976</v>
      </c>
    </row>
    <row r="2688" spans="1:5" x14ac:dyDescent="0.25">
      <c r="A2688" s="70" t="s">
        <v>20769</v>
      </c>
      <c r="B2688" s="58" t="s">
        <v>34603</v>
      </c>
      <c r="C2688" s="76">
        <v>1120</v>
      </c>
      <c r="D2688" s="59"/>
      <c r="E2688" s="63" t="s">
        <v>10976</v>
      </c>
    </row>
    <row r="2689" spans="1:5" x14ac:dyDescent="0.25">
      <c r="A2689" s="70" t="s">
        <v>20770</v>
      </c>
      <c r="B2689" s="58" t="s">
        <v>34604</v>
      </c>
      <c r="C2689" s="76">
        <v>549</v>
      </c>
      <c r="D2689" s="59"/>
      <c r="E2689" s="63" t="s">
        <v>10976</v>
      </c>
    </row>
    <row r="2690" spans="1:5" x14ac:dyDescent="0.25">
      <c r="A2690" s="70" t="s">
        <v>20771</v>
      </c>
      <c r="B2690" s="58" t="s">
        <v>34605</v>
      </c>
      <c r="C2690" s="76">
        <v>2190</v>
      </c>
      <c r="D2690" s="59"/>
      <c r="E2690" s="63" t="s">
        <v>10976</v>
      </c>
    </row>
    <row r="2691" spans="1:5" x14ac:dyDescent="0.25">
      <c r="A2691" s="70" t="s">
        <v>20772</v>
      </c>
      <c r="B2691" s="58" t="s">
        <v>34606</v>
      </c>
      <c r="C2691" s="76">
        <v>15100</v>
      </c>
      <c r="D2691" s="59"/>
      <c r="E2691" s="63" t="s">
        <v>10976</v>
      </c>
    </row>
    <row r="2692" spans="1:5" x14ac:dyDescent="0.25">
      <c r="A2692" s="70" t="s">
        <v>20773</v>
      </c>
      <c r="B2692" s="58" t="s">
        <v>34607</v>
      </c>
      <c r="C2692" s="76">
        <v>8640</v>
      </c>
      <c r="D2692" s="59"/>
      <c r="E2692" s="63" t="s">
        <v>10976</v>
      </c>
    </row>
    <row r="2693" spans="1:5" x14ac:dyDescent="0.25">
      <c r="A2693" s="70" t="s">
        <v>20774</v>
      </c>
      <c r="B2693" s="58" t="s">
        <v>34608</v>
      </c>
      <c r="C2693" s="76">
        <v>5700</v>
      </c>
      <c r="D2693" s="59"/>
      <c r="E2693" s="63" t="s">
        <v>10976</v>
      </c>
    </row>
    <row r="2694" spans="1:5" x14ac:dyDescent="0.25">
      <c r="A2694" s="70" t="s">
        <v>20775</v>
      </c>
      <c r="B2694" s="58" t="s">
        <v>34609</v>
      </c>
      <c r="C2694" s="76">
        <v>12200</v>
      </c>
      <c r="D2694" s="59"/>
      <c r="E2694" s="63" t="s">
        <v>10976</v>
      </c>
    </row>
    <row r="2695" spans="1:5" x14ac:dyDescent="0.25">
      <c r="A2695" s="70" t="s">
        <v>20776</v>
      </c>
      <c r="B2695" s="58" t="s">
        <v>34610</v>
      </c>
      <c r="C2695" s="76">
        <v>196</v>
      </c>
      <c r="D2695" s="59"/>
      <c r="E2695" s="63" t="s">
        <v>10976</v>
      </c>
    </row>
    <row r="2696" spans="1:5" x14ac:dyDescent="0.25">
      <c r="A2696" s="70" t="s">
        <v>20777</v>
      </c>
      <c r="B2696" s="58" t="s">
        <v>34611</v>
      </c>
      <c r="C2696" s="76">
        <v>60.7</v>
      </c>
      <c r="D2696" s="59"/>
      <c r="E2696" s="63" t="s">
        <v>10976</v>
      </c>
    </row>
    <row r="2697" spans="1:5" x14ac:dyDescent="0.25">
      <c r="A2697" s="70" t="s">
        <v>20778</v>
      </c>
      <c r="B2697" s="58" t="s">
        <v>34612</v>
      </c>
      <c r="C2697" s="76">
        <v>2900</v>
      </c>
      <c r="D2697" s="59"/>
      <c r="E2697" s="63" t="s">
        <v>10976</v>
      </c>
    </row>
    <row r="2698" spans="1:5" x14ac:dyDescent="0.25">
      <c r="A2698" s="70" t="s">
        <v>20779</v>
      </c>
      <c r="B2698" s="58" t="s">
        <v>34613</v>
      </c>
      <c r="C2698" s="76">
        <v>741</v>
      </c>
      <c r="D2698" s="59"/>
      <c r="E2698" s="63" t="s">
        <v>10976</v>
      </c>
    </row>
    <row r="2699" spans="1:5" x14ac:dyDescent="0.25">
      <c r="A2699" s="70" t="s">
        <v>20780</v>
      </c>
      <c r="B2699" s="58" t="s">
        <v>34614</v>
      </c>
      <c r="C2699" s="76">
        <v>2240</v>
      </c>
      <c r="D2699" s="59"/>
      <c r="E2699" s="63" t="s">
        <v>10976</v>
      </c>
    </row>
    <row r="2700" spans="1:5" x14ac:dyDescent="0.25">
      <c r="A2700" s="70" t="s">
        <v>20781</v>
      </c>
      <c r="B2700" s="58" t="s">
        <v>34615</v>
      </c>
      <c r="C2700" s="76">
        <v>241</v>
      </c>
      <c r="D2700" s="59"/>
      <c r="E2700" s="63" t="s">
        <v>10976</v>
      </c>
    </row>
    <row r="2701" spans="1:5" x14ac:dyDescent="0.25">
      <c r="A2701" s="70" t="s">
        <v>20782</v>
      </c>
      <c r="B2701" s="58" t="s">
        <v>34616</v>
      </c>
      <c r="C2701" s="76">
        <v>2780</v>
      </c>
      <c r="D2701" s="59"/>
      <c r="E2701" s="63" t="s">
        <v>10976</v>
      </c>
    </row>
    <row r="2702" spans="1:5" x14ac:dyDescent="0.25">
      <c r="A2702" s="70" t="s">
        <v>20783</v>
      </c>
      <c r="B2702" s="58" t="s">
        <v>34617</v>
      </c>
      <c r="C2702" s="76">
        <v>28.3</v>
      </c>
      <c r="D2702" s="59"/>
      <c r="E2702" s="63" t="s">
        <v>10976</v>
      </c>
    </row>
    <row r="2703" spans="1:5" x14ac:dyDescent="0.25">
      <c r="A2703" s="70" t="s">
        <v>20784</v>
      </c>
      <c r="B2703" s="58" t="s">
        <v>34618</v>
      </c>
      <c r="C2703" s="76">
        <v>30.1</v>
      </c>
      <c r="D2703" s="59"/>
      <c r="E2703" s="63" t="s">
        <v>10976</v>
      </c>
    </row>
    <row r="2704" spans="1:5" x14ac:dyDescent="0.25">
      <c r="A2704" s="70" t="s">
        <v>20785</v>
      </c>
      <c r="B2704" s="58" t="s">
        <v>34619</v>
      </c>
      <c r="C2704" s="76">
        <v>44.300000000000004</v>
      </c>
      <c r="D2704" s="59"/>
      <c r="E2704" s="63" t="s">
        <v>10976</v>
      </c>
    </row>
    <row r="2705" spans="1:5" x14ac:dyDescent="0.25">
      <c r="A2705" s="70" t="s">
        <v>20786</v>
      </c>
      <c r="B2705" s="58" t="s">
        <v>34620</v>
      </c>
      <c r="C2705" s="76">
        <v>31.3</v>
      </c>
      <c r="D2705" s="59"/>
      <c r="E2705" s="63" t="s">
        <v>10976</v>
      </c>
    </row>
    <row r="2706" spans="1:5" x14ac:dyDescent="0.25">
      <c r="A2706" s="70" t="s">
        <v>20787</v>
      </c>
      <c r="B2706" s="58" t="s">
        <v>34621</v>
      </c>
      <c r="C2706" s="76">
        <v>32.9</v>
      </c>
      <c r="D2706" s="59"/>
      <c r="E2706" s="63" t="s">
        <v>10976</v>
      </c>
    </row>
    <row r="2707" spans="1:5" x14ac:dyDescent="0.25">
      <c r="A2707" s="70" t="s">
        <v>20788</v>
      </c>
      <c r="B2707" s="58" t="s">
        <v>34622</v>
      </c>
      <c r="C2707" s="76">
        <v>49.4</v>
      </c>
      <c r="D2707" s="59"/>
      <c r="E2707" s="63" t="s">
        <v>10976</v>
      </c>
    </row>
    <row r="2708" spans="1:5" x14ac:dyDescent="0.25">
      <c r="A2708" s="70" t="s">
        <v>20789</v>
      </c>
      <c r="B2708" s="58" t="s">
        <v>34623</v>
      </c>
      <c r="C2708" s="76">
        <v>106</v>
      </c>
      <c r="D2708" s="59"/>
      <c r="E2708" s="63" t="s">
        <v>10976</v>
      </c>
    </row>
    <row r="2709" spans="1:5" x14ac:dyDescent="0.25">
      <c r="A2709" s="70" t="s">
        <v>20790</v>
      </c>
      <c r="B2709" s="58" t="s">
        <v>34624</v>
      </c>
      <c r="C2709" s="76">
        <v>77.8</v>
      </c>
      <c r="D2709" s="59"/>
      <c r="E2709" s="63" t="s">
        <v>10976</v>
      </c>
    </row>
    <row r="2710" spans="1:5" x14ac:dyDescent="0.25">
      <c r="A2710" s="70" t="s">
        <v>20791</v>
      </c>
      <c r="B2710" s="58" t="s">
        <v>34625</v>
      </c>
      <c r="C2710" s="76">
        <v>158</v>
      </c>
      <c r="D2710" s="59"/>
      <c r="E2710" s="63" t="s">
        <v>10976</v>
      </c>
    </row>
    <row r="2711" spans="1:5" x14ac:dyDescent="0.25">
      <c r="A2711" s="70" t="s">
        <v>20792</v>
      </c>
      <c r="B2711" s="58" t="s">
        <v>34626</v>
      </c>
      <c r="C2711" s="76">
        <v>144</v>
      </c>
      <c r="D2711" s="59"/>
      <c r="E2711" s="63" t="s">
        <v>10976</v>
      </c>
    </row>
    <row r="2712" spans="1:5" x14ac:dyDescent="0.25">
      <c r="A2712" s="70" t="s">
        <v>20793</v>
      </c>
      <c r="B2712" s="58" t="s">
        <v>34627</v>
      </c>
      <c r="C2712" s="76">
        <v>79.099999999999994</v>
      </c>
      <c r="D2712" s="59"/>
      <c r="E2712" s="63" t="s">
        <v>10976</v>
      </c>
    </row>
    <row r="2713" spans="1:5" x14ac:dyDescent="0.25">
      <c r="A2713" s="70" t="s">
        <v>20794</v>
      </c>
      <c r="B2713" s="58" t="s">
        <v>34628</v>
      </c>
      <c r="C2713" s="76">
        <v>34.200000000000003</v>
      </c>
      <c r="D2713" s="59"/>
      <c r="E2713" s="63" t="s">
        <v>10976</v>
      </c>
    </row>
    <row r="2714" spans="1:5" x14ac:dyDescent="0.25">
      <c r="A2714" s="70" t="s">
        <v>20795</v>
      </c>
      <c r="B2714" s="58" t="s">
        <v>34629</v>
      </c>
      <c r="C2714" s="76">
        <v>50.1</v>
      </c>
      <c r="D2714" s="59"/>
      <c r="E2714" s="63" t="s">
        <v>10976</v>
      </c>
    </row>
    <row r="2715" spans="1:5" x14ac:dyDescent="0.25">
      <c r="A2715" s="70" t="s">
        <v>20796</v>
      </c>
      <c r="B2715" s="58" t="s">
        <v>34630</v>
      </c>
      <c r="C2715" s="76">
        <v>38.1</v>
      </c>
      <c r="D2715" s="59"/>
      <c r="E2715" s="63" t="s">
        <v>10976</v>
      </c>
    </row>
    <row r="2716" spans="1:5" x14ac:dyDescent="0.25">
      <c r="A2716" s="70" t="s">
        <v>20797</v>
      </c>
      <c r="B2716" s="58" t="s">
        <v>34631</v>
      </c>
      <c r="C2716" s="76">
        <v>56.2</v>
      </c>
      <c r="D2716" s="59"/>
      <c r="E2716" s="63" t="s">
        <v>10976</v>
      </c>
    </row>
    <row r="2717" spans="1:5" x14ac:dyDescent="0.25">
      <c r="A2717" s="70" t="s">
        <v>20798</v>
      </c>
      <c r="B2717" s="58" t="s">
        <v>34632</v>
      </c>
      <c r="C2717" s="76">
        <v>56.2</v>
      </c>
      <c r="D2717" s="59"/>
      <c r="E2717" s="63" t="s">
        <v>10976</v>
      </c>
    </row>
    <row r="2718" spans="1:5" x14ac:dyDescent="0.25">
      <c r="A2718" s="70" t="s">
        <v>20799</v>
      </c>
      <c r="B2718" s="58" t="s">
        <v>34633</v>
      </c>
      <c r="C2718" s="76">
        <v>119</v>
      </c>
      <c r="D2718" s="59"/>
      <c r="E2718" s="63" t="s">
        <v>10976</v>
      </c>
    </row>
    <row r="2719" spans="1:5" x14ac:dyDescent="0.25">
      <c r="A2719" s="70" t="s">
        <v>20800</v>
      </c>
      <c r="B2719" s="58" t="s">
        <v>34634</v>
      </c>
      <c r="C2719" s="76">
        <v>278</v>
      </c>
      <c r="D2719" s="59"/>
      <c r="E2719" s="63" t="s">
        <v>10976</v>
      </c>
    </row>
    <row r="2720" spans="1:5" x14ac:dyDescent="0.25">
      <c r="A2720" s="70" t="s">
        <v>20801</v>
      </c>
      <c r="B2720" s="58" t="s">
        <v>34635</v>
      </c>
      <c r="C2720" s="76">
        <v>188</v>
      </c>
      <c r="D2720" s="59"/>
      <c r="E2720" s="63" t="s">
        <v>10976</v>
      </c>
    </row>
    <row r="2721" spans="1:5" x14ac:dyDescent="0.25">
      <c r="A2721" s="70" t="s">
        <v>20802</v>
      </c>
      <c r="B2721" s="58" t="s">
        <v>34636</v>
      </c>
      <c r="C2721" s="76">
        <v>63.300000000000004</v>
      </c>
      <c r="D2721" s="59"/>
      <c r="E2721" s="63" t="s">
        <v>10976</v>
      </c>
    </row>
    <row r="2722" spans="1:5" x14ac:dyDescent="0.25">
      <c r="A2722" s="70" t="s">
        <v>20803</v>
      </c>
      <c r="B2722" s="58" t="s">
        <v>34637</v>
      </c>
      <c r="C2722" s="76">
        <v>94.6</v>
      </c>
      <c r="D2722" s="59"/>
      <c r="E2722" s="63" t="s">
        <v>10976</v>
      </c>
    </row>
    <row r="2723" spans="1:5" x14ac:dyDescent="0.25">
      <c r="A2723" s="70" t="s">
        <v>20804</v>
      </c>
      <c r="B2723" s="58" t="s">
        <v>34638</v>
      </c>
      <c r="C2723" s="76">
        <v>46.7</v>
      </c>
      <c r="D2723" s="59"/>
      <c r="E2723" s="63" t="s">
        <v>10976</v>
      </c>
    </row>
    <row r="2724" spans="1:5" x14ac:dyDescent="0.25">
      <c r="A2724" s="70" t="s">
        <v>20805</v>
      </c>
      <c r="B2724" s="58" t="s">
        <v>34639</v>
      </c>
      <c r="C2724" s="76">
        <v>69.899999999999991</v>
      </c>
      <c r="D2724" s="59"/>
      <c r="E2724" s="63" t="s">
        <v>10976</v>
      </c>
    </row>
    <row r="2725" spans="1:5" x14ac:dyDescent="0.25">
      <c r="A2725" s="70" t="s">
        <v>20806</v>
      </c>
      <c r="B2725" s="58" t="s">
        <v>34640</v>
      </c>
      <c r="C2725" s="76">
        <v>12</v>
      </c>
      <c r="D2725" s="59"/>
      <c r="E2725" s="63" t="s">
        <v>10976</v>
      </c>
    </row>
    <row r="2726" spans="1:5" x14ac:dyDescent="0.25">
      <c r="A2726" s="70" t="s">
        <v>20807</v>
      </c>
      <c r="B2726" s="58" t="s">
        <v>34641</v>
      </c>
      <c r="C2726" s="76">
        <v>16.100000000000001</v>
      </c>
      <c r="D2726" s="59"/>
      <c r="E2726" s="63" t="s">
        <v>10976</v>
      </c>
    </row>
    <row r="2727" spans="1:5" x14ac:dyDescent="0.25">
      <c r="A2727" s="70" t="s">
        <v>20808</v>
      </c>
      <c r="B2727" s="58" t="s">
        <v>34642</v>
      </c>
      <c r="C2727" s="76">
        <v>374</v>
      </c>
      <c r="D2727" s="59"/>
      <c r="E2727" s="63" t="s">
        <v>10976</v>
      </c>
    </row>
    <row r="2728" spans="1:5" x14ac:dyDescent="0.25">
      <c r="A2728" s="70" t="s">
        <v>20809</v>
      </c>
      <c r="B2728" s="58" t="s">
        <v>34643</v>
      </c>
      <c r="C2728" s="76">
        <v>433</v>
      </c>
      <c r="D2728" s="59"/>
      <c r="E2728" s="63" t="s">
        <v>10976</v>
      </c>
    </row>
    <row r="2729" spans="1:5" x14ac:dyDescent="0.25">
      <c r="A2729" s="70" t="s">
        <v>20810</v>
      </c>
      <c r="B2729" s="58" t="s">
        <v>34644</v>
      </c>
      <c r="C2729" s="76">
        <v>125</v>
      </c>
      <c r="D2729" s="59"/>
      <c r="E2729" s="63" t="s">
        <v>10976</v>
      </c>
    </row>
    <row r="2730" spans="1:5" x14ac:dyDescent="0.25">
      <c r="A2730" s="70" t="s">
        <v>20811</v>
      </c>
      <c r="B2730" s="58" t="s">
        <v>34645</v>
      </c>
      <c r="C2730" s="76">
        <v>25.3</v>
      </c>
      <c r="D2730" s="59"/>
      <c r="E2730" s="63" t="s">
        <v>10976</v>
      </c>
    </row>
    <row r="2731" spans="1:5" x14ac:dyDescent="0.25">
      <c r="A2731" s="70" t="s">
        <v>20812</v>
      </c>
      <c r="B2731" s="58" t="s">
        <v>34646</v>
      </c>
      <c r="C2731" s="76">
        <v>33.4</v>
      </c>
      <c r="D2731" s="59"/>
      <c r="E2731" s="63" t="s">
        <v>10976</v>
      </c>
    </row>
    <row r="2732" spans="1:5" x14ac:dyDescent="0.25">
      <c r="A2732" s="70" t="s">
        <v>20813</v>
      </c>
      <c r="B2732" s="58" t="s">
        <v>34647</v>
      </c>
      <c r="C2732" s="76">
        <v>54.7</v>
      </c>
      <c r="D2732" s="59"/>
      <c r="E2732" s="63" t="s">
        <v>10976</v>
      </c>
    </row>
    <row r="2733" spans="1:5" x14ac:dyDescent="0.25">
      <c r="A2733" s="70" t="s">
        <v>20814</v>
      </c>
      <c r="B2733" s="58" t="s">
        <v>34648</v>
      </c>
      <c r="C2733" s="76">
        <v>105</v>
      </c>
      <c r="D2733" s="59"/>
      <c r="E2733" s="63" t="s">
        <v>10976</v>
      </c>
    </row>
    <row r="2734" spans="1:5" x14ac:dyDescent="0.25">
      <c r="A2734" s="70" t="s">
        <v>20815</v>
      </c>
      <c r="B2734" s="58" t="s">
        <v>34649</v>
      </c>
      <c r="C2734" s="76">
        <v>126</v>
      </c>
      <c r="D2734" s="59"/>
      <c r="E2734" s="63" t="s">
        <v>10976</v>
      </c>
    </row>
    <row r="2735" spans="1:5" x14ac:dyDescent="0.25">
      <c r="A2735" s="70" t="s">
        <v>20816</v>
      </c>
      <c r="B2735" s="58" t="s">
        <v>34650</v>
      </c>
      <c r="C2735" s="76">
        <v>145</v>
      </c>
      <c r="D2735" s="59"/>
      <c r="E2735" s="63" t="s">
        <v>10976</v>
      </c>
    </row>
    <row r="2736" spans="1:5" x14ac:dyDescent="0.25">
      <c r="A2736" s="70" t="s">
        <v>20817</v>
      </c>
      <c r="B2736" s="58" t="s">
        <v>34651</v>
      </c>
      <c r="C2736" s="76">
        <v>33.4</v>
      </c>
      <c r="D2736" s="59"/>
      <c r="E2736" s="63" t="s">
        <v>10976</v>
      </c>
    </row>
    <row r="2737" spans="1:5" x14ac:dyDescent="0.25">
      <c r="A2737" s="70" t="s">
        <v>20818</v>
      </c>
      <c r="B2737" s="58" t="s">
        <v>34652</v>
      </c>
      <c r="C2737" s="76">
        <v>33.4</v>
      </c>
      <c r="D2737" s="59"/>
      <c r="E2737" s="63" t="s">
        <v>10976</v>
      </c>
    </row>
    <row r="2738" spans="1:5" x14ac:dyDescent="0.25">
      <c r="A2738" s="70" t="s">
        <v>20819</v>
      </c>
      <c r="B2738" s="58" t="s">
        <v>34653</v>
      </c>
      <c r="C2738" s="76">
        <v>50.5</v>
      </c>
      <c r="D2738" s="59"/>
      <c r="E2738" s="63" t="s">
        <v>10976</v>
      </c>
    </row>
    <row r="2739" spans="1:5" x14ac:dyDescent="0.25">
      <c r="A2739" s="70" t="s">
        <v>20820</v>
      </c>
      <c r="B2739" s="58" t="s">
        <v>34654</v>
      </c>
      <c r="C2739" s="76">
        <v>50.5</v>
      </c>
      <c r="D2739" s="59"/>
      <c r="E2739" s="63" t="s">
        <v>10976</v>
      </c>
    </row>
    <row r="2740" spans="1:5" x14ac:dyDescent="0.25">
      <c r="A2740" s="70" t="s">
        <v>20821</v>
      </c>
      <c r="B2740" s="58" t="s">
        <v>34655</v>
      </c>
      <c r="C2740" s="76">
        <v>50.5</v>
      </c>
      <c r="D2740" s="59"/>
      <c r="E2740" s="63" t="s">
        <v>10976</v>
      </c>
    </row>
    <row r="2741" spans="1:5" x14ac:dyDescent="0.25">
      <c r="A2741" s="70" t="s">
        <v>20822</v>
      </c>
      <c r="B2741" s="58" t="s">
        <v>34656</v>
      </c>
      <c r="C2741" s="76">
        <v>63.6</v>
      </c>
      <c r="D2741" s="59"/>
      <c r="E2741" s="63" t="s">
        <v>10976</v>
      </c>
    </row>
    <row r="2742" spans="1:5" x14ac:dyDescent="0.25">
      <c r="A2742" s="70" t="s">
        <v>20823</v>
      </c>
      <c r="B2742" s="58" t="s">
        <v>34657</v>
      </c>
      <c r="C2742" s="76">
        <v>50.5</v>
      </c>
      <c r="D2742" s="59"/>
      <c r="E2742" s="63" t="s">
        <v>10976</v>
      </c>
    </row>
    <row r="2743" spans="1:5" x14ac:dyDescent="0.25">
      <c r="A2743" s="70" t="s">
        <v>20824</v>
      </c>
      <c r="B2743" s="58" t="s">
        <v>34658</v>
      </c>
      <c r="C2743" s="76">
        <v>472</v>
      </c>
      <c r="D2743" s="59"/>
      <c r="E2743" s="63" t="s">
        <v>10976</v>
      </c>
    </row>
    <row r="2744" spans="1:5" x14ac:dyDescent="0.25">
      <c r="A2744" s="70" t="s">
        <v>20825</v>
      </c>
      <c r="B2744" s="58" t="s">
        <v>34659</v>
      </c>
      <c r="C2744" s="76">
        <v>66.599999999999994</v>
      </c>
      <c r="D2744" s="59"/>
      <c r="E2744" s="63" t="s">
        <v>10976</v>
      </c>
    </row>
    <row r="2745" spans="1:5" x14ac:dyDescent="0.25">
      <c r="A2745" s="70" t="s">
        <v>20826</v>
      </c>
      <c r="B2745" s="58" t="s">
        <v>34660</v>
      </c>
      <c r="C2745" s="76">
        <v>94.6</v>
      </c>
      <c r="D2745" s="59"/>
      <c r="E2745" s="63" t="s">
        <v>10976</v>
      </c>
    </row>
    <row r="2746" spans="1:5" x14ac:dyDescent="0.25">
      <c r="A2746" s="70" t="s">
        <v>20827</v>
      </c>
      <c r="B2746" s="58" t="s">
        <v>34661</v>
      </c>
      <c r="C2746" s="76">
        <v>110</v>
      </c>
      <c r="D2746" s="59"/>
      <c r="E2746" s="63" t="s">
        <v>10976</v>
      </c>
    </row>
    <row r="2747" spans="1:5" x14ac:dyDescent="0.25">
      <c r="A2747" s="70" t="s">
        <v>20828</v>
      </c>
      <c r="B2747" s="58" t="s">
        <v>34662</v>
      </c>
      <c r="C2747" s="76">
        <v>125</v>
      </c>
      <c r="D2747" s="59"/>
      <c r="E2747" s="63" t="s">
        <v>10976</v>
      </c>
    </row>
    <row r="2748" spans="1:5" x14ac:dyDescent="0.25">
      <c r="A2748" s="70" t="s">
        <v>20829</v>
      </c>
      <c r="B2748" s="58" t="s">
        <v>34663</v>
      </c>
      <c r="C2748" s="76">
        <v>51.300000000000004</v>
      </c>
      <c r="D2748" s="59"/>
      <c r="E2748" s="63" t="s">
        <v>10976</v>
      </c>
    </row>
    <row r="2749" spans="1:5" x14ac:dyDescent="0.25">
      <c r="A2749" s="70" t="s">
        <v>20830</v>
      </c>
      <c r="B2749" s="58" t="s">
        <v>34664</v>
      </c>
      <c r="C2749" s="76">
        <v>334</v>
      </c>
      <c r="D2749" s="59"/>
      <c r="E2749" s="63" t="s">
        <v>10976</v>
      </c>
    </row>
    <row r="2750" spans="1:5" x14ac:dyDescent="0.25">
      <c r="A2750" s="70" t="s">
        <v>20831</v>
      </c>
      <c r="B2750" s="58" t="s">
        <v>34665</v>
      </c>
      <c r="C2750" s="76">
        <v>354</v>
      </c>
      <c r="D2750" s="59"/>
      <c r="E2750" s="63" t="s">
        <v>10976</v>
      </c>
    </row>
    <row r="2751" spans="1:5" x14ac:dyDescent="0.25">
      <c r="A2751" s="70" t="s">
        <v>20832</v>
      </c>
      <c r="B2751" s="58" t="s">
        <v>34666</v>
      </c>
      <c r="C2751" s="76">
        <v>681</v>
      </c>
      <c r="D2751" s="59"/>
      <c r="E2751" s="63" t="s">
        <v>10976</v>
      </c>
    </row>
    <row r="2752" spans="1:5" x14ac:dyDescent="0.25">
      <c r="A2752" s="70" t="s">
        <v>20833</v>
      </c>
      <c r="B2752" s="58" t="s">
        <v>34667</v>
      </c>
      <c r="C2752" s="76">
        <v>712</v>
      </c>
      <c r="D2752" s="59"/>
      <c r="E2752" s="63" t="s">
        <v>10976</v>
      </c>
    </row>
    <row r="2753" spans="1:5" x14ac:dyDescent="0.25">
      <c r="A2753" s="70" t="s">
        <v>20834</v>
      </c>
      <c r="B2753" s="58" t="s">
        <v>34668</v>
      </c>
      <c r="C2753" s="76">
        <v>757</v>
      </c>
      <c r="D2753" s="59"/>
      <c r="E2753" s="63" t="s">
        <v>10976</v>
      </c>
    </row>
    <row r="2754" spans="1:5" x14ac:dyDescent="0.25">
      <c r="A2754" s="70" t="s">
        <v>20835</v>
      </c>
      <c r="B2754" s="58" t="s">
        <v>34669</v>
      </c>
      <c r="C2754" s="76">
        <v>787</v>
      </c>
      <c r="D2754" s="59"/>
      <c r="E2754" s="63" t="s">
        <v>10976</v>
      </c>
    </row>
    <row r="2755" spans="1:5" x14ac:dyDescent="0.25">
      <c r="A2755" s="70" t="s">
        <v>20836</v>
      </c>
      <c r="B2755" s="58" t="s">
        <v>34670</v>
      </c>
      <c r="C2755" s="76">
        <v>848</v>
      </c>
      <c r="D2755" s="59"/>
      <c r="E2755" s="63" t="s">
        <v>10976</v>
      </c>
    </row>
    <row r="2756" spans="1:5" x14ac:dyDescent="0.25">
      <c r="A2756" s="70" t="s">
        <v>20837</v>
      </c>
      <c r="B2756" s="58" t="s">
        <v>34671</v>
      </c>
      <c r="C2756" s="76">
        <v>572</v>
      </c>
      <c r="D2756" s="59"/>
      <c r="E2756" s="63" t="s">
        <v>10976</v>
      </c>
    </row>
    <row r="2757" spans="1:5" x14ac:dyDescent="0.25">
      <c r="A2757" s="70" t="s">
        <v>20838</v>
      </c>
      <c r="B2757" s="58" t="s">
        <v>34672</v>
      </c>
      <c r="C2757" s="76">
        <v>1090</v>
      </c>
      <c r="D2757" s="59"/>
      <c r="E2757" s="63" t="s">
        <v>10976</v>
      </c>
    </row>
    <row r="2758" spans="1:5" x14ac:dyDescent="0.25">
      <c r="A2758" s="70" t="s">
        <v>20839</v>
      </c>
      <c r="B2758" s="58" t="s">
        <v>34673</v>
      </c>
      <c r="C2758" s="76">
        <v>45.7</v>
      </c>
      <c r="D2758" s="59"/>
      <c r="E2758" s="63" t="s">
        <v>10976</v>
      </c>
    </row>
    <row r="2759" spans="1:5" x14ac:dyDescent="0.25">
      <c r="A2759" s="70" t="s">
        <v>20840</v>
      </c>
      <c r="B2759" s="58" t="s">
        <v>34674</v>
      </c>
      <c r="C2759" s="76">
        <v>207</v>
      </c>
      <c r="D2759" s="59"/>
      <c r="E2759" s="63" t="s">
        <v>10976</v>
      </c>
    </row>
    <row r="2760" spans="1:5" x14ac:dyDescent="0.25">
      <c r="A2760" s="70" t="s">
        <v>20841</v>
      </c>
      <c r="B2760" s="58" t="s">
        <v>34675</v>
      </c>
      <c r="C2760" s="76">
        <v>47.5</v>
      </c>
      <c r="D2760" s="59"/>
      <c r="E2760" s="63" t="s">
        <v>10976</v>
      </c>
    </row>
    <row r="2761" spans="1:5" x14ac:dyDescent="0.25">
      <c r="A2761" s="70" t="s">
        <v>20842</v>
      </c>
      <c r="B2761" s="58" t="s">
        <v>34676</v>
      </c>
      <c r="C2761" s="76">
        <v>147</v>
      </c>
      <c r="D2761" s="59"/>
      <c r="E2761" s="63" t="s">
        <v>10976</v>
      </c>
    </row>
    <row r="2762" spans="1:5" x14ac:dyDescent="0.25">
      <c r="A2762" s="70" t="s">
        <v>20843</v>
      </c>
      <c r="B2762" s="58" t="s">
        <v>34677</v>
      </c>
      <c r="C2762" s="76">
        <v>213</v>
      </c>
      <c r="D2762" s="59"/>
      <c r="E2762" s="63" t="s">
        <v>10976</v>
      </c>
    </row>
    <row r="2763" spans="1:5" x14ac:dyDescent="0.25">
      <c r="A2763" s="70" t="s">
        <v>20844</v>
      </c>
      <c r="B2763" s="58" t="s">
        <v>34678</v>
      </c>
      <c r="C2763" s="76">
        <v>61.7</v>
      </c>
      <c r="D2763" s="59"/>
      <c r="E2763" s="63" t="s">
        <v>10976</v>
      </c>
    </row>
    <row r="2764" spans="1:5" x14ac:dyDescent="0.25">
      <c r="A2764" s="70" t="s">
        <v>20845</v>
      </c>
      <c r="B2764" s="58" t="s">
        <v>34679</v>
      </c>
      <c r="C2764" s="76">
        <v>87.4</v>
      </c>
      <c r="D2764" s="59"/>
      <c r="E2764" s="63" t="s">
        <v>10976</v>
      </c>
    </row>
    <row r="2765" spans="1:5" x14ac:dyDescent="0.25">
      <c r="A2765" s="70" t="s">
        <v>20846</v>
      </c>
      <c r="B2765" s="58" t="s">
        <v>34680</v>
      </c>
      <c r="C2765" s="76">
        <v>114</v>
      </c>
      <c r="D2765" s="59"/>
      <c r="E2765" s="63" t="s">
        <v>10976</v>
      </c>
    </row>
    <row r="2766" spans="1:5" x14ac:dyDescent="0.25">
      <c r="A2766" s="70" t="s">
        <v>20847</v>
      </c>
      <c r="B2766" s="58" t="s">
        <v>34681</v>
      </c>
      <c r="C2766" s="76">
        <v>141</v>
      </c>
      <c r="D2766" s="59"/>
      <c r="E2766" s="63" t="s">
        <v>10976</v>
      </c>
    </row>
    <row r="2767" spans="1:5" x14ac:dyDescent="0.25">
      <c r="A2767" s="70" t="s">
        <v>20848</v>
      </c>
      <c r="B2767" s="58" t="s">
        <v>34682</v>
      </c>
      <c r="C2767" s="76">
        <v>64.099999999999994</v>
      </c>
      <c r="D2767" s="59"/>
      <c r="E2767" s="63" t="s">
        <v>10976</v>
      </c>
    </row>
    <row r="2768" spans="1:5" x14ac:dyDescent="0.25">
      <c r="A2768" s="70" t="s">
        <v>20849</v>
      </c>
      <c r="B2768" s="58" t="s">
        <v>34683</v>
      </c>
      <c r="C2768" s="76">
        <v>93.899999999999991</v>
      </c>
      <c r="D2768" s="59"/>
      <c r="E2768" s="63" t="s">
        <v>10976</v>
      </c>
    </row>
    <row r="2769" spans="1:5" x14ac:dyDescent="0.25">
      <c r="A2769" s="70" t="s">
        <v>20850</v>
      </c>
      <c r="B2769" s="58" t="s">
        <v>34684</v>
      </c>
      <c r="C2769" s="76">
        <v>145</v>
      </c>
      <c r="D2769" s="59"/>
      <c r="E2769" s="63" t="s">
        <v>10976</v>
      </c>
    </row>
    <row r="2770" spans="1:5" x14ac:dyDescent="0.25">
      <c r="A2770" s="70" t="s">
        <v>20851</v>
      </c>
      <c r="B2770" s="58" t="s">
        <v>34685</v>
      </c>
      <c r="C2770" s="76">
        <v>165</v>
      </c>
      <c r="D2770" s="59"/>
      <c r="E2770" s="63" t="s">
        <v>10976</v>
      </c>
    </row>
    <row r="2771" spans="1:5" x14ac:dyDescent="0.25">
      <c r="A2771" s="70" t="s">
        <v>20852</v>
      </c>
      <c r="B2771" s="58" t="s">
        <v>34686</v>
      </c>
      <c r="C2771" s="76">
        <v>280</v>
      </c>
      <c r="D2771" s="59"/>
      <c r="E2771" s="63" t="s">
        <v>10976</v>
      </c>
    </row>
    <row r="2772" spans="1:5" x14ac:dyDescent="0.25">
      <c r="A2772" s="70" t="s">
        <v>20853</v>
      </c>
      <c r="B2772" s="58" t="s">
        <v>34687</v>
      </c>
      <c r="C2772" s="76">
        <v>312</v>
      </c>
      <c r="D2772" s="59"/>
      <c r="E2772" s="63" t="s">
        <v>10976</v>
      </c>
    </row>
    <row r="2773" spans="1:5" x14ac:dyDescent="0.25">
      <c r="A2773" s="70" t="s">
        <v>20854</v>
      </c>
      <c r="B2773" s="58" t="s">
        <v>34688</v>
      </c>
      <c r="C2773" s="76">
        <v>320</v>
      </c>
      <c r="D2773" s="59"/>
      <c r="E2773" s="63" t="s">
        <v>10976</v>
      </c>
    </row>
    <row r="2774" spans="1:5" x14ac:dyDescent="0.25">
      <c r="A2774" s="70" t="s">
        <v>20855</v>
      </c>
      <c r="B2774" s="58" t="s">
        <v>34689</v>
      </c>
      <c r="C2774" s="76">
        <v>367</v>
      </c>
      <c r="D2774" s="59"/>
      <c r="E2774" s="63" t="s">
        <v>10976</v>
      </c>
    </row>
    <row r="2775" spans="1:5" x14ac:dyDescent="0.25">
      <c r="A2775" s="70" t="s">
        <v>20856</v>
      </c>
      <c r="B2775" s="58" t="s">
        <v>34690</v>
      </c>
      <c r="C2775" s="76">
        <v>369</v>
      </c>
      <c r="D2775" s="59"/>
      <c r="E2775" s="63" t="s">
        <v>10976</v>
      </c>
    </row>
    <row r="2776" spans="1:5" x14ac:dyDescent="0.25">
      <c r="A2776" s="70" t="s">
        <v>20857</v>
      </c>
      <c r="B2776" s="58" t="s">
        <v>34691</v>
      </c>
      <c r="C2776" s="76">
        <v>370</v>
      </c>
      <c r="D2776" s="59"/>
      <c r="E2776" s="63" t="s">
        <v>10976</v>
      </c>
    </row>
    <row r="2777" spans="1:5" x14ac:dyDescent="0.25">
      <c r="A2777" s="70" t="s">
        <v>20858</v>
      </c>
      <c r="B2777" s="58" t="s">
        <v>34692</v>
      </c>
      <c r="C2777" s="76">
        <v>714</v>
      </c>
      <c r="D2777" s="59"/>
      <c r="E2777" s="63" t="s">
        <v>10976</v>
      </c>
    </row>
    <row r="2778" spans="1:5" x14ac:dyDescent="0.25">
      <c r="A2778" s="70" t="s">
        <v>20859</v>
      </c>
      <c r="B2778" s="58" t="s">
        <v>34693</v>
      </c>
      <c r="C2778" s="76">
        <v>238</v>
      </c>
      <c r="D2778" s="59"/>
      <c r="E2778" s="63" t="s">
        <v>10976</v>
      </c>
    </row>
    <row r="2779" spans="1:5" x14ac:dyDescent="0.25">
      <c r="A2779" s="70" t="s">
        <v>20860</v>
      </c>
      <c r="B2779" s="58" t="s">
        <v>34694</v>
      </c>
      <c r="C2779" s="76">
        <v>433</v>
      </c>
      <c r="D2779" s="59"/>
      <c r="E2779" s="63" t="s">
        <v>10976</v>
      </c>
    </row>
    <row r="2780" spans="1:5" x14ac:dyDescent="0.25">
      <c r="A2780" s="70" t="s">
        <v>20861</v>
      </c>
      <c r="B2780" s="58" t="s">
        <v>34695</v>
      </c>
      <c r="C2780" s="76">
        <v>238</v>
      </c>
      <c r="D2780" s="59"/>
      <c r="E2780" s="63" t="s">
        <v>10976</v>
      </c>
    </row>
    <row r="2781" spans="1:5" x14ac:dyDescent="0.25">
      <c r="A2781" s="70" t="s">
        <v>20862</v>
      </c>
      <c r="B2781" s="58" t="s">
        <v>34696</v>
      </c>
      <c r="C2781" s="76">
        <v>772</v>
      </c>
      <c r="D2781" s="59"/>
      <c r="E2781" s="63" t="s">
        <v>10976</v>
      </c>
    </row>
    <row r="2782" spans="1:5" x14ac:dyDescent="0.25">
      <c r="A2782" s="70" t="s">
        <v>20863</v>
      </c>
      <c r="B2782" s="58" t="s">
        <v>34697</v>
      </c>
      <c r="C2782" s="76">
        <v>273</v>
      </c>
      <c r="D2782" s="59"/>
      <c r="E2782" s="63" t="s">
        <v>10976</v>
      </c>
    </row>
    <row r="2783" spans="1:5" x14ac:dyDescent="0.25">
      <c r="A2783" s="70" t="s">
        <v>20864</v>
      </c>
      <c r="B2783" s="58" t="s">
        <v>34698</v>
      </c>
      <c r="C2783" s="76">
        <v>300</v>
      </c>
      <c r="D2783" s="59"/>
      <c r="E2783" s="63" t="s">
        <v>10976</v>
      </c>
    </row>
    <row r="2784" spans="1:5" x14ac:dyDescent="0.25">
      <c r="A2784" s="70" t="s">
        <v>20865</v>
      </c>
      <c r="B2784" s="58" t="s">
        <v>34699</v>
      </c>
      <c r="C2784" s="76">
        <v>323</v>
      </c>
      <c r="D2784" s="59"/>
      <c r="E2784" s="63" t="s">
        <v>10976</v>
      </c>
    </row>
    <row r="2785" spans="1:5" x14ac:dyDescent="0.25">
      <c r="A2785" s="70" t="s">
        <v>20866</v>
      </c>
      <c r="B2785" s="58" t="s">
        <v>34700</v>
      </c>
      <c r="C2785" s="76">
        <v>369</v>
      </c>
      <c r="D2785" s="59"/>
      <c r="E2785" s="63" t="s">
        <v>10976</v>
      </c>
    </row>
    <row r="2786" spans="1:5" x14ac:dyDescent="0.25">
      <c r="A2786" s="70" t="s">
        <v>20867</v>
      </c>
      <c r="B2786" s="58" t="s">
        <v>34701</v>
      </c>
      <c r="C2786" s="76">
        <v>257</v>
      </c>
      <c r="D2786" s="59"/>
      <c r="E2786" s="63" t="s">
        <v>10976</v>
      </c>
    </row>
    <row r="2787" spans="1:5" x14ac:dyDescent="0.25">
      <c r="A2787" s="70" t="s">
        <v>20868</v>
      </c>
      <c r="B2787" s="58" t="s">
        <v>34702</v>
      </c>
      <c r="C2787" s="76">
        <v>257</v>
      </c>
      <c r="D2787" s="59"/>
      <c r="E2787" s="63" t="s">
        <v>10976</v>
      </c>
    </row>
    <row r="2788" spans="1:5" x14ac:dyDescent="0.25">
      <c r="A2788" s="70" t="s">
        <v>20869</v>
      </c>
      <c r="B2788" s="58" t="s">
        <v>34703</v>
      </c>
      <c r="C2788" s="76">
        <v>320</v>
      </c>
      <c r="D2788" s="59"/>
      <c r="E2788" s="63" t="s">
        <v>10976</v>
      </c>
    </row>
    <row r="2789" spans="1:5" x14ac:dyDescent="0.25">
      <c r="A2789" s="70" t="s">
        <v>20870</v>
      </c>
      <c r="B2789" s="58" t="s">
        <v>34704</v>
      </c>
      <c r="C2789" s="76">
        <v>392</v>
      </c>
      <c r="D2789" s="59"/>
      <c r="E2789" s="63" t="s">
        <v>10976</v>
      </c>
    </row>
    <row r="2790" spans="1:5" x14ac:dyDescent="0.25">
      <c r="A2790" s="70" t="s">
        <v>20871</v>
      </c>
      <c r="B2790" s="58" t="s">
        <v>34705</v>
      </c>
      <c r="C2790" s="76">
        <v>184</v>
      </c>
      <c r="D2790" s="59"/>
      <c r="E2790" s="63" t="s">
        <v>10976</v>
      </c>
    </row>
    <row r="2791" spans="1:5" x14ac:dyDescent="0.25">
      <c r="A2791" s="70" t="s">
        <v>20872</v>
      </c>
      <c r="B2791" s="58" t="s">
        <v>34706</v>
      </c>
      <c r="C2791" s="76">
        <v>1060</v>
      </c>
      <c r="D2791" s="59"/>
      <c r="E2791" s="63" t="s">
        <v>10976</v>
      </c>
    </row>
    <row r="2792" spans="1:5" x14ac:dyDescent="0.25">
      <c r="A2792" s="70" t="s">
        <v>20873</v>
      </c>
      <c r="B2792" s="58" t="s">
        <v>34707</v>
      </c>
      <c r="C2792" s="76">
        <v>424</v>
      </c>
      <c r="D2792" s="59"/>
      <c r="E2792" s="63" t="s">
        <v>10976</v>
      </c>
    </row>
    <row r="2793" spans="1:5" x14ac:dyDescent="0.25">
      <c r="A2793" s="70" t="s">
        <v>20874</v>
      </c>
      <c r="B2793" s="58" t="s">
        <v>34708</v>
      </c>
      <c r="C2793" s="76">
        <v>557</v>
      </c>
      <c r="D2793" s="59"/>
      <c r="E2793" s="63" t="s">
        <v>10976</v>
      </c>
    </row>
    <row r="2794" spans="1:5" x14ac:dyDescent="0.25">
      <c r="A2794" s="70" t="s">
        <v>20875</v>
      </c>
      <c r="B2794" s="58" t="s">
        <v>34709</v>
      </c>
      <c r="C2794" s="76">
        <v>613</v>
      </c>
      <c r="D2794" s="59"/>
      <c r="E2794" s="63" t="s">
        <v>10976</v>
      </c>
    </row>
    <row r="2795" spans="1:5" x14ac:dyDescent="0.25">
      <c r="A2795" s="70" t="s">
        <v>20876</v>
      </c>
      <c r="B2795" s="58" t="s">
        <v>34710</v>
      </c>
      <c r="C2795" s="76">
        <v>4130</v>
      </c>
      <c r="D2795" s="59"/>
      <c r="E2795" s="63" t="s">
        <v>10976</v>
      </c>
    </row>
    <row r="2796" spans="1:5" x14ac:dyDescent="0.25">
      <c r="A2796" s="70" t="s">
        <v>20877</v>
      </c>
      <c r="B2796" s="58" t="s">
        <v>34711</v>
      </c>
      <c r="C2796" s="76">
        <v>334</v>
      </c>
      <c r="D2796" s="59"/>
      <c r="E2796" s="63" t="s">
        <v>10976</v>
      </c>
    </row>
    <row r="2797" spans="1:5" x14ac:dyDescent="0.25">
      <c r="A2797" s="70" t="s">
        <v>20878</v>
      </c>
      <c r="B2797" s="58" t="s">
        <v>34712</v>
      </c>
      <c r="C2797" s="76">
        <v>180</v>
      </c>
      <c r="D2797" s="59"/>
      <c r="E2797" s="63" t="s">
        <v>10976</v>
      </c>
    </row>
    <row r="2798" spans="1:5" x14ac:dyDescent="0.25">
      <c r="A2798" s="70" t="s">
        <v>20879</v>
      </c>
      <c r="B2798" s="58" t="s">
        <v>34713</v>
      </c>
      <c r="C2798" s="76">
        <v>243</v>
      </c>
      <c r="D2798" s="59"/>
      <c r="E2798" s="63" t="s">
        <v>10976</v>
      </c>
    </row>
    <row r="2799" spans="1:5" x14ac:dyDescent="0.25">
      <c r="A2799" s="70" t="s">
        <v>20880</v>
      </c>
      <c r="B2799" s="58" t="s">
        <v>34714</v>
      </c>
      <c r="C2799" s="76">
        <v>59.5</v>
      </c>
      <c r="D2799" s="59"/>
      <c r="E2799" s="63" t="s">
        <v>10976</v>
      </c>
    </row>
    <row r="2800" spans="1:5" x14ac:dyDescent="0.25">
      <c r="A2800" s="70" t="s">
        <v>20881</v>
      </c>
      <c r="B2800" s="58" t="s">
        <v>34715</v>
      </c>
      <c r="C2800" s="76">
        <v>40.4</v>
      </c>
      <c r="D2800" s="59"/>
      <c r="E2800" s="63" t="s">
        <v>10976</v>
      </c>
    </row>
    <row r="2801" spans="1:5" x14ac:dyDescent="0.25">
      <c r="A2801" s="70" t="s">
        <v>20882</v>
      </c>
      <c r="B2801" s="58" t="s">
        <v>34716</v>
      </c>
      <c r="C2801" s="76">
        <v>59.5</v>
      </c>
      <c r="D2801" s="59"/>
      <c r="E2801" s="63" t="s">
        <v>10976</v>
      </c>
    </row>
    <row r="2802" spans="1:5" x14ac:dyDescent="0.25">
      <c r="A2802" s="70" t="s">
        <v>20883</v>
      </c>
      <c r="B2802" s="58" t="s">
        <v>34717</v>
      </c>
      <c r="C2802" s="76">
        <v>71.399999999999991</v>
      </c>
      <c r="D2802" s="59"/>
      <c r="E2802" s="63" t="s">
        <v>10976</v>
      </c>
    </row>
    <row r="2803" spans="1:5" x14ac:dyDescent="0.25">
      <c r="A2803" s="70" t="s">
        <v>20884</v>
      </c>
      <c r="B2803" s="58" t="s">
        <v>34718</v>
      </c>
      <c r="C2803" s="76">
        <v>408</v>
      </c>
      <c r="D2803" s="59"/>
      <c r="E2803" s="63" t="s">
        <v>10976</v>
      </c>
    </row>
    <row r="2804" spans="1:5" x14ac:dyDescent="0.25">
      <c r="A2804" s="70" t="s">
        <v>20885</v>
      </c>
      <c r="B2804" s="58" t="s">
        <v>34719</v>
      </c>
      <c r="C2804" s="76">
        <v>558</v>
      </c>
      <c r="D2804" s="59"/>
      <c r="E2804" s="63" t="s">
        <v>10976</v>
      </c>
    </row>
    <row r="2805" spans="1:5" x14ac:dyDescent="0.25">
      <c r="A2805" s="70" t="s">
        <v>20886</v>
      </c>
      <c r="B2805" s="58" t="s">
        <v>34720</v>
      </c>
      <c r="C2805" s="76">
        <v>27.5</v>
      </c>
      <c r="D2805" s="59"/>
      <c r="E2805" s="63" t="s">
        <v>10976</v>
      </c>
    </row>
    <row r="2806" spans="1:5" x14ac:dyDescent="0.25">
      <c r="A2806" s="70" t="s">
        <v>20887</v>
      </c>
      <c r="B2806" s="58" t="s">
        <v>34721</v>
      </c>
      <c r="C2806" s="76">
        <v>1100</v>
      </c>
      <c r="D2806" s="59"/>
      <c r="E2806" s="63" t="s">
        <v>10976</v>
      </c>
    </row>
    <row r="2807" spans="1:5" x14ac:dyDescent="0.25">
      <c r="A2807" s="70" t="s">
        <v>20888</v>
      </c>
      <c r="B2807" s="58" t="s">
        <v>34722</v>
      </c>
      <c r="C2807" s="76">
        <v>2060</v>
      </c>
      <c r="D2807" s="59"/>
      <c r="E2807" s="63" t="s">
        <v>10976</v>
      </c>
    </row>
    <row r="2808" spans="1:5" x14ac:dyDescent="0.25">
      <c r="A2808" s="70" t="s">
        <v>20889</v>
      </c>
      <c r="B2808" s="58" t="s">
        <v>34723</v>
      </c>
      <c r="C2808" s="76">
        <v>1050</v>
      </c>
      <c r="D2808" s="59"/>
      <c r="E2808" s="63" t="s">
        <v>10976</v>
      </c>
    </row>
    <row r="2809" spans="1:5" x14ac:dyDescent="0.25">
      <c r="A2809" s="70" t="s">
        <v>20890</v>
      </c>
      <c r="B2809" s="58" t="s">
        <v>34724</v>
      </c>
      <c r="C2809" s="76">
        <v>935</v>
      </c>
      <c r="D2809" s="59"/>
      <c r="E2809" s="63" t="s">
        <v>10976</v>
      </c>
    </row>
    <row r="2810" spans="1:5" x14ac:dyDescent="0.25">
      <c r="A2810" s="70" t="s">
        <v>20891</v>
      </c>
      <c r="B2810" s="58" t="s">
        <v>34725</v>
      </c>
      <c r="C2810" s="76">
        <v>463</v>
      </c>
      <c r="D2810" s="59"/>
      <c r="E2810" s="63" t="s">
        <v>10976</v>
      </c>
    </row>
    <row r="2811" spans="1:5" x14ac:dyDescent="0.25">
      <c r="A2811" s="70" t="s">
        <v>20892</v>
      </c>
      <c r="B2811" s="58" t="s">
        <v>34726</v>
      </c>
      <c r="C2811" s="76">
        <v>440</v>
      </c>
      <c r="D2811" s="59"/>
      <c r="E2811" s="63" t="s">
        <v>10976</v>
      </c>
    </row>
    <row r="2812" spans="1:5" x14ac:dyDescent="0.25">
      <c r="A2812" s="70" t="s">
        <v>20893</v>
      </c>
      <c r="B2812" s="58" t="s">
        <v>33797</v>
      </c>
      <c r="C2812" s="76">
        <v>1350</v>
      </c>
      <c r="D2812" s="59"/>
      <c r="E2812" s="63" t="s">
        <v>10976</v>
      </c>
    </row>
    <row r="2813" spans="1:5" x14ac:dyDescent="0.25">
      <c r="A2813" s="70" t="s">
        <v>20894</v>
      </c>
      <c r="B2813" s="58" t="s">
        <v>34727</v>
      </c>
      <c r="C2813" s="76">
        <v>432</v>
      </c>
      <c r="D2813" s="59"/>
      <c r="E2813" s="63" t="s">
        <v>10976</v>
      </c>
    </row>
    <row r="2814" spans="1:5" x14ac:dyDescent="0.25">
      <c r="A2814" s="70" t="s">
        <v>20895</v>
      </c>
      <c r="B2814" s="58" t="s">
        <v>34728</v>
      </c>
      <c r="C2814" s="76">
        <v>1190</v>
      </c>
      <c r="D2814" s="59"/>
      <c r="E2814" s="63" t="s">
        <v>10976</v>
      </c>
    </row>
    <row r="2815" spans="1:5" x14ac:dyDescent="0.25">
      <c r="A2815" s="70" t="s">
        <v>20896</v>
      </c>
      <c r="B2815" s="58" t="s">
        <v>34729</v>
      </c>
      <c r="C2815" s="76">
        <v>475</v>
      </c>
      <c r="D2815" s="59"/>
      <c r="E2815" s="63" t="s">
        <v>10976</v>
      </c>
    </row>
    <row r="2816" spans="1:5" x14ac:dyDescent="0.25">
      <c r="A2816" s="70" t="s">
        <v>20897</v>
      </c>
      <c r="B2816" s="58" t="s">
        <v>34730</v>
      </c>
      <c r="C2816" s="76">
        <v>709</v>
      </c>
      <c r="D2816" s="59"/>
      <c r="E2816" s="63" t="s">
        <v>10976</v>
      </c>
    </row>
    <row r="2817" spans="1:5" x14ac:dyDescent="0.25">
      <c r="A2817" s="70" t="s">
        <v>20898</v>
      </c>
      <c r="B2817" s="58" t="s">
        <v>34731</v>
      </c>
      <c r="C2817" s="76">
        <v>909</v>
      </c>
      <c r="D2817" s="59"/>
      <c r="E2817" s="63" t="s">
        <v>10976</v>
      </c>
    </row>
    <row r="2818" spans="1:5" x14ac:dyDescent="0.25">
      <c r="A2818" s="70" t="s">
        <v>20899</v>
      </c>
      <c r="B2818" s="58" t="s">
        <v>34732</v>
      </c>
      <c r="C2818" s="76">
        <v>73.099999999999994</v>
      </c>
      <c r="D2818" s="59"/>
      <c r="E2818" s="63" t="s">
        <v>10976</v>
      </c>
    </row>
    <row r="2819" spans="1:5" x14ac:dyDescent="0.25">
      <c r="A2819" s="70" t="s">
        <v>20900</v>
      </c>
      <c r="B2819" s="58" t="s">
        <v>34733</v>
      </c>
      <c r="C2819" s="76">
        <v>95</v>
      </c>
      <c r="D2819" s="59"/>
      <c r="E2819" s="63" t="s">
        <v>10976</v>
      </c>
    </row>
    <row r="2820" spans="1:5" x14ac:dyDescent="0.25">
      <c r="A2820" s="70" t="s">
        <v>20901</v>
      </c>
      <c r="B2820" s="58" t="s">
        <v>34734</v>
      </c>
      <c r="C2820" s="76">
        <v>1080</v>
      </c>
      <c r="D2820" s="59"/>
      <c r="E2820" s="63" t="s">
        <v>10976</v>
      </c>
    </row>
    <row r="2821" spans="1:5" x14ac:dyDescent="0.25">
      <c r="A2821" s="70" t="s">
        <v>20902</v>
      </c>
      <c r="B2821" s="58" t="s">
        <v>34735</v>
      </c>
      <c r="C2821" s="76">
        <v>157</v>
      </c>
      <c r="D2821" s="59"/>
      <c r="E2821" s="63" t="s">
        <v>10976</v>
      </c>
    </row>
    <row r="2822" spans="1:5" x14ac:dyDescent="0.25">
      <c r="A2822" s="70" t="s">
        <v>20903</v>
      </c>
      <c r="B2822" s="58" t="s">
        <v>34736</v>
      </c>
      <c r="C2822" s="76">
        <v>157</v>
      </c>
      <c r="D2822" s="59"/>
      <c r="E2822" s="63" t="s">
        <v>10976</v>
      </c>
    </row>
    <row r="2823" spans="1:5" x14ac:dyDescent="0.25">
      <c r="A2823" s="70" t="s">
        <v>20904</v>
      </c>
      <c r="B2823" s="58" t="s">
        <v>34737</v>
      </c>
      <c r="C2823" s="76">
        <v>443</v>
      </c>
      <c r="D2823" s="59"/>
      <c r="E2823" s="63" t="s">
        <v>10976</v>
      </c>
    </row>
    <row r="2824" spans="1:5" x14ac:dyDescent="0.25">
      <c r="A2824" s="70" t="s">
        <v>20905</v>
      </c>
      <c r="B2824" s="58" t="s">
        <v>34738</v>
      </c>
      <c r="C2824" s="76">
        <v>443</v>
      </c>
      <c r="D2824" s="59"/>
      <c r="E2824" s="63" t="s">
        <v>10976</v>
      </c>
    </row>
    <row r="2825" spans="1:5" x14ac:dyDescent="0.25">
      <c r="A2825" s="70" t="s">
        <v>20906</v>
      </c>
      <c r="B2825" s="58" t="s">
        <v>34739</v>
      </c>
      <c r="C2825" s="76">
        <v>170</v>
      </c>
      <c r="D2825" s="59"/>
      <c r="E2825" s="63" t="s">
        <v>10976</v>
      </c>
    </row>
    <row r="2826" spans="1:5" x14ac:dyDescent="0.25">
      <c r="A2826" s="70" t="s">
        <v>20907</v>
      </c>
      <c r="B2826" s="58" t="s">
        <v>34740</v>
      </c>
      <c r="C2826" s="76">
        <v>156</v>
      </c>
      <c r="D2826" s="59"/>
      <c r="E2826" s="63" t="s">
        <v>10976</v>
      </c>
    </row>
    <row r="2827" spans="1:5" x14ac:dyDescent="0.25">
      <c r="A2827" s="70" t="s">
        <v>20908</v>
      </c>
      <c r="B2827" s="58" t="s">
        <v>34741</v>
      </c>
      <c r="C2827" s="76">
        <v>198</v>
      </c>
      <c r="D2827" s="59"/>
      <c r="E2827" s="63" t="s">
        <v>10976</v>
      </c>
    </row>
    <row r="2828" spans="1:5" x14ac:dyDescent="0.25">
      <c r="A2828" s="70" t="s">
        <v>20909</v>
      </c>
      <c r="B2828" s="58" t="s">
        <v>34742</v>
      </c>
      <c r="C2828" s="76">
        <v>103</v>
      </c>
      <c r="D2828" s="59"/>
      <c r="E2828" s="63" t="s">
        <v>10976</v>
      </c>
    </row>
    <row r="2829" spans="1:5" x14ac:dyDescent="0.25">
      <c r="A2829" s="70" t="s">
        <v>20910</v>
      </c>
      <c r="B2829" s="58" t="s">
        <v>34743</v>
      </c>
      <c r="C2829" s="76">
        <v>103</v>
      </c>
      <c r="D2829" s="59"/>
      <c r="E2829" s="63" t="s">
        <v>10976</v>
      </c>
    </row>
    <row r="2830" spans="1:5" x14ac:dyDescent="0.25">
      <c r="A2830" s="70" t="s">
        <v>20911</v>
      </c>
      <c r="B2830" s="58" t="s">
        <v>34744</v>
      </c>
      <c r="C2830" s="76">
        <v>103</v>
      </c>
      <c r="D2830" s="59"/>
      <c r="E2830" s="63" t="s">
        <v>10976</v>
      </c>
    </row>
    <row r="2831" spans="1:5" x14ac:dyDescent="0.25">
      <c r="A2831" s="70" t="s">
        <v>20912</v>
      </c>
      <c r="B2831" s="58" t="s">
        <v>34745</v>
      </c>
      <c r="C2831" s="76">
        <v>103</v>
      </c>
      <c r="D2831" s="59"/>
      <c r="E2831" s="63" t="s">
        <v>10976</v>
      </c>
    </row>
    <row r="2832" spans="1:5" x14ac:dyDescent="0.25">
      <c r="A2832" s="70" t="s">
        <v>20913</v>
      </c>
      <c r="B2832" s="58" t="s">
        <v>34746</v>
      </c>
      <c r="C2832" s="76">
        <v>118</v>
      </c>
      <c r="D2832" s="59"/>
      <c r="E2832" s="63" t="s">
        <v>10976</v>
      </c>
    </row>
    <row r="2833" spans="1:5" x14ac:dyDescent="0.25">
      <c r="A2833" s="70" t="s">
        <v>20914</v>
      </c>
      <c r="B2833" s="58" t="s">
        <v>34747</v>
      </c>
      <c r="C2833" s="76">
        <v>50.5</v>
      </c>
      <c r="D2833" s="59"/>
      <c r="E2833" s="63" t="s">
        <v>10976</v>
      </c>
    </row>
    <row r="2834" spans="1:5" x14ac:dyDescent="0.25">
      <c r="A2834" s="70" t="s">
        <v>20915</v>
      </c>
      <c r="B2834" s="58" t="s">
        <v>34748</v>
      </c>
      <c r="C2834" s="76">
        <v>187</v>
      </c>
      <c r="D2834" s="59"/>
      <c r="E2834" s="63" t="s">
        <v>10976</v>
      </c>
    </row>
    <row r="2835" spans="1:5" x14ac:dyDescent="0.25">
      <c r="A2835" s="70" t="s">
        <v>20916</v>
      </c>
      <c r="B2835" s="58" t="s">
        <v>34749</v>
      </c>
      <c r="C2835" s="76">
        <v>878</v>
      </c>
      <c r="D2835" s="59"/>
      <c r="E2835" s="63" t="s">
        <v>10976</v>
      </c>
    </row>
    <row r="2836" spans="1:5" x14ac:dyDescent="0.25">
      <c r="A2836" s="70" t="s">
        <v>20917</v>
      </c>
      <c r="B2836" s="58" t="s">
        <v>34750</v>
      </c>
      <c r="C2836" s="76">
        <v>36.6</v>
      </c>
      <c r="D2836" s="59"/>
      <c r="E2836" s="63" t="s">
        <v>10976</v>
      </c>
    </row>
    <row r="2837" spans="1:5" x14ac:dyDescent="0.25">
      <c r="A2837" s="70" t="s">
        <v>20918</v>
      </c>
      <c r="B2837" s="58" t="s">
        <v>34751</v>
      </c>
      <c r="C2837" s="76">
        <v>41.1</v>
      </c>
      <c r="D2837" s="59"/>
      <c r="E2837" s="63" t="s">
        <v>10976</v>
      </c>
    </row>
    <row r="2838" spans="1:5" x14ac:dyDescent="0.25">
      <c r="A2838" s="70" t="s">
        <v>20919</v>
      </c>
      <c r="B2838" s="58" t="s">
        <v>34752</v>
      </c>
      <c r="C2838" s="76">
        <v>61.7</v>
      </c>
      <c r="D2838" s="59"/>
      <c r="E2838" s="63" t="s">
        <v>10976</v>
      </c>
    </row>
    <row r="2839" spans="1:5" x14ac:dyDescent="0.25">
      <c r="A2839" s="70" t="s">
        <v>20920</v>
      </c>
      <c r="B2839" s="58" t="s">
        <v>34753</v>
      </c>
      <c r="C2839" s="76">
        <v>805</v>
      </c>
      <c r="D2839" s="59"/>
      <c r="E2839" s="63" t="s">
        <v>10976</v>
      </c>
    </row>
    <row r="2840" spans="1:5" x14ac:dyDescent="0.25">
      <c r="A2840" s="70" t="s">
        <v>20921</v>
      </c>
      <c r="B2840" s="58" t="s">
        <v>34754</v>
      </c>
      <c r="C2840" s="76">
        <v>45</v>
      </c>
      <c r="D2840" s="59"/>
      <c r="E2840" s="63" t="s">
        <v>10976</v>
      </c>
    </row>
    <row r="2841" spans="1:5" x14ac:dyDescent="0.25">
      <c r="A2841" s="70" t="s">
        <v>20922</v>
      </c>
      <c r="B2841" s="58" t="s">
        <v>34755</v>
      </c>
      <c r="C2841" s="76">
        <v>50.800000000000004</v>
      </c>
      <c r="D2841" s="59"/>
      <c r="E2841" s="63" t="s">
        <v>10976</v>
      </c>
    </row>
    <row r="2842" spans="1:5" x14ac:dyDescent="0.25">
      <c r="A2842" s="70" t="s">
        <v>20923</v>
      </c>
      <c r="B2842" s="58" t="s">
        <v>34756</v>
      </c>
      <c r="C2842" s="76">
        <v>66.899999999999991</v>
      </c>
      <c r="D2842" s="59"/>
      <c r="E2842" s="63" t="s">
        <v>10976</v>
      </c>
    </row>
    <row r="2843" spans="1:5" x14ac:dyDescent="0.25">
      <c r="A2843" s="70" t="s">
        <v>20924</v>
      </c>
      <c r="B2843" s="58" t="s">
        <v>34757</v>
      </c>
      <c r="C2843" s="76">
        <v>25.1</v>
      </c>
      <c r="D2843" s="59"/>
      <c r="E2843" s="63" t="s">
        <v>10976</v>
      </c>
    </row>
    <row r="2844" spans="1:5" x14ac:dyDescent="0.25">
      <c r="A2844" s="70" t="s">
        <v>20925</v>
      </c>
      <c r="B2844" s="58" t="s">
        <v>34758</v>
      </c>
      <c r="C2844" s="76">
        <v>28</v>
      </c>
      <c r="D2844" s="59"/>
      <c r="E2844" s="63" t="s">
        <v>10976</v>
      </c>
    </row>
    <row r="2845" spans="1:5" x14ac:dyDescent="0.25">
      <c r="A2845" s="70" t="s">
        <v>20926</v>
      </c>
      <c r="B2845" s="58" t="s">
        <v>34759</v>
      </c>
      <c r="C2845" s="76">
        <v>36.6</v>
      </c>
      <c r="D2845" s="59"/>
      <c r="E2845" s="63" t="s">
        <v>10976</v>
      </c>
    </row>
    <row r="2846" spans="1:5" x14ac:dyDescent="0.25">
      <c r="A2846" s="70" t="s">
        <v>20927</v>
      </c>
      <c r="B2846" s="58" t="s">
        <v>34760</v>
      </c>
      <c r="C2846" s="76">
        <v>84.1</v>
      </c>
      <c r="D2846" s="59"/>
      <c r="E2846" s="63" t="s">
        <v>10976</v>
      </c>
    </row>
    <row r="2847" spans="1:5" x14ac:dyDescent="0.25">
      <c r="A2847" s="70" t="s">
        <v>20928</v>
      </c>
      <c r="B2847" s="58" t="s">
        <v>34761</v>
      </c>
      <c r="C2847" s="76">
        <v>48.3</v>
      </c>
      <c r="D2847" s="59"/>
      <c r="E2847" s="63" t="s">
        <v>10976</v>
      </c>
    </row>
    <row r="2848" spans="1:5" x14ac:dyDescent="0.25">
      <c r="A2848" s="70" t="s">
        <v>20929</v>
      </c>
      <c r="B2848" s="58" t="s">
        <v>34762</v>
      </c>
      <c r="C2848" s="76">
        <v>84.1</v>
      </c>
      <c r="D2848" s="59"/>
      <c r="E2848" s="63" t="s">
        <v>10976</v>
      </c>
    </row>
    <row r="2849" spans="1:5" x14ac:dyDescent="0.25">
      <c r="A2849" s="70" t="s">
        <v>20930</v>
      </c>
      <c r="B2849" s="58" t="s">
        <v>34763</v>
      </c>
      <c r="C2849" s="76">
        <v>54.2</v>
      </c>
      <c r="D2849" s="59"/>
      <c r="E2849" s="63" t="s">
        <v>10976</v>
      </c>
    </row>
    <row r="2850" spans="1:5" x14ac:dyDescent="0.25">
      <c r="A2850" s="70" t="s">
        <v>20931</v>
      </c>
      <c r="B2850" s="58" t="s">
        <v>34764</v>
      </c>
      <c r="C2850" s="76">
        <v>49.4</v>
      </c>
      <c r="D2850" s="59"/>
      <c r="E2850" s="63" t="s">
        <v>10976</v>
      </c>
    </row>
    <row r="2851" spans="1:5" x14ac:dyDescent="0.25">
      <c r="A2851" s="70" t="s">
        <v>20932</v>
      </c>
      <c r="B2851" s="58" t="s">
        <v>34765</v>
      </c>
      <c r="C2851" s="76">
        <v>61.300000000000004</v>
      </c>
      <c r="D2851" s="59"/>
      <c r="E2851" s="63" t="s">
        <v>10976</v>
      </c>
    </row>
    <row r="2852" spans="1:5" x14ac:dyDescent="0.25">
      <c r="A2852" s="70" t="s">
        <v>20933</v>
      </c>
      <c r="B2852" s="58" t="s">
        <v>34766</v>
      </c>
      <c r="C2852" s="76">
        <v>75</v>
      </c>
      <c r="D2852" s="59"/>
      <c r="E2852" s="63" t="s">
        <v>10976</v>
      </c>
    </row>
    <row r="2853" spans="1:5" x14ac:dyDescent="0.25">
      <c r="A2853" s="70" t="s">
        <v>20934</v>
      </c>
      <c r="B2853" s="58" t="s">
        <v>34767</v>
      </c>
      <c r="C2853" s="76">
        <v>88.8</v>
      </c>
      <c r="D2853" s="59"/>
      <c r="E2853" s="63" t="s">
        <v>10976</v>
      </c>
    </row>
    <row r="2854" spans="1:5" x14ac:dyDescent="0.25">
      <c r="A2854" s="70" t="s">
        <v>20935</v>
      </c>
      <c r="B2854" s="58" t="s">
        <v>34768</v>
      </c>
      <c r="C2854" s="76">
        <v>196</v>
      </c>
      <c r="D2854" s="59"/>
      <c r="E2854" s="63" t="s">
        <v>10976</v>
      </c>
    </row>
    <row r="2855" spans="1:5" x14ac:dyDescent="0.25">
      <c r="A2855" s="70" t="s">
        <v>20936</v>
      </c>
      <c r="B2855" s="58" t="s">
        <v>34769</v>
      </c>
      <c r="C2855" s="76">
        <v>46.300000000000004</v>
      </c>
      <c r="D2855" s="59"/>
      <c r="E2855" s="63" t="s">
        <v>10976</v>
      </c>
    </row>
    <row r="2856" spans="1:5" x14ac:dyDescent="0.25">
      <c r="A2856" s="70" t="s">
        <v>20937</v>
      </c>
      <c r="B2856" s="58" t="s">
        <v>34770</v>
      </c>
      <c r="C2856" s="76">
        <v>172</v>
      </c>
      <c r="D2856" s="59"/>
      <c r="E2856" s="63" t="s">
        <v>10976</v>
      </c>
    </row>
    <row r="2857" spans="1:5" x14ac:dyDescent="0.25">
      <c r="A2857" s="70" t="s">
        <v>20938</v>
      </c>
      <c r="B2857" s="58" t="s">
        <v>34771</v>
      </c>
      <c r="C2857" s="76">
        <v>229</v>
      </c>
      <c r="D2857" s="59"/>
      <c r="E2857" s="63" t="s">
        <v>10976</v>
      </c>
    </row>
    <row r="2858" spans="1:5" x14ac:dyDescent="0.25">
      <c r="A2858" s="70" t="s">
        <v>20939</v>
      </c>
      <c r="B2858" s="58" t="s">
        <v>34772</v>
      </c>
      <c r="C2858" s="76">
        <v>366</v>
      </c>
      <c r="D2858" s="59"/>
      <c r="E2858" s="63" t="s">
        <v>10976</v>
      </c>
    </row>
    <row r="2859" spans="1:5" x14ac:dyDescent="0.25">
      <c r="A2859" s="70" t="s">
        <v>20940</v>
      </c>
      <c r="B2859" s="58" t="s">
        <v>34773</v>
      </c>
      <c r="C2859" s="76">
        <v>217</v>
      </c>
      <c r="D2859" s="59"/>
      <c r="E2859" s="63" t="s">
        <v>10976</v>
      </c>
    </row>
    <row r="2860" spans="1:5" x14ac:dyDescent="0.25">
      <c r="A2860" s="70" t="s">
        <v>20941</v>
      </c>
      <c r="B2860" s="58" t="s">
        <v>34774</v>
      </c>
      <c r="C2860" s="76">
        <v>266</v>
      </c>
      <c r="D2860" s="59"/>
      <c r="E2860" s="63" t="s">
        <v>10976</v>
      </c>
    </row>
    <row r="2861" spans="1:5" x14ac:dyDescent="0.25">
      <c r="A2861" s="70" t="s">
        <v>20942</v>
      </c>
      <c r="B2861" s="58" t="s">
        <v>34775</v>
      </c>
      <c r="C2861" s="76">
        <v>293</v>
      </c>
      <c r="D2861" s="59"/>
      <c r="E2861" s="63" t="s">
        <v>10976</v>
      </c>
    </row>
    <row r="2862" spans="1:5" x14ac:dyDescent="0.25">
      <c r="A2862" s="70" t="s">
        <v>20943</v>
      </c>
      <c r="B2862" s="58" t="s">
        <v>34776</v>
      </c>
      <c r="C2862" s="76">
        <v>189</v>
      </c>
      <c r="D2862" s="59"/>
      <c r="E2862" s="63" t="s">
        <v>10976</v>
      </c>
    </row>
    <row r="2863" spans="1:5" x14ac:dyDescent="0.25">
      <c r="A2863" s="70" t="s">
        <v>20944</v>
      </c>
      <c r="B2863" s="58" t="s">
        <v>34777</v>
      </c>
      <c r="C2863" s="76">
        <v>288</v>
      </c>
      <c r="D2863" s="59"/>
      <c r="E2863" s="63" t="s">
        <v>10976</v>
      </c>
    </row>
    <row r="2864" spans="1:5" x14ac:dyDescent="0.25">
      <c r="A2864" s="70" t="s">
        <v>20945</v>
      </c>
      <c r="B2864" s="58" t="s">
        <v>34778</v>
      </c>
      <c r="C2864" s="76">
        <v>340</v>
      </c>
      <c r="D2864" s="59"/>
      <c r="E2864" s="63" t="s">
        <v>10976</v>
      </c>
    </row>
    <row r="2865" spans="1:5" x14ac:dyDescent="0.25">
      <c r="A2865" s="70" t="s">
        <v>20946</v>
      </c>
      <c r="B2865" s="58" t="s">
        <v>34779</v>
      </c>
      <c r="C2865" s="76">
        <v>322</v>
      </c>
      <c r="D2865" s="59"/>
      <c r="E2865" s="63" t="s">
        <v>10976</v>
      </c>
    </row>
    <row r="2866" spans="1:5" x14ac:dyDescent="0.25">
      <c r="A2866" s="70" t="s">
        <v>20947</v>
      </c>
      <c r="B2866" s="58" t="s">
        <v>34780</v>
      </c>
      <c r="C2866" s="76">
        <v>288</v>
      </c>
      <c r="D2866" s="59"/>
      <c r="E2866" s="63" t="s">
        <v>10976</v>
      </c>
    </row>
    <row r="2867" spans="1:5" x14ac:dyDescent="0.25">
      <c r="A2867" s="70" t="s">
        <v>20948</v>
      </c>
      <c r="B2867" s="58" t="s">
        <v>34781</v>
      </c>
      <c r="C2867" s="76">
        <v>274</v>
      </c>
      <c r="D2867" s="59"/>
      <c r="E2867" s="63" t="s">
        <v>10976</v>
      </c>
    </row>
    <row r="2868" spans="1:5" x14ac:dyDescent="0.25">
      <c r="A2868" s="70" t="s">
        <v>20949</v>
      </c>
      <c r="B2868" s="58" t="s">
        <v>34782</v>
      </c>
      <c r="C2868" s="76">
        <v>244</v>
      </c>
      <c r="D2868" s="59"/>
      <c r="E2868" s="63" t="s">
        <v>10976</v>
      </c>
    </row>
    <row r="2869" spans="1:5" x14ac:dyDescent="0.25">
      <c r="A2869" s="70" t="s">
        <v>20950</v>
      </c>
      <c r="B2869" s="58" t="s">
        <v>34783</v>
      </c>
      <c r="C2869" s="76">
        <v>607</v>
      </c>
      <c r="D2869" s="59"/>
      <c r="E2869" s="63" t="s">
        <v>10976</v>
      </c>
    </row>
    <row r="2870" spans="1:5" x14ac:dyDescent="0.25">
      <c r="A2870" s="70" t="s">
        <v>20951</v>
      </c>
      <c r="B2870" s="58" t="s">
        <v>34784</v>
      </c>
      <c r="C2870" s="76">
        <v>239</v>
      </c>
      <c r="D2870" s="59"/>
      <c r="E2870" s="63" t="s">
        <v>10976</v>
      </c>
    </row>
    <row r="2871" spans="1:5" x14ac:dyDescent="0.25">
      <c r="A2871" s="70" t="s">
        <v>20952</v>
      </c>
      <c r="B2871" s="58" t="s">
        <v>34785</v>
      </c>
      <c r="C2871" s="76">
        <v>302</v>
      </c>
      <c r="D2871" s="59"/>
      <c r="E2871" s="63" t="s">
        <v>10976</v>
      </c>
    </row>
    <row r="2872" spans="1:5" x14ac:dyDescent="0.25">
      <c r="A2872" s="70" t="s">
        <v>20953</v>
      </c>
      <c r="B2872" s="58" t="s">
        <v>34786</v>
      </c>
      <c r="C2872" s="76">
        <v>183</v>
      </c>
      <c r="D2872" s="59"/>
      <c r="E2872" s="63" t="s">
        <v>10976</v>
      </c>
    </row>
    <row r="2873" spans="1:5" x14ac:dyDescent="0.25">
      <c r="A2873" s="70" t="s">
        <v>20954</v>
      </c>
      <c r="B2873" s="58" t="s">
        <v>34787</v>
      </c>
      <c r="C2873" s="76">
        <v>64.899999999999991</v>
      </c>
      <c r="D2873" s="59"/>
      <c r="E2873" s="63" t="s">
        <v>10976</v>
      </c>
    </row>
    <row r="2874" spans="1:5" x14ac:dyDescent="0.25">
      <c r="A2874" s="70" t="s">
        <v>20955</v>
      </c>
      <c r="B2874" s="58" t="s">
        <v>34788</v>
      </c>
      <c r="C2874" s="76">
        <v>52.1</v>
      </c>
      <c r="D2874" s="59"/>
      <c r="E2874" s="63" t="s">
        <v>10976</v>
      </c>
    </row>
    <row r="2875" spans="1:5" x14ac:dyDescent="0.25">
      <c r="A2875" s="70" t="s">
        <v>20956</v>
      </c>
      <c r="B2875" s="58" t="s">
        <v>34789</v>
      </c>
      <c r="C2875" s="76">
        <v>132</v>
      </c>
      <c r="D2875" s="59"/>
      <c r="E2875" s="63" t="s">
        <v>10976</v>
      </c>
    </row>
    <row r="2876" spans="1:5" x14ac:dyDescent="0.25">
      <c r="A2876" s="70" t="s">
        <v>20957</v>
      </c>
      <c r="B2876" s="58" t="s">
        <v>34790</v>
      </c>
      <c r="C2876" s="76">
        <v>38.700000000000003</v>
      </c>
      <c r="D2876" s="59"/>
      <c r="E2876" s="63" t="s">
        <v>10976</v>
      </c>
    </row>
    <row r="2877" spans="1:5" x14ac:dyDescent="0.25">
      <c r="A2877" s="70" t="s">
        <v>20958</v>
      </c>
      <c r="B2877" s="58" t="s">
        <v>34791</v>
      </c>
      <c r="C2877" s="76">
        <v>3500</v>
      </c>
      <c r="D2877" s="59"/>
      <c r="E2877" s="63" t="s">
        <v>10976</v>
      </c>
    </row>
    <row r="2878" spans="1:5" x14ac:dyDescent="0.25">
      <c r="A2878" s="70" t="s">
        <v>20959</v>
      </c>
      <c r="B2878" s="58" t="s">
        <v>34792</v>
      </c>
      <c r="C2878" s="76">
        <v>1200</v>
      </c>
      <c r="D2878" s="59"/>
      <c r="E2878" s="63" t="s">
        <v>10976</v>
      </c>
    </row>
    <row r="2879" spans="1:5" x14ac:dyDescent="0.25">
      <c r="A2879" s="70" t="s">
        <v>20960</v>
      </c>
      <c r="B2879" s="58" t="s">
        <v>34793</v>
      </c>
      <c r="C2879" s="76">
        <v>20.200000000000003</v>
      </c>
      <c r="D2879" s="59"/>
      <c r="E2879" s="63" t="s">
        <v>10976</v>
      </c>
    </row>
    <row r="2880" spans="1:5" x14ac:dyDescent="0.25">
      <c r="A2880" s="70" t="s">
        <v>20961</v>
      </c>
      <c r="B2880" s="58" t="s">
        <v>34794</v>
      </c>
      <c r="C2880" s="76">
        <v>8.879999999999999</v>
      </c>
      <c r="D2880" s="59"/>
      <c r="E2880" s="63" t="s">
        <v>10976</v>
      </c>
    </row>
    <row r="2881" spans="1:5" x14ac:dyDescent="0.25">
      <c r="A2881" s="70" t="s">
        <v>20962</v>
      </c>
      <c r="B2881" s="58" t="s">
        <v>34795</v>
      </c>
      <c r="C2881" s="76">
        <v>23.3</v>
      </c>
      <c r="D2881" s="59"/>
      <c r="E2881" s="63" t="s">
        <v>10976</v>
      </c>
    </row>
    <row r="2882" spans="1:5" x14ac:dyDescent="0.25">
      <c r="A2882" s="70" t="s">
        <v>20963</v>
      </c>
      <c r="B2882" s="58" t="s">
        <v>34796</v>
      </c>
      <c r="C2882" s="76">
        <v>25.1</v>
      </c>
      <c r="D2882" s="59"/>
      <c r="E2882" s="63" t="s">
        <v>10976</v>
      </c>
    </row>
    <row r="2883" spans="1:5" x14ac:dyDescent="0.25">
      <c r="A2883" s="70" t="s">
        <v>20964</v>
      </c>
      <c r="B2883" s="58" t="s">
        <v>34797</v>
      </c>
      <c r="C2883" s="76">
        <v>42.6</v>
      </c>
      <c r="D2883" s="59"/>
      <c r="E2883" s="63" t="s">
        <v>10976</v>
      </c>
    </row>
    <row r="2884" spans="1:5" x14ac:dyDescent="0.25">
      <c r="A2884" s="70" t="s">
        <v>20965</v>
      </c>
      <c r="B2884" s="58" t="s">
        <v>34798</v>
      </c>
      <c r="C2884" s="76">
        <v>59.4</v>
      </c>
      <c r="D2884" s="59"/>
      <c r="E2884" s="63" t="s">
        <v>10976</v>
      </c>
    </row>
    <row r="2885" spans="1:5" x14ac:dyDescent="0.25">
      <c r="A2885" s="70" t="s">
        <v>20966</v>
      </c>
      <c r="B2885" s="58" t="s">
        <v>34799</v>
      </c>
      <c r="C2885" s="76">
        <v>55.800000000000004</v>
      </c>
      <c r="D2885" s="59"/>
      <c r="E2885" s="63" t="s">
        <v>10976</v>
      </c>
    </row>
    <row r="2886" spans="1:5" x14ac:dyDescent="0.25">
      <c r="A2886" s="70" t="s">
        <v>20967</v>
      </c>
      <c r="B2886" s="58" t="s">
        <v>34800</v>
      </c>
      <c r="C2886" s="76">
        <v>24.5</v>
      </c>
      <c r="D2886" s="59"/>
      <c r="E2886" s="63" t="s">
        <v>10976</v>
      </c>
    </row>
    <row r="2887" spans="1:5" x14ac:dyDescent="0.25">
      <c r="A2887" s="70" t="s">
        <v>20968</v>
      </c>
      <c r="B2887" s="58" t="s">
        <v>34801</v>
      </c>
      <c r="C2887" s="76">
        <v>26.700000000000003</v>
      </c>
      <c r="D2887" s="59"/>
      <c r="E2887" s="63" t="s">
        <v>10976</v>
      </c>
    </row>
    <row r="2888" spans="1:5" x14ac:dyDescent="0.25">
      <c r="A2888" s="70" t="s">
        <v>20969</v>
      </c>
      <c r="B2888" s="58" t="s">
        <v>34802</v>
      </c>
      <c r="C2888" s="76">
        <v>31.6</v>
      </c>
      <c r="D2888" s="59"/>
      <c r="E2888" s="63" t="s">
        <v>10976</v>
      </c>
    </row>
    <row r="2889" spans="1:5" x14ac:dyDescent="0.25">
      <c r="A2889" s="70" t="s">
        <v>20970</v>
      </c>
      <c r="B2889" s="58" t="s">
        <v>34803</v>
      </c>
      <c r="C2889" s="76">
        <v>38.700000000000003</v>
      </c>
      <c r="D2889" s="59"/>
      <c r="E2889" s="63" t="s">
        <v>10976</v>
      </c>
    </row>
    <row r="2890" spans="1:5" x14ac:dyDescent="0.25">
      <c r="A2890" s="70" t="s">
        <v>20971</v>
      </c>
      <c r="B2890" s="58" t="s">
        <v>34804</v>
      </c>
      <c r="C2890" s="76">
        <v>24.1</v>
      </c>
      <c r="D2890" s="59"/>
      <c r="E2890" s="63" t="s">
        <v>10976</v>
      </c>
    </row>
    <row r="2891" spans="1:5" x14ac:dyDescent="0.25">
      <c r="A2891" s="70" t="s">
        <v>20972</v>
      </c>
      <c r="B2891" s="58" t="s">
        <v>34805</v>
      </c>
      <c r="C2891" s="76">
        <v>42.6</v>
      </c>
      <c r="D2891" s="59"/>
      <c r="E2891" s="63" t="s">
        <v>10976</v>
      </c>
    </row>
    <row r="2892" spans="1:5" x14ac:dyDescent="0.25">
      <c r="A2892" s="70" t="s">
        <v>20973</v>
      </c>
      <c r="B2892" s="58" t="s">
        <v>34806</v>
      </c>
      <c r="C2892" s="76">
        <v>26.700000000000003</v>
      </c>
      <c r="D2892" s="59"/>
      <c r="E2892" s="63" t="s">
        <v>10976</v>
      </c>
    </row>
    <row r="2893" spans="1:5" x14ac:dyDescent="0.25">
      <c r="A2893" s="70" t="s">
        <v>20974</v>
      </c>
      <c r="B2893" s="58" t="s">
        <v>34807</v>
      </c>
      <c r="C2893" s="76">
        <v>241</v>
      </c>
      <c r="D2893" s="59"/>
      <c r="E2893" s="63" t="s">
        <v>10976</v>
      </c>
    </row>
    <row r="2894" spans="1:5" x14ac:dyDescent="0.25">
      <c r="A2894" s="70" t="s">
        <v>20975</v>
      </c>
      <c r="B2894" s="58" t="s">
        <v>34808</v>
      </c>
      <c r="C2894" s="76">
        <v>83.1</v>
      </c>
      <c r="D2894" s="59"/>
      <c r="E2894" s="63" t="s">
        <v>10976</v>
      </c>
    </row>
    <row r="2895" spans="1:5" x14ac:dyDescent="0.25">
      <c r="A2895" s="70" t="s">
        <v>20976</v>
      </c>
      <c r="B2895" s="58" t="s">
        <v>34809</v>
      </c>
      <c r="C2895" s="76">
        <v>126</v>
      </c>
      <c r="D2895" s="59"/>
      <c r="E2895" s="63" t="s">
        <v>10976</v>
      </c>
    </row>
    <row r="2896" spans="1:5" x14ac:dyDescent="0.25">
      <c r="A2896" s="70" t="s">
        <v>20977</v>
      </c>
      <c r="B2896" s="58" t="s">
        <v>34810</v>
      </c>
      <c r="C2896" s="76">
        <v>111</v>
      </c>
      <c r="D2896" s="59"/>
      <c r="E2896" s="63" t="s">
        <v>10976</v>
      </c>
    </row>
    <row r="2897" spans="1:5" x14ac:dyDescent="0.25">
      <c r="A2897" s="70" t="s">
        <v>20978</v>
      </c>
      <c r="B2897" s="58" t="s">
        <v>34811</v>
      </c>
      <c r="C2897" s="76">
        <v>137</v>
      </c>
      <c r="D2897" s="59"/>
      <c r="E2897" s="63" t="s">
        <v>10976</v>
      </c>
    </row>
    <row r="2898" spans="1:5" x14ac:dyDescent="0.25">
      <c r="A2898" s="70" t="s">
        <v>20979</v>
      </c>
      <c r="B2898" s="58" t="s">
        <v>34812</v>
      </c>
      <c r="C2898" s="76">
        <v>104</v>
      </c>
      <c r="D2898" s="59"/>
      <c r="E2898" s="63" t="s">
        <v>10976</v>
      </c>
    </row>
    <row r="2899" spans="1:5" x14ac:dyDescent="0.25">
      <c r="A2899" s="70" t="s">
        <v>20980</v>
      </c>
      <c r="B2899" s="58" t="s">
        <v>34813</v>
      </c>
      <c r="C2899" s="76">
        <v>125</v>
      </c>
      <c r="D2899" s="59"/>
      <c r="E2899" s="63" t="s">
        <v>10976</v>
      </c>
    </row>
    <row r="2900" spans="1:5" x14ac:dyDescent="0.25">
      <c r="A2900" s="70" t="s">
        <v>20981</v>
      </c>
      <c r="B2900" s="58" t="s">
        <v>34814</v>
      </c>
      <c r="C2900" s="76">
        <v>7.5</v>
      </c>
      <c r="D2900" s="59"/>
      <c r="E2900" s="63" t="s">
        <v>10976</v>
      </c>
    </row>
    <row r="2901" spans="1:5" x14ac:dyDescent="0.25">
      <c r="A2901" s="70" t="s">
        <v>20982</v>
      </c>
      <c r="B2901" s="58" t="s">
        <v>34815</v>
      </c>
      <c r="C2901" s="76">
        <v>8.2799999999999994</v>
      </c>
      <c r="D2901" s="59"/>
      <c r="E2901" s="63" t="s">
        <v>10976</v>
      </c>
    </row>
    <row r="2902" spans="1:5" x14ac:dyDescent="0.25">
      <c r="A2902" s="70" t="s">
        <v>20983</v>
      </c>
      <c r="B2902" s="58" t="s">
        <v>34816</v>
      </c>
      <c r="C2902" s="76">
        <v>9.06</v>
      </c>
      <c r="D2902" s="59"/>
      <c r="E2902" s="63" t="s">
        <v>10976</v>
      </c>
    </row>
    <row r="2903" spans="1:5" x14ac:dyDescent="0.25">
      <c r="A2903" s="70" t="s">
        <v>20984</v>
      </c>
      <c r="B2903" s="58" t="s">
        <v>34817</v>
      </c>
      <c r="C2903" s="76">
        <v>32.200000000000003</v>
      </c>
      <c r="D2903" s="59"/>
      <c r="E2903" s="63" t="s">
        <v>10976</v>
      </c>
    </row>
    <row r="2904" spans="1:5" x14ac:dyDescent="0.25">
      <c r="A2904" s="70" t="s">
        <v>20985</v>
      </c>
      <c r="B2904" s="58" t="s">
        <v>34818</v>
      </c>
      <c r="C2904" s="76">
        <v>41</v>
      </c>
      <c r="D2904" s="59"/>
      <c r="E2904" s="63" t="s">
        <v>10976</v>
      </c>
    </row>
    <row r="2905" spans="1:5" x14ac:dyDescent="0.25">
      <c r="A2905" s="70" t="s">
        <v>20986</v>
      </c>
      <c r="B2905" s="58" t="s">
        <v>34819</v>
      </c>
      <c r="C2905" s="76">
        <v>41</v>
      </c>
      <c r="D2905" s="59"/>
      <c r="E2905" s="63" t="s">
        <v>10976</v>
      </c>
    </row>
    <row r="2906" spans="1:5" x14ac:dyDescent="0.25">
      <c r="A2906" s="70" t="s">
        <v>20987</v>
      </c>
      <c r="B2906" s="58" t="s">
        <v>34820</v>
      </c>
      <c r="C2906" s="76">
        <v>61.300000000000004</v>
      </c>
      <c r="D2906" s="59"/>
      <c r="E2906" s="63" t="s">
        <v>10976</v>
      </c>
    </row>
    <row r="2907" spans="1:5" x14ac:dyDescent="0.25">
      <c r="A2907" s="70" t="s">
        <v>20988</v>
      </c>
      <c r="B2907" s="58" t="s">
        <v>34821</v>
      </c>
      <c r="C2907" s="76">
        <v>513</v>
      </c>
      <c r="D2907" s="59"/>
      <c r="E2907" s="63" t="s">
        <v>10976</v>
      </c>
    </row>
    <row r="2908" spans="1:5" x14ac:dyDescent="0.25">
      <c r="A2908" s="70" t="s">
        <v>20989</v>
      </c>
      <c r="B2908" s="58" t="s">
        <v>34822</v>
      </c>
      <c r="C2908" s="76">
        <v>46.300000000000004</v>
      </c>
      <c r="D2908" s="59"/>
      <c r="E2908" s="63" t="s">
        <v>10976</v>
      </c>
    </row>
    <row r="2909" spans="1:5" x14ac:dyDescent="0.25">
      <c r="A2909" s="70" t="s">
        <v>20990</v>
      </c>
      <c r="B2909" s="58" t="s">
        <v>34823</v>
      </c>
      <c r="C2909" s="76">
        <v>69.399999999999991</v>
      </c>
      <c r="D2909" s="59"/>
      <c r="E2909" s="63" t="s">
        <v>10976</v>
      </c>
    </row>
    <row r="2910" spans="1:5" x14ac:dyDescent="0.25">
      <c r="A2910" s="70" t="s">
        <v>20991</v>
      </c>
      <c r="B2910" s="58" t="s">
        <v>34824</v>
      </c>
      <c r="C2910" s="76">
        <v>60.4</v>
      </c>
      <c r="D2910" s="59"/>
      <c r="E2910" s="63" t="s">
        <v>10976</v>
      </c>
    </row>
    <row r="2911" spans="1:5" x14ac:dyDescent="0.25">
      <c r="A2911" s="70" t="s">
        <v>20992</v>
      </c>
      <c r="B2911" s="58" t="s">
        <v>34825</v>
      </c>
      <c r="C2911" s="76">
        <v>219</v>
      </c>
      <c r="D2911" s="59"/>
      <c r="E2911" s="63" t="s">
        <v>10976</v>
      </c>
    </row>
    <row r="2912" spans="1:5" x14ac:dyDescent="0.25">
      <c r="A2912" s="70" t="s">
        <v>20993</v>
      </c>
      <c r="B2912" s="58" t="s">
        <v>34826</v>
      </c>
      <c r="C2912" s="76">
        <v>207</v>
      </c>
      <c r="D2912" s="59"/>
      <c r="E2912" s="63" t="s">
        <v>10976</v>
      </c>
    </row>
    <row r="2913" spans="1:5" x14ac:dyDescent="0.25">
      <c r="A2913" s="70" t="s">
        <v>20994</v>
      </c>
      <c r="B2913" s="58" t="s">
        <v>34827</v>
      </c>
      <c r="C2913" s="76">
        <v>46.7</v>
      </c>
      <c r="D2913" s="59"/>
      <c r="E2913" s="63" t="s">
        <v>10976</v>
      </c>
    </row>
    <row r="2914" spans="1:5" x14ac:dyDescent="0.25">
      <c r="A2914" s="70" t="s">
        <v>20995</v>
      </c>
      <c r="B2914" s="58" t="s">
        <v>34828</v>
      </c>
      <c r="C2914" s="76">
        <v>69.699999999999989</v>
      </c>
      <c r="D2914" s="59"/>
      <c r="E2914" s="63" t="s">
        <v>10976</v>
      </c>
    </row>
    <row r="2915" spans="1:5" x14ac:dyDescent="0.25">
      <c r="A2915" s="70" t="s">
        <v>20996</v>
      </c>
      <c r="B2915" s="58" t="s">
        <v>34829</v>
      </c>
      <c r="C2915" s="76">
        <v>52.1</v>
      </c>
      <c r="D2915" s="59"/>
      <c r="E2915" s="63" t="s">
        <v>10976</v>
      </c>
    </row>
    <row r="2916" spans="1:5" x14ac:dyDescent="0.25">
      <c r="A2916" s="70" t="s">
        <v>20997</v>
      </c>
      <c r="B2916" s="58" t="s">
        <v>34830</v>
      </c>
      <c r="C2916" s="76">
        <v>78.099999999999994</v>
      </c>
      <c r="D2916" s="59"/>
      <c r="E2916" s="63" t="s">
        <v>10976</v>
      </c>
    </row>
    <row r="2917" spans="1:5" x14ac:dyDescent="0.25">
      <c r="A2917" s="70" t="s">
        <v>20998</v>
      </c>
      <c r="B2917" s="58" t="s">
        <v>34831</v>
      </c>
      <c r="C2917" s="76">
        <v>291</v>
      </c>
      <c r="D2917" s="59"/>
      <c r="E2917" s="63" t="s">
        <v>10976</v>
      </c>
    </row>
    <row r="2918" spans="1:5" x14ac:dyDescent="0.25">
      <c r="A2918" s="70" t="s">
        <v>20999</v>
      </c>
      <c r="B2918" s="58" t="s">
        <v>34832</v>
      </c>
      <c r="C2918" s="76">
        <v>442</v>
      </c>
      <c r="D2918" s="59"/>
      <c r="E2918" s="63" t="s">
        <v>10976</v>
      </c>
    </row>
    <row r="2919" spans="1:5" x14ac:dyDescent="0.25">
      <c r="A2919" s="70" t="s">
        <v>21000</v>
      </c>
      <c r="B2919" s="58" t="s">
        <v>34833</v>
      </c>
      <c r="C2919" s="76">
        <v>270</v>
      </c>
      <c r="D2919" s="59"/>
      <c r="E2919" s="63" t="s">
        <v>10976</v>
      </c>
    </row>
    <row r="2920" spans="1:5" x14ac:dyDescent="0.25">
      <c r="A2920" s="70" t="s">
        <v>21001</v>
      </c>
      <c r="B2920" s="58" t="s">
        <v>34834</v>
      </c>
      <c r="C2920" s="76">
        <v>36.6</v>
      </c>
      <c r="D2920" s="59"/>
      <c r="E2920" s="63" t="s">
        <v>10976</v>
      </c>
    </row>
    <row r="2921" spans="1:5" x14ac:dyDescent="0.25">
      <c r="A2921" s="70" t="s">
        <v>21002</v>
      </c>
      <c r="B2921" s="58" t="s">
        <v>34835</v>
      </c>
      <c r="C2921" s="76">
        <v>371</v>
      </c>
      <c r="D2921" s="59"/>
      <c r="E2921" s="63" t="s">
        <v>10976</v>
      </c>
    </row>
    <row r="2922" spans="1:5" x14ac:dyDescent="0.25">
      <c r="A2922" s="70" t="s">
        <v>21003</v>
      </c>
      <c r="B2922" s="58" t="s">
        <v>34836</v>
      </c>
      <c r="C2922" s="76">
        <v>44.300000000000004</v>
      </c>
      <c r="D2922" s="59"/>
      <c r="E2922" s="63" t="s">
        <v>10976</v>
      </c>
    </row>
    <row r="2923" spans="1:5" x14ac:dyDescent="0.25">
      <c r="A2923" s="70" t="s">
        <v>21004</v>
      </c>
      <c r="B2923" s="58" t="s">
        <v>34837</v>
      </c>
      <c r="C2923" s="76">
        <v>129</v>
      </c>
      <c r="D2923" s="59"/>
      <c r="E2923" s="63" t="s">
        <v>10976</v>
      </c>
    </row>
    <row r="2924" spans="1:5" x14ac:dyDescent="0.25">
      <c r="A2924" s="70" t="s">
        <v>21005</v>
      </c>
      <c r="B2924" s="58" t="s">
        <v>34838</v>
      </c>
      <c r="C2924" s="76">
        <v>151</v>
      </c>
      <c r="D2924" s="59"/>
      <c r="E2924" s="63" t="s">
        <v>10976</v>
      </c>
    </row>
    <row r="2925" spans="1:5" x14ac:dyDescent="0.25">
      <c r="A2925" s="70" t="s">
        <v>21006</v>
      </c>
      <c r="B2925" s="58" t="s">
        <v>34839</v>
      </c>
      <c r="C2925" s="76">
        <v>234</v>
      </c>
      <c r="D2925" s="59"/>
      <c r="E2925" s="63" t="s">
        <v>10976</v>
      </c>
    </row>
    <row r="2926" spans="1:5" x14ac:dyDescent="0.25">
      <c r="A2926" s="70" t="s">
        <v>21007</v>
      </c>
      <c r="B2926" s="58" t="s">
        <v>34840</v>
      </c>
      <c r="C2926" s="76">
        <v>80</v>
      </c>
      <c r="D2926" s="59"/>
      <c r="E2926" s="63" t="s">
        <v>10976</v>
      </c>
    </row>
    <row r="2927" spans="1:5" x14ac:dyDescent="0.25">
      <c r="A2927" s="70" t="s">
        <v>21008</v>
      </c>
      <c r="B2927" s="58" t="s">
        <v>34841</v>
      </c>
      <c r="C2927" s="76">
        <v>188</v>
      </c>
      <c r="D2927" s="59"/>
      <c r="E2927" s="63" t="s">
        <v>10976</v>
      </c>
    </row>
    <row r="2928" spans="1:5" x14ac:dyDescent="0.25">
      <c r="A2928" s="70" t="s">
        <v>21009</v>
      </c>
      <c r="B2928" s="58" t="s">
        <v>34842</v>
      </c>
      <c r="C2928" s="76">
        <v>42.300000000000004</v>
      </c>
      <c r="D2928" s="59"/>
      <c r="E2928" s="63" t="s">
        <v>10976</v>
      </c>
    </row>
    <row r="2929" spans="1:5" x14ac:dyDescent="0.25">
      <c r="A2929" s="70" t="s">
        <v>21010</v>
      </c>
      <c r="B2929" s="58" t="s">
        <v>34843</v>
      </c>
      <c r="C2929" s="76">
        <v>51.9</v>
      </c>
      <c r="D2929" s="59"/>
      <c r="E2929" s="63" t="s">
        <v>10976</v>
      </c>
    </row>
    <row r="2930" spans="1:5" x14ac:dyDescent="0.25">
      <c r="A2930" s="70" t="s">
        <v>21011</v>
      </c>
      <c r="B2930" s="58" t="s">
        <v>34844</v>
      </c>
      <c r="C2930" s="76">
        <v>58.5</v>
      </c>
      <c r="D2930" s="59"/>
      <c r="E2930" s="63" t="s">
        <v>10976</v>
      </c>
    </row>
    <row r="2931" spans="1:5" x14ac:dyDescent="0.25">
      <c r="A2931" s="70" t="s">
        <v>21012</v>
      </c>
      <c r="B2931" s="58" t="s">
        <v>34845</v>
      </c>
      <c r="C2931" s="76">
        <v>75.3</v>
      </c>
      <c r="D2931" s="59"/>
      <c r="E2931" s="63" t="s">
        <v>10976</v>
      </c>
    </row>
    <row r="2932" spans="1:5" x14ac:dyDescent="0.25">
      <c r="A2932" s="70" t="s">
        <v>21013</v>
      </c>
      <c r="B2932" s="58" t="s">
        <v>34846</v>
      </c>
      <c r="C2932" s="76">
        <v>93.8</v>
      </c>
      <c r="D2932" s="59"/>
      <c r="E2932" s="63" t="s">
        <v>10976</v>
      </c>
    </row>
    <row r="2933" spans="1:5" x14ac:dyDescent="0.25">
      <c r="A2933" s="72" t="s">
        <v>21014</v>
      </c>
      <c r="B2933" s="58" t="s">
        <v>34847</v>
      </c>
      <c r="C2933" s="76">
        <v>117</v>
      </c>
      <c r="D2933" s="59"/>
      <c r="E2933" s="63" t="s">
        <v>10976</v>
      </c>
    </row>
    <row r="2934" spans="1:5" x14ac:dyDescent="0.25">
      <c r="A2934" s="72" t="s">
        <v>21015</v>
      </c>
      <c r="B2934" s="58" t="s">
        <v>34848</v>
      </c>
      <c r="C2934" s="76">
        <v>114</v>
      </c>
      <c r="D2934" s="59"/>
      <c r="E2934" s="63" t="s">
        <v>10976</v>
      </c>
    </row>
    <row r="2935" spans="1:5" x14ac:dyDescent="0.25">
      <c r="A2935" s="72" t="s">
        <v>21016</v>
      </c>
      <c r="B2935" s="58" t="s">
        <v>34849</v>
      </c>
      <c r="C2935" s="76">
        <v>65.599999999999994</v>
      </c>
      <c r="D2935" s="59"/>
      <c r="E2935" s="63" t="s">
        <v>10976</v>
      </c>
    </row>
    <row r="2936" spans="1:5" x14ac:dyDescent="0.25">
      <c r="A2936" s="72" t="s">
        <v>21017</v>
      </c>
      <c r="B2936" s="58" t="s">
        <v>34850</v>
      </c>
      <c r="C2936" s="76">
        <v>73.099999999999994</v>
      </c>
      <c r="D2936" s="59"/>
      <c r="E2936" s="63" t="s">
        <v>10976</v>
      </c>
    </row>
    <row r="2937" spans="1:5" x14ac:dyDescent="0.25">
      <c r="A2937" s="70" t="s">
        <v>21018</v>
      </c>
      <c r="B2937" s="58" t="s">
        <v>34851</v>
      </c>
      <c r="C2937" s="76">
        <v>81.899999999999991</v>
      </c>
      <c r="D2937" s="59"/>
      <c r="E2937" s="63" t="s">
        <v>10976</v>
      </c>
    </row>
    <row r="2938" spans="1:5" x14ac:dyDescent="0.25">
      <c r="A2938" s="70" t="s">
        <v>21019</v>
      </c>
      <c r="B2938" s="58" t="s">
        <v>34852</v>
      </c>
      <c r="C2938" s="76">
        <v>96.6</v>
      </c>
      <c r="D2938" s="59"/>
      <c r="E2938" s="63" t="s">
        <v>10976</v>
      </c>
    </row>
    <row r="2939" spans="1:5" x14ac:dyDescent="0.25">
      <c r="A2939" s="70" t="s">
        <v>21020</v>
      </c>
      <c r="B2939" s="58" t="s">
        <v>34853</v>
      </c>
      <c r="C2939" s="76">
        <v>75.3</v>
      </c>
      <c r="D2939" s="59"/>
      <c r="E2939" s="63" t="s">
        <v>10976</v>
      </c>
    </row>
    <row r="2940" spans="1:5" x14ac:dyDescent="0.25">
      <c r="A2940" s="70" t="s">
        <v>21021</v>
      </c>
      <c r="B2940" s="58" t="s">
        <v>34854</v>
      </c>
      <c r="C2940" s="76">
        <v>93.8</v>
      </c>
      <c r="D2940" s="59"/>
      <c r="E2940" s="63" t="s">
        <v>10976</v>
      </c>
    </row>
    <row r="2941" spans="1:5" x14ac:dyDescent="0.25">
      <c r="A2941" s="70" t="s">
        <v>21022</v>
      </c>
      <c r="B2941" s="58" t="s">
        <v>34855</v>
      </c>
      <c r="C2941" s="76">
        <v>73.099999999999994</v>
      </c>
      <c r="D2941" s="59"/>
      <c r="E2941" s="63" t="s">
        <v>10976</v>
      </c>
    </row>
    <row r="2942" spans="1:5" x14ac:dyDescent="0.25">
      <c r="A2942" s="70" t="s">
        <v>21023</v>
      </c>
      <c r="B2942" s="58" t="s">
        <v>34856</v>
      </c>
      <c r="C2942" s="76">
        <v>268</v>
      </c>
      <c r="D2942" s="59"/>
      <c r="E2942" s="63" t="s">
        <v>10976</v>
      </c>
    </row>
    <row r="2943" spans="1:5" x14ac:dyDescent="0.25">
      <c r="A2943" s="70" t="s">
        <v>21024</v>
      </c>
      <c r="B2943" s="58" t="s">
        <v>34857</v>
      </c>
      <c r="C2943" s="76">
        <v>156</v>
      </c>
      <c r="D2943" s="59"/>
      <c r="E2943" s="63" t="s">
        <v>10976</v>
      </c>
    </row>
    <row r="2944" spans="1:5" x14ac:dyDescent="0.25">
      <c r="A2944" s="70" t="s">
        <v>21025</v>
      </c>
      <c r="B2944" s="58" t="s">
        <v>34858</v>
      </c>
      <c r="C2944" s="76">
        <v>202</v>
      </c>
      <c r="D2944" s="59"/>
      <c r="E2944" s="63" t="s">
        <v>10976</v>
      </c>
    </row>
    <row r="2945" spans="1:5" x14ac:dyDescent="0.25">
      <c r="A2945" s="70" t="s">
        <v>21026</v>
      </c>
      <c r="B2945" s="58" t="s">
        <v>34859</v>
      </c>
      <c r="C2945" s="76">
        <v>186</v>
      </c>
      <c r="D2945" s="59"/>
      <c r="E2945" s="63" t="s">
        <v>10976</v>
      </c>
    </row>
    <row r="2946" spans="1:5" x14ac:dyDescent="0.25">
      <c r="A2946" s="70" t="s">
        <v>21027</v>
      </c>
      <c r="B2946" s="58" t="s">
        <v>34860</v>
      </c>
      <c r="C2946" s="76">
        <v>226</v>
      </c>
      <c r="D2946" s="59"/>
      <c r="E2946" s="63" t="s">
        <v>10976</v>
      </c>
    </row>
    <row r="2947" spans="1:5" x14ac:dyDescent="0.25">
      <c r="A2947" s="70" t="s">
        <v>21028</v>
      </c>
      <c r="B2947" s="58" t="s">
        <v>34861</v>
      </c>
      <c r="C2947" s="76">
        <v>179</v>
      </c>
      <c r="D2947" s="59"/>
      <c r="E2947" s="63" t="s">
        <v>10976</v>
      </c>
    </row>
    <row r="2948" spans="1:5" x14ac:dyDescent="0.25">
      <c r="A2948" s="70" t="s">
        <v>21029</v>
      </c>
      <c r="B2948" s="58" t="s">
        <v>34862</v>
      </c>
      <c r="C2948" s="76">
        <v>290</v>
      </c>
      <c r="D2948" s="59"/>
      <c r="E2948" s="63" t="s">
        <v>10976</v>
      </c>
    </row>
    <row r="2949" spans="1:5" x14ac:dyDescent="0.25">
      <c r="A2949" s="70" t="s">
        <v>21030</v>
      </c>
      <c r="B2949" s="58" t="s">
        <v>34863</v>
      </c>
      <c r="C2949" s="76">
        <v>366</v>
      </c>
      <c r="D2949" s="59"/>
      <c r="E2949" s="63" t="s">
        <v>10976</v>
      </c>
    </row>
    <row r="2950" spans="1:5" x14ac:dyDescent="0.25">
      <c r="A2950" s="70" t="s">
        <v>21031</v>
      </c>
      <c r="B2950" s="58" t="s">
        <v>34864</v>
      </c>
      <c r="C2950" s="76">
        <v>236</v>
      </c>
      <c r="D2950" s="59"/>
      <c r="E2950" s="63" t="s">
        <v>10976</v>
      </c>
    </row>
    <row r="2951" spans="1:5" x14ac:dyDescent="0.25">
      <c r="A2951" s="70" t="s">
        <v>21032</v>
      </c>
      <c r="B2951" s="58" t="s">
        <v>34865</v>
      </c>
      <c r="C2951" s="76">
        <v>161</v>
      </c>
      <c r="D2951" s="59"/>
      <c r="E2951" s="63" t="s">
        <v>10976</v>
      </c>
    </row>
    <row r="2952" spans="1:5" x14ac:dyDescent="0.25">
      <c r="A2952" s="70" t="s">
        <v>21033</v>
      </c>
      <c r="B2952" s="58" t="s">
        <v>34866</v>
      </c>
      <c r="C2952" s="76">
        <v>239</v>
      </c>
      <c r="D2952" s="59"/>
      <c r="E2952" s="63" t="s">
        <v>10976</v>
      </c>
    </row>
    <row r="2953" spans="1:5" x14ac:dyDescent="0.25">
      <c r="A2953" s="70" t="s">
        <v>21034</v>
      </c>
      <c r="B2953" s="58" t="s">
        <v>34867</v>
      </c>
      <c r="C2953" s="76">
        <v>56.6</v>
      </c>
      <c r="D2953" s="59"/>
      <c r="E2953" s="63" t="s">
        <v>10976</v>
      </c>
    </row>
    <row r="2954" spans="1:5" x14ac:dyDescent="0.25">
      <c r="A2954" s="70" t="s">
        <v>21035</v>
      </c>
      <c r="B2954" s="58" t="s">
        <v>34868</v>
      </c>
      <c r="C2954" s="76">
        <v>63.800000000000004</v>
      </c>
      <c r="D2954" s="59"/>
      <c r="E2954" s="63" t="s">
        <v>10976</v>
      </c>
    </row>
    <row r="2955" spans="1:5" x14ac:dyDescent="0.25">
      <c r="A2955" s="70" t="s">
        <v>21036</v>
      </c>
      <c r="B2955" s="58" t="s">
        <v>34869</v>
      </c>
      <c r="C2955" s="76">
        <v>94.199999999999989</v>
      </c>
      <c r="D2955" s="59"/>
      <c r="E2955" s="63" t="s">
        <v>10976</v>
      </c>
    </row>
    <row r="2956" spans="1:5" x14ac:dyDescent="0.25">
      <c r="A2956" s="70" t="s">
        <v>21037</v>
      </c>
      <c r="B2956" s="58" t="s">
        <v>34870</v>
      </c>
      <c r="C2956" s="76">
        <v>107</v>
      </c>
      <c r="D2956" s="59"/>
      <c r="E2956" s="63" t="s">
        <v>10976</v>
      </c>
    </row>
    <row r="2957" spans="1:5" x14ac:dyDescent="0.25">
      <c r="A2957" s="70" t="s">
        <v>21038</v>
      </c>
      <c r="B2957" s="58" t="s">
        <v>34871</v>
      </c>
      <c r="C2957" s="76">
        <v>38.700000000000003</v>
      </c>
      <c r="D2957" s="59"/>
      <c r="E2957" s="63" t="s">
        <v>10976</v>
      </c>
    </row>
    <row r="2958" spans="1:5" x14ac:dyDescent="0.25">
      <c r="A2958" s="70" t="s">
        <v>21039</v>
      </c>
      <c r="B2958" s="58" t="s">
        <v>34872</v>
      </c>
      <c r="C2958" s="76">
        <v>8.1999999999999993</v>
      </c>
      <c r="D2958" s="59"/>
      <c r="E2958" s="63" t="s">
        <v>10976</v>
      </c>
    </row>
    <row r="2959" spans="1:5" x14ac:dyDescent="0.25">
      <c r="A2959" s="70" t="s">
        <v>21040</v>
      </c>
      <c r="B2959" s="58" t="s">
        <v>34873</v>
      </c>
      <c r="C2959" s="76">
        <v>28.6</v>
      </c>
      <c r="D2959" s="59"/>
      <c r="E2959" s="63" t="s">
        <v>10976</v>
      </c>
    </row>
    <row r="2960" spans="1:5" x14ac:dyDescent="0.25">
      <c r="A2960" s="70" t="s">
        <v>21041</v>
      </c>
      <c r="B2960" s="58" t="s">
        <v>34874</v>
      </c>
      <c r="C2960" s="76">
        <v>42.9</v>
      </c>
      <c r="D2960" s="59"/>
      <c r="E2960" s="63" t="s">
        <v>10976</v>
      </c>
    </row>
    <row r="2961" spans="1:5" x14ac:dyDescent="0.25">
      <c r="A2961" s="70" t="s">
        <v>21042</v>
      </c>
      <c r="B2961" s="58" t="s">
        <v>34875</v>
      </c>
      <c r="C2961" s="76">
        <v>51.5</v>
      </c>
      <c r="D2961" s="59"/>
      <c r="E2961" s="63" t="s">
        <v>10976</v>
      </c>
    </row>
    <row r="2962" spans="1:5" x14ac:dyDescent="0.25">
      <c r="A2962" s="70" t="s">
        <v>21043</v>
      </c>
      <c r="B2962" s="58" t="s">
        <v>34876</v>
      </c>
      <c r="C2962" s="76">
        <v>27.8</v>
      </c>
      <c r="D2962" s="59"/>
      <c r="E2962" s="63" t="s">
        <v>10976</v>
      </c>
    </row>
    <row r="2963" spans="1:5" x14ac:dyDescent="0.25">
      <c r="A2963" s="70" t="s">
        <v>21044</v>
      </c>
      <c r="B2963" s="58" t="s">
        <v>34877</v>
      </c>
      <c r="C2963" s="76">
        <v>10.799999999999999</v>
      </c>
      <c r="D2963" s="59"/>
      <c r="E2963" s="63" t="s">
        <v>10976</v>
      </c>
    </row>
    <row r="2964" spans="1:5" x14ac:dyDescent="0.25">
      <c r="A2964" s="70" t="s">
        <v>21045</v>
      </c>
      <c r="B2964" s="58" t="s">
        <v>34878</v>
      </c>
      <c r="C2964" s="76">
        <v>33.700000000000003</v>
      </c>
      <c r="D2964" s="59"/>
      <c r="E2964" s="63" t="s">
        <v>10976</v>
      </c>
    </row>
    <row r="2965" spans="1:5" x14ac:dyDescent="0.25">
      <c r="A2965" s="70" t="s">
        <v>21046</v>
      </c>
      <c r="B2965" s="58" t="s">
        <v>34879</v>
      </c>
      <c r="C2965" s="76">
        <v>51.5</v>
      </c>
      <c r="D2965" s="59"/>
      <c r="E2965" s="63" t="s">
        <v>10976</v>
      </c>
    </row>
    <row r="2966" spans="1:5" x14ac:dyDescent="0.25">
      <c r="A2966" s="70" t="s">
        <v>21047</v>
      </c>
      <c r="B2966" s="58" t="s">
        <v>34880</v>
      </c>
      <c r="C2966" s="76">
        <v>66.099999999999994</v>
      </c>
      <c r="D2966" s="59"/>
      <c r="E2966" s="63" t="s">
        <v>10976</v>
      </c>
    </row>
    <row r="2967" spans="1:5" x14ac:dyDescent="0.25">
      <c r="A2967" s="70" t="s">
        <v>21048</v>
      </c>
      <c r="B2967" s="58" t="s">
        <v>34881</v>
      </c>
      <c r="C2967" s="76">
        <v>14.4</v>
      </c>
      <c r="D2967" s="59"/>
      <c r="E2967" s="63" t="s">
        <v>10976</v>
      </c>
    </row>
    <row r="2968" spans="1:5" x14ac:dyDescent="0.25">
      <c r="A2968" s="70" t="s">
        <v>21049</v>
      </c>
      <c r="B2968" s="58" t="s">
        <v>34882</v>
      </c>
      <c r="C2968" s="76">
        <v>512</v>
      </c>
      <c r="D2968" s="59"/>
      <c r="E2968" s="63" t="s">
        <v>10976</v>
      </c>
    </row>
    <row r="2969" spans="1:5" x14ac:dyDescent="0.25">
      <c r="A2969" s="70" t="s">
        <v>21050</v>
      </c>
      <c r="B2969" s="58" t="s">
        <v>34883</v>
      </c>
      <c r="C2969" s="76">
        <v>8.43</v>
      </c>
      <c r="D2969" s="59"/>
      <c r="E2969" s="63" t="s">
        <v>10976</v>
      </c>
    </row>
    <row r="2970" spans="1:5" x14ac:dyDescent="0.25">
      <c r="A2970" s="70" t="s">
        <v>21051</v>
      </c>
      <c r="B2970" s="58" t="s">
        <v>34884</v>
      </c>
      <c r="C2970" s="76">
        <v>10.5</v>
      </c>
      <c r="D2970" s="59"/>
      <c r="E2970" s="63" t="s">
        <v>10976</v>
      </c>
    </row>
    <row r="2971" spans="1:5" x14ac:dyDescent="0.25">
      <c r="A2971" s="70" t="s">
        <v>21052</v>
      </c>
      <c r="B2971" s="58" t="s">
        <v>34885</v>
      </c>
      <c r="C2971" s="76">
        <v>6.6899999999999995</v>
      </c>
      <c r="D2971" s="59"/>
      <c r="E2971" s="63" t="s">
        <v>10976</v>
      </c>
    </row>
    <row r="2972" spans="1:5" x14ac:dyDescent="0.25">
      <c r="A2972" s="70" t="s">
        <v>21053</v>
      </c>
      <c r="B2972" s="58" t="s">
        <v>34886</v>
      </c>
      <c r="C2972" s="76">
        <v>5.24</v>
      </c>
      <c r="D2972" s="59"/>
      <c r="E2972" s="63" t="s">
        <v>10976</v>
      </c>
    </row>
    <row r="2973" spans="1:5" x14ac:dyDescent="0.25">
      <c r="A2973" s="70" t="s">
        <v>21054</v>
      </c>
      <c r="B2973" s="58" t="s">
        <v>34887</v>
      </c>
      <c r="C2973" s="76">
        <v>148</v>
      </c>
      <c r="D2973" s="59"/>
      <c r="E2973" s="63" t="s">
        <v>10976</v>
      </c>
    </row>
    <row r="2974" spans="1:5" x14ac:dyDescent="0.25">
      <c r="A2974" s="70" t="s">
        <v>21055</v>
      </c>
      <c r="B2974" s="58" t="s">
        <v>34888</v>
      </c>
      <c r="C2974" s="76">
        <v>163</v>
      </c>
      <c r="D2974" s="59"/>
      <c r="E2974" s="63" t="s">
        <v>10976</v>
      </c>
    </row>
    <row r="2975" spans="1:5" x14ac:dyDescent="0.25">
      <c r="A2975" s="70" t="s">
        <v>21056</v>
      </c>
      <c r="B2975" s="58" t="s">
        <v>34889</v>
      </c>
      <c r="C2975" s="76">
        <v>179</v>
      </c>
      <c r="D2975" s="59"/>
      <c r="E2975" s="63" t="s">
        <v>10976</v>
      </c>
    </row>
    <row r="2976" spans="1:5" x14ac:dyDescent="0.25">
      <c r="A2976" s="70" t="s">
        <v>21057</v>
      </c>
      <c r="B2976" s="58" t="s">
        <v>34890</v>
      </c>
      <c r="C2976" s="76">
        <v>25</v>
      </c>
      <c r="D2976" s="59"/>
      <c r="E2976" s="63" t="s">
        <v>10976</v>
      </c>
    </row>
    <row r="2977" spans="1:5" x14ac:dyDescent="0.25">
      <c r="A2977" s="70" t="s">
        <v>21058</v>
      </c>
      <c r="B2977" s="58" t="s">
        <v>34891</v>
      </c>
      <c r="C2977" s="76">
        <v>7.8599999999999994</v>
      </c>
      <c r="D2977" s="59"/>
      <c r="E2977" s="63" t="s">
        <v>10976</v>
      </c>
    </row>
    <row r="2978" spans="1:5" x14ac:dyDescent="0.25">
      <c r="A2978" s="70" t="s">
        <v>21059</v>
      </c>
      <c r="B2978" s="58" t="s">
        <v>34892</v>
      </c>
      <c r="C2978" s="76">
        <v>27.700000000000003</v>
      </c>
      <c r="D2978" s="59"/>
      <c r="E2978" s="63" t="s">
        <v>10976</v>
      </c>
    </row>
    <row r="2979" spans="1:5" x14ac:dyDescent="0.25">
      <c r="A2979" s="70" t="s">
        <v>21060</v>
      </c>
      <c r="B2979" s="58" t="s">
        <v>34893</v>
      </c>
      <c r="C2979" s="76">
        <v>35.800000000000004</v>
      </c>
      <c r="D2979" s="59"/>
      <c r="E2979" s="63" t="s">
        <v>10976</v>
      </c>
    </row>
    <row r="2980" spans="1:5" x14ac:dyDescent="0.25">
      <c r="A2980" s="70" t="s">
        <v>21061</v>
      </c>
      <c r="B2980" s="58" t="s">
        <v>34894</v>
      </c>
      <c r="C2980" s="76">
        <v>69</v>
      </c>
      <c r="D2980" s="59"/>
      <c r="E2980" s="63" t="s">
        <v>10976</v>
      </c>
    </row>
    <row r="2981" spans="1:5" x14ac:dyDescent="0.25">
      <c r="A2981" s="70" t="s">
        <v>21062</v>
      </c>
      <c r="B2981" s="58" t="s">
        <v>34895</v>
      </c>
      <c r="C2981" s="76">
        <v>33.200000000000003</v>
      </c>
      <c r="D2981" s="59"/>
      <c r="E2981" s="63" t="s">
        <v>10976</v>
      </c>
    </row>
    <row r="2982" spans="1:5" x14ac:dyDescent="0.25">
      <c r="A2982" s="70" t="s">
        <v>21063</v>
      </c>
      <c r="B2982" s="58" t="s">
        <v>34896</v>
      </c>
      <c r="C2982" s="76">
        <v>12.2</v>
      </c>
      <c r="D2982" s="59"/>
      <c r="E2982" s="63" t="s">
        <v>10976</v>
      </c>
    </row>
    <row r="2983" spans="1:5" x14ac:dyDescent="0.25">
      <c r="A2983" s="70" t="s">
        <v>21064</v>
      </c>
      <c r="B2983" s="58" t="s">
        <v>34897</v>
      </c>
      <c r="C2983" s="76">
        <v>55.7</v>
      </c>
      <c r="D2983" s="59"/>
      <c r="E2983" s="63" t="s">
        <v>10976</v>
      </c>
    </row>
    <row r="2984" spans="1:5" x14ac:dyDescent="0.25">
      <c r="A2984" s="70" t="s">
        <v>21065</v>
      </c>
      <c r="B2984" s="58" t="s">
        <v>34881</v>
      </c>
      <c r="C2984" s="76">
        <v>14.4</v>
      </c>
      <c r="D2984" s="59"/>
      <c r="E2984" s="63" t="s">
        <v>10976</v>
      </c>
    </row>
    <row r="2985" spans="1:5" x14ac:dyDescent="0.25">
      <c r="A2985" s="70" t="s">
        <v>21066</v>
      </c>
      <c r="B2985" s="58" t="s">
        <v>34898</v>
      </c>
      <c r="C2985" s="76">
        <v>11</v>
      </c>
      <c r="D2985" s="59"/>
      <c r="E2985" s="63" t="s">
        <v>10976</v>
      </c>
    </row>
    <row r="2986" spans="1:5" x14ac:dyDescent="0.25">
      <c r="A2986" s="70" t="s">
        <v>21067</v>
      </c>
      <c r="B2986" s="58" t="s">
        <v>34899</v>
      </c>
      <c r="C2986" s="76">
        <v>22.6</v>
      </c>
      <c r="D2986" s="59"/>
      <c r="E2986" s="63" t="s">
        <v>10976</v>
      </c>
    </row>
    <row r="2987" spans="1:5" x14ac:dyDescent="0.25">
      <c r="A2987" s="70" t="s">
        <v>21068</v>
      </c>
      <c r="B2987" s="58" t="s">
        <v>34900</v>
      </c>
      <c r="C2987" s="76">
        <v>27.200000000000003</v>
      </c>
      <c r="D2987" s="59"/>
      <c r="E2987" s="63" t="s">
        <v>10976</v>
      </c>
    </row>
    <row r="2988" spans="1:5" x14ac:dyDescent="0.25">
      <c r="A2988" s="70" t="s">
        <v>21069</v>
      </c>
      <c r="B2988" s="58" t="s">
        <v>34901</v>
      </c>
      <c r="C2988" s="76">
        <v>52.800000000000004</v>
      </c>
      <c r="D2988" s="59"/>
      <c r="E2988" s="63" t="s">
        <v>10976</v>
      </c>
    </row>
    <row r="2989" spans="1:5" x14ac:dyDescent="0.25">
      <c r="A2989" s="70" t="s">
        <v>21070</v>
      </c>
      <c r="B2989" s="58" t="s">
        <v>34902</v>
      </c>
      <c r="C2989" s="76">
        <v>81.199999999999989</v>
      </c>
      <c r="D2989" s="59"/>
      <c r="E2989" s="63" t="s">
        <v>10976</v>
      </c>
    </row>
    <row r="2990" spans="1:5" x14ac:dyDescent="0.25">
      <c r="A2990" s="70" t="s">
        <v>21071</v>
      </c>
      <c r="B2990" s="58" t="s">
        <v>34903</v>
      </c>
      <c r="C2990" s="76">
        <v>87</v>
      </c>
      <c r="D2990" s="59"/>
      <c r="E2990" s="63" t="s">
        <v>10976</v>
      </c>
    </row>
    <row r="2991" spans="1:5" x14ac:dyDescent="0.25">
      <c r="A2991" s="70" t="s">
        <v>21072</v>
      </c>
      <c r="B2991" s="58" t="s">
        <v>34904</v>
      </c>
      <c r="C2991" s="76">
        <v>175</v>
      </c>
      <c r="D2991" s="59"/>
      <c r="E2991" s="63" t="s">
        <v>10976</v>
      </c>
    </row>
    <row r="2992" spans="1:5" x14ac:dyDescent="0.25">
      <c r="A2992" s="70" t="s">
        <v>21073</v>
      </c>
      <c r="B2992" s="58" t="s">
        <v>34905</v>
      </c>
      <c r="C2992" s="76">
        <v>91.399999999999991</v>
      </c>
      <c r="D2992" s="59"/>
      <c r="E2992" s="63" t="s">
        <v>10976</v>
      </c>
    </row>
    <row r="2993" spans="1:5" x14ac:dyDescent="0.25">
      <c r="A2993" s="70" t="s">
        <v>21074</v>
      </c>
      <c r="B2993" s="58" t="s">
        <v>34906</v>
      </c>
      <c r="C2993" s="76">
        <v>185</v>
      </c>
      <c r="D2993" s="59"/>
      <c r="E2993" s="63" t="s">
        <v>10976</v>
      </c>
    </row>
    <row r="2994" spans="1:5" x14ac:dyDescent="0.25">
      <c r="A2994" s="70" t="s">
        <v>21075</v>
      </c>
      <c r="B2994" s="58" t="s">
        <v>34907</v>
      </c>
      <c r="C2994" s="76">
        <v>19.900000000000002</v>
      </c>
      <c r="D2994" s="59"/>
      <c r="E2994" s="63" t="s">
        <v>10976</v>
      </c>
    </row>
    <row r="2995" spans="1:5" x14ac:dyDescent="0.25">
      <c r="A2995" s="70" t="s">
        <v>21076</v>
      </c>
      <c r="B2995" s="58" t="s">
        <v>34908</v>
      </c>
      <c r="C2995" s="76">
        <v>8.92</v>
      </c>
      <c r="D2995" s="59"/>
      <c r="E2995" s="63" t="s">
        <v>10976</v>
      </c>
    </row>
    <row r="2996" spans="1:5" x14ac:dyDescent="0.25">
      <c r="A2996" s="70" t="s">
        <v>21077</v>
      </c>
      <c r="B2996" s="58" t="s">
        <v>34909</v>
      </c>
      <c r="C2996" s="76">
        <v>32.700000000000003</v>
      </c>
      <c r="D2996" s="59"/>
      <c r="E2996" s="63" t="s">
        <v>10976</v>
      </c>
    </row>
    <row r="2997" spans="1:5" x14ac:dyDescent="0.25">
      <c r="A2997" s="70" t="s">
        <v>21078</v>
      </c>
      <c r="B2997" s="58" t="s">
        <v>34910</v>
      </c>
      <c r="C2997" s="76">
        <v>44.7</v>
      </c>
      <c r="D2997" s="59"/>
      <c r="E2997" s="63" t="s">
        <v>10976</v>
      </c>
    </row>
    <row r="2998" spans="1:5" x14ac:dyDescent="0.25">
      <c r="A2998" s="70" t="s">
        <v>21079</v>
      </c>
      <c r="B2998" s="58" t="s">
        <v>34911</v>
      </c>
      <c r="C2998" s="76">
        <v>75.5</v>
      </c>
      <c r="D2998" s="59"/>
      <c r="E2998" s="63" t="s">
        <v>10976</v>
      </c>
    </row>
    <row r="2999" spans="1:5" x14ac:dyDescent="0.25">
      <c r="A2999" s="70" t="s">
        <v>21080</v>
      </c>
      <c r="B2999" s="58" t="s">
        <v>34912</v>
      </c>
      <c r="C2999" s="76">
        <v>549</v>
      </c>
      <c r="D2999" s="59"/>
      <c r="E2999" s="63" t="s">
        <v>10976</v>
      </c>
    </row>
    <row r="3000" spans="1:5" x14ac:dyDescent="0.25">
      <c r="A3000" s="70" t="s">
        <v>21081</v>
      </c>
      <c r="B3000" s="58" t="s">
        <v>34913</v>
      </c>
      <c r="C3000" s="76">
        <v>549</v>
      </c>
      <c r="D3000" s="59"/>
      <c r="E3000" s="63" t="s">
        <v>10976</v>
      </c>
    </row>
    <row r="3001" spans="1:5" x14ac:dyDescent="0.25">
      <c r="A3001" s="70" t="s">
        <v>21082</v>
      </c>
      <c r="B3001" s="58" t="s">
        <v>34914</v>
      </c>
      <c r="C3001" s="76">
        <v>28</v>
      </c>
      <c r="D3001" s="59"/>
      <c r="E3001" s="63" t="s">
        <v>10976</v>
      </c>
    </row>
    <row r="3002" spans="1:5" x14ac:dyDescent="0.25">
      <c r="A3002" s="70" t="s">
        <v>21083</v>
      </c>
      <c r="B3002" s="58" t="s">
        <v>34915</v>
      </c>
      <c r="C3002" s="76">
        <v>291</v>
      </c>
      <c r="D3002" s="59"/>
      <c r="E3002" s="63" t="s">
        <v>10976</v>
      </c>
    </row>
    <row r="3003" spans="1:5" x14ac:dyDescent="0.25">
      <c r="A3003" s="70" t="s">
        <v>21084</v>
      </c>
      <c r="B3003" s="58" t="s">
        <v>34916</v>
      </c>
      <c r="C3003" s="76">
        <v>19.3</v>
      </c>
      <c r="D3003" s="59"/>
      <c r="E3003" s="63" t="s">
        <v>10976</v>
      </c>
    </row>
    <row r="3004" spans="1:5" x14ac:dyDescent="0.25">
      <c r="A3004" s="70" t="s">
        <v>21085</v>
      </c>
      <c r="B3004" s="58" t="s">
        <v>34917</v>
      </c>
      <c r="C3004" s="76">
        <v>340</v>
      </c>
      <c r="D3004" s="59"/>
      <c r="E3004" s="63" t="s">
        <v>10976</v>
      </c>
    </row>
    <row r="3005" spans="1:5" x14ac:dyDescent="0.25">
      <c r="A3005" s="70" t="s">
        <v>21086</v>
      </c>
      <c r="B3005" s="58" t="s">
        <v>34918</v>
      </c>
      <c r="C3005" s="76">
        <v>105</v>
      </c>
      <c r="D3005" s="59"/>
      <c r="E3005" s="63" t="s">
        <v>10976</v>
      </c>
    </row>
    <row r="3006" spans="1:5" x14ac:dyDescent="0.25">
      <c r="A3006" s="70" t="s">
        <v>21087</v>
      </c>
      <c r="B3006" s="58" t="s">
        <v>34919</v>
      </c>
      <c r="C3006" s="76">
        <v>130</v>
      </c>
      <c r="D3006" s="59"/>
      <c r="E3006" s="63" t="s">
        <v>10976</v>
      </c>
    </row>
    <row r="3007" spans="1:5" x14ac:dyDescent="0.25">
      <c r="A3007" s="70" t="s">
        <v>21088</v>
      </c>
      <c r="B3007" s="58" t="s">
        <v>34920</v>
      </c>
      <c r="C3007" s="76">
        <v>164</v>
      </c>
      <c r="D3007" s="59"/>
      <c r="E3007" s="63" t="s">
        <v>10976</v>
      </c>
    </row>
    <row r="3008" spans="1:5" x14ac:dyDescent="0.25">
      <c r="A3008" s="70" t="s">
        <v>21089</v>
      </c>
      <c r="B3008" s="58" t="s">
        <v>34921</v>
      </c>
      <c r="C3008" s="76">
        <v>32.5</v>
      </c>
      <c r="D3008" s="59"/>
      <c r="E3008" s="63" t="s">
        <v>10976</v>
      </c>
    </row>
    <row r="3009" spans="1:5" x14ac:dyDescent="0.25">
      <c r="A3009" s="70" t="s">
        <v>21090</v>
      </c>
      <c r="B3009" s="58" t="s">
        <v>34922</v>
      </c>
      <c r="C3009" s="76">
        <v>108</v>
      </c>
      <c r="D3009" s="59"/>
      <c r="E3009" s="63" t="s">
        <v>10976</v>
      </c>
    </row>
    <row r="3010" spans="1:5" x14ac:dyDescent="0.25">
      <c r="A3010" s="70" t="s">
        <v>21091</v>
      </c>
      <c r="B3010" s="58" t="s">
        <v>34923</v>
      </c>
      <c r="C3010" s="76">
        <v>136</v>
      </c>
      <c r="D3010" s="59"/>
      <c r="E3010" s="63" t="s">
        <v>10976</v>
      </c>
    </row>
    <row r="3011" spans="1:5" x14ac:dyDescent="0.25">
      <c r="A3011" s="70" t="s">
        <v>21092</v>
      </c>
      <c r="B3011" s="58" t="s">
        <v>34924</v>
      </c>
      <c r="C3011" s="76">
        <v>198</v>
      </c>
      <c r="D3011" s="59"/>
      <c r="E3011" s="63" t="s">
        <v>10976</v>
      </c>
    </row>
    <row r="3012" spans="1:5" x14ac:dyDescent="0.25">
      <c r="A3012" s="70" t="s">
        <v>21093</v>
      </c>
      <c r="B3012" s="58" t="s">
        <v>34925</v>
      </c>
      <c r="C3012" s="76">
        <v>15.5</v>
      </c>
      <c r="D3012" s="59"/>
      <c r="E3012" s="63" t="s">
        <v>10976</v>
      </c>
    </row>
    <row r="3013" spans="1:5" x14ac:dyDescent="0.25">
      <c r="A3013" s="70" t="s">
        <v>21094</v>
      </c>
      <c r="B3013" s="58" t="s">
        <v>34926</v>
      </c>
      <c r="C3013" s="76">
        <v>31.6</v>
      </c>
      <c r="D3013" s="59"/>
      <c r="E3013" s="63" t="s">
        <v>10976</v>
      </c>
    </row>
    <row r="3014" spans="1:5" x14ac:dyDescent="0.25">
      <c r="A3014" s="70" t="s">
        <v>21095</v>
      </c>
      <c r="B3014" s="58" t="s">
        <v>34927</v>
      </c>
      <c r="C3014" s="76">
        <v>51.300000000000004</v>
      </c>
      <c r="D3014" s="59"/>
      <c r="E3014" s="63" t="s">
        <v>10976</v>
      </c>
    </row>
    <row r="3015" spans="1:5" x14ac:dyDescent="0.25">
      <c r="A3015" s="70" t="s">
        <v>21096</v>
      </c>
      <c r="B3015" s="58" t="s">
        <v>34928</v>
      </c>
      <c r="C3015" s="76">
        <v>90.6</v>
      </c>
      <c r="D3015" s="59"/>
      <c r="E3015" s="63" t="s">
        <v>10976</v>
      </c>
    </row>
    <row r="3016" spans="1:5" x14ac:dyDescent="0.25">
      <c r="A3016" s="70" t="s">
        <v>21097</v>
      </c>
      <c r="B3016" s="58" t="s">
        <v>34929</v>
      </c>
      <c r="C3016" s="76">
        <v>31.6</v>
      </c>
      <c r="D3016" s="59"/>
      <c r="E3016" s="63" t="s">
        <v>10976</v>
      </c>
    </row>
    <row r="3017" spans="1:5" x14ac:dyDescent="0.25">
      <c r="A3017" s="70" t="s">
        <v>21098</v>
      </c>
      <c r="B3017" s="58" t="s">
        <v>34930</v>
      </c>
      <c r="C3017" s="76">
        <v>53.2</v>
      </c>
      <c r="D3017" s="59"/>
      <c r="E3017" s="63" t="s">
        <v>10976</v>
      </c>
    </row>
    <row r="3018" spans="1:5" x14ac:dyDescent="0.25">
      <c r="A3018" s="70" t="s">
        <v>21099</v>
      </c>
      <c r="B3018" s="58" t="s">
        <v>34931</v>
      </c>
      <c r="C3018" s="76">
        <v>50.800000000000004</v>
      </c>
      <c r="D3018" s="59"/>
      <c r="E3018" s="63" t="s">
        <v>10976</v>
      </c>
    </row>
    <row r="3019" spans="1:5" x14ac:dyDescent="0.25">
      <c r="A3019" s="70" t="s">
        <v>21100</v>
      </c>
      <c r="B3019" s="58" t="s">
        <v>34932</v>
      </c>
      <c r="C3019" s="76">
        <v>15.6</v>
      </c>
      <c r="D3019" s="59"/>
      <c r="E3019" s="63" t="s">
        <v>10976</v>
      </c>
    </row>
    <row r="3020" spans="1:5" x14ac:dyDescent="0.25">
      <c r="A3020" s="70" t="s">
        <v>21101</v>
      </c>
      <c r="B3020" s="58" t="s">
        <v>34933</v>
      </c>
      <c r="C3020" s="76">
        <v>9.4499999999999993</v>
      </c>
      <c r="D3020" s="59"/>
      <c r="E3020" s="63" t="s">
        <v>10976</v>
      </c>
    </row>
    <row r="3021" spans="1:5" x14ac:dyDescent="0.25">
      <c r="A3021" s="70" t="s">
        <v>21102</v>
      </c>
      <c r="B3021" s="58" t="s">
        <v>34934</v>
      </c>
      <c r="C3021" s="76">
        <v>17.100000000000001</v>
      </c>
      <c r="D3021" s="59"/>
      <c r="E3021" s="63" t="s">
        <v>10976</v>
      </c>
    </row>
    <row r="3022" spans="1:5" x14ac:dyDescent="0.25">
      <c r="A3022" s="70" t="s">
        <v>21103</v>
      </c>
      <c r="B3022" s="58" t="s">
        <v>34935</v>
      </c>
      <c r="C3022" s="76">
        <v>42.9</v>
      </c>
      <c r="D3022" s="59"/>
      <c r="E3022" s="63" t="s">
        <v>10976</v>
      </c>
    </row>
    <row r="3023" spans="1:5" x14ac:dyDescent="0.25">
      <c r="A3023" s="70" t="s">
        <v>21104</v>
      </c>
      <c r="B3023" s="58" t="s">
        <v>34936</v>
      </c>
      <c r="C3023" s="76">
        <v>7.71</v>
      </c>
      <c r="D3023" s="59"/>
      <c r="E3023" s="63" t="s">
        <v>10976</v>
      </c>
    </row>
    <row r="3024" spans="1:5" x14ac:dyDescent="0.25">
      <c r="A3024" s="70" t="s">
        <v>21105</v>
      </c>
      <c r="B3024" s="58" t="s">
        <v>34937</v>
      </c>
      <c r="C3024" s="76">
        <v>8.14</v>
      </c>
      <c r="D3024" s="59"/>
      <c r="E3024" s="63" t="s">
        <v>10976</v>
      </c>
    </row>
    <row r="3025" spans="1:5" x14ac:dyDescent="0.25">
      <c r="A3025" s="70" t="s">
        <v>21106</v>
      </c>
      <c r="B3025" s="58" t="s">
        <v>34938</v>
      </c>
      <c r="C3025" s="76">
        <v>6.26</v>
      </c>
      <c r="D3025" s="59"/>
      <c r="E3025" s="63" t="s">
        <v>10976</v>
      </c>
    </row>
    <row r="3026" spans="1:5" x14ac:dyDescent="0.25">
      <c r="A3026" s="70" t="s">
        <v>21107</v>
      </c>
      <c r="B3026" s="58" t="s">
        <v>34939</v>
      </c>
      <c r="C3026" s="76">
        <v>80.5</v>
      </c>
      <c r="D3026" s="59"/>
      <c r="E3026" s="63" t="s">
        <v>10976</v>
      </c>
    </row>
    <row r="3027" spans="1:5" x14ac:dyDescent="0.25">
      <c r="A3027" s="70" t="s">
        <v>21108</v>
      </c>
      <c r="B3027" s="58" t="s">
        <v>34940</v>
      </c>
      <c r="C3027" s="76">
        <v>6.77</v>
      </c>
      <c r="D3027" s="59"/>
      <c r="E3027" s="63" t="s">
        <v>10976</v>
      </c>
    </row>
    <row r="3028" spans="1:5" x14ac:dyDescent="0.25">
      <c r="A3028" s="70" t="s">
        <v>21109</v>
      </c>
      <c r="B3028" s="58" t="s">
        <v>34941</v>
      </c>
      <c r="C3028" s="76">
        <v>13.5</v>
      </c>
      <c r="D3028" s="59"/>
      <c r="E3028" s="63" t="s">
        <v>10976</v>
      </c>
    </row>
    <row r="3029" spans="1:5" x14ac:dyDescent="0.25">
      <c r="A3029" s="70" t="s">
        <v>21110</v>
      </c>
      <c r="B3029" s="58" t="s">
        <v>34942</v>
      </c>
      <c r="C3029" s="76">
        <v>1120</v>
      </c>
      <c r="D3029" s="59"/>
      <c r="E3029" s="63" t="s">
        <v>10976</v>
      </c>
    </row>
    <row r="3030" spans="1:5" x14ac:dyDescent="0.25">
      <c r="A3030" s="70" t="s">
        <v>21111</v>
      </c>
      <c r="B3030" s="58" t="s">
        <v>34943</v>
      </c>
      <c r="C3030" s="76">
        <v>1120</v>
      </c>
      <c r="D3030" s="59"/>
      <c r="E3030" s="63" t="s">
        <v>10976</v>
      </c>
    </row>
    <row r="3031" spans="1:5" x14ac:dyDescent="0.25">
      <c r="A3031" s="70" t="s">
        <v>21112</v>
      </c>
      <c r="B3031" s="58" t="s">
        <v>34944</v>
      </c>
      <c r="C3031" s="76">
        <v>817</v>
      </c>
      <c r="D3031" s="59"/>
      <c r="E3031" s="63" t="s">
        <v>10976</v>
      </c>
    </row>
    <row r="3032" spans="1:5" x14ac:dyDescent="0.25">
      <c r="A3032" s="70" t="s">
        <v>21113</v>
      </c>
      <c r="B3032" s="58" t="s">
        <v>34945</v>
      </c>
      <c r="C3032" s="76">
        <v>1200</v>
      </c>
      <c r="D3032" s="59"/>
      <c r="E3032" s="63" t="s">
        <v>10976</v>
      </c>
    </row>
    <row r="3033" spans="1:5" x14ac:dyDescent="0.25">
      <c r="A3033" s="70" t="s">
        <v>21114</v>
      </c>
      <c r="B3033" s="58" t="s">
        <v>34946</v>
      </c>
      <c r="C3033" s="76">
        <v>1200</v>
      </c>
      <c r="D3033" s="59"/>
      <c r="E3033" s="63" t="s">
        <v>10976</v>
      </c>
    </row>
    <row r="3034" spans="1:5" x14ac:dyDescent="0.25">
      <c r="A3034" s="70" t="s">
        <v>21115</v>
      </c>
      <c r="B3034" s="58" t="s">
        <v>34947</v>
      </c>
      <c r="C3034" s="76">
        <v>150</v>
      </c>
      <c r="D3034" s="59"/>
      <c r="E3034" s="63" t="s">
        <v>10976</v>
      </c>
    </row>
    <row r="3035" spans="1:5" x14ac:dyDescent="0.25">
      <c r="A3035" s="70" t="s">
        <v>21116</v>
      </c>
      <c r="B3035" s="58" t="s">
        <v>34948</v>
      </c>
      <c r="C3035" s="76">
        <v>665</v>
      </c>
      <c r="D3035" s="59"/>
      <c r="E3035" s="63" t="s">
        <v>10976</v>
      </c>
    </row>
    <row r="3036" spans="1:5" x14ac:dyDescent="0.25">
      <c r="A3036" s="70" t="s">
        <v>21117</v>
      </c>
      <c r="B3036" s="58" t="s">
        <v>34949</v>
      </c>
      <c r="C3036" s="76">
        <v>366</v>
      </c>
      <c r="D3036" s="59"/>
      <c r="E3036" s="63" t="s">
        <v>10976</v>
      </c>
    </row>
    <row r="3037" spans="1:5" x14ac:dyDescent="0.25">
      <c r="A3037" s="70" t="s">
        <v>21118</v>
      </c>
      <c r="B3037" s="58" t="s">
        <v>34950</v>
      </c>
      <c r="C3037" s="76">
        <v>272</v>
      </c>
      <c r="D3037" s="59"/>
      <c r="E3037" s="63" t="s">
        <v>10976</v>
      </c>
    </row>
    <row r="3038" spans="1:5" x14ac:dyDescent="0.25">
      <c r="A3038" s="70" t="s">
        <v>21119</v>
      </c>
      <c r="B3038" s="58" t="s">
        <v>34951</v>
      </c>
      <c r="C3038" s="76">
        <v>390</v>
      </c>
      <c r="D3038" s="59"/>
      <c r="E3038" s="63" t="s">
        <v>10976</v>
      </c>
    </row>
    <row r="3039" spans="1:5" x14ac:dyDescent="0.25">
      <c r="A3039" s="70" t="s">
        <v>21120</v>
      </c>
      <c r="B3039" s="58" t="s">
        <v>34952</v>
      </c>
      <c r="C3039" s="76">
        <v>737</v>
      </c>
      <c r="D3039" s="59"/>
      <c r="E3039" s="63" t="s">
        <v>10976</v>
      </c>
    </row>
    <row r="3040" spans="1:5" x14ac:dyDescent="0.25">
      <c r="A3040" s="72" t="s">
        <v>21121</v>
      </c>
      <c r="B3040" s="58" t="s">
        <v>34953</v>
      </c>
      <c r="C3040" s="76">
        <v>215</v>
      </c>
      <c r="D3040" s="59"/>
      <c r="E3040" s="63" t="s">
        <v>10976</v>
      </c>
    </row>
    <row r="3041" spans="1:5" x14ac:dyDescent="0.25">
      <c r="A3041" s="72" t="s">
        <v>21122</v>
      </c>
      <c r="B3041" s="58" t="s">
        <v>34954</v>
      </c>
      <c r="C3041" s="76">
        <v>30.400000000000002</v>
      </c>
      <c r="D3041" s="59"/>
      <c r="E3041" s="63" t="s">
        <v>10976</v>
      </c>
    </row>
    <row r="3042" spans="1:5" x14ac:dyDescent="0.25">
      <c r="A3042" s="72" t="s">
        <v>21123</v>
      </c>
      <c r="B3042" s="58" t="s">
        <v>34955</v>
      </c>
      <c r="C3042" s="76">
        <v>35</v>
      </c>
      <c r="D3042" s="59"/>
      <c r="E3042" s="63" t="s">
        <v>10976</v>
      </c>
    </row>
    <row r="3043" spans="1:5" x14ac:dyDescent="0.25">
      <c r="A3043" s="72" t="s">
        <v>21124</v>
      </c>
      <c r="B3043" s="58" t="s">
        <v>34956</v>
      </c>
      <c r="C3043" s="76">
        <v>28.900000000000002</v>
      </c>
      <c r="D3043" s="59"/>
      <c r="E3043" s="63" t="s">
        <v>10976</v>
      </c>
    </row>
    <row r="3044" spans="1:5" x14ac:dyDescent="0.25">
      <c r="A3044" s="72" t="s">
        <v>21125</v>
      </c>
      <c r="B3044" s="58" t="s">
        <v>34957</v>
      </c>
      <c r="C3044" s="76">
        <v>47</v>
      </c>
      <c r="D3044" s="59"/>
      <c r="E3044" s="63" t="s">
        <v>10976</v>
      </c>
    </row>
    <row r="3045" spans="1:5" x14ac:dyDescent="0.25">
      <c r="A3045" s="72" t="s">
        <v>21126</v>
      </c>
      <c r="B3045" s="58" t="s">
        <v>34958</v>
      </c>
      <c r="C3045" s="76">
        <v>54.5</v>
      </c>
      <c r="D3045" s="59"/>
      <c r="E3045" s="63" t="s">
        <v>10976</v>
      </c>
    </row>
    <row r="3046" spans="1:5" x14ac:dyDescent="0.25">
      <c r="A3046" s="70" t="s">
        <v>21127</v>
      </c>
      <c r="B3046" s="58" t="s">
        <v>34959</v>
      </c>
      <c r="C3046" s="76">
        <v>64.2</v>
      </c>
      <c r="D3046" s="59"/>
      <c r="E3046" s="63" t="s">
        <v>10976</v>
      </c>
    </row>
    <row r="3047" spans="1:5" x14ac:dyDescent="0.25">
      <c r="A3047" s="70" t="s">
        <v>21128</v>
      </c>
      <c r="B3047" s="58" t="s">
        <v>34960</v>
      </c>
      <c r="C3047" s="76">
        <v>86.1</v>
      </c>
      <c r="D3047" s="59"/>
      <c r="E3047" s="63" t="s">
        <v>10976</v>
      </c>
    </row>
    <row r="3048" spans="1:5" x14ac:dyDescent="0.25">
      <c r="A3048" s="70" t="s">
        <v>21129</v>
      </c>
      <c r="B3048" s="58" t="s">
        <v>34961</v>
      </c>
      <c r="C3048" s="76">
        <v>45</v>
      </c>
      <c r="D3048" s="59"/>
      <c r="E3048" s="63" t="s">
        <v>10976</v>
      </c>
    </row>
    <row r="3049" spans="1:5" x14ac:dyDescent="0.25">
      <c r="A3049" s="70" t="s">
        <v>21130</v>
      </c>
      <c r="B3049" s="58" t="s">
        <v>34962</v>
      </c>
      <c r="C3049" s="76">
        <v>11</v>
      </c>
      <c r="D3049" s="59"/>
      <c r="E3049" s="63" t="s">
        <v>10976</v>
      </c>
    </row>
    <row r="3050" spans="1:5" x14ac:dyDescent="0.25">
      <c r="A3050" s="70" t="s">
        <v>21131</v>
      </c>
      <c r="B3050" s="58" t="s">
        <v>34963</v>
      </c>
      <c r="C3050" s="76">
        <v>394</v>
      </c>
      <c r="D3050" s="59"/>
      <c r="E3050" s="63" t="s">
        <v>10976</v>
      </c>
    </row>
    <row r="3051" spans="1:5" x14ac:dyDescent="0.25">
      <c r="A3051" s="70" t="s">
        <v>21132</v>
      </c>
      <c r="B3051" s="58" t="s">
        <v>34964</v>
      </c>
      <c r="C3051" s="76">
        <v>36.799999999999997</v>
      </c>
      <c r="D3051" s="59"/>
      <c r="E3051" s="63" t="s">
        <v>10976</v>
      </c>
    </row>
    <row r="3052" spans="1:5" x14ac:dyDescent="0.25">
      <c r="A3052" s="72" t="s">
        <v>21133</v>
      </c>
      <c r="B3052" s="58" t="s">
        <v>34965</v>
      </c>
      <c r="C3052" s="76">
        <v>23.900000000000002</v>
      </c>
      <c r="D3052" s="59"/>
      <c r="E3052" s="63" t="s">
        <v>10976</v>
      </c>
    </row>
    <row r="3053" spans="1:5" x14ac:dyDescent="0.25">
      <c r="A3053" s="72" t="s">
        <v>21134</v>
      </c>
      <c r="B3053" s="58" t="s">
        <v>34966</v>
      </c>
      <c r="C3053" s="76">
        <v>63.9</v>
      </c>
      <c r="D3053" s="59"/>
      <c r="E3053" s="63" t="s">
        <v>10976</v>
      </c>
    </row>
    <row r="3054" spans="1:5" x14ac:dyDescent="0.25">
      <c r="A3054" s="72" t="s">
        <v>21135</v>
      </c>
      <c r="B3054" s="58" t="s">
        <v>34967</v>
      </c>
      <c r="C3054" s="76">
        <v>67.099999999999994</v>
      </c>
      <c r="D3054" s="59"/>
      <c r="E3054" s="63" t="s">
        <v>10976</v>
      </c>
    </row>
    <row r="3055" spans="1:5" x14ac:dyDescent="0.25">
      <c r="A3055" s="70" t="s">
        <v>21136</v>
      </c>
      <c r="B3055" s="58" t="s">
        <v>34968</v>
      </c>
      <c r="C3055" s="76">
        <v>70.699999999999989</v>
      </c>
      <c r="D3055" s="59"/>
      <c r="E3055" s="63" t="s">
        <v>10976</v>
      </c>
    </row>
    <row r="3056" spans="1:5" x14ac:dyDescent="0.25">
      <c r="A3056" s="70" t="s">
        <v>21137</v>
      </c>
      <c r="B3056" s="58" t="s">
        <v>34969</v>
      </c>
      <c r="C3056" s="76">
        <v>110</v>
      </c>
      <c r="D3056" s="59"/>
      <c r="E3056" s="63" t="s">
        <v>10976</v>
      </c>
    </row>
    <row r="3057" spans="1:5" x14ac:dyDescent="0.25">
      <c r="A3057" s="70" t="s">
        <v>21138</v>
      </c>
      <c r="B3057" s="58" t="s">
        <v>34970</v>
      </c>
      <c r="C3057" s="76">
        <v>136</v>
      </c>
      <c r="D3057" s="59"/>
      <c r="E3057" s="63" t="s">
        <v>10976</v>
      </c>
    </row>
    <row r="3058" spans="1:5" x14ac:dyDescent="0.25">
      <c r="A3058" s="70" t="s">
        <v>21139</v>
      </c>
      <c r="B3058" s="58" t="s">
        <v>34971</v>
      </c>
      <c r="C3058" s="76">
        <v>48.2</v>
      </c>
      <c r="D3058" s="59"/>
      <c r="E3058" s="63" t="s">
        <v>10976</v>
      </c>
    </row>
    <row r="3059" spans="1:5" x14ac:dyDescent="0.25">
      <c r="A3059" s="70" t="s">
        <v>21140</v>
      </c>
      <c r="B3059" s="58" t="s">
        <v>34972</v>
      </c>
      <c r="C3059" s="76">
        <v>562</v>
      </c>
      <c r="D3059" s="59"/>
      <c r="E3059" s="63" t="s">
        <v>10976</v>
      </c>
    </row>
    <row r="3060" spans="1:5" x14ac:dyDescent="0.25">
      <c r="A3060" s="70" t="s">
        <v>21141</v>
      </c>
      <c r="B3060" s="58" t="s">
        <v>34973</v>
      </c>
      <c r="C3060" s="76">
        <v>487</v>
      </c>
      <c r="D3060" s="59"/>
      <c r="E3060" s="63" t="s">
        <v>10976</v>
      </c>
    </row>
    <row r="3061" spans="1:5" x14ac:dyDescent="0.25">
      <c r="A3061" s="70" t="s">
        <v>21142</v>
      </c>
      <c r="B3061" s="58" t="s">
        <v>34974</v>
      </c>
      <c r="C3061" s="76">
        <v>518</v>
      </c>
      <c r="D3061" s="59"/>
      <c r="E3061" s="63" t="s">
        <v>10976</v>
      </c>
    </row>
    <row r="3062" spans="1:5" x14ac:dyDescent="0.25">
      <c r="A3062" s="70" t="s">
        <v>21143</v>
      </c>
      <c r="B3062" s="58" t="s">
        <v>34975</v>
      </c>
      <c r="C3062" s="76">
        <v>616</v>
      </c>
      <c r="D3062" s="59"/>
      <c r="E3062" s="63" t="s">
        <v>10976</v>
      </c>
    </row>
    <row r="3063" spans="1:5" x14ac:dyDescent="0.25">
      <c r="A3063" s="70" t="s">
        <v>21144</v>
      </c>
      <c r="B3063" s="58" t="s">
        <v>34976</v>
      </c>
      <c r="C3063" s="76">
        <v>541</v>
      </c>
      <c r="D3063" s="59"/>
      <c r="E3063" s="63" t="s">
        <v>10976</v>
      </c>
    </row>
    <row r="3064" spans="1:5" x14ac:dyDescent="0.25">
      <c r="A3064" s="70" t="s">
        <v>21145</v>
      </c>
      <c r="B3064" s="58" t="s">
        <v>34977</v>
      </c>
      <c r="C3064" s="76">
        <v>572</v>
      </c>
      <c r="D3064" s="59"/>
      <c r="E3064" s="63" t="s">
        <v>10976</v>
      </c>
    </row>
    <row r="3065" spans="1:5" x14ac:dyDescent="0.25">
      <c r="A3065" s="70" t="s">
        <v>21146</v>
      </c>
      <c r="B3065" s="58" t="s">
        <v>34978</v>
      </c>
      <c r="C3065" s="76">
        <v>820</v>
      </c>
      <c r="D3065" s="59"/>
      <c r="E3065" s="63" t="s">
        <v>10976</v>
      </c>
    </row>
    <row r="3066" spans="1:5" x14ac:dyDescent="0.25">
      <c r="A3066" s="70" t="s">
        <v>21147</v>
      </c>
      <c r="B3066" s="58" t="s">
        <v>34979</v>
      </c>
      <c r="C3066" s="76">
        <v>710</v>
      </c>
      <c r="D3066" s="59"/>
      <c r="E3066" s="63" t="s">
        <v>10976</v>
      </c>
    </row>
    <row r="3067" spans="1:5" x14ac:dyDescent="0.25">
      <c r="A3067" s="70" t="s">
        <v>21148</v>
      </c>
      <c r="B3067" s="58" t="s">
        <v>34980</v>
      </c>
      <c r="C3067" s="76">
        <v>748</v>
      </c>
      <c r="D3067" s="59"/>
      <c r="E3067" s="63" t="s">
        <v>10976</v>
      </c>
    </row>
    <row r="3068" spans="1:5" x14ac:dyDescent="0.25">
      <c r="A3068" s="70" t="s">
        <v>21149</v>
      </c>
      <c r="B3068" s="58" t="s">
        <v>34981</v>
      </c>
      <c r="C3068" s="76">
        <v>613</v>
      </c>
      <c r="D3068" s="59"/>
      <c r="E3068" s="63" t="s">
        <v>10976</v>
      </c>
    </row>
    <row r="3069" spans="1:5" x14ac:dyDescent="0.25">
      <c r="A3069" s="70" t="s">
        <v>21150</v>
      </c>
      <c r="B3069" s="58" t="s">
        <v>34982</v>
      </c>
      <c r="C3069" s="76">
        <v>535</v>
      </c>
      <c r="D3069" s="59"/>
      <c r="E3069" s="63" t="s">
        <v>10976</v>
      </c>
    </row>
    <row r="3070" spans="1:5" x14ac:dyDescent="0.25">
      <c r="A3070" s="70" t="s">
        <v>21151</v>
      </c>
      <c r="B3070" s="58" t="s">
        <v>34983</v>
      </c>
      <c r="C3070" s="76">
        <v>572</v>
      </c>
      <c r="D3070" s="59"/>
      <c r="E3070" s="63" t="s">
        <v>10976</v>
      </c>
    </row>
    <row r="3071" spans="1:5" x14ac:dyDescent="0.25">
      <c r="A3071" s="70" t="s">
        <v>21152</v>
      </c>
      <c r="B3071" s="58" t="s">
        <v>34984</v>
      </c>
      <c r="C3071" s="76">
        <v>732</v>
      </c>
      <c r="D3071" s="59"/>
      <c r="E3071" s="63" t="s">
        <v>10976</v>
      </c>
    </row>
    <row r="3072" spans="1:5" x14ac:dyDescent="0.25">
      <c r="A3072" s="70" t="s">
        <v>21153</v>
      </c>
      <c r="B3072" s="58" t="s">
        <v>34985</v>
      </c>
      <c r="C3072" s="76">
        <v>638</v>
      </c>
      <c r="D3072" s="59"/>
      <c r="E3072" s="63" t="s">
        <v>10976</v>
      </c>
    </row>
    <row r="3073" spans="1:5" x14ac:dyDescent="0.25">
      <c r="A3073" s="70" t="s">
        <v>21154</v>
      </c>
      <c r="B3073" s="58" t="s">
        <v>34986</v>
      </c>
      <c r="C3073" s="76">
        <v>669</v>
      </c>
      <c r="D3073" s="59"/>
      <c r="E3073" s="63" t="s">
        <v>10976</v>
      </c>
    </row>
    <row r="3074" spans="1:5" x14ac:dyDescent="0.25">
      <c r="A3074" s="70" t="s">
        <v>21155</v>
      </c>
      <c r="B3074" s="58" t="s">
        <v>34987</v>
      </c>
      <c r="C3074" s="76">
        <v>301</v>
      </c>
      <c r="D3074" s="59"/>
      <c r="E3074" s="63" t="s">
        <v>10976</v>
      </c>
    </row>
    <row r="3075" spans="1:5" x14ac:dyDescent="0.25">
      <c r="A3075" s="70" t="s">
        <v>21156</v>
      </c>
      <c r="B3075" s="58" t="s">
        <v>34988</v>
      </c>
      <c r="C3075" s="76">
        <v>301</v>
      </c>
      <c r="D3075" s="59"/>
      <c r="E3075" s="63" t="s">
        <v>10976</v>
      </c>
    </row>
    <row r="3076" spans="1:5" x14ac:dyDescent="0.25">
      <c r="A3076" s="70" t="s">
        <v>21157</v>
      </c>
      <c r="B3076" s="58" t="s">
        <v>34989</v>
      </c>
      <c r="C3076" s="76">
        <v>301</v>
      </c>
      <c r="D3076" s="59"/>
      <c r="E3076" s="63" t="s">
        <v>10976</v>
      </c>
    </row>
    <row r="3077" spans="1:5" x14ac:dyDescent="0.25">
      <c r="A3077" s="70" t="s">
        <v>21158</v>
      </c>
      <c r="B3077" s="58" t="s">
        <v>34990</v>
      </c>
      <c r="C3077" s="76">
        <v>98.3</v>
      </c>
      <c r="D3077" s="59"/>
      <c r="E3077" s="63" t="s">
        <v>10976</v>
      </c>
    </row>
    <row r="3078" spans="1:5" x14ac:dyDescent="0.25">
      <c r="A3078" s="70" t="s">
        <v>21159</v>
      </c>
      <c r="B3078" s="58" t="s">
        <v>34991</v>
      </c>
      <c r="C3078" s="76">
        <v>63.4</v>
      </c>
      <c r="D3078" s="59"/>
      <c r="E3078" s="63" t="s">
        <v>10976</v>
      </c>
    </row>
    <row r="3079" spans="1:5" x14ac:dyDescent="0.25">
      <c r="A3079" s="70" t="s">
        <v>21160</v>
      </c>
      <c r="B3079" s="58" t="s">
        <v>34992</v>
      </c>
      <c r="C3079" s="76">
        <v>550</v>
      </c>
      <c r="D3079" s="59"/>
      <c r="E3079" s="63" t="s">
        <v>10976</v>
      </c>
    </row>
    <row r="3080" spans="1:5" x14ac:dyDescent="0.25">
      <c r="A3080" s="70" t="s">
        <v>21161</v>
      </c>
      <c r="B3080" s="58" t="s">
        <v>34993</v>
      </c>
      <c r="C3080" s="76">
        <v>550</v>
      </c>
      <c r="D3080" s="59"/>
      <c r="E3080" s="63" t="s">
        <v>10976</v>
      </c>
    </row>
    <row r="3081" spans="1:5" x14ac:dyDescent="0.25">
      <c r="A3081" s="70" t="s">
        <v>21162</v>
      </c>
      <c r="B3081" s="58" t="s">
        <v>34994</v>
      </c>
      <c r="C3081" s="76">
        <v>1130</v>
      </c>
      <c r="D3081" s="59"/>
      <c r="E3081" s="63" t="s">
        <v>10976</v>
      </c>
    </row>
    <row r="3082" spans="1:5" x14ac:dyDescent="0.25">
      <c r="A3082" s="70" t="s">
        <v>21163</v>
      </c>
      <c r="B3082" s="58" t="s">
        <v>34995</v>
      </c>
      <c r="C3082" s="76">
        <v>550</v>
      </c>
      <c r="D3082" s="59"/>
      <c r="E3082" s="63" t="s">
        <v>10976</v>
      </c>
    </row>
    <row r="3083" spans="1:5" x14ac:dyDescent="0.25">
      <c r="A3083" s="70" t="s">
        <v>21164</v>
      </c>
      <c r="B3083" s="58" t="s">
        <v>34996</v>
      </c>
      <c r="C3083" s="76">
        <v>550</v>
      </c>
      <c r="D3083" s="59"/>
      <c r="E3083" s="63" t="s">
        <v>10976</v>
      </c>
    </row>
    <row r="3084" spans="1:5" x14ac:dyDescent="0.25">
      <c r="A3084" s="70" t="s">
        <v>21165</v>
      </c>
      <c r="B3084" s="58" t="s">
        <v>34997</v>
      </c>
      <c r="C3084" s="76">
        <v>1130</v>
      </c>
      <c r="D3084" s="59"/>
      <c r="E3084" s="63" t="s">
        <v>10976</v>
      </c>
    </row>
    <row r="3085" spans="1:5" x14ac:dyDescent="0.25">
      <c r="A3085" s="70" t="s">
        <v>21166</v>
      </c>
      <c r="B3085" s="58" t="s">
        <v>34998</v>
      </c>
      <c r="C3085" s="76">
        <v>35.9</v>
      </c>
      <c r="D3085" s="59"/>
      <c r="E3085" s="63" t="s">
        <v>10976</v>
      </c>
    </row>
    <row r="3086" spans="1:5" x14ac:dyDescent="0.25">
      <c r="A3086" s="70" t="s">
        <v>21167</v>
      </c>
      <c r="B3086" s="58" t="s">
        <v>34999</v>
      </c>
      <c r="C3086" s="76">
        <v>90.199999999999989</v>
      </c>
      <c r="D3086" s="59"/>
      <c r="E3086" s="63" t="s">
        <v>10976</v>
      </c>
    </row>
    <row r="3087" spans="1:5" x14ac:dyDescent="0.25">
      <c r="A3087" s="70" t="s">
        <v>21168</v>
      </c>
      <c r="B3087" s="58" t="s">
        <v>35000</v>
      </c>
      <c r="C3087" s="76">
        <v>144</v>
      </c>
      <c r="D3087" s="59"/>
      <c r="E3087" s="63" t="s">
        <v>10976</v>
      </c>
    </row>
    <row r="3088" spans="1:5" x14ac:dyDescent="0.25">
      <c r="A3088" s="70" t="s">
        <v>21169</v>
      </c>
      <c r="B3088" s="58" t="s">
        <v>35001</v>
      </c>
      <c r="C3088" s="76">
        <v>29.8</v>
      </c>
      <c r="D3088" s="59"/>
      <c r="E3088" s="63" t="s">
        <v>10976</v>
      </c>
    </row>
    <row r="3089" spans="1:5" x14ac:dyDescent="0.25">
      <c r="A3089" s="70" t="s">
        <v>21170</v>
      </c>
      <c r="B3089" s="58" t="s">
        <v>35002</v>
      </c>
      <c r="C3089" s="76">
        <v>22.5</v>
      </c>
      <c r="D3089" s="59"/>
      <c r="E3089" s="63" t="s">
        <v>10976</v>
      </c>
    </row>
    <row r="3090" spans="1:5" x14ac:dyDescent="0.25">
      <c r="A3090" s="70" t="s">
        <v>21171</v>
      </c>
      <c r="B3090" s="58" t="s">
        <v>35003</v>
      </c>
      <c r="C3090" s="76">
        <v>1.54</v>
      </c>
      <c r="D3090" s="59"/>
      <c r="E3090" s="63" t="s">
        <v>10976</v>
      </c>
    </row>
    <row r="3091" spans="1:5" x14ac:dyDescent="0.25">
      <c r="A3091" s="70" t="s">
        <v>21172</v>
      </c>
      <c r="B3091" s="58" t="s">
        <v>35004</v>
      </c>
      <c r="C3091" s="76">
        <v>1.84</v>
      </c>
      <c r="D3091" s="59"/>
      <c r="E3091" s="63" t="s">
        <v>10976</v>
      </c>
    </row>
    <row r="3092" spans="1:5" x14ac:dyDescent="0.25">
      <c r="A3092" s="70" t="s">
        <v>21173</v>
      </c>
      <c r="B3092" s="58" t="s">
        <v>35003</v>
      </c>
      <c r="C3092" s="76">
        <v>1.54</v>
      </c>
      <c r="D3092" s="59"/>
      <c r="E3092" s="63" t="s">
        <v>10976</v>
      </c>
    </row>
    <row r="3093" spans="1:5" x14ac:dyDescent="0.25">
      <c r="A3093" s="70" t="s">
        <v>21174</v>
      </c>
      <c r="B3093" s="58" t="s">
        <v>35004</v>
      </c>
      <c r="C3093" s="76">
        <v>1.84</v>
      </c>
      <c r="D3093" s="59"/>
      <c r="E3093" s="63" t="s">
        <v>10976</v>
      </c>
    </row>
    <row r="3094" spans="1:5" x14ac:dyDescent="0.25">
      <c r="A3094" s="70" t="s">
        <v>21175</v>
      </c>
      <c r="B3094" s="58" t="s">
        <v>35005</v>
      </c>
      <c r="C3094" s="76">
        <v>2.9</v>
      </c>
      <c r="D3094" s="59"/>
      <c r="E3094" s="63" t="s">
        <v>10976</v>
      </c>
    </row>
    <row r="3095" spans="1:5" x14ac:dyDescent="0.25">
      <c r="A3095" s="70" t="s">
        <v>21176</v>
      </c>
      <c r="B3095" s="58" t="s">
        <v>35006</v>
      </c>
      <c r="C3095" s="76">
        <v>3.8099999999999996</v>
      </c>
      <c r="D3095" s="59"/>
      <c r="E3095" s="63" t="s">
        <v>10976</v>
      </c>
    </row>
    <row r="3096" spans="1:5" x14ac:dyDescent="0.25">
      <c r="A3096" s="70" t="s">
        <v>21177</v>
      </c>
      <c r="B3096" s="58" t="s">
        <v>35007</v>
      </c>
      <c r="C3096" s="76">
        <v>178</v>
      </c>
      <c r="D3096" s="59"/>
      <c r="E3096" s="63" t="s">
        <v>10976</v>
      </c>
    </row>
    <row r="3097" spans="1:5" x14ac:dyDescent="0.25">
      <c r="A3097" s="70" t="s">
        <v>21178</v>
      </c>
      <c r="B3097" s="58" t="s">
        <v>35008</v>
      </c>
      <c r="C3097" s="76">
        <v>15</v>
      </c>
      <c r="D3097" s="59"/>
      <c r="E3097" s="63" t="s">
        <v>10976</v>
      </c>
    </row>
    <row r="3098" spans="1:5" x14ac:dyDescent="0.25">
      <c r="A3098" s="70" t="s">
        <v>21179</v>
      </c>
      <c r="B3098" s="58" t="s">
        <v>35009</v>
      </c>
      <c r="C3098" s="76">
        <v>16.2</v>
      </c>
      <c r="D3098" s="59"/>
      <c r="E3098" s="63" t="s">
        <v>10976</v>
      </c>
    </row>
    <row r="3099" spans="1:5" x14ac:dyDescent="0.25">
      <c r="A3099" s="70" t="s">
        <v>21180</v>
      </c>
      <c r="B3099" s="58" t="s">
        <v>35010</v>
      </c>
      <c r="C3099" s="76">
        <v>16.700000000000003</v>
      </c>
      <c r="D3099" s="59"/>
      <c r="E3099" s="63" t="s">
        <v>10976</v>
      </c>
    </row>
    <row r="3100" spans="1:5" x14ac:dyDescent="0.25">
      <c r="A3100" s="70" t="s">
        <v>21181</v>
      </c>
      <c r="B3100" s="58" t="s">
        <v>35011</v>
      </c>
      <c r="C3100" s="76">
        <v>16.2</v>
      </c>
      <c r="D3100" s="59"/>
      <c r="E3100" s="63" t="s">
        <v>10976</v>
      </c>
    </row>
    <row r="3101" spans="1:5" x14ac:dyDescent="0.25">
      <c r="A3101" s="70" t="s">
        <v>21182</v>
      </c>
      <c r="B3101" s="58" t="s">
        <v>35012</v>
      </c>
      <c r="C3101" s="76">
        <v>44</v>
      </c>
      <c r="D3101" s="59"/>
      <c r="E3101" s="63" t="s">
        <v>10976</v>
      </c>
    </row>
    <row r="3102" spans="1:5" x14ac:dyDescent="0.25">
      <c r="A3102" s="70" t="s">
        <v>21183</v>
      </c>
      <c r="B3102" s="58" t="s">
        <v>35013</v>
      </c>
      <c r="C3102" s="76">
        <v>42.2</v>
      </c>
      <c r="D3102" s="59"/>
      <c r="E3102" s="63" t="s">
        <v>10976</v>
      </c>
    </row>
    <row r="3103" spans="1:5" x14ac:dyDescent="0.25">
      <c r="A3103" s="70" t="s">
        <v>21184</v>
      </c>
      <c r="B3103" s="58" t="s">
        <v>35014</v>
      </c>
      <c r="C3103" s="76">
        <v>92.899999999999991</v>
      </c>
      <c r="D3103" s="59"/>
      <c r="E3103" s="63" t="s">
        <v>10976</v>
      </c>
    </row>
    <row r="3104" spans="1:5" x14ac:dyDescent="0.25">
      <c r="A3104" s="70" t="s">
        <v>21185</v>
      </c>
      <c r="B3104" s="58" t="s">
        <v>35015</v>
      </c>
      <c r="C3104" s="76">
        <v>96.199999999999989</v>
      </c>
      <c r="D3104" s="59"/>
      <c r="E3104" s="63" t="s">
        <v>10976</v>
      </c>
    </row>
    <row r="3105" spans="1:5" x14ac:dyDescent="0.25">
      <c r="A3105" s="70" t="s">
        <v>21186</v>
      </c>
      <c r="B3105" s="58" t="s">
        <v>35016</v>
      </c>
      <c r="C3105" s="76">
        <v>128</v>
      </c>
      <c r="D3105" s="59"/>
      <c r="E3105" s="63" t="s">
        <v>10976</v>
      </c>
    </row>
    <row r="3106" spans="1:5" x14ac:dyDescent="0.25">
      <c r="A3106" s="70" t="s">
        <v>21187</v>
      </c>
      <c r="B3106" s="58" t="s">
        <v>35017</v>
      </c>
      <c r="C3106" s="76">
        <v>190</v>
      </c>
      <c r="D3106" s="59"/>
      <c r="E3106" s="63" t="s">
        <v>10976</v>
      </c>
    </row>
    <row r="3107" spans="1:5" x14ac:dyDescent="0.25">
      <c r="A3107" s="70" t="s">
        <v>21188</v>
      </c>
      <c r="B3107" s="58" t="s">
        <v>35018</v>
      </c>
      <c r="C3107" s="76">
        <v>581</v>
      </c>
      <c r="D3107" s="59"/>
      <c r="E3107" s="63" t="s">
        <v>10976</v>
      </c>
    </row>
    <row r="3108" spans="1:5" x14ac:dyDescent="0.25">
      <c r="A3108" s="70" t="s">
        <v>21189</v>
      </c>
      <c r="B3108" s="58" t="s">
        <v>35019</v>
      </c>
      <c r="C3108" s="76">
        <v>408</v>
      </c>
      <c r="D3108" s="59"/>
      <c r="E3108" s="63" t="s">
        <v>10976</v>
      </c>
    </row>
    <row r="3109" spans="1:5" x14ac:dyDescent="0.25">
      <c r="A3109" s="70" t="s">
        <v>21190</v>
      </c>
      <c r="B3109" s="58" t="s">
        <v>35020</v>
      </c>
      <c r="C3109" s="76">
        <v>150</v>
      </c>
      <c r="D3109" s="59"/>
      <c r="E3109" s="63" t="s">
        <v>10976</v>
      </c>
    </row>
    <row r="3110" spans="1:5" x14ac:dyDescent="0.25">
      <c r="A3110" s="70" t="s">
        <v>21191</v>
      </c>
      <c r="B3110" s="58" t="s">
        <v>35021</v>
      </c>
      <c r="C3110" s="76">
        <v>165</v>
      </c>
      <c r="D3110" s="59"/>
      <c r="E3110" s="63" t="s">
        <v>10976</v>
      </c>
    </row>
    <row r="3111" spans="1:5" x14ac:dyDescent="0.25">
      <c r="A3111" s="70" t="s">
        <v>21192</v>
      </c>
      <c r="B3111" s="58" t="s">
        <v>35022</v>
      </c>
      <c r="C3111" s="76">
        <v>165</v>
      </c>
      <c r="D3111" s="59"/>
      <c r="E3111" s="63" t="s">
        <v>10976</v>
      </c>
    </row>
    <row r="3112" spans="1:5" x14ac:dyDescent="0.25">
      <c r="A3112" s="70" t="s">
        <v>21193</v>
      </c>
      <c r="B3112" s="58" t="s">
        <v>35023</v>
      </c>
      <c r="C3112" s="76">
        <v>9.61</v>
      </c>
      <c r="D3112" s="59"/>
      <c r="E3112" s="63" t="s">
        <v>10976</v>
      </c>
    </row>
    <row r="3113" spans="1:5" x14ac:dyDescent="0.25">
      <c r="A3113" s="70" t="s">
        <v>21194</v>
      </c>
      <c r="B3113" s="58" t="s">
        <v>35024</v>
      </c>
      <c r="C3113" s="76">
        <v>11.1</v>
      </c>
      <c r="D3113" s="59"/>
      <c r="E3113" s="63" t="s">
        <v>10976</v>
      </c>
    </row>
    <row r="3114" spans="1:5" x14ac:dyDescent="0.25">
      <c r="A3114" s="71" t="s">
        <v>21195</v>
      </c>
      <c r="B3114" s="58" t="s">
        <v>35025</v>
      </c>
      <c r="C3114" s="76">
        <v>13.7</v>
      </c>
      <c r="D3114" s="59"/>
      <c r="E3114" s="63" t="s">
        <v>10976</v>
      </c>
    </row>
    <row r="3115" spans="1:5" x14ac:dyDescent="0.25">
      <c r="A3115" s="70" t="s">
        <v>21196</v>
      </c>
      <c r="B3115" s="58" t="s">
        <v>35026</v>
      </c>
      <c r="C3115" s="76">
        <v>19.700000000000003</v>
      </c>
      <c r="D3115" s="59"/>
      <c r="E3115" s="63" t="s">
        <v>10976</v>
      </c>
    </row>
    <row r="3116" spans="1:5" x14ac:dyDescent="0.25">
      <c r="A3116" s="70" t="s">
        <v>21197</v>
      </c>
      <c r="B3116" s="58" t="s">
        <v>35027</v>
      </c>
      <c r="C3116" s="76">
        <v>50.5</v>
      </c>
      <c r="D3116" s="59"/>
      <c r="E3116" s="63" t="s">
        <v>10976</v>
      </c>
    </row>
    <row r="3117" spans="1:5" x14ac:dyDescent="0.25">
      <c r="A3117" s="70" t="s">
        <v>21198</v>
      </c>
      <c r="B3117" s="58" t="s">
        <v>35028</v>
      </c>
      <c r="C3117" s="76">
        <v>59.7</v>
      </c>
      <c r="D3117" s="59"/>
      <c r="E3117" s="63" t="s">
        <v>10976</v>
      </c>
    </row>
    <row r="3118" spans="1:5" x14ac:dyDescent="0.25">
      <c r="A3118" s="70" t="s">
        <v>21199</v>
      </c>
      <c r="B3118" s="58" t="s">
        <v>35029</v>
      </c>
      <c r="C3118" s="76">
        <v>71.5</v>
      </c>
      <c r="D3118" s="59"/>
      <c r="E3118" s="63" t="s">
        <v>10976</v>
      </c>
    </row>
    <row r="3119" spans="1:5" x14ac:dyDescent="0.25">
      <c r="A3119" s="70" t="s">
        <v>21200</v>
      </c>
      <c r="B3119" s="58" t="s">
        <v>35030</v>
      </c>
      <c r="C3119" s="76">
        <v>383</v>
      </c>
      <c r="D3119" s="59"/>
      <c r="E3119" s="63" t="s">
        <v>10976</v>
      </c>
    </row>
    <row r="3120" spans="1:5" x14ac:dyDescent="0.25">
      <c r="A3120" s="70" t="s">
        <v>21201</v>
      </c>
      <c r="B3120" s="58" t="s">
        <v>35031</v>
      </c>
      <c r="C3120" s="76">
        <v>184</v>
      </c>
      <c r="D3120" s="59"/>
      <c r="E3120" s="63" t="s">
        <v>10976</v>
      </c>
    </row>
    <row r="3121" spans="1:5" x14ac:dyDescent="0.25">
      <c r="A3121" s="70" t="s">
        <v>21202</v>
      </c>
      <c r="B3121" s="58" t="s">
        <v>35032</v>
      </c>
      <c r="C3121" s="76">
        <v>186</v>
      </c>
      <c r="D3121" s="59"/>
      <c r="E3121" s="63" t="s">
        <v>10976</v>
      </c>
    </row>
    <row r="3122" spans="1:5" x14ac:dyDescent="0.25">
      <c r="A3122" s="70" t="s">
        <v>21203</v>
      </c>
      <c r="B3122" s="58" t="s">
        <v>35033</v>
      </c>
      <c r="C3122" s="76">
        <v>240</v>
      </c>
      <c r="D3122" s="59"/>
      <c r="E3122" s="63" t="s">
        <v>10976</v>
      </c>
    </row>
    <row r="3123" spans="1:5" x14ac:dyDescent="0.25">
      <c r="A3123" s="70" t="s">
        <v>21204</v>
      </c>
      <c r="B3123" s="58" t="s">
        <v>35034</v>
      </c>
      <c r="C3123" s="76">
        <v>175</v>
      </c>
      <c r="D3123" s="59"/>
      <c r="E3123" s="63" t="s">
        <v>10976</v>
      </c>
    </row>
    <row r="3124" spans="1:5" x14ac:dyDescent="0.25">
      <c r="A3124" s="70" t="s">
        <v>21205</v>
      </c>
      <c r="B3124" s="58" t="s">
        <v>35035</v>
      </c>
      <c r="C3124" s="76">
        <v>178</v>
      </c>
      <c r="D3124" s="59"/>
      <c r="E3124" s="63" t="s">
        <v>10976</v>
      </c>
    </row>
    <row r="3125" spans="1:5" x14ac:dyDescent="0.25">
      <c r="A3125" s="70" t="s">
        <v>21206</v>
      </c>
      <c r="B3125" s="58" t="s">
        <v>35036</v>
      </c>
      <c r="C3125" s="76">
        <v>230</v>
      </c>
      <c r="D3125" s="59"/>
      <c r="E3125" s="63" t="s">
        <v>10976</v>
      </c>
    </row>
    <row r="3126" spans="1:5" x14ac:dyDescent="0.25">
      <c r="A3126" s="70" t="s">
        <v>21207</v>
      </c>
      <c r="B3126" s="58" t="s">
        <v>35037</v>
      </c>
      <c r="C3126" s="76">
        <v>245</v>
      </c>
      <c r="D3126" s="59"/>
      <c r="E3126" s="63" t="s">
        <v>10976</v>
      </c>
    </row>
    <row r="3127" spans="1:5" x14ac:dyDescent="0.25">
      <c r="A3127" s="70" t="s">
        <v>21208</v>
      </c>
      <c r="B3127" s="58" t="s">
        <v>35038</v>
      </c>
      <c r="C3127" s="76">
        <v>249</v>
      </c>
      <c r="D3127" s="59"/>
      <c r="E3127" s="63" t="s">
        <v>10976</v>
      </c>
    </row>
    <row r="3128" spans="1:5" x14ac:dyDescent="0.25">
      <c r="A3128" s="70" t="s">
        <v>21209</v>
      </c>
      <c r="B3128" s="58" t="s">
        <v>35039</v>
      </c>
      <c r="C3128" s="76">
        <v>294</v>
      </c>
      <c r="D3128" s="59"/>
      <c r="E3128" s="63" t="s">
        <v>10976</v>
      </c>
    </row>
    <row r="3129" spans="1:5" x14ac:dyDescent="0.25">
      <c r="A3129" s="70" t="s">
        <v>21210</v>
      </c>
      <c r="B3129" s="58" t="s">
        <v>35040</v>
      </c>
      <c r="C3129" s="76">
        <v>215</v>
      </c>
      <c r="D3129" s="59"/>
      <c r="E3129" s="63" t="s">
        <v>10976</v>
      </c>
    </row>
    <row r="3130" spans="1:5" x14ac:dyDescent="0.25">
      <c r="A3130" s="70" t="s">
        <v>21211</v>
      </c>
      <c r="B3130" s="58" t="s">
        <v>35041</v>
      </c>
      <c r="C3130" s="76">
        <v>223</v>
      </c>
      <c r="D3130" s="59"/>
      <c r="E3130" s="63" t="s">
        <v>10976</v>
      </c>
    </row>
    <row r="3131" spans="1:5" x14ac:dyDescent="0.25">
      <c r="A3131" s="70" t="s">
        <v>21212</v>
      </c>
      <c r="B3131" s="58" t="s">
        <v>35042</v>
      </c>
      <c r="C3131" s="76">
        <v>261</v>
      </c>
      <c r="D3131" s="59"/>
      <c r="E3131" s="63" t="s">
        <v>10976</v>
      </c>
    </row>
    <row r="3132" spans="1:5" x14ac:dyDescent="0.25">
      <c r="A3132" s="70" t="s">
        <v>21213</v>
      </c>
      <c r="B3132" s="58" t="s">
        <v>35043</v>
      </c>
      <c r="C3132" s="76">
        <v>24.200000000000003</v>
      </c>
      <c r="D3132" s="59"/>
      <c r="E3132" s="63" t="s">
        <v>10976</v>
      </c>
    </row>
    <row r="3133" spans="1:5" x14ac:dyDescent="0.25">
      <c r="A3133" s="70" t="s">
        <v>21214</v>
      </c>
      <c r="B3133" s="58" t="s">
        <v>35044</v>
      </c>
      <c r="C3133" s="76">
        <v>20</v>
      </c>
      <c r="D3133" s="59"/>
      <c r="E3133" s="63" t="s">
        <v>10976</v>
      </c>
    </row>
    <row r="3134" spans="1:5" x14ac:dyDescent="0.25">
      <c r="A3134" s="70" t="s">
        <v>21215</v>
      </c>
      <c r="B3134" s="58" t="s">
        <v>35045</v>
      </c>
      <c r="C3134" s="76">
        <v>20</v>
      </c>
      <c r="D3134" s="59"/>
      <c r="E3134" s="63" t="s">
        <v>10976</v>
      </c>
    </row>
    <row r="3135" spans="1:5" x14ac:dyDescent="0.25">
      <c r="A3135" s="70" t="s">
        <v>21216</v>
      </c>
      <c r="B3135" s="58" t="s">
        <v>35046</v>
      </c>
      <c r="C3135" s="76">
        <v>20</v>
      </c>
      <c r="D3135" s="59"/>
      <c r="E3135" s="63" t="s">
        <v>10976</v>
      </c>
    </row>
    <row r="3136" spans="1:5" x14ac:dyDescent="0.25">
      <c r="A3136" s="70" t="s">
        <v>21217</v>
      </c>
      <c r="B3136" s="58" t="s">
        <v>35047</v>
      </c>
      <c r="C3136" s="76">
        <v>20</v>
      </c>
      <c r="D3136" s="59"/>
      <c r="E3136" s="63" t="s">
        <v>10976</v>
      </c>
    </row>
    <row r="3137" spans="1:5" x14ac:dyDescent="0.25">
      <c r="A3137" s="70" t="s">
        <v>21218</v>
      </c>
      <c r="B3137" s="58" t="s">
        <v>35048</v>
      </c>
      <c r="C3137" s="76">
        <v>26.5</v>
      </c>
      <c r="D3137" s="59"/>
      <c r="E3137" s="63" t="s">
        <v>10976</v>
      </c>
    </row>
    <row r="3138" spans="1:5" x14ac:dyDescent="0.25">
      <c r="A3138" s="70" t="s">
        <v>21219</v>
      </c>
      <c r="B3138" s="58" t="s">
        <v>35049</v>
      </c>
      <c r="C3138" s="76">
        <v>30.1</v>
      </c>
      <c r="D3138" s="59"/>
      <c r="E3138" s="63" t="s">
        <v>10976</v>
      </c>
    </row>
    <row r="3139" spans="1:5" x14ac:dyDescent="0.25">
      <c r="A3139" s="70" t="s">
        <v>21220</v>
      </c>
      <c r="B3139" s="58" t="s">
        <v>35050</v>
      </c>
      <c r="C3139" s="76">
        <v>33</v>
      </c>
      <c r="D3139" s="59"/>
      <c r="E3139" s="63" t="s">
        <v>10976</v>
      </c>
    </row>
    <row r="3140" spans="1:5" x14ac:dyDescent="0.25">
      <c r="A3140" s="70" t="s">
        <v>21221</v>
      </c>
      <c r="B3140" s="58" t="s">
        <v>35051</v>
      </c>
      <c r="C3140" s="76">
        <v>35.4</v>
      </c>
      <c r="D3140" s="59"/>
      <c r="E3140" s="63" t="s">
        <v>10976</v>
      </c>
    </row>
    <row r="3141" spans="1:5" x14ac:dyDescent="0.25">
      <c r="A3141" s="70" t="s">
        <v>21222</v>
      </c>
      <c r="B3141" s="58" t="s">
        <v>35052</v>
      </c>
      <c r="C3141" s="76">
        <v>105</v>
      </c>
      <c r="D3141" s="59"/>
      <c r="E3141" s="63" t="s">
        <v>10976</v>
      </c>
    </row>
    <row r="3142" spans="1:5" x14ac:dyDescent="0.25">
      <c r="A3142" s="70" t="s">
        <v>21223</v>
      </c>
      <c r="B3142" s="58" t="s">
        <v>35053</v>
      </c>
      <c r="C3142" s="76">
        <v>94.5</v>
      </c>
      <c r="D3142" s="59"/>
      <c r="E3142" s="63" t="s">
        <v>10976</v>
      </c>
    </row>
    <row r="3143" spans="1:5" x14ac:dyDescent="0.25">
      <c r="A3143" s="70" t="s">
        <v>21224</v>
      </c>
      <c r="B3143" s="58" t="s">
        <v>35054</v>
      </c>
      <c r="C3143" s="76">
        <v>94.5</v>
      </c>
      <c r="D3143" s="59"/>
      <c r="E3143" s="63" t="s">
        <v>10976</v>
      </c>
    </row>
    <row r="3144" spans="1:5" x14ac:dyDescent="0.25">
      <c r="A3144" s="70" t="s">
        <v>21225</v>
      </c>
      <c r="B3144" s="58" t="s">
        <v>35055</v>
      </c>
      <c r="C3144" s="76">
        <v>94.5</v>
      </c>
      <c r="D3144" s="59"/>
      <c r="E3144" s="63" t="s">
        <v>10976</v>
      </c>
    </row>
    <row r="3145" spans="1:5" x14ac:dyDescent="0.25">
      <c r="A3145" s="70" t="s">
        <v>21226</v>
      </c>
      <c r="B3145" s="58" t="s">
        <v>35056</v>
      </c>
      <c r="C3145" s="76">
        <v>94.5</v>
      </c>
      <c r="D3145" s="59"/>
      <c r="E3145" s="63" t="s">
        <v>10976</v>
      </c>
    </row>
    <row r="3146" spans="1:5" x14ac:dyDescent="0.25">
      <c r="A3146" s="70" t="s">
        <v>21227</v>
      </c>
      <c r="B3146" s="58" t="s">
        <v>35057</v>
      </c>
      <c r="C3146" s="76">
        <v>110</v>
      </c>
      <c r="D3146" s="59"/>
      <c r="E3146" s="63" t="s">
        <v>10976</v>
      </c>
    </row>
    <row r="3147" spans="1:5" x14ac:dyDescent="0.25">
      <c r="A3147" s="70" t="s">
        <v>21228</v>
      </c>
      <c r="B3147" s="58" t="s">
        <v>35058</v>
      </c>
      <c r="C3147" s="76">
        <v>119</v>
      </c>
      <c r="D3147" s="59"/>
      <c r="E3147" s="63" t="s">
        <v>10976</v>
      </c>
    </row>
    <row r="3148" spans="1:5" x14ac:dyDescent="0.25">
      <c r="A3148" s="70" t="s">
        <v>21229</v>
      </c>
      <c r="B3148" s="58" t="s">
        <v>35059</v>
      </c>
      <c r="C3148" s="76">
        <v>130</v>
      </c>
      <c r="D3148" s="59"/>
      <c r="E3148" s="63" t="s">
        <v>10976</v>
      </c>
    </row>
    <row r="3149" spans="1:5" x14ac:dyDescent="0.25">
      <c r="A3149" s="70" t="s">
        <v>21230</v>
      </c>
      <c r="B3149" s="58" t="s">
        <v>35060</v>
      </c>
      <c r="C3149" s="76">
        <v>140</v>
      </c>
      <c r="D3149" s="59"/>
      <c r="E3149" s="63" t="s">
        <v>10976</v>
      </c>
    </row>
    <row r="3150" spans="1:5" x14ac:dyDescent="0.25">
      <c r="A3150" s="70" t="s">
        <v>31523</v>
      </c>
      <c r="B3150" s="58" t="s">
        <v>35061</v>
      </c>
      <c r="C3150" s="76">
        <v>212</v>
      </c>
      <c r="D3150" s="59"/>
      <c r="E3150" s="63" t="s">
        <v>10976</v>
      </c>
    </row>
    <row r="3151" spans="1:5" x14ac:dyDescent="0.25">
      <c r="A3151" s="70" t="s">
        <v>31524</v>
      </c>
      <c r="B3151" s="58" t="s">
        <v>35062</v>
      </c>
      <c r="C3151" s="76">
        <v>214</v>
      </c>
      <c r="D3151" s="59"/>
      <c r="E3151" s="63" t="s">
        <v>10976</v>
      </c>
    </row>
    <row r="3152" spans="1:5" x14ac:dyDescent="0.25">
      <c r="A3152" s="70" t="s">
        <v>31525</v>
      </c>
      <c r="B3152" s="58" t="s">
        <v>35063</v>
      </c>
      <c r="C3152" s="76">
        <v>276</v>
      </c>
      <c r="D3152" s="59"/>
      <c r="E3152" s="63" t="s">
        <v>10976</v>
      </c>
    </row>
    <row r="3153" spans="1:5" x14ac:dyDescent="0.25">
      <c r="A3153" s="70" t="s">
        <v>31526</v>
      </c>
      <c r="B3153" s="58" t="s">
        <v>35064</v>
      </c>
      <c r="C3153" s="76">
        <v>201</v>
      </c>
      <c r="D3153" s="59"/>
      <c r="E3153" s="63" t="s">
        <v>10976</v>
      </c>
    </row>
    <row r="3154" spans="1:5" x14ac:dyDescent="0.25">
      <c r="A3154" s="70" t="s">
        <v>31527</v>
      </c>
      <c r="B3154" s="58" t="s">
        <v>35065</v>
      </c>
      <c r="C3154" s="76">
        <v>205</v>
      </c>
      <c r="D3154" s="59"/>
      <c r="E3154" s="63" t="s">
        <v>10976</v>
      </c>
    </row>
    <row r="3155" spans="1:5" x14ac:dyDescent="0.25">
      <c r="A3155" s="70" t="s">
        <v>31528</v>
      </c>
      <c r="B3155" s="58" t="s">
        <v>35066</v>
      </c>
      <c r="C3155" s="76">
        <v>265</v>
      </c>
      <c r="D3155" s="59"/>
      <c r="E3155" s="63" t="s">
        <v>10976</v>
      </c>
    </row>
    <row r="3156" spans="1:5" x14ac:dyDescent="0.25">
      <c r="A3156" s="70" t="s">
        <v>31529</v>
      </c>
      <c r="B3156" s="58" t="s">
        <v>35067</v>
      </c>
      <c r="C3156" s="76">
        <v>282</v>
      </c>
      <c r="D3156" s="59"/>
      <c r="E3156" s="63" t="s">
        <v>10976</v>
      </c>
    </row>
    <row r="3157" spans="1:5" x14ac:dyDescent="0.25">
      <c r="A3157" s="70" t="s">
        <v>31530</v>
      </c>
      <c r="B3157" s="58" t="s">
        <v>35068</v>
      </c>
      <c r="C3157" s="76">
        <v>286</v>
      </c>
      <c r="D3157" s="59"/>
      <c r="E3157" s="63" t="s">
        <v>10976</v>
      </c>
    </row>
    <row r="3158" spans="1:5" x14ac:dyDescent="0.25">
      <c r="A3158" s="70" t="s">
        <v>31531</v>
      </c>
      <c r="B3158" s="58" t="s">
        <v>35069</v>
      </c>
      <c r="C3158" s="76">
        <v>338</v>
      </c>
      <c r="D3158" s="59"/>
      <c r="E3158" s="63" t="s">
        <v>10976</v>
      </c>
    </row>
    <row r="3159" spans="1:5" x14ac:dyDescent="0.25">
      <c r="A3159" s="70" t="s">
        <v>31532</v>
      </c>
      <c r="B3159" s="58" t="s">
        <v>35070</v>
      </c>
      <c r="C3159" s="76">
        <v>247</v>
      </c>
      <c r="D3159" s="59"/>
      <c r="E3159" s="63" t="s">
        <v>10976</v>
      </c>
    </row>
    <row r="3160" spans="1:5" x14ac:dyDescent="0.25">
      <c r="A3160" s="70" t="s">
        <v>31533</v>
      </c>
      <c r="B3160" s="58" t="s">
        <v>35071</v>
      </c>
      <c r="C3160" s="76">
        <v>256</v>
      </c>
      <c r="D3160" s="59"/>
      <c r="E3160" s="63" t="s">
        <v>10976</v>
      </c>
    </row>
    <row r="3161" spans="1:5" x14ac:dyDescent="0.25">
      <c r="A3161" s="70" t="s">
        <v>31534</v>
      </c>
      <c r="B3161" s="58" t="s">
        <v>35072</v>
      </c>
      <c r="C3161" s="76">
        <v>300</v>
      </c>
      <c r="D3161" s="59"/>
      <c r="E3161" s="63" t="s">
        <v>10976</v>
      </c>
    </row>
    <row r="3162" spans="1:5" x14ac:dyDescent="0.25">
      <c r="A3162" s="70" t="s">
        <v>21231</v>
      </c>
      <c r="B3162" s="58" t="s">
        <v>35073</v>
      </c>
      <c r="C3162" s="76">
        <v>26.400000000000002</v>
      </c>
      <c r="D3162" s="59"/>
      <c r="E3162" s="63" t="s">
        <v>10976</v>
      </c>
    </row>
    <row r="3163" spans="1:5" x14ac:dyDescent="0.25">
      <c r="A3163" s="70" t="s">
        <v>21232</v>
      </c>
      <c r="B3163" s="58" t="s">
        <v>35074</v>
      </c>
      <c r="C3163" s="76">
        <v>21.6</v>
      </c>
      <c r="D3163" s="59"/>
      <c r="E3163" s="63" t="s">
        <v>10976</v>
      </c>
    </row>
    <row r="3164" spans="1:5" x14ac:dyDescent="0.25">
      <c r="A3164" s="70" t="s">
        <v>21233</v>
      </c>
      <c r="B3164" s="58" t="s">
        <v>35075</v>
      </c>
      <c r="C3164" s="76">
        <v>21.6</v>
      </c>
      <c r="D3164" s="59"/>
      <c r="E3164" s="63" t="s">
        <v>10976</v>
      </c>
    </row>
    <row r="3165" spans="1:5" x14ac:dyDescent="0.25">
      <c r="A3165" s="70" t="s">
        <v>21234</v>
      </c>
      <c r="B3165" s="58" t="s">
        <v>35076</v>
      </c>
      <c r="C3165" s="76">
        <v>21.6</v>
      </c>
      <c r="D3165" s="59"/>
      <c r="E3165" s="63" t="s">
        <v>10976</v>
      </c>
    </row>
    <row r="3166" spans="1:5" x14ac:dyDescent="0.25">
      <c r="A3166" s="70" t="s">
        <v>21235</v>
      </c>
      <c r="B3166" s="58" t="s">
        <v>35077</v>
      </c>
      <c r="C3166" s="76">
        <v>21.6</v>
      </c>
      <c r="D3166" s="59"/>
      <c r="E3166" s="63" t="s">
        <v>10976</v>
      </c>
    </row>
    <row r="3167" spans="1:5" x14ac:dyDescent="0.25">
      <c r="A3167" s="70" t="s">
        <v>21236</v>
      </c>
      <c r="B3167" s="58" t="s">
        <v>35078</v>
      </c>
      <c r="C3167" s="76">
        <v>26.6</v>
      </c>
      <c r="D3167" s="59"/>
      <c r="E3167" s="63" t="s">
        <v>10976</v>
      </c>
    </row>
    <row r="3168" spans="1:5" x14ac:dyDescent="0.25">
      <c r="A3168" s="70" t="s">
        <v>21237</v>
      </c>
      <c r="B3168" s="58" t="s">
        <v>35079</v>
      </c>
      <c r="C3168" s="76">
        <v>32.300000000000004</v>
      </c>
      <c r="D3168" s="59"/>
      <c r="E3168" s="63" t="s">
        <v>10976</v>
      </c>
    </row>
    <row r="3169" spans="1:5" x14ac:dyDescent="0.25">
      <c r="A3169" s="70" t="s">
        <v>21238</v>
      </c>
      <c r="B3169" s="58" t="s">
        <v>35080</v>
      </c>
      <c r="C3169" s="76">
        <v>38.5</v>
      </c>
      <c r="D3169" s="59"/>
      <c r="E3169" s="63" t="s">
        <v>10976</v>
      </c>
    </row>
    <row r="3170" spans="1:5" x14ac:dyDescent="0.25">
      <c r="A3170" s="70" t="s">
        <v>21239</v>
      </c>
      <c r="B3170" s="58" t="s">
        <v>35081</v>
      </c>
      <c r="C3170" s="76">
        <v>41</v>
      </c>
      <c r="D3170" s="59"/>
      <c r="E3170" s="63" t="s">
        <v>10976</v>
      </c>
    </row>
    <row r="3171" spans="1:5" x14ac:dyDescent="0.25">
      <c r="A3171" s="70" t="s">
        <v>21240</v>
      </c>
      <c r="B3171" s="58" t="s">
        <v>35082</v>
      </c>
      <c r="C3171" s="76">
        <v>108</v>
      </c>
      <c r="D3171" s="59"/>
      <c r="E3171" s="63" t="s">
        <v>10976</v>
      </c>
    </row>
    <row r="3172" spans="1:5" x14ac:dyDescent="0.25">
      <c r="A3172" s="70" t="s">
        <v>21241</v>
      </c>
      <c r="B3172" s="58" t="s">
        <v>35083</v>
      </c>
      <c r="C3172" s="76">
        <v>101</v>
      </c>
      <c r="D3172" s="59"/>
      <c r="E3172" s="63" t="s">
        <v>10976</v>
      </c>
    </row>
    <row r="3173" spans="1:5" x14ac:dyDescent="0.25">
      <c r="A3173" s="70" t="s">
        <v>21242</v>
      </c>
      <c r="B3173" s="58" t="s">
        <v>35084</v>
      </c>
      <c r="C3173" s="76">
        <v>101</v>
      </c>
      <c r="D3173" s="59"/>
      <c r="E3173" s="63" t="s">
        <v>10976</v>
      </c>
    </row>
    <row r="3174" spans="1:5" x14ac:dyDescent="0.25">
      <c r="A3174" s="70" t="s">
        <v>21243</v>
      </c>
      <c r="B3174" s="58" t="s">
        <v>35085</v>
      </c>
      <c r="C3174" s="76">
        <v>101</v>
      </c>
      <c r="D3174" s="59"/>
      <c r="E3174" s="63" t="s">
        <v>10976</v>
      </c>
    </row>
    <row r="3175" spans="1:5" x14ac:dyDescent="0.25">
      <c r="A3175" s="70" t="s">
        <v>21244</v>
      </c>
      <c r="B3175" s="58" t="s">
        <v>35086</v>
      </c>
      <c r="C3175" s="76">
        <v>101</v>
      </c>
      <c r="D3175" s="59"/>
      <c r="E3175" s="63" t="s">
        <v>10976</v>
      </c>
    </row>
    <row r="3176" spans="1:5" x14ac:dyDescent="0.25">
      <c r="A3176" s="70" t="s">
        <v>21245</v>
      </c>
      <c r="B3176" s="58" t="s">
        <v>35087</v>
      </c>
      <c r="C3176" s="76">
        <v>115</v>
      </c>
      <c r="D3176" s="59"/>
      <c r="E3176" s="63" t="s">
        <v>10976</v>
      </c>
    </row>
    <row r="3177" spans="1:5" x14ac:dyDescent="0.25">
      <c r="A3177" s="70" t="s">
        <v>21246</v>
      </c>
      <c r="B3177" s="58" t="s">
        <v>35088</v>
      </c>
      <c r="C3177" s="76">
        <v>121</v>
      </c>
      <c r="D3177" s="59"/>
      <c r="E3177" s="63" t="s">
        <v>10976</v>
      </c>
    </row>
    <row r="3178" spans="1:5" x14ac:dyDescent="0.25">
      <c r="A3178" s="70" t="s">
        <v>21247</v>
      </c>
      <c r="B3178" s="58" t="s">
        <v>35089</v>
      </c>
      <c r="C3178" s="76">
        <v>146</v>
      </c>
      <c r="D3178" s="59"/>
      <c r="E3178" s="63" t="s">
        <v>10976</v>
      </c>
    </row>
    <row r="3179" spans="1:5" x14ac:dyDescent="0.25">
      <c r="A3179" s="70" t="s">
        <v>21248</v>
      </c>
      <c r="B3179" s="58" t="s">
        <v>35090</v>
      </c>
      <c r="C3179" s="76">
        <v>153</v>
      </c>
      <c r="D3179" s="59"/>
      <c r="E3179" s="63" t="s">
        <v>10976</v>
      </c>
    </row>
    <row r="3180" spans="1:5" x14ac:dyDescent="0.25">
      <c r="A3180" s="70" t="s">
        <v>21249</v>
      </c>
      <c r="B3180" s="58" t="s">
        <v>35091</v>
      </c>
      <c r="C3180" s="76">
        <v>24.400000000000002</v>
      </c>
      <c r="D3180" s="59"/>
      <c r="E3180" s="63" t="s">
        <v>10976</v>
      </c>
    </row>
    <row r="3181" spans="1:5" x14ac:dyDescent="0.25">
      <c r="A3181" s="70" t="s">
        <v>21250</v>
      </c>
      <c r="B3181" s="58" t="s">
        <v>35092</v>
      </c>
      <c r="C3181" s="76">
        <v>20.8</v>
      </c>
      <c r="D3181" s="59"/>
      <c r="E3181" s="63" t="s">
        <v>10976</v>
      </c>
    </row>
    <row r="3182" spans="1:5" x14ac:dyDescent="0.25">
      <c r="A3182" s="70" t="s">
        <v>21251</v>
      </c>
      <c r="B3182" s="58" t="s">
        <v>35093</v>
      </c>
      <c r="C3182" s="76">
        <v>20.8</v>
      </c>
      <c r="D3182" s="59"/>
      <c r="E3182" s="63" t="s">
        <v>10976</v>
      </c>
    </row>
    <row r="3183" spans="1:5" x14ac:dyDescent="0.25">
      <c r="A3183" s="70" t="s">
        <v>21252</v>
      </c>
      <c r="B3183" s="58" t="s">
        <v>35094</v>
      </c>
      <c r="C3183" s="76">
        <v>20.8</v>
      </c>
      <c r="D3183" s="59"/>
      <c r="E3183" s="63" t="s">
        <v>10976</v>
      </c>
    </row>
    <row r="3184" spans="1:5" x14ac:dyDescent="0.25">
      <c r="A3184" s="70" t="s">
        <v>21253</v>
      </c>
      <c r="B3184" s="58" t="s">
        <v>35095</v>
      </c>
      <c r="C3184" s="76">
        <v>20.8</v>
      </c>
      <c r="D3184" s="59"/>
      <c r="E3184" s="63" t="s">
        <v>10976</v>
      </c>
    </row>
    <row r="3185" spans="1:5" x14ac:dyDescent="0.25">
      <c r="A3185" s="70" t="s">
        <v>21254</v>
      </c>
      <c r="B3185" s="58" t="s">
        <v>35096</v>
      </c>
      <c r="C3185" s="76">
        <v>25.900000000000002</v>
      </c>
      <c r="D3185" s="59"/>
      <c r="E3185" s="63" t="s">
        <v>10976</v>
      </c>
    </row>
    <row r="3186" spans="1:5" x14ac:dyDescent="0.25">
      <c r="A3186" s="70" t="s">
        <v>21255</v>
      </c>
      <c r="B3186" s="58" t="s">
        <v>35097</v>
      </c>
      <c r="C3186" s="76">
        <v>30.200000000000003</v>
      </c>
      <c r="D3186" s="59"/>
      <c r="E3186" s="63" t="s">
        <v>10976</v>
      </c>
    </row>
    <row r="3187" spans="1:5" x14ac:dyDescent="0.25">
      <c r="A3187" s="70" t="s">
        <v>21256</v>
      </c>
      <c r="B3187" s="58" t="s">
        <v>35098</v>
      </c>
      <c r="C3187" s="76">
        <v>33.200000000000003</v>
      </c>
      <c r="D3187" s="59"/>
      <c r="E3187" s="63" t="s">
        <v>10976</v>
      </c>
    </row>
    <row r="3188" spans="1:5" x14ac:dyDescent="0.25">
      <c r="A3188" s="70" t="s">
        <v>21257</v>
      </c>
      <c r="B3188" s="58" t="s">
        <v>35099</v>
      </c>
      <c r="C3188" s="76">
        <v>37.300000000000004</v>
      </c>
      <c r="D3188" s="59"/>
      <c r="E3188" s="63" t="s">
        <v>10976</v>
      </c>
    </row>
    <row r="3189" spans="1:5" x14ac:dyDescent="0.25">
      <c r="A3189" s="70" t="s">
        <v>21258</v>
      </c>
      <c r="B3189" s="58" t="s">
        <v>35100</v>
      </c>
      <c r="C3189" s="76">
        <v>75.3</v>
      </c>
      <c r="D3189" s="59"/>
      <c r="E3189" s="63" t="s">
        <v>10976</v>
      </c>
    </row>
    <row r="3190" spans="1:5" x14ac:dyDescent="0.25">
      <c r="A3190" s="70" t="s">
        <v>21259</v>
      </c>
      <c r="B3190" s="58" t="s">
        <v>35101</v>
      </c>
      <c r="C3190" s="76">
        <v>68.5</v>
      </c>
      <c r="D3190" s="59"/>
      <c r="E3190" s="63" t="s">
        <v>10976</v>
      </c>
    </row>
    <row r="3191" spans="1:5" x14ac:dyDescent="0.25">
      <c r="A3191" s="70" t="s">
        <v>21260</v>
      </c>
      <c r="B3191" s="58" t="s">
        <v>35102</v>
      </c>
      <c r="C3191" s="76">
        <v>68.5</v>
      </c>
      <c r="D3191" s="59"/>
      <c r="E3191" s="63" t="s">
        <v>10976</v>
      </c>
    </row>
    <row r="3192" spans="1:5" x14ac:dyDescent="0.25">
      <c r="A3192" s="70" t="s">
        <v>21261</v>
      </c>
      <c r="B3192" s="58" t="s">
        <v>35103</v>
      </c>
      <c r="C3192" s="76">
        <v>68.5</v>
      </c>
      <c r="D3192" s="59"/>
      <c r="E3192" s="63" t="s">
        <v>10976</v>
      </c>
    </row>
    <row r="3193" spans="1:5" x14ac:dyDescent="0.25">
      <c r="A3193" s="70" t="s">
        <v>21262</v>
      </c>
      <c r="B3193" s="58" t="s">
        <v>35104</v>
      </c>
      <c r="C3193" s="76">
        <v>68.5</v>
      </c>
      <c r="D3193" s="59"/>
      <c r="E3193" s="63" t="s">
        <v>10976</v>
      </c>
    </row>
    <row r="3194" spans="1:5" x14ac:dyDescent="0.25">
      <c r="A3194" s="70" t="s">
        <v>21263</v>
      </c>
      <c r="B3194" s="58" t="s">
        <v>35105</v>
      </c>
      <c r="C3194" s="76">
        <v>80</v>
      </c>
      <c r="D3194" s="59"/>
      <c r="E3194" s="63" t="s">
        <v>10976</v>
      </c>
    </row>
    <row r="3195" spans="1:5" x14ac:dyDescent="0.25">
      <c r="A3195" s="70" t="s">
        <v>21264</v>
      </c>
      <c r="B3195" s="58" t="s">
        <v>35106</v>
      </c>
      <c r="C3195" s="76">
        <v>93.8</v>
      </c>
      <c r="D3195" s="59"/>
      <c r="E3195" s="63" t="s">
        <v>10976</v>
      </c>
    </row>
    <row r="3196" spans="1:5" x14ac:dyDescent="0.25">
      <c r="A3196" s="70" t="s">
        <v>21265</v>
      </c>
      <c r="B3196" s="58" t="s">
        <v>35107</v>
      </c>
      <c r="C3196" s="76">
        <v>104</v>
      </c>
      <c r="D3196" s="59"/>
      <c r="E3196" s="63" t="s">
        <v>10976</v>
      </c>
    </row>
    <row r="3197" spans="1:5" x14ac:dyDescent="0.25">
      <c r="A3197" s="70" t="s">
        <v>21266</v>
      </c>
      <c r="B3197" s="58" t="s">
        <v>35108</v>
      </c>
      <c r="C3197" s="76">
        <v>116</v>
      </c>
      <c r="D3197" s="59"/>
      <c r="E3197" s="63" t="s">
        <v>10976</v>
      </c>
    </row>
    <row r="3198" spans="1:5" x14ac:dyDescent="0.25">
      <c r="A3198" s="70" t="s">
        <v>21267</v>
      </c>
      <c r="B3198" s="58" t="s">
        <v>35109</v>
      </c>
      <c r="C3198" s="76">
        <v>105</v>
      </c>
      <c r="D3198" s="59"/>
      <c r="E3198" s="63" t="s">
        <v>10976</v>
      </c>
    </row>
    <row r="3199" spans="1:5" x14ac:dyDescent="0.25">
      <c r="A3199" s="70" t="s">
        <v>21268</v>
      </c>
      <c r="B3199" s="58" t="s">
        <v>35110</v>
      </c>
      <c r="C3199" s="76">
        <v>95.3</v>
      </c>
      <c r="D3199" s="59"/>
      <c r="E3199" s="63" t="s">
        <v>10976</v>
      </c>
    </row>
    <row r="3200" spans="1:5" x14ac:dyDescent="0.25">
      <c r="A3200" s="70" t="s">
        <v>21269</v>
      </c>
      <c r="B3200" s="58" t="s">
        <v>35111</v>
      </c>
      <c r="C3200" s="76">
        <v>95.3</v>
      </c>
      <c r="D3200" s="59"/>
      <c r="E3200" s="63" t="s">
        <v>10976</v>
      </c>
    </row>
    <row r="3201" spans="1:5" x14ac:dyDescent="0.25">
      <c r="A3201" s="70" t="s">
        <v>21270</v>
      </c>
      <c r="B3201" s="58" t="s">
        <v>35112</v>
      </c>
      <c r="C3201" s="76">
        <v>95.3</v>
      </c>
      <c r="D3201" s="59"/>
      <c r="E3201" s="63" t="s">
        <v>10976</v>
      </c>
    </row>
    <row r="3202" spans="1:5" x14ac:dyDescent="0.25">
      <c r="A3202" s="70" t="s">
        <v>21271</v>
      </c>
      <c r="B3202" s="58" t="s">
        <v>35113</v>
      </c>
      <c r="C3202" s="76">
        <v>95.3</v>
      </c>
      <c r="D3202" s="59"/>
      <c r="E3202" s="63" t="s">
        <v>10976</v>
      </c>
    </row>
    <row r="3203" spans="1:5" x14ac:dyDescent="0.25">
      <c r="A3203" s="70" t="s">
        <v>21272</v>
      </c>
      <c r="B3203" s="58" t="s">
        <v>35114</v>
      </c>
      <c r="C3203" s="76">
        <v>112</v>
      </c>
      <c r="D3203" s="59"/>
      <c r="E3203" s="63" t="s">
        <v>10976</v>
      </c>
    </row>
    <row r="3204" spans="1:5" x14ac:dyDescent="0.25">
      <c r="A3204" s="70" t="s">
        <v>21273</v>
      </c>
      <c r="B3204" s="58" t="s">
        <v>35115</v>
      </c>
      <c r="C3204" s="76">
        <v>132</v>
      </c>
      <c r="D3204" s="59"/>
      <c r="E3204" s="63" t="s">
        <v>10976</v>
      </c>
    </row>
    <row r="3205" spans="1:5" x14ac:dyDescent="0.25">
      <c r="A3205" s="70" t="s">
        <v>21274</v>
      </c>
      <c r="B3205" s="58" t="s">
        <v>35116</v>
      </c>
      <c r="C3205" s="76">
        <v>149</v>
      </c>
      <c r="D3205" s="59"/>
      <c r="E3205" s="63" t="s">
        <v>10976</v>
      </c>
    </row>
    <row r="3206" spans="1:5" x14ac:dyDescent="0.25">
      <c r="A3206" s="70" t="s">
        <v>21275</v>
      </c>
      <c r="B3206" s="58" t="s">
        <v>35117</v>
      </c>
      <c r="C3206" s="76">
        <v>166</v>
      </c>
      <c r="D3206" s="59"/>
      <c r="E3206" s="63" t="s">
        <v>10976</v>
      </c>
    </row>
    <row r="3207" spans="1:5" x14ac:dyDescent="0.25">
      <c r="A3207" s="70" t="s">
        <v>21276</v>
      </c>
      <c r="B3207" s="58" t="s">
        <v>35118</v>
      </c>
      <c r="C3207" s="76">
        <v>152</v>
      </c>
      <c r="D3207" s="59"/>
      <c r="E3207" s="63" t="s">
        <v>10976</v>
      </c>
    </row>
    <row r="3208" spans="1:5" x14ac:dyDescent="0.25">
      <c r="A3208" s="70" t="s">
        <v>21277</v>
      </c>
      <c r="B3208" s="58" t="s">
        <v>35119</v>
      </c>
      <c r="C3208" s="76">
        <v>137</v>
      </c>
      <c r="D3208" s="59"/>
      <c r="E3208" s="63" t="s">
        <v>10976</v>
      </c>
    </row>
    <row r="3209" spans="1:5" x14ac:dyDescent="0.25">
      <c r="A3209" s="70" t="s">
        <v>21278</v>
      </c>
      <c r="B3209" s="58" t="s">
        <v>35120</v>
      </c>
      <c r="C3209" s="76">
        <v>137</v>
      </c>
      <c r="D3209" s="59"/>
      <c r="E3209" s="63" t="s">
        <v>10976</v>
      </c>
    </row>
    <row r="3210" spans="1:5" x14ac:dyDescent="0.25">
      <c r="A3210" s="70" t="s">
        <v>21279</v>
      </c>
      <c r="B3210" s="58" t="s">
        <v>35121</v>
      </c>
      <c r="C3210" s="76">
        <v>137</v>
      </c>
      <c r="D3210" s="59"/>
      <c r="E3210" s="63" t="s">
        <v>10976</v>
      </c>
    </row>
    <row r="3211" spans="1:5" x14ac:dyDescent="0.25">
      <c r="A3211" s="70" t="s">
        <v>21280</v>
      </c>
      <c r="B3211" s="58" t="s">
        <v>35122</v>
      </c>
      <c r="C3211" s="76">
        <v>137</v>
      </c>
      <c r="D3211" s="59"/>
      <c r="E3211" s="63" t="s">
        <v>10976</v>
      </c>
    </row>
    <row r="3212" spans="1:5" x14ac:dyDescent="0.25">
      <c r="A3212" s="70" t="s">
        <v>21281</v>
      </c>
      <c r="B3212" s="58" t="s">
        <v>35123</v>
      </c>
      <c r="C3212" s="76">
        <v>165</v>
      </c>
      <c r="D3212" s="59"/>
      <c r="E3212" s="63" t="s">
        <v>10976</v>
      </c>
    </row>
    <row r="3213" spans="1:5" x14ac:dyDescent="0.25">
      <c r="A3213" s="70" t="s">
        <v>21282</v>
      </c>
      <c r="B3213" s="58" t="s">
        <v>35124</v>
      </c>
      <c r="C3213" s="76">
        <v>193</v>
      </c>
      <c r="D3213" s="59"/>
      <c r="E3213" s="63" t="s">
        <v>10976</v>
      </c>
    </row>
    <row r="3214" spans="1:5" x14ac:dyDescent="0.25">
      <c r="A3214" s="70" t="s">
        <v>21283</v>
      </c>
      <c r="B3214" s="58" t="s">
        <v>35125</v>
      </c>
      <c r="C3214" s="76">
        <v>212</v>
      </c>
      <c r="D3214" s="59"/>
      <c r="E3214" s="63" t="s">
        <v>10976</v>
      </c>
    </row>
    <row r="3215" spans="1:5" x14ac:dyDescent="0.25">
      <c r="A3215" s="70" t="s">
        <v>21284</v>
      </c>
      <c r="B3215" s="58" t="s">
        <v>35126</v>
      </c>
      <c r="C3215" s="76">
        <v>238</v>
      </c>
      <c r="D3215" s="59"/>
      <c r="E3215" s="63" t="s">
        <v>10976</v>
      </c>
    </row>
    <row r="3216" spans="1:5" x14ac:dyDescent="0.25">
      <c r="A3216" s="70" t="s">
        <v>21285</v>
      </c>
      <c r="B3216" s="58" t="s">
        <v>35127</v>
      </c>
      <c r="C3216" s="76">
        <v>36.4</v>
      </c>
      <c r="D3216" s="59"/>
      <c r="E3216" s="63" t="s">
        <v>10976</v>
      </c>
    </row>
    <row r="3217" spans="1:5" x14ac:dyDescent="0.25">
      <c r="A3217" s="70" t="s">
        <v>21286</v>
      </c>
      <c r="B3217" s="58" t="s">
        <v>35128</v>
      </c>
      <c r="C3217" s="76">
        <v>36.4</v>
      </c>
      <c r="D3217" s="59"/>
      <c r="E3217" s="63" t="s">
        <v>10976</v>
      </c>
    </row>
    <row r="3218" spans="1:5" x14ac:dyDescent="0.25">
      <c r="A3218" s="70" t="s">
        <v>21287</v>
      </c>
      <c r="B3218" s="58" t="s">
        <v>35129</v>
      </c>
      <c r="C3218" s="76">
        <v>36.4</v>
      </c>
      <c r="D3218" s="59"/>
      <c r="E3218" s="63" t="s">
        <v>10976</v>
      </c>
    </row>
    <row r="3219" spans="1:5" x14ac:dyDescent="0.25">
      <c r="A3219" s="70" t="s">
        <v>21288</v>
      </c>
      <c r="B3219" s="58" t="s">
        <v>35130</v>
      </c>
      <c r="C3219" s="76">
        <v>36.4</v>
      </c>
      <c r="D3219" s="59"/>
      <c r="E3219" s="63" t="s">
        <v>10976</v>
      </c>
    </row>
    <row r="3220" spans="1:5" x14ac:dyDescent="0.25">
      <c r="A3220" s="70" t="s">
        <v>21289</v>
      </c>
      <c r="B3220" s="58" t="s">
        <v>35131</v>
      </c>
      <c r="C3220" s="76">
        <v>24.4</v>
      </c>
      <c r="D3220" s="59"/>
      <c r="E3220" s="63" t="s">
        <v>10976</v>
      </c>
    </row>
    <row r="3221" spans="1:5" x14ac:dyDescent="0.25">
      <c r="A3221" s="70" t="s">
        <v>21290</v>
      </c>
      <c r="B3221" s="58" t="s">
        <v>35132</v>
      </c>
      <c r="C3221" s="76">
        <v>22</v>
      </c>
      <c r="D3221" s="59"/>
      <c r="E3221" s="63" t="s">
        <v>10976</v>
      </c>
    </row>
    <row r="3222" spans="1:5" x14ac:dyDescent="0.25">
      <c r="A3222" s="70" t="s">
        <v>21291</v>
      </c>
      <c r="B3222" s="58" t="s">
        <v>35133</v>
      </c>
      <c r="C3222" s="76">
        <v>22</v>
      </c>
      <c r="D3222" s="59"/>
      <c r="E3222" s="63" t="s">
        <v>10976</v>
      </c>
    </row>
    <row r="3223" spans="1:5" x14ac:dyDescent="0.25">
      <c r="A3223" s="70" t="s">
        <v>21292</v>
      </c>
      <c r="B3223" s="58" t="s">
        <v>35134</v>
      </c>
      <c r="C3223" s="76">
        <v>22</v>
      </c>
      <c r="D3223" s="59"/>
      <c r="E3223" s="63" t="s">
        <v>10976</v>
      </c>
    </row>
    <row r="3224" spans="1:5" x14ac:dyDescent="0.25">
      <c r="A3224" s="70" t="s">
        <v>21293</v>
      </c>
      <c r="B3224" s="58" t="s">
        <v>35135</v>
      </c>
      <c r="C3224" s="76">
        <v>22</v>
      </c>
      <c r="D3224" s="59"/>
      <c r="E3224" s="63" t="s">
        <v>10976</v>
      </c>
    </row>
    <row r="3225" spans="1:5" x14ac:dyDescent="0.25">
      <c r="A3225" s="70" t="s">
        <v>21294</v>
      </c>
      <c r="B3225" s="58" t="s">
        <v>35136</v>
      </c>
      <c r="C3225" s="76">
        <v>27.200000000000003</v>
      </c>
      <c r="D3225" s="59"/>
      <c r="E3225" s="63" t="s">
        <v>10976</v>
      </c>
    </row>
    <row r="3226" spans="1:5" x14ac:dyDescent="0.25">
      <c r="A3226" s="70" t="s">
        <v>21295</v>
      </c>
      <c r="B3226" s="58" t="s">
        <v>35137</v>
      </c>
      <c r="C3226" s="76">
        <v>33.300000000000004</v>
      </c>
      <c r="D3226" s="59"/>
      <c r="E3226" s="63" t="s">
        <v>10976</v>
      </c>
    </row>
    <row r="3227" spans="1:5" x14ac:dyDescent="0.25">
      <c r="A3227" s="70" t="s">
        <v>21296</v>
      </c>
      <c r="B3227" s="58" t="s">
        <v>35138</v>
      </c>
      <c r="C3227" s="76">
        <v>40.200000000000003</v>
      </c>
      <c r="D3227" s="59"/>
      <c r="E3227" s="63" t="s">
        <v>10976</v>
      </c>
    </row>
    <row r="3228" spans="1:5" x14ac:dyDescent="0.25">
      <c r="A3228" s="70" t="s">
        <v>21297</v>
      </c>
      <c r="B3228" s="58" t="s">
        <v>35139</v>
      </c>
      <c r="C3228" s="76">
        <v>46.1</v>
      </c>
      <c r="D3228" s="59"/>
      <c r="E3228" s="63" t="s">
        <v>10976</v>
      </c>
    </row>
    <row r="3229" spans="1:5" x14ac:dyDescent="0.25">
      <c r="A3229" s="70" t="s">
        <v>21298</v>
      </c>
      <c r="B3229" s="58" t="s">
        <v>35140</v>
      </c>
      <c r="C3229" s="76">
        <v>79</v>
      </c>
      <c r="D3229" s="59"/>
      <c r="E3229" s="63" t="s">
        <v>10976</v>
      </c>
    </row>
    <row r="3230" spans="1:5" x14ac:dyDescent="0.25">
      <c r="A3230" s="70" t="s">
        <v>21299</v>
      </c>
      <c r="B3230" s="58" t="s">
        <v>35141</v>
      </c>
      <c r="C3230" s="76">
        <v>75.8</v>
      </c>
      <c r="D3230" s="59"/>
      <c r="E3230" s="63" t="s">
        <v>10976</v>
      </c>
    </row>
    <row r="3231" spans="1:5" x14ac:dyDescent="0.25">
      <c r="A3231" s="70" t="s">
        <v>21300</v>
      </c>
      <c r="B3231" s="58" t="s">
        <v>35142</v>
      </c>
      <c r="C3231" s="76">
        <v>75.8</v>
      </c>
      <c r="D3231" s="59"/>
      <c r="E3231" s="63" t="s">
        <v>10976</v>
      </c>
    </row>
    <row r="3232" spans="1:5" x14ac:dyDescent="0.25">
      <c r="A3232" s="70" t="s">
        <v>21301</v>
      </c>
      <c r="B3232" s="58" t="s">
        <v>35143</v>
      </c>
      <c r="C3232" s="76">
        <v>75.8</v>
      </c>
      <c r="D3232" s="59"/>
      <c r="E3232" s="63" t="s">
        <v>10976</v>
      </c>
    </row>
    <row r="3233" spans="1:5" x14ac:dyDescent="0.25">
      <c r="A3233" s="70" t="s">
        <v>21302</v>
      </c>
      <c r="B3233" s="58" t="s">
        <v>35144</v>
      </c>
      <c r="C3233" s="76">
        <v>75.8</v>
      </c>
      <c r="D3233" s="59"/>
      <c r="E3233" s="63" t="s">
        <v>10976</v>
      </c>
    </row>
    <row r="3234" spans="1:5" x14ac:dyDescent="0.25">
      <c r="A3234" s="70" t="s">
        <v>21303</v>
      </c>
      <c r="B3234" s="58" t="s">
        <v>35145</v>
      </c>
      <c r="C3234" s="76">
        <v>85.8</v>
      </c>
      <c r="D3234" s="59"/>
      <c r="E3234" s="63" t="s">
        <v>10976</v>
      </c>
    </row>
    <row r="3235" spans="1:5" x14ac:dyDescent="0.25">
      <c r="A3235" s="70" t="s">
        <v>21304</v>
      </c>
      <c r="B3235" s="58" t="s">
        <v>35146</v>
      </c>
      <c r="C3235" s="76">
        <v>106</v>
      </c>
      <c r="D3235" s="59"/>
      <c r="E3235" s="63" t="s">
        <v>10976</v>
      </c>
    </row>
    <row r="3236" spans="1:5" x14ac:dyDescent="0.25">
      <c r="A3236" s="70" t="s">
        <v>21305</v>
      </c>
      <c r="B3236" s="58" t="s">
        <v>35147</v>
      </c>
      <c r="C3236" s="76">
        <v>129</v>
      </c>
      <c r="D3236" s="59"/>
      <c r="E3236" s="63" t="s">
        <v>10976</v>
      </c>
    </row>
    <row r="3237" spans="1:5" x14ac:dyDescent="0.25">
      <c r="A3237" s="70" t="s">
        <v>21306</v>
      </c>
      <c r="B3237" s="58" t="s">
        <v>35148</v>
      </c>
      <c r="C3237" s="76">
        <v>148</v>
      </c>
      <c r="D3237" s="59"/>
      <c r="E3237" s="63" t="s">
        <v>10976</v>
      </c>
    </row>
    <row r="3238" spans="1:5" x14ac:dyDescent="0.25">
      <c r="A3238" s="70" t="s">
        <v>21307</v>
      </c>
      <c r="B3238" s="58" t="s">
        <v>35149</v>
      </c>
      <c r="C3238" s="76">
        <v>151</v>
      </c>
      <c r="D3238" s="59"/>
      <c r="E3238" s="63" t="s">
        <v>10976</v>
      </c>
    </row>
    <row r="3239" spans="1:5" x14ac:dyDescent="0.25">
      <c r="A3239" s="70" t="s">
        <v>21308</v>
      </c>
      <c r="B3239" s="58" t="s">
        <v>35150</v>
      </c>
      <c r="C3239" s="76">
        <v>151</v>
      </c>
      <c r="D3239" s="59"/>
      <c r="E3239" s="63" t="s">
        <v>10976</v>
      </c>
    </row>
    <row r="3240" spans="1:5" x14ac:dyDescent="0.25">
      <c r="A3240" s="70" t="s">
        <v>21309</v>
      </c>
      <c r="B3240" s="58" t="s">
        <v>35151</v>
      </c>
      <c r="C3240" s="76">
        <v>151</v>
      </c>
      <c r="D3240" s="59"/>
      <c r="E3240" s="63" t="s">
        <v>10976</v>
      </c>
    </row>
    <row r="3241" spans="1:5" x14ac:dyDescent="0.25">
      <c r="A3241" s="70" t="s">
        <v>21310</v>
      </c>
      <c r="B3241" s="58" t="s">
        <v>35152</v>
      </c>
      <c r="C3241" s="76">
        <v>151</v>
      </c>
      <c r="D3241" s="59"/>
      <c r="E3241" s="63" t="s">
        <v>10976</v>
      </c>
    </row>
    <row r="3242" spans="1:5" x14ac:dyDescent="0.25">
      <c r="A3242" s="70" t="s">
        <v>21311</v>
      </c>
      <c r="B3242" s="58" t="s">
        <v>35153</v>
      </c>
      <c r="C3242" s="76">
        <v>106</v>
      </c>
      <c r="D3242" s="59"/>
      <c r="E3242" s="63" t="s">
        <v>10976</v>
      </c>
    </row>
    <row r="3243" spans="1:5" x14ac:dyDescent="0.25">
      <c r="A3243" s="70" t="s">
        <v>21312</v>
      </c>
      <c r="B3243" s="58" t="s">
        <v>35154</v>
      </c>
      <c r="C3243" s="76">
        <v>106</v>
      </c>
      <c r="D3243" s="59"/>
      <c r="E3243" s="63" t="s">
        <v>10976</v>
      </c>
    </row>
    <row r="3244" spans="1:5" x14ac:dyDescent="0.25">
      <c r="A3244" s="70" t="s">
        <v>21313</v>
      </c>
      <c r="B3244" s="58" t="s">
        <v>35155</v>
      </c>
      <c r="C3244" s="76">
        <v>106</v>
      </c>
      <c r="D3244" s="59"/>
      <c r="E3244" s="63" t="s">
        <v>10976</v>
      </c>
    </row>
    <row r="3245" spans="1:5" x14ac:dyDescent="0.25">
      <c r="A3245" s="70" t="s">
        <v>21314</v>
      </c>
      <c r="B3245" s="58" t="s">
        <v>35156</v>
      </c>
      <c r="C3245" s="76">
        <v>106</v>
      </c>
      <c r="D3245" s="59"/>
      <c r="E3245" s="63" t="s">
        <v>10976</v>
      </c>
    </row>
    <row r="3246" spans="1:5" x14ac:dyDescent="0.25">
      <c r="A3246" s="70" t="s">
        <v>21315</v>
      </c>
      <c r="B3246" s="58" t="s">
        <v>35157</v>
      </c>
      <c r="C3246" s="76">
        <v>106</v>
      </c>
      <c r="D3246" s="59"/>
      <c r="E3246" s="63" t="s">
        <v>10976</v>
      </c>
    </row>
    <row r="3247" spans="1:5" x14ac:dyDescent="0.25">
      <c r="A3247" s="70" t="s">
        <v>21316</v>
      </c>
      <c r="B3247" s="58" t="s">
        <v>35158</v>
      </c>
      <c r="C3247" s="76">
        <v>120</v>
      </c>
      <c r="D3247" s="59"/>
      <c r="E3247" s="63" t="s">
        <v>10976</v>
      </c>
    </row>
    <row r="3248" spans="1:5" x14ac:dyDescent="0.25">
      <c r="A3248" s="70" t="s">
        <v>21317</v>
      </c>
      <c r="B3248" s="58" t="s">
        <v>35159</v>
      </c>
      <c r="C3248" s="76">
        <v>135</v>
      </c>
      <c r="D3248" s="59"/>
      <c r="E3248" s="63" t="s">
        <v>10976</v>
      </c>
    </row>
    <row r="3249" spans="1:5" x14ac:dyDescent="0.25">
      <c r="A3249" s="70" t="s">
        <v>21318</v>
      </c>
      <c r="B3249" s="58" t="s">
        <v>35160</v>
      </c>
      <c r="C3249" s="76">
        <v>187</v>
      </c>
      <c r="D3249" s="59"/>
      <c r="E3249" s="63" t="s">
        <v>10976</v>
      </c>
    </row>
    <row r="3250" spans="1:5" x14ac:dyDescent="0.25">
      <c r="A3250" s="70" t="s">
        <v>21319</v>
      </c>
      <c r="B3250" s="58" t="s">
        <v>35161</v>
      </c>
      <c r="C3250" s="76">
        <v>208</v>
      </c>
      <c r="D3250" s="59"/>
      <c r="E3250" s="63" t="s">
        <v>10976</v>
      </c>
    </row>
    <row r="3251" spans="1:5" x14ac:dyDescent="0.25">
      <c r="A3251" s="70" t="s">
        <v>21320</v>
      </c>
      <c r="B3251" s="58" t="s">
        <v>35162</v>
      </c>
      <c r="C3251" s="76">
        <v>155</v>
      </c>
      <c r="D3251" s="59"/>
      <c r="E3251" s="63" t="s">
        <v>10976</v>
      </c>
    </row>
    <row r="3252" spans="1:5" x14ac:dyDescent="0.25">
      <c r="A3252" s="70" t="s">
        <v>21321</v>
      </c>
      <c r="B3252" s="58" t="s">
        <v>35163</v>
      </c>
      <c r="C3252" s="76">
        <v>155</v>
      </c>
      <c r="D3252" s="59"/>
      <c r="E3252" s="63" t="s">
        <v>10976</v>
      </c>
    </row>
    <row r="3253" spans="1:5" x14ac:dyDescent="0.25">
      <c r="A3253" s="70" t="s">
        <v>21322</v>
      </c>
      <c r="B3253" s="58" t="s">
        <v>35164</v>
      </c>
      <c r="C3253" s="76">
        <v>155</v>
      </c>
      <c r="D3253" s="59"/>
      <c r="E3253" s="63" t="s">
        <v>10976</v>
      </c>
    </row>
    <row r="3254" spans="1:5" x14ac:dyDescent="0.25">
      <c r="A3254" s="70" t="s">
        <v>21323</v>
      </c>
      <c r="B3254" s="58" t="s">
        <v>35165</v>
      </c>
      <c r="C3254" s="76">
        <v>155</v>
      </c>
      <c r="D3254" s="59"/>
      <c r="E3254" s="63" t="s">
        <v>10976</v>
      </c>
    </row>
    <row r="3255" spans="1:5" x14ac:dyDescent="0.25">
      <c r="A3255" s="70" t="s">
        <v>21324</v>
      </c>
      <c r="B3255" s="58" t="s">
        <v>35166</v>
      </c>
      <c r="C3255" s="76">
        <v>155</v>
      </c>
      <c r="D3255" s="59"/>
      <c r="E3255" s="63" t="s">
        <v>10976</v>
      </c>
    </row>
    <row r="3256" spans="1:5" x14ac:dyDescent="0.25">
      <c r="A3256" s="70" t="s">
        <v>21325</v>
      </c>
      <c r="B3256" s="58" t="s">
        <v>35167</v>
      </c>
      <c r="C3256" s="76">
        <v>171</v>
      </c>
      <c r="D3256" s="59"/>
      <c r="E3256" s="63" t="s">
        <v>10976</v>
      </c>
    </row>
    <row r="3257" spans="1:5" x14ac:dyDescent="0.25">
      <c r="A3257" s="70" t="s">
        <v>21326</v>
      </c>
      <c r="B3257" s="58" t="s">
        <v>35168</v>
      </c>
      <c r="C3257" s="76">
        <v>204</v>
      </c>
      <c r="D3257" s="59"/>
      <c r="E3257" s="63" t="s">
        <v>10976</v>
      </c>
    </row>
    <row r="3258" spans="1:5" x14ac:dyDescent="0.25">
      <c r="A3258" s="70" t="s">
        <v>21327</v>
      </c>
      <c r="B3258" s="58" t="s">
        <v>35169</v>
      </c>
      <c r="C3258" s="76">
        <v>262</v>
      </c>
      <c r="D3258" s="59"/>
      <c r="E3258" s="63" t="s">
        <v>10976</v>
      </c>
    </row>
    <row r="3259" spans="1:5" x14ac:dyDescent="0.25">
      <c r="A3259" s="70" t="s">
        <v>21328</v>
      </c>
      <c r="B3259" s="58" t="s">
        <v>35170</v>
      </c>
      <c r="C3259" s="76">
        <v>282</v>
      </c>
      <c r="D3259" s="59"/>
      <c r="E3259" s="63" t="s">
        <v>10976</v>
      </c>
    </row>
    <row r="3260" spans="1:5" x14ac:dyDescent="0.25">
      <c r="A3260" s="70" t="s">
        <v>21329</v>
      </c>
      <c r="B3260" s="58" t="s">
        <v>35171</v>
      </c>
      <c r="C3260" s="76">
        <v>123</v>
      </c>
      <c r="D3260" s="59"/>
      <c r="E3260" s="63" t="s">
        <v>10976</v>
      </c>
    </row>
    <row r="3261" spans="1:5" x14ac:dyDescent="0.25">
      <c r="A3261" s="70" t="s">
        <v>21330</v>
      </c>
      <c r="B3261" s="58" t="s">
        <v>35172</v>
      </c>
      <c r="C3261" s="76">
        <v>35.6</v>
      </c>
      <c r="D3261" s="59"/>
      <c r="E3261" s="63" t="s">
        <v>10976</v>
      </c>
    </row>
    <row r="3262" spans="1:5" x14ac:dyDescent="0.25">
      <c r="A3262" s="70" t="s">
        <v>21331</v>
      </c>
      <c r="B3262" s="58" t="s">
        <v>35173</v>
      </c>
      <c r="C3262" s="76">
        <v>19.8</v>
      </c>
      <c r="D3262" s="59"/>
      <c r="E3262" s="63" t="s">
        <v>10976</v>
      </c>
    </row>
    <row r="3263" spans="1:5" x14ac:dyDescent="0.25">
      <c r="A3263" s="70" t="s">
        <v>21332</v>
      </c>
      <c r="B3263" s="58" t="s">
        <v>35174</v>
      </c>
      <c r="C3263" s="76">
        <v>32.9</v>
      </c>
      <c r="D3263" s="59"/>
      <c r="E3263" s="63" t="s">
        <v>10976</v>
      </c>
    </row>
    <row r="3264" spans="1:5" x14ac:dyDescent="0.25">
      <c r="A3264" s="70" t="s">
        <v>21333</v>
      </c>
      <c r="B3264" s="58" t="s">
        <v>35175</v>
      </c>
      <c r="C3264" s="76">
        <v>210</v>
      </c>
      <c r="D3264" s="59"/>
      <c r="E3264" s="63" t="s">
        <v>10976</v>
      </c>
    </row>
    <row r="3265" spans="1:5" x14ac:dyDescent="0.25">
      <c r="A3265" s="70" t="s">
        <v>21334</v>
      </c>
      <c r="B3265" s="58" t="s">
        <v>35176</v>
      </c>
      <c r="C3265" s="76">
        <v>81.599999999999994</v>
      </c>
      <c r="D3265" s="59"/>
      <c r="E3265" s="63" t="s">
        <v>10976</v>
      </c>
    </row>
    <row r="3266" spans="1:5" x14ac:dyDescent="0.25">
      <c r="A3266" s="70" t="s">
        <v>21335</v>
      </c>
      <c r="B3266" s="58" t="s">
        <v>35177</v>
      </c>
      <c r="C3266" s="76">
        <v>401</v>
      </c>
      <c r="D3266" s="59"/>
      <c r="E3266" s="63" t="s">
        <v>10976</v>
      </c>
    </row>
    <row r="3267" spans="1:5" x14ac:dyDescent="0.25">
      <c r="A3267" s="70" t="s">
        <v>21336</v>
      </c>
      <c r="B3267" s="58" t="s">
        <v>35178</v>
      </c>
      <c r="C3267" s="76">
        <v>193</v>
      </c>
      <c r="D3267" s="59"/>
      <c r="E3267" s="63" t="s">
        <v>10976</v>
      </c>
    </row>
    <row r="3268" spans="1:5" x14ac:dyDescent="0.25">
      <c r="A3268" s="70" t="s">
        <v>21337</v>
      </c>
      <c r="B3268" s="58" t="s">
        <v>35179</v>
      </c>
      <c r="C3268" s="76">
        <v>780</v>
      </c>
      <c r="D3268" s="59"/>
      <c r="E3268" s="63" t="s">
        <v>10976</v>
      </c>
    </row>
    <row r="3269" spans="1:5" x14ac:dyDescent="0.25">
      <c r="A3269" s="70" t="s">
        <v>21338</v>
      </c>
      <c r="B3269" s="58" t="s">
        <v>35180</v>
      </c>
      <c r="C3269" s="76">
        <v>97.2</v>
      </c>
      <c r="D3269" s="59"/>
      <c r="E3269" s="63" t="s">
        <v>10976</v>
      </c>
    </row>
    <row r="3270" spans="1:5" x14ac:dyDescent="0.25">
      <c r="A3270" s="70" t="s">
        <v>21339</v>
      </c>
      <c r="B3270" s="58" t="s">
        <v>35181</v>
      </c>
      <c r="C3270" s="76">
        <v>476</v>
      </c>
      <c r="D3270" s="59"/>
      <c r="E3270" s="63" t="s">
        <v>10976</v>
      </c>
    </row>
    <row r="3271" spans="1:5" x14ac:dyDescent="0.25">
      <c r="A3271" s="70" t="s">
        <v>21340</v>
      </c>
      <c r="B3271" s="58" t="s">
        <v>35182</v>
      </c>
      <c r="C3271" s="76">
        <v>159</v>
      </c>
      <c r="D3271" s="59"/>
      <c r="E3271" s="63" t="s">
        <v>10976</v>
      </c>
    </row>
    <row r="3272" spans="1:5" x14ac:dyDescent="0.25">
      <c r="A3272" s="70" t="s">
        <v>21341</v>
      </c>
      <c r="B3272" s="58" t="s">
        <v>35183</v>
      </c>
      <c r="C3272" s="76">
        <v>666</v>
      </c>
      <c r="D3272" s="59"/>
      <c r="E3272" s="63" t="s">
        <v>10976</v>
      </c>
    </row>
    <row r="3273" spans="1:5" x14ac:dyDescent="0.25">
      <c r="A3273" s="70" t="s">
        <v>21342</v>
      </c>
      <c r="B3273" s="58" t="s">
        <v>35184</v>
      </c>
      <c r="C3273" s="76">
        <v>7.36</v>
      </c>
      <c r="D3273" s="59"/>
      <c r="E3273" s="63" t="s">
        <v>10976</v>
      </c>
    </row>
    <row r="3274" spans="1:5" x14ac:dyDescent="0.25">
      <c r="A3274" s="70" t="s">
        <v>21343</v>
      </c>
      <c r="B3274" s="58" t="s">
        <v>35185</v>
      </c>
      <c r="C3274" s="76">
        <v>1.07</v>
      </c>
      <c r="D3274" s="59"/>
      <c r="E3274" s="63" t="s">
        <v>10976</v>
      </c>
    </row>
    <row r="3275" spans="1:5" x14ac:dyDescent="0.25">
      <c r="A3275" s="70" t="s">
        <v>21344</v>
      </c>
      <c r="B3275" s="58" t="s">
        <v>35186</v>
      </c>
      <c r="C3275" s="76">
        <v>4.72</v>
      </c>
      <c r="D3275" s="59"/>
      <c r="E3275" s="63" t="s">
        <v>10976</v>
      </c>
    </row>
    <row r="3276" spans="1:5" x14ac:dyDescent="0.25">
      <c r="A3276" s="70" t="s">
        <v>21345</v>
      </c>
      <c r="B3276" s="58" t="s">
        <v>35187</v>
      </c>
      <c r="C3276" s="76">
        <v>5.35</v>
      </c>
      <c r="D3276" s="59"/>
      <c r="E3276" s="63" t="s">
        <v>10976</v>
      </c>
    </row>
    <row r="3277" spans="1:5" x14ac:dyDescent="0.25">
      <c r="A3277" s="70" t="s">
        <v>21346</v>
      </c>
      <c r="B3277" s="58" t="s">
        <v>35188</v>
      </c>
      <c r="C3277" s="76">
        <v>126</v>
      </c>
      <c r="D3277" s="59"/>
      <c r="E3277" s="63" t="s">
        <v>10976</v>
      </c>
    </row>
    <row r="3278" spans="1:5" x14ac:dyDescent="0.25">
      <c r="A3278" s="70" t="s">
        <v>21347</v>
      </c>
      <c r="B3278" s="58" t="s">
        <v>35189</v>
      </c>
      <c r="C3278" s="76">
        <v>124</v>
      </c>
      <c r="D3278" s="59"/>
      <c r="E3278" s="63" t="s">
        <v>10976</v>
      </c>
    </row>
    <row r="3279" spans="1:5" x14ac:dyDescent="0.25">
      <c r="A3279" s="70" t="s">
        <v>21348</v>
      </c>
      <c r="B3279" s="58" t="s">
        <v>35190</v>
      </c>
      <c r="C3279" s="76">
        <v>124</v>
      </c>
      <c r="D3279" s="59"/>
      <c r="E3279" s="63" t="s">
        <v>10976</v>
      </c>
    </row>
    <row r="3280" spans="1:5" x14ac:dyDescent="0.25">
      <c r="A3280" s="70" t="s">
        <v>21349</v>
      </c>
      <c r="B3280" s="58" t="s">
        <v>35191</v>
      </c>
      <c r="C3280" s="76">
        <v>151</v>
      </c>
      <c r="D3280" s="59"/>
      <c r="E3280" s="63" t="s">
        <v>10976</v>
      </c>
    </row>
    <row r="3281" spans="1:5" x14ac:dyDescent="0.25">
      <c r="A3281" s="70" t="s">
        <v>21350</v>
      </c>
      <c r="B3281" s="58" t="s">
        <v>35192</v>
      </c>
      <c r="C3281" s="76">
        <v>249</v>
      </c>
      <c r="D3281" s="59"/>
      <c r="E3281" s="63" t="s">
        <v>10976</v>
      </c>
    </row>
    <row r="3282" spans="1:5" x14ac:dyDescent="0.25">
      <c r="A3282" s="70" t="s">
        <v>21351</v>
      </c>
      <c r="B3282" s="58" t="s">
        <v>35193</v>
      </c>
      <c r="C3282" s="76">
        <v>253</v>
      </c>
      <c r="D3282" s="59"/>
      <c r="E3282" s="63" t="s">
        <v>10976</v>
      </c>
    </row>
    <row r="3283" spans="1:5" x14ac:dyDescent="0.25">
      <c r="A3283" s="70" t="s">
        <v>21352</v>
      </c>
      <c r="B3283" s="58" t="s">
        <v>35194</v>
      </c>
      <c r="C3283" s="76">
        <v>425</v>
      </c>
      <c r="D3283" s="59"/>
      <c r="E3283" s="63" t="s">
        <v>10976</v>
      </c>
    </row>
    <row r="3284" spans="1:5" x14ac:dyDescent="0.25">
      <c r="A3284" s="70" t="s">
        <v>21353</v>
      </c>
      <c r="B3284" s="58" t="s">
        <v>35195</v>
      </c>
      <c r="C3284" s="76">
        <v>432</v>
      </c>
      <c r="D3284" s="59"/>
      <c r="E3284" s="63" t="s">
        <v>10976</v>
      </c>
    </row>
    <row r="3285" spans="1:5" x14ac:dyDescent="0.25">
      <c r="A3285" s="70" t="s">
        <v>21354</v>
      </c>
      <c r="B3285" s="58" t="s">
        <v>35196</v>
      </c>
      <c r="C3285" s="76">
        <v>166</v>
      </c>
      <c r="D3285" s="59"/>
      <c r="E3285" s="63" t="s">
        <v>10976</v>
      </c>
    </row>
    <row r="3286" spans="1:5" x14ac:dyDescent="0.25">
      <c r="A3286" s="70" t="s">
        <v>21355</v>
      </c>
      <c r="B3286" s="58" t="s">
        <v>35197</v>
      </c>
      <c r="C3286" s="76">
        <v>1630</v>
      </c>
      <c r="D3286" s="59"/>
      <c r="E3286" s="63" t="s">
        <v>10976</v>
      </c>
    </row>
    <row r="3287" spans="1:5" x14ac:dyDescent="0.25">
      <c r="A3287" s="70" t="s">
        <v>21356</v>
      </c>
      <c r="B3287" s="58" t="s">
        <v>35198</v>
      </c>
      <c r="C3287" s="76">
        <v>2530</v>
      </c>
      <c r="D3287" s="59"/>
      <c r="E3287" s="63" t="s">
        <v>10976</v>
      </c>
    </row>
    <row r="3288" spans="1:5" x14ac:dyDescent="0.25">
      <c r="A3288" s="70" t="s">
        <v>21357</v>
      </c>
      <c r="B3288" s="58" t="s">
        <v>35199</v>
      </c>
      <c r="C3288" s="76">
        <v>1240</v>
      </c>
      <c r="D3288" s="59"/>
      <c r="E3288" s="63" t="s">
        <v>10976</v>
      </c>
    </row>
    <row r="3289" spans="1:5" x14ac:dyDescent="0.25">
      <c r="A3289" s="70" t="s">
        <v>21358</v>
      </c>
      <c r="B3289" s="58" t="s">
        <v>35200</v>
      </c>
      <c r="C3289" s="76">
        <v>1260</v>
      </c>
      <c r="D3289" s="59"/>
      <c r="E3289" s="63" t="s">
        <v>10976</v>
      </c>
    </row>
    <row r="3290" spans="1:5" x14ac:dyDescent="0.25">
      <c r="A3290" s="70" t="s">
        <v>21359</v>
      </c>
      <c r="B3290" s="58" t="s">
        <v>35201</v>
      </c>
      <c r="C3290" s="76">
        <v>2550</v>
      </c>
      <c r="D3290" s="59"/>
      <c r="E3290" s="63" t="s">
        <v>10976</v>
      </c>
    </row>
    <row r="3291" spans="1:5" x14ac:dyDescent="0.25">
      <c r="A3291" s="70" t="s">
        <v>21360</v>
      </c>
      <c r="B3291" s="58" t="s">
        <v>35202</v>
      </c>
      <c r="C3291" s="76">
        <v>1680</v>
      </c>
      <c r="D3291" s="59"/>
      <c r="E3291" s="63" t="s">
        <v>10976</v>
      </c>
    </row>
    <row r="3292" spans="1:5" x14ac:dyDescent="0.25">
      <c r="A3292" s="70" t="s">
        <v>21361</v>
      </c>
      <c r="B3292" s="58" t="s">
        <v>35203</v>
      </c>
      <c r="C3292" s="76">
        <v>1720</v>
      </c>
      <c r="D3292" s="59"/>
      <c r="E3292" s="63" t="s">
        <v>10976</v>
      </c>
    </row>
    <row r="3293" spans="1:5" x14ac:dyDescent="0.25">
      <c r="A3293" s="70" t="s">
        <v>21362</v>
      </c>
      <c r="B3293" s="58" t="s">
        <v>35204</v>
      </c>
      <c r="C3293" s="76">
        <v>41.1</v>
      </c>
      <c r="D3293" s="59"/>
      <c r="E3293" s="63" t="s">
        <v>10976</v>
      </c>
    </row>
    <row r="3294" spans="1:5" x14ac:dyDescent="0.25">
      <c r="A3294" s="70" t="s">
        <v>21363</v>
      </c>
      <c r="B3294" s="58" t="s">
        <v>35205</v>
      </c>
      <c r="C3294" s="76">
        <v>27.400000000000002</v>
      </c>
      <c r="D3294" s="59"/>
      <c r="E3294" s="63" t="s">
        <v>10976</v>
      </c>
    </row>
    <row r="3295" spans="1:5" x14ac:dyDescent="0.25">
      <c r="A3295" s="70" t="s">
        <v>21364</v>
      </c>
      <c r="B3295" s="58" t="s">
        <v>35206</v>
      </c>
      <c r="C3295" s="76">
        <v>54.7</v>
      </c>
      <c r="D3295" s="59"/>
      <c r="E3295" s="63" t="s">
        <v>10976</v>
      </c>
    </row>
    <row r="3296" spans="1:5" x14ac:dyDescent="0.25">
      <c r="A3296" s="70" t="s">
        <v>21365</v>
      </c>
      <c r="B3296" s="58" t="s">
        <v>35207</v>
      </c>
      <c r="C3296" s="76">
        <v>138</v>
      </c>
      <c r="D3296" s="59"/>
      <c r="E3296" s="63" t="s">
        <v>10976</v>
      </c>
    </row>
    <row r="3297" spans="1:5" x14ac:dyDescent="0.25">
      <c r="A3297" s="70" t="s">
        <v>21366</v>
      </c>
      <c r="B3297" s="58" t="s">
        <v>35208</v>
      </c>
      <c r="C3297" s="76">
        <v>23.400000000000002</v>
      </c>
      <c r="D3297" s="59"/>
      <c r="E3297" s="63" t="s">
        <v>10976</v>
      </c>
    </row>
    <row r="3298" spans="1:5" x14ac:dyDescent="0.25">
      <c r="A3298" s="70" t="s">
        <v>21367</v>
      </c>
      <c r="B3298" s="58" t="s">
        <v>35209</v>
      </c>
      <c r="C3298" s="76">
        <v>110</v>
      </c>
      <c r="D3298" s="59"/>
      <c r="E3298" s="63" t="s">
        <v>10976</v>
      </c>
    </row>
    <row r="3299" spans="1:5" x14ac:dyDescent="0.25">
      <c r="A3299" s="70" t="s">
        <v>21368</v>
      </c>
      <c r="B3299" s="58" t="s">
        <v>35210</v>
      </c>
      <c r="C3299" s="76">
        <v>124</v>
      </c>
      <c r="D3299" s="59"/>
      <c r="E3299" s="63" t="s">
        <v>10976</v>
      </c>
    </row>
    <row r="3300" spans="1:5" x14ac:dyDescent="0.25">
      <c r="A3300" s="70" t="s">
        <v>21369</v>
      </c>
      <c r="B3300" s="58" t="s">
        <v>35211</v>
      </c>
      <c r="C3300" s="76">
        <v>138</v>
      </c>
      <c r="D3300" s="59"/>
      <c r="E3300" s="63" t="s">
        <v>10976</v>
      </c>
    </row>
    <row r="3301" spans="1:5" x14ac:dyDescent="0.25">
      <c r="A3301" s="70" t="s">
        <v>21370</v>
      </c>
      <c r="B3301" s="58" t="s">
        <v>35212</v>
      </c>
      <c r="C3301" s="76">
        <v>274</v>
      </c>
      <c r="D3301" s="59"/>
      <c r="E3301" s="63" t="s">
        <v>10976</v>
      </c>
    </row>
    <row r="3302" spans="1:5" x14ac:dyDescent="0.25">
      <c r="A3302" s="70" t="s">
        <v>21371</v>
      </c>
      <c r="B3302" s="58" t="s">
        <v>35213</v>
      </c>
      <c r="C3302" s="76">
        <v>82</v>
      </c>
      <c r="D3302" s="59"/>
      <c r="E3302" s="63" t="s">
        <v>10976</v>
      </c>
    </row>
    <row r="3303" spans="1:5" x14ac:dyDescent="0.25">
      <c r="A3303" s="70" t="s">
        <v>21372</v>
      </c>
      <c r="B3303" s="58" t="s">
        <v>35214</v>
      </c>
      <c r="C3303" s="76">
        <v>93</v>
      </c>
      <c r="D3303" s="59"/>
      <c r="E3303" s="63" t="s">
        <v>10976</v>
      </c>
    </row>
    <row r="3304" spans="1:5" x14ac:dyDescent="0.25">
      <c r="A3304" s="70" t="s">
        <v>21373</v>
      </c>
      <c r="B3304" s="58" t="s">
        <v>35215</v>
      </c>
      <c r="C3304" s="76">
        <v>95.6</v>
      </c>
      <c r="D3304" s="59"/>
      <c r="E3304" s="63" t="s">
        <v>10976</v>
      </c>
    </row>
    <row r="3305" spans="1:5" x14ac:dyDescent="0.25">
      <c r="A3305" s="70" t="s">
        <v>21374</v>
      </c>
      <c r="B3305" s="58" t="s">
        <v>35216</v>
      </c>
      <c r="C3305" s="76">
        <v>85.8</v>
      </c>
      <c r="D3305" s="59"/>
      <c r="E3305" s="63" t="s">
        <v>10976</v>
      </c>
    </row>
    <row r="3306" spans="1:5" x14ac:dyDescent="0.25">
      <c r="A3306" s="70" t="s">
        <v>21375</v>
      </c>
      <c r="B3306" s="58" t="s">
        <v>35217</v>
      </c>
      <c r="C3306" s="76">
        <v>75</v>
      </c>
      <c r="D3306" s="59"/>
      <c r="E3306" s="63" t="s">
        <v>10976</v>
      </c>
    </row>
    <row r="3307" spans="1:5" x14ac:dyDescent="0.25">
      <c r="A3307" s="70" t="s">
        <v>21376</v>
      </c>
      <c r="B3307" s="58" t="s">
        <v>35218</v>
      </c>
      <c r="C3307" s="76">
        <v>75</v>
      </c>
      <c r="D3307" s="59"/>
      <c r="E3307" s="63" t="s">
        <v>10976</v>
      </c>
    </row>
    <row r="3308" spans="1:5" x14ac:dyDescent="0.25">
      <c r="A3308" s="70" t="s">
        <v>21377</v>
      </c>
      <c r="B3308" s="58" t="s">
        <v>35219</v>
      </c>
      <c r="C3308" s="76">
        <v>75</v>
      </c>
      <c r="D3308" s="59"/>
      <c r="E3308" s="63" t="s">
        <v>10976</v>
      </c>
    </row>
    <row r="3309" spans="1:5" x14ac:dyDescent="0.25">
      <c r="A3309" s="70" t="s">
        <v>21378</v>
      </c>
      <c r="B3309" s="58" t="s">
        <v>35220</v>
      </c>
      <c r="C3309" s="76">
        <v>82.399999999999991</v>
      </c>
      <c r="D3309" s="59"/>
      <c r="E3309" s="63" t="s">
        <v>10976</v>
      </c>
    </row>
    <row r="3310" spans="1:5" x14ac:dyDescent="0.25">
      <c r="A3310" s="70" t="s">
        <v>21379</v>
      </c>
      <c r="B3310" s="58" t="s">
        <v>35221</v>
      </c>
      <c r="C3310" s="76">
        <v>89.3</v>
      </c>
      <c r="D3310" s="59"/>
      <c r="E3310" s="63" t="s">
        <v>10976</v>
      </c>
    </row>
    <row r="3311" spans="1:5" x14ac:dyDescent="0.25">
      <c r="A3311" s="70" t="s">
        <v>21380</v>
      </c>
      <c r="B3311" s="58" t="s">
        <v>35222</v>
      </c>
      <c r="C3311" s="76">
        <v>136</v>
      </c>
      <c r="D3311" s="59"/>
      <c r="E3311" s="63" t="s">
        <v>10976</v>
      </c>
    </row>
    <row r="3312" spans="1:5" x14ac:dyDescent="0.25">
      <c r="A3312" s="70" t="s">
        <v>21381</v>
      </c>
      <c r="B3312" s="58" t="s">
        <v>35223</v>
      </c>
      <c r="C3312" s="76">
        <v>342</v>
      </c>
      <c r="D3312" s="59"/>
      <c r="E3312" s="63" t="s">
        <v>10976</v>
      </c>
    </row>
    <row r="3313" spans="1:5" x14ac:dyDescent="0.25">
      <c r="A3313" s="70" t="s">
        <v>21382</v>
      </c>
      <c r="B3313" s="58" t="s">
        <v>35224</v>
      </c>
      <c r="C3313" s="76">
        <v>355</v>
      </c>
      <c r="D3313" s="59"/>
      <c r="E3313" s="63" t="s">
        <v>10976</v>
      </c>
    </row>
    <row r="3314" spans="1:5" x14ac:dyDescent="0.25">
      <c r="A3314" s="70" t="s">
        <v>21383</v>
      </c>
      <c r="B3314" s="58" t="s">
        <v>35225</v>
      </c>
      <c r="C3314" s="76">
        <v>370</v>
      </c>
      <c r="D3314" s="59"/>
      <c r="E3314" s="63" t="s">
        <v>10976</v>
      </c>
    </row>
    <row r="3315" spans="1:5" x14ac:dyDescent="0.25">
      <c r="A3315" s="70" t="s">
        <v>21384</v>
      </c>
      <c r="B3315" s="58" t="s">
        <v>35226</v>
      </c>
      <c r="C3315" s="76">
        <v>679</v>
      </c>
      <c r="D3315" s="59"/>
      <c r="E3315" s="63" t="s">
        <v>10976</v>
      </c>
    </row>
    <row r="3316" spans="1:5" x14ac:dyDescent="0.25">
      <c r="A3316" s="70" t="s">
        <v>21385</v>
      </c>
      <c r="B3316" s="58" t="s">
        <v>35227</v>
      </c>
      <c r="C3316" s="76">
        <v>707</v>
      </c>
      <c r="D3316" s="59"/>
      <c r="E3316" s="63" t="s">
        <v>10976</v>
      </c>
    </row>
    <row r="3317" spans="1:5" x14ac:dyDescent="0.25">
      <c r="A3317" s="70" t="s">
        <v>21386</v>
      </c>
      <c r="B3317" s="58" t="s">
        <v>35228</v>
      </c>
      <c r="C3317" s="76">
        <v>731</v>
      </c>
      <c r="D3317" s="59"/>
      <c r="E3317" s="63" t="s">
        <v>10976</v>
      </c>
    </row>
    <row r="3318" spans="1:5" x14ac:dyDescent="0.25">
      <c r="A3318" s="70" t="s">
        <v>21387</v>
      </c>
      <c r="B3318" s="58" t="s">
        <v>35229</v>
      </c>
      <c r="C3318" s="76">
        <v>1010</v>
      </c>
      <c r="D3318" s="59"/>
      <c r="E3318" s="63" t="s">
        <v>10976</v>
      </c>
    </row>
    <row r="3319" spans="1:5" x14ac:dyDescent="0.25">
      <c r="A3319" s="70" t="s">
        <v>21388</v>
      </c>
      <c r="B3319" s="58" t="s">
        <v>35230</v>
      </c>
      <c r="C3319" s="76">
        <v>1020</v>
      </c>
      <c r="D3319" s="59"/>
      <c r="E3319" s="63" t="s">
        <v>10976</v>
      </c>
    </row>
    <row r="3320" spans="1:5" x14ac:dyDescent="0.25">
      <c r="A3320" s="70" t="s">
        <v>21389</v>
      </c>
      <c r="B3320" s="58" t="s">
        <v>35231</v>
      </c>
      <c r="C3320" s="76">
        <v>1050</v>
      </c>
      <c r="D3320" s="59"/>
      <c r="E3320" s="63" t="s">
        <v>10976</v>
      </c>
    </row>
    <row r="3321" spans="1:5" x14ac:dyDescent="0.25">
      <c r="A3321" s="70" t="s">
        <v>21390</v>
      </c>
      <c r="B3321" s="58" t="s">
        <v>35232</v>
      </c>
      <c r="C3321" s="76">
        <v>1370</v>
      </c>
      <c r="D3321" s="59"/>
      <c r="E3321" s="63" t="s">
        <v>10976</v>
      </c>
    </row>
    <row r="3322" spans="1:5" x14ac:dyDescent="0.25">
      <c r="A3322" s="70" t="s">
        <v>21391</v>
      </c>
      <c r="B3322" s="58" t="s">
        <v>35233</v>
      </c>
      <c r="C3322" s="76">
        <v>1400</v>
      </c>
      <c r="D3322" s="59"/>
      <c r="E3322" s="63" t="s">
        <v>10976</v>
      </c>
    </row>
    <row r="3323" spans="1:5" x14ac:dyDescent="0.25">
      <c r="A3323" s="70" t="s">
        <v>21392</v>
      </c>
      <c r="B3323" s="58" t="s">
        <v>35234</v>
      </c>
      <c r="C3323" s="76">
        <v>1480</v>
      </c>
      <c r="D3323" s="59"/>
      <c r="E3323" s="63" t="s">
        <v>10976</v>
      </c>
    </row>
    <row r="3324" spans="1:5" x14ac:dyDescent="0.25">
      <c r="A3324" s="70" t="s">
        <v>21393</v>
      </c>
      <c r="B3324" s="58" t="s">
        <v>35235</v>
      </c>
      <c r="C3324" s="76">
        <v>113</v>
      </c>
      <c r="D3324" s="59"/>
      <c r="E3324" s="63" t="s">
        <v>10976</v>
      </c>
    </row>
    <row r="3325" spans="1:5" x14ac:dyDescent="0.25">
      <c r="A3325" s="70" t="s">
        <v>21394</v>
      </c>
      <c r="B3325" s="58" t="s">
        <v>35236</v>
      </c>
      <c r="C3325" s="76">
        <v>110</v>
      </c>
      <c r="D3325" s="59"/>
      <c r="E3325" s="63" t="s">
        <v>10976</v>
      </c>
    </row>
    <row r="3326" spans="1:5" x14ac:dyDescent="0.25">
      <c r="A3326" s="70" t="s">
        <v>21395</v>
      </c>
      <c r="B3326" s="58" t="s">
        <v>35237</v>
      </c>
      <c r="C3326" s="76">
        <v>110</v>
      </c>
      <c r="D3326" s="59"/>
      <c r="E3326" s="63" t="s">
        <v>10976</v>
      </c>
    </row>
    <row r="3327" spans="1:5" x14ac:dyDescent="0.25">
      <c r="A3327" s="70" t="s">
        <v>21396</v>
      </c>
      <c r="B3327" s="58" t="s">
        <v>35238</v>
      </c>
      <c r="C3327" s="76">
        <v>107</v>
      </c>
      <c r="D3327" s="59"/>
      <c r="E3327" s="63" t="s">
        <v>10976</v>
      </c>
    </row>
    <row r="3328" spans="1:5" x14ac:dyDescent="0.25">
      <c r="A3328" s="70" t="s">
        <v>21397</v>
      </c>
      <c r="B3328" s="58" t="s">
        <v>35239</v>
      </c>
      <c r="C3328" s="76">
        <v>74.699999999999989</v>
      </c>
      <c r="D3328" s="59"/>
      <c r="E3328" s="63" t="s">
        <v>10976</v>
      </c>
    </row>
    <row r="3329" spans="1:5" x14ac:dyDescent="0.25">
      <c r="A3329" s="70" t="s">
        <v>21398</v>
      </c>
      <c r="B3329" s="58" t="s">
        <v>35240</v>
      </c>
      <c r="C3329" s="76">
        <v>67.699999999999989</v>
      </c>
      <c r="D3329" s="59"/>
      <c r="E3329" s="63" t="s">
        <v>10976</v>
      </c>
    </row>
    <row r="3330" spans="1:5" x14ac:dyDescent="0.25">
      <c r="A3330" s="70" t="s">
        <v>21399</v>
      </c>
      <c r="B3330" s="58" t="s">
        <v>35241</v>
      </c>
      <c r="C3330" s="76">
        <v>67.699999999999989</v>
      </c>
      <c r="D3330" s="59"/>
      <c r="E3330" s="63" t="s">
        <v>10976</v>
      </c>
    </row>
    <row r="3331" spans="1:5" x14ac:dyDescent="0.25">
      <c r="A3331" s="70" t="s">
        <v>21400</v>
      </c>
      <c r="B3331" s="58" t="s">
        <v>35242</v>
      </c>
      <c r="C3331" s="76">
        <v>67.699999999999989</v>
      </c>
      <c r="D3331" s="59"/>
      <c r="E3331" s="63" t="s">
        <v>10976</v>
      </c>
    </row>
    <row r="3332" spans="1:5" x14ac:dyDescent="0.25">
      <c r="A3332" s="70" t="s">
        <v>21401</v>
      </c>
      <c r="B3332" s="58" t="s">
        <v>35243</v>
      </c>
      <c r="C3332" s="76">
        <v>70.599999999999994</v>
      </c>
      <c r="D3332" s="59"/>
      <c r="E3332" s="63" t="s">
        <v>10976</v>
      </c>
    </row>
    <row r="3333" spans="1:5" x14ac:dyDescent="0.25">
      <c r="A3333" s="70" t="s">
        <v>21402</v>
      </c>
      <c r="B3333" s="58" t="s">
        <v>35244</v>
      </c>
      <c r="C3333" s="76">
        <v>78.399999999999991</v>
      </c>
      <c r="D3333" s="59"/>
      <c r="E3333" s="63" t="s">
        <v>10976</v>
      </c>
    </row>
    <row r="3334" spans="1:5" x14ac:dyDescent="0.25">
      <c r="A3334" s="70" t="s">
        <v>21403</v>
      </c>
      <c r="B3334" s="58" t="s">
        <v>35245</v>
      </c>
      <c r="C3334" s="76">
        <v>82.5</v>
      </c>
      <c r="D3334" s="59"/>
      <c r="E3334" s="63" t="s">
        <v>10976</v>
      </c>
    </row>
    <row r="3335" spans="1:5" x14ac:dyDescent="0.25">
      <c r="A3335" s="70" t="s">
        <v>21404</v>
      </c>
      <c r="B3335" s="58" t="s">
        <v>35246</v>
      </c>
      <c r="C3335" s="76">
        <v>97.6</v>
      </c>
      <c r="D3335" s="59"/>
      <c r="E3335" s="63" t="s">
        <v>10976</v>
      </c>
    </row>
    <row r="3336" spans="1:5" x14ac:dyDescent="0.25">
      <c r="A3336" s="70" t="s">
        <v>21405</v>
      </c>
      <c r="B3336" s="58" t="s">
        <v>35247</v>
      </c>
      <c r="C3336" s="76">
        <v>102</v>
      </c>
      <c r="D3336" s="59"/>
      <c r="E3336" s="63" t="s">
        <v>10976</v>
      </c>
    </row>
    <row r="3337" spans="1:5" x14ac:dyDescent="0.25">
      <c r="A3337" s="70" t="s">
        <v>21406</v>
      </c>
      <c r="B3337" s="58" t="s">
        <v>35248</v>
      </c>
      <c r="C3337" s="76">
        <v>232</v>
      </c>
      <c r="D3337" s="59"/>
      <c r="E3337" s="63" t="s">
        <v>10976</v>
      </c>
    </row>
    <row r="3338" spans="1:5" x14ac:dyDescent="0.25">
      <c r="A3338" s="70" t="s">
        <v>21407</v>
      </c>
      <c r="B3338" s="58" t="s">
        <v>35249</v>
      </c>
      <c r="C3338" s="76">
        <v>231</v>
      </c>
      <c r="D3338" s="59"/>
      <c r="E3338" s="63" t="s">
        <v>10976</v>
      </c>
    </row>
    <row r="3339" spans="1:5" x14ac:dyDescent="0.25">
      <c r="A3339" s="70" t="s">
        <v>21408</v>
      </c>
      <c r="B3339" s="58" t="s">
        <v>35250</v>
      </c>
      <c r="C3339" s="76">
        <v>231</v>
      </c>
      <c r="D3339" s="59"/>
      <c r="E3339" s="63" t="s">
        <v>10976</v>
      </c>
    </row>
    <row r="3340" spans="1:5" x14ac:dyDescent="0.25">
      <c r="A3340" s="70" t="s">
        <v>21409</v>
      </c>
      <c r="B3340" s="58" t="s">
        <v>35251</v>
      </c>
      <c r="C3340" s="76">
        <v>224</v>
      </c>
      <c r="D3340" s="59"/>
      <c r="E3340" s="63" t="s">
        <v>10976</v>
      </c>
    </row>
    <row r="3341" spans="1:5" x14ac:dyDescent="0.25">
      <c r="A3341" s="70" t="s">
        <v>21410</v>
      </c>
      <c r="B3341" s="58" t="s">
        <v>35252</v>
      </c>
      <c r="C3341" s="76">
        <v>163</v>
      </c>
      <c r="D3341" s="59"/>
      <c r="E3341" s="63" t="s">
        <v>10976</v>
      </c>
    </row>
    <row r="3342" spans="1:5" x14ac:dyDescent="0.25">
      <c r="A3342" s="70" t="s">
        <v>21411</v>
      </c>
      <c r="B3342" s="58" t="s">
        <v>35253</v>
      </c>
      <c r="C3342" s="76">
        <v>137</v>
      </c>
      <c r="D3342" s="59"/>
      <c r="E3342" s="63" t="s">
        <v>10976</v>
      </c>
    </row>
    <row r="3343" spans="1:5" x14ac:dyDescent="0.25">
      <c r="A3343" s="70" t="s">
        <v>21412</v>
      </c>
      <c r="B3343" s="58" t="s">
        <v>35254</v>
      </c>
      <c r="C3343" s="76">
        <v>137</v>
      </c>
      <c r="D3343" s="59"/>
      <c r="E3343" s="63" t="s">
        <v>10976</v>
      </c>
    </row>
    <row r="3344" spans="1:5" x14ac:dyDescent="0.25">
      <c r="A3344" s="70" t="s">
        <v>21413</v>
      </c>
      <c r="B3344" s="58" t="s">
        <v>35255</v>
      </c>
      <c r="C3344" s="76">
        <v>137</v>
      </c>
      <c r="D3344" s="59"/>
      <c r="E3344" s="63" t="s">
        <v>10976</v>
      </c>
    </row>
    <row r="3345" spans="1:5" x14ac:dyDescent="0.25">
      <c r="A3345" s="70" t="s">
        <v>21414</v>
      </c>
      <c r="B3345" s="58" t="s">
        <v>35256</v>
      </c>
      <c r="C3345" s="76">
        <v>160</v>
      </c>
      <c r="D3345" s="59"/>
      <c r="E3345" s="63" t="s">
        <v>10976</v>
      </c>
    </row>
    <row r="3346" spans="1:5" x14ac:dyDescent="0.25">
      <c r="A3346" s="70" t="s">
        <v>21415</v>
      </c>
      <c r="B3346" s="58" t="s">
        <v>35257</v>
      </c>
      <c r="C3346" s="76">
        <v>176</v>
      </c>
      <c r="D3346" s="59"/>
      <c r="E3346" s="63" t="s">
        <v>10976</v>
      </c>
    </row>
    <row r="3347" spans="1:5" x14ac:dyDescent="0.25">
      <c r="A3347" s="70" t="s">
        <v>21416</v>
      </c>
      <c r="B3347" s="58" t="s">
        <v>35258</v>
      </c>
      <c r="C3347" s="76">
        <v>185</v>
      </c>
      <c r="D3347" s="59"/>
      <c r="E3347" s="63" t="s">
        <v>10976</v>
      </c>
    </row>
    <row r="3348" spans="1:5" x14ac:dyDescent="0.25">
      <c r="A3348" s="70" t="s">
        <v>21417</v>
      </c>
      <c r="B3348" s="58" t="s">
        <v>35259</v>
      </c>
      <c r="C3348" s="76">
        <v>189</v>
      </c>
      <c r="D3348" s="59"/>
      <c r="E3348" s="63" t="s">
        <v>10976</v>
      </c>
    </row>
    <row r="3349" spans="1:5" x14ac:dyDescent="0.25">
      <c r="A3349" s="70" t="s">
        <v>21418</v>
      </c>
      <c r="B3349" s="58" t="s">
        <v>35260</v>
      </c>
      <c r="C3349" s="76">
        <v>195</v>
      </c>
      <c r="D3349" s="59"/>
      <c r="E3349" s="63" t="s">
        <v>10976</v>
      </c>
    </row>
    <row r="3350" spans="1:5" x14ac:dyDescent="0.25">
      <c r="A3350" s="70" t="s">
        <v>21419</v>
      </c>
      <c r="B3350" s="58" t="s">
        <v>35261</v>
      </c>
      <c r="C3350" s="76">
        <v>357</v>
      </c>
      <c r="D3350" s="59"/>
      <c r="E3350" s="63" t="s">
        <v>10976</v>
      </c>
    </row>
    <row r="3351" spans="1:5" x14ac:dyDescent="0.25">
      <c r="A3351" s="70" t="s">
        <v>21420</v>
      </c>
      <c r="B3351" s="58" t="s">
        <v>35262</v>
      </c>
      <c r="C3351" s="76">
        <v>343</v>
      </c>
      <c r="D3351" s="59"/>
      <c r="E3351" s="63" t="s">
        <v>10976</v>
      </c>
    </row>
    <row r="3352" spans="1:5" x14ac:dyDescent="0.25">
      <c r="A3352" s="70" t="s">
        <v>21421</v>
      </c>
      <c r="B3352" s="58" t="s">
        <v>35263</v>
      </c>
      <c r="C3352" s="76">
        <v>343</v>
      </c>
      <c r="D3352" s="59"/>
      <c r="E3352" s="63" t="s">
        <v>10976</v>
      </c>
    </row>
    <row r="3353" spans="1:5" x14ac:dyDescent="0.25">
      <c r="A3353" s="70" t="s">
        <v>21422</v>
      </c>
      <c r="B3353" s="58" t="s">
        <v>35264</v>
      </c>
      <c r="C3353" s="76">
        <v>335</v>
      </c>
      <c r="D3353" s="59"/>
      <c r="E3353" s="63" t="s">
        <v>10976</v>
      </c>
    </row>
    <row r="3354" spans="1:5" x14ac:dyDescent="0.25">
      <c r="A3354" s="70" t="s">
        <v>21423</v>
      </c>
      <c r="B3354" s="58" t="s">
        <v>35265</v>
      </c>
      <c r="C3354" s="76">
        <v>254</v>
      </c>
      <c r="D3354" s="59"/>
      <c r="E3354" s="63" t="s">
        <v>10976</v>
      </c>
    </row>
    <row r="3355" spans="1:5" x14ac:dyDescent="0.25">
      <c r="A3355" s="70" t="s">
        <v>21424</v>
      </c>
      <c r="B3355" s="58" t="s">
        <v>35266</v>
      </c>
      <c r="C3355" s="76">
        <v>209</v>
      </c>
      <c r="D3355" s="59"/>
      <c r="E3355" s="63" t="s">
        <v>10976</v>
      </c>
    </row>
    <row r="3356" spans="1:5" x14ac:dyDescent="0.25">
      <c r="A3356" s="70" t="s">
        <v>21425</v>
      </c>
      <c r="B3356" s="58" t="s">
        <v>35267</v>
      </c>
      <c r="C3356" s="76">
        <v>209</v>
      </c>
      <c r="D3356" s="59"/>
      <c r="E3356" s="63" t="s">
        <v>10976</v>
      </c>
    </row>
    <row r="3357" spans="1:5" x14ac:dyDescent="0.25">
      <c r="A3357" s="70" t="s">
        <v>21426</v>
      </c>
      <c r="B3357" s="58" t="s">
        <v>35268</v>
      </c>
      <c r="C3357" s="76">
        <v>209</v>
      </c>
      <c r="D3357" s="59"/>
      <c r="E3357" s="63" t="s">
        <v>10976</v>
      </c>
    </row>
    <row r="3358" spans="1:5" x14ac:dyDescent="0.25">
      <c r="A3358" s="70" t="s">
        <v>21427</v>
      </c>
      <c r="B3358" s="58" t="s">
        <v>35269</v>
      </c>
      <c r="C3358" s="76">
        <v>240</v>
      </c>
      <c r="D3358" s="59"/>
      <c r="E3358" s="63" t="s">
        <v>10976</v>
      </c>
    </row>
    <row r="3359" spans="1:5" x14ac:dyDescent="0.25">
      <c r="A3359" s="70" t="s">
        <v>21428</v>
      </c>
      <c r="B3359" s="58" t="s">
        <v>35270</v>
      </c>
      <c r="C3359" s="76">
        <v>257</v>
      </c>
      <c r="D3359" s="59"/>
      <c r="E3359" s="63" t="s">
        <v>10976</v>
      </c>
    </row>
    <row r="3360" spans="1:5" x14ac:dyDescent="0.25">
      <c r="A3360" s="70" t="s">
        <v>21429</v>
      </c>
      <c r="B3360" s="58" t="s">
        <v>35271</v>
      </c>
      <c r="C3360" s="76">
        <v>264</v>
      </c>
      <c r="D3360" s="59"/>
      <c r="E3360" s="63" t="s">
        <v>10976</v>
      </c>
    </row>
    <row r="3361" spans="1:5" x14ac:dyDescent="0.25">
      <c r="A3361" s="70" t="s">
        <v>21430</v>
      </c>
      <c r="B3361" s="58" t="s">
        <v>35272</v>
      </c>
      <c r="C3361" s="76">
        <v>339</v>
      </c>
      <c r="D3361" s="59"/>
      <c r="E3361" s="63" t="s">
        <v>10976</v>
      </c>
    </row>
    <row r="3362" spans="1:5" x14ac:dyDescent="0.25">
      <c r="A3362" s="70" t="s">
        <v>21431</v>
      </c>
      <c r="B3362" s="58" t="s">
        <v>35273</v>
      </c>
      <c r="C3362" s="76">
        <v>328</v>
      </c>
      <c r="D3362" s="59"/>
      <c r="E3362" s="63" t="s">
        <v>10976</v>
      </c>
    </row>
    <row r="3363" spans="1:5" x14ac:dyDescent="0.25">
      <c r="A3363" s="70" t="s">
        <v>21432</v>
      </c>
      <c r="B3363" s="58" t="s">
        <v>35274</v>
      </c>
      <c r="C3363" s="76">
        <v>464</v>
      </c>
      <c r="D3363" s="59"/>
      <c r="E3363" s="63" t="s">
        <v>10976</v>
      </c>
    </row>
    <row r="3364" spans="1:5" x14ac:dyDescent="0.25">
      <c r="A3364" s="70" t="s">
        <v>21433</v>
      </c>
      <c r="B3364" s="58" t="s">
        <v>35275</v>
      </c>
      <c r="C3364" s="76">
        <v>430</v>
      </c>
      <c r="D3364" s="59"/>
      <c r="E3364" s="63" t="s">
        <v>10976</v>
      </c>
    </row>
    <row r="3365" spans="1:5" x14ac:dyDescent="0.25">
      <c r="A3365" s="70" t="s">
        <v>21434</v>
      </c>
      <c r="B3365" s="58" t="s">
        <v>35276</v>
      </c>
      <c r="C3365" s="76">
        <v>430</v>
      </c>
      <c r="D3365" s="59"/>
      <c r="E3365" s="63" t="s">
        <v>10976</v>
      </c>
    </row>
    <row r="3366" spans="1:5" x14ac:dyDescent="0.25">
      <c r="A3366" s="70" t="s">
        <v>21435</v>
      </c>
      <c r="B3366" s="58" t="s">
        <v>35277</v>
      </c>
      <c r="C3366" s="76">
        <v>421</v>
      </c>
      <c r="D3366" s="59"/>
      <c r="E3366" s="63" t="s">
        <v>10976</v>
      </c>
    </row>
    <row r="3367" spans="1:5" x14ac:dyDescent="0.25">
      <c r="A3367" s="70" t="s">
        <v>21436</v>
      </c>
      <c r="B3367" s="58" t="s">
        <v>35278</v>
      </c>
      <c r="C3367" s="76">
        <v>328</v>
      </c>
      <c r="D3367" s="59"/>
      <c r="E3367" s="63" t="s">
        <v>10976</v>
      </c>
    </row>
    <row r="3368" spans="1:5" x14ac:dyDescent="0.25">
      <c r="A3368" s="70" t="s">
        <v>21437</v>
      </c>
      <c r="B3368" s="58" t="s">
        <v>35279</v>
      </c>
      <c r="C3368" s="76">
        <v>289</v>
      </c>
      <c r="D3368" s="59"/>
      <c r="E3368" s="63" t="s">
        <v>10976</v>
      </c>
    </row>
    <row r="3369" spans="1:5" x14ac:dyDescent="0.25">
      <c r="A3369" s="70" t="s">
        <v>21438</v>
      </c>
      <c r="B3369" s="58" t="s">
        <v>35280</v>
      </c>
      <c r="C3369" s="76">
        <v>289</v>
      </c>
      <c r="D3369" s="59"/>
      <c r="E3369" s="63" t="s">
        <v>10976</v>
      </c>
    </row>
    <row r="3370" spans="1:5" x14ac:dyDescent="0.25">
      <c r="A3370" s="70" t="s">
        <v>21439</v>
      </c>
      <c r="B3370" s="58" t="s">
        <v>35281</v>
      </c>
      <c r="C3370" s="76">
        <v>289</v>
      </c>
      <c r="D3370" s="59"/>
      <c r="E3370" s="63" t="s">
        <v>10976</v>
      </c>
    </row>
    <row r="3371" spans="1:5" x14ac:dyDescent="0.25">
      <c r="A3371" s="70" t="s">
        <v>21440</v>
      </c>
      <c r="B3371" s="58" t="s">
        <v>35282</v>
      </c>
      <c r="C3371" s="76">
        <v>318</v>
      </c>
      <c r="D3371" s="59"/>
      <c r="E3371" s="63" t="s">
        <v>10976</v>
      </c>
    </row>
    <row r="3372" spans="1:5" x14ac:dyDescent="0.25">
      <c r="A3372" s="70" t="s">
        <v>21441</v>
      </c>
      <c r="B3372" s="58" t="s">
        <v>35283</v>
      </c>
      <c r="C3372" s="76">
        <v>333</v>
      </c>
      <c r="D3372" s="59"/>
      <c r="E3372" s="63" t="s">
        <v>10976</v>
      </c>
    </row>
    <row r="3373" spans="1:5" x14ac:dyDescent="0.25">
      <c r="A3373" s="70" t="s">
        <v>21442</v>
      </c>
      <c r="B3373" s="58" t="s">
        <v>35284</v>
      </c>
      <c r="C3373" s="76">
        <v>365</v>
      </c>
      <c r="D3373" s="59"/>
      <c r="E3373" s="63" t="s">
        <v>10976</v>
      </c>
    </row>
    <row r="3374" spans="1:5" x14ac:dyDescent="0.25">
      <c r="A3374" s="70" t="s">
        <v>21443</v>
      </c>
      <c r="B3374" s="58" t="s">
        <v>35285</v>
      </c>
      <c r="C3374" s="76">
        <v>451</v>
      </c>
      <c r="D3374" s="59"/>
      <c r="E3374" s="63" t="s">
        <v>10976</v>
      </c>
    </row>
    <row r="3375" spans="1:5" x14ac:dyDescent="0.25">
      <c r="A3375" s="70" t="s">
        <v>21444</v>
      </c>
      <c r="B3375" s="58" t="s">
        <v>35286</v>
      </c>
      <c r="C3375" s="76">
        <v>479</v>
      </c>
      <c r="D3375" s="59"/>
      <c r="E3375" s="63" t="s">
        <v>10976</v>
      </c>
    </row>
    <row r="3376" spans="1:5" x14ac:dyDescent="0.25">
      <c r="A3376" s="70" t="s">
        <v>21445</v>
      </c>
      <c r="B3376" s="58" t="s">
        <v>35287</v>
      </c>
      <c r="C3376" s="76">
        <v>483</v>
      </c>
      <c r="D3376" s="59"/>
      <c r="E3376" s="63" t="s">
        <v>10976</v>
      </c>
    </row>
    <row r="3377" spans="1:5" x14ac:dyDescent="0.25">
      <c r="A3377" s="70" t="s">
        <v>21446</v>
      </c>
      <c r="B3377" s="58" t="s">
        <v>35288</v>
      </c>
      <c r="C3377" s="76">
        <v>483</v>
      </c>
      <c r="D3377" s="59"/>
      <c r="E3377" s="63" t="s">
        <v>10976</v>
      </c>
    </row>
    <row r="3378" spans="1:5" x14ac:dyDescent="0.25">
      <c r="A3378" s="70" t="s">
        <v>21447</v>
      </c>
      <c r="B3378" s="58" t="s">
        <v>35289</v>
      </c>
      <c r="C3378" s="76">
        <v>447</v>
      </c>
      <c r="D3378" s="59"/>
      <c r="E3378" s="63" t="s">
        <v>10976</v>
      </c>
    </row>
    <row r="3379" spans="1:5" x14ac:dyDescent="0.25">
      <c r="A3379" s="70" t="s">
        <v>21448</v>
      </c>
      <c r="B3379" s="58" t="s">
        <v>35290</v>
      </c>
      <c r="C3379" s="76">
        <v>447</v>
      </c>
      <c r="D3379" s="59"/>
      <c r="E3379" s="63" t="s">
        <v>10976</v>
      </c>
    </row>
    <row r="3380" spans="1:5" x14ac:dyDescent="0.25">
      <c r="A3380" s="70" t="s">
        <v>21449</v>
      </c>
      <c r="B3380" s="58" t="s">
        <v>35291</v>
      </c>
      <c r="C3380" s="76">
        <v>588</v>
      </c>
      <c r="D3380" s="59"/>
      <c r="E3380" s="63" t="s">
        <v>10976</v>
      </c>
    </row>
    <row r="3381" spans="1:5" x14ac:dyDescent="0.25">
      <c r="A3381" s="70" t="s">
        <v>21450</v>
      </c>
      <c r="B3381" s="58" t="s">
        <v>35292</v>
      </c>
      <c r="C3381" s="76">
        <v>588</v>
      </c>
      <c r="D3381" s="59"/>
      <c r="E3381" s="63" t="s">
        <v>10976</v>
      </c>
    </row>
    <row r="3382" spans="1:5" x14ac:dyDescent="0.25">
      <c r="A3382" s="70" t="s">
        <v>21451</v>
      </c>
      <c r="B3382" s="58" t="s">
        <v>35293</v>
      </c>
      <c r="C3382" s="76">
        <v>559</v>
      </c>
      <c r="D3382" s="59"/>
      <c r="E3382" s="63" t="s">
        <v>10976</v>
      </c>
    </row>
    <row r="3383" spans="1:5" x14ac:dyDescent="0.25">
      <c r="A3383" s="70" t="s">
        <v>21452</v>
      </c>
      <c r="B3383" s="58" t="s">
        <v>35294</v>
      </c>
      <c r="C3383" s="76">
        <v>596</v>
      </c>
      <c r="D3383" s="59"/>
      <c r="E3383" s="63" t="s">
        <v>10976</v>
      </c>
    </row>
    <row r="3384" spans="1:5" x14ac:dyDescent="0.25">
      <c r="A3384" s="70" t="s">
        <v>21453</v>
      </c>
      <c r="B3384" s="58" t="s">
        <v>35295</v>
      </c>
      <c r="C3384" s="76">
        <v>596</v>
      </c>
      <c r="D3384" s="59"/>
      <c r="E3384" s="63" t="s">
        <v>10976</v>
      </c>
    </row>
    <row r="3385" spans="1:5" x14ac:dyDescent="0.25">
      <c r="A3385" s="70" t="s">
        <v>21454</v>
      </c>
      <c r="B3385" s="58" t="s">
        <v>35296</v>
      </c>
      <c r="C3385" s="76">
        <v>569</v>
      </c>
      <c r="D3385" s="59"/>
      <c r="E3385" s="63" t="s">
        <v>10976</v>
      </c>
    </row>
    <row r="3386" spans="1:5" x14ac:dyDescent="0.25">
      <c r="A3386" s="70" t="s">
        <v>21455</v>
      </c>
      <c r="B3386" s="58" t="s">
        <v>35297</v>
      </c>
      <c r="C3386" s="76">
        <v>569</v>
      </c>
      <c r="D3386" s="59"/>
      <c r="E3386" s="63" t="s">
        <v>10976</v>
      </c>
    </row>
    <row r="3387" spans="1:5" x14ac:dyDescent="0.25">
      <c r="A3387" s="70" t="s">
        <v>21456</v>
      </c>
      <c r="B3387" s="58" t="s">
        <v>35298</v>
      </c>
      <c r="C3387" s="76">
        <v>720</v>
      </c>
      <c r="D3387" s="59"/>
      <c r="E3387" s="63" t="s">
        <v>10976</v>
      </c>
    </row>
    <row r="3388" spans="1:5" x14ac:dyDescent="0.25">
      <c r="A3388" s="70" t="s">
        <v>21457</v>
      </c>
      <c r="B3388" s="58" t="s">
        <v>35299</v>
      </c>
      <c r="C3388" s="76">
        <v>720</v>
      </c>
      <c r="D3388" s="59"/>
      <c r="E3388" s="63" t="s">
        <v>10976</v>
      </c>
    </row>
    <row r="3389" spans="1:5" x14ac:dyDescent="0.25">
      <c r="A3389" s="70" t="s">
        <v>21458</v>
      </c>
      <c r="B3389" s="58" t="s">
        <v>35300</v>
      </c>
      <c r="C3389" s="76">
        <v>678</v>
      </c>
      <c r="D3389" s="59"/>
      <c r="E3389" s="63" t="s">
        <v>10976</v>
      </c>
    </row>
    <row r="3390" spans="1:5" x14ac:dyDescent="0.25">
      <c r="A3390" s="70" t="s">
        <v>21459</v>
      </c>
      <c r="B3390" s="58" t="s">
        <v>35301</v>
      </c>
      <c r="C3390" s="76">
        <v>678</v>
      </c>
      <c r="D3390" s="59"/>
      <c r="E3390" s="63" t="s">
        <v>10976</v>
      </c>
    </row>
    <row r="3391" spans="1:5" x14ac:dyDescent="0.25">
      <c r="A3391" s="70" t="s">
        <v>21460</v>
      </c>
      <c r="B3391" s="58" t="s">
        <v>35302</v>
      </c>
      <c r="C3391" s="76">
        <v>736</v>
      </c>
      <c r="D3391" s="59"/>
      <c r="E3391" s="63" t="s">
        <v>10976</v>
      </c>
    </row>
    <row r="3392" spans="1:5" x14ac:dyDescent="0.25">
      <c r="A3392" s="70" t="s">
        <v>21461</v>
      </c>
      <c r="B3392" s="58" t="s">
        <v>35303</v>
      </c>
      <c r="C3392" s="76">
        <v>1220</v>
      </c>
      <c r="D3392" s="59"/>
      <c r="E3392" s="63" t="s">
        <v>10976</v>
      </c>
    </row>
    <row r="3393" spans="1:5" x14ac:dyDescent="0.25">
      <c r="A3393" s="70" t="s">
        <v>21462</v>
      </c>
      <c r="B3393" s="58" t="s">
        <v>35304</v>
      </c>
      <c r="C3393" s="76">
        <v>1220</v>
      </c>
      <c r="D3393" s="59"/>
      <c r="E3393" s="63" t="s">
        <v>10976</v>
      </c>
    </row>
    <row r="3394" spans="1:5" x14ac:dyDescent="0.25">
      <c r="A3394" s="70" t="s">
        <v>21463</v>
      </c>
      <c r="B3394" s="58" t="s">
        <v>35305</v>
      </c>
      <c r="C3394" s="76">
        <v>1490</v>
      </c>
      <c r="D3394" s="59"/>
      <c r="E3394" s="63" t="s">
        <v>10976</v>
      </c>
    </row>
    <row r="3395" spans="1:5" x14ac:dyDescent="0.25">
      <c r="A3395" s="70" t="s">
        <v>21464</v>
      </c>
      <c r="B3395" s="58" t="s">
        <v>35306</v>
      </c>
      <c r="C3395" s="76">
        <v>1410</v>
      </c>
      <c r="D3395" s="59"/>
      <c r="E3395" s="63" t="s">
        <v>10976</v>
      </c>
    </row>
    <row r="3396" spans="1:5" x14ac:dyDescent="0.25">
      <c r="A3396" s="70" t="s">
        <v>21465</v>
      </c>
      <c r="B3396" s="58" t="s">
        <v>35307</v>
      </c>
      <c r="C3396" s="76">
        <v>1760</v>
      </c>
      <c r="D3396" s="59"/>
      <c r="E3396" s="63" t="s">
        <v>10976</v>
      </c>
    </row>
    <row r="3397" spans="1:5" x14ac:dyDescent="0.25">
      <c r="A3397" s="70" t="s">
        <v>21466</v>
      </c>
      <c r="B3397" s="58" t="s">
        <v>35308</v>
      </c>
      <c r="C3397" s="76">
        <v>1760</v>
      </c>
      <c r="D3397" s="59"/>
      <c r="E3397" s="63" t="s">
        <v>10976</v>
      </c>
    </row>
    <row r="3398" spans="1:5" x14ac:dyDescent="0.25">
      <c r="A3398" s="70" t="s">
        <v>21467</v>
      </c>
      <c r="B3398" s="58" t="s">
        <v>35309</v>
      </c>
      <c r="C3398" s="76">
        <v>1940</v>
      </c>
      <c r="D3398" s="59"/>
      <c r="E3398" s="63" t="s">
        <v>10976</v>
      </c>
    </row>
    <row r="3399" spans="1:5" x14ac:dyDescent="0.25">
      <c r="A3399" s="70" t="s">
        <v>21468</v>
      </c>
      <c r="B3399" s="58" t="s">
        <v>35310</v>
      </c>
      <c r="C3399" s="76">
        <v>1790</v>
      </c>
      <c r="D3399" s="59"/>
      <c r="E3399" s="63" t="s">
        <v>10976</v>
      </c>
    </row>
    <row r="3400" spans="1:5" x14ac:dyDescent="0.25">
      <c r="A3400" s="70" t="s">
        <v>21469</v>
      </c>
      <c r="B3400" s="58" t="s">
        <v>35311</v>
      </c>
      <c r="C3400" s="76">
        <v>594</v>
      </c>
      <c r="D3400" s="59"/>
      <c r="E3400" s="63" t="s">
        <v>10976</v>
      </c>
    </row>
    <row r="3401" spans="1:5" x14ac:dyDescent="0.25">
      <c r="A3401" s="70" t="s">
        <v>21470</v>
      </c>
      <c r="B3401" s="58" t="s">
        <v>35312</v>
      </c>
      <c r="C3401" s="76">
        <v>594</v>
      </c>
      <c r="D3401" s="59"/>
      <c r="E3401" s="63" t="s">
        <v>10976</v>
      </c>
    </row>
    <row r="3402" spans="1:5" x14ac:dyDescent="0.25">
      <c r="A3402" s="70" t="s">
        <v>21471</v>
      </c>
      <c r="B3402" s="58" t="s">
        <v>35313</v>
      </c>
      <c r="C3402" s="76">
        <v>554</v>
      </c>
      <c r="D3402" s="59"/>
      <c r="E3402" s="63" t="s">
        <v>10976</v>
      </c>
    </row>
    <row r="3403" spans="1:5" x14ac:dyDescent="0.25">
      <c r="A3403" s="70" t="s">
        <v>21472</v>
      </c>
      <c r="B3403" s="58" t="s">
        <v>35314</v>
      </c>
      <c r="C3403" s="76">
        <v>548</v>
      </c>
      <c r="D3403" s="59"/>
      <c r="E3403" s="63" t="s">
        <v>10976</v>
      </c>
    </row>
    <row r="3404" spans="1:5" x14ac:dyDescent="0.25">
      <c r="A3404" s="70" t="s">
        <v>21473</v>
      </c>
      <c r="B3404" s="58" t="s">
        <v>35315</v>
      </c>
      <c r="C3404" s="76">
        <v>548</v>
      </c>
      <c r="D3404" s="59"/>
      <c r="E3404" s="63" t="s">
        <v>10976</v>
      </c>
    </row>
    <row r="3405" spans="1:5" x14ac:dyDescent="0.25">
      <c r="A3405" s="70" t="s">
        <v>21474</v>
      </c>
      <c r="B3405" s="58" t="s">
        <v>35316</v>
      </c>
      <c r="C3405" s="76">
        <v>548</v>
      </c>
      <c r="D3405" s="59"/>
      <c r="E3405" s="63" t="s">
        <v>10976</v>
      </c>
    </row>
    <row r="3406" spans="1:5" x14ac:dyDescent="0.25">
      <c r="A3406" s="70" t="s">
        <v>21475</v>
      </c>
      <c r="B3406" s="58" t="s">
        <v>35317</v>
      </c>
      <c r="C3406" s="76">
        <v>548</v>
      </c>
      <c r="D3406" s="59"/>
      <c r="E3406" s="63" t="s">
        <v>10976</v>
      </c>
    </row>
    <row r="3407" spans="1:5" x14ac:dyDescent="0.25">
      <c r="A3407" s="70" t="s">
        <v>21476</v>
      </c>
      <c r="B3407" s="58" t="s">
        <v>35318</v>
      </c>
      <c r="C3407" s="76">
        <v>567</v>
      </c>
      <c r="D3407" s="59"/>
      <c r="E3407" s="63" t="s">
        <v>10976</v>
      </c>
    </row>
    <row r="3408" spans="1:5" x14ac:dyDescent="0.25">
      <c r="A3408" s="70" t="s">
        <v>21477</v>
      </c>
      <c r="B3408" s="58" t="s">
        <v>35319</v>
      </c>
      <c r="C3408" s="76">
        <v>575</v>
      </c>
      <c r="D3408" s="59"/>
      <c r="E3408" s="63" t="s">
        <v>10976</v>
      </c>
    </row>
    <row r="3409" spans="1:5" x14ac:dyDescent="0.25">
      <c r="A3409" s="70" t="s">
        <v>21478</v>
      </c>
      <c r="B3409" s="58" t="s">
        <v>35320</v>
      </c>
      <c r="C3409" s="76">
        <v>539</v>
      </c>
      <c r="D3409" s="59"/>
      <c r="E3409" s="63" t="s">
        <v>10976</v>
      </c>
    </row>
    <row r="3410" spans="1:5" x14ac:dyDescent="0.25">
      <c r="A3410" s="70" t="s">
        <v>21479</v>
      </c>
      <c r="B3410" s="58" t="s">
        <v>35321</v>
      </c>
      <c r="C3410" s="76">
        <v>531</v>
      </c>
      <c r="D3410" s="59"/>
      <c r="E3410" s="63" t="s">
        <v>10976</v>
      </c>
    </row>
    <row r="3411" spans="1:5" x14ac:dyDescent="0.25">
      <c r="A3411" s="70" t="s">
        <v>21480</v>
      </c>
      <c r="B3411" s="58" t="s">
        <v>35322</v>
      </c>
      <c r="C3411" s="76">
        <v>531</v>
      </c>
      <c r="D3411" s="59"/>
      <c r="E3411" s="63" t="s">
        <v>10976</v>
      </c>
    </row>
    <row r="3412" spans="1:5" x14ac:dyDescent="0.25">
      <c r="A3412" s="70" t="s">
        <v>21481</v>
      </c>
      <c r="B3412" s="58" t="s">
        <v>35323</v>
      </c>
      <c r="C3412" s="76">
        <v>531</v>
      </c>
      <c r="D3412" s="59"/>
      <c r="E3412" s="63" t="s">
        <v>10976</v>
      </c>
    </row>
    <row r="3413" spans="1:5" x14ac:dyDescent="0.25">
      <c r="A3413" s="70" t="s">
        <v>21482</v>
      </c>
      <c r="B3413" s="58" t="s">
        <v>35324</v>
      </c>
      <c r="C3413" s="76">
        <v>548</v>
      </c>
      <c r="D3413" s="59"/>
      <c r="E3413" s="63" t="s">
        <v>10976</v>
      </c>
    </row>
    <row r="3414" spans="1:5" x14ac:dyDescent="0.25">
      <c r="A3414" s="70" t="s">
        <v>21483</v>
      </c>
      <c r="B3414" s="58" t="s">
        <v>35325</v>
      </c>
      <c r="C3414" s="76">
        <v>558</v>
      </c>
      <c r="D3414" s="59"/>
      <c r="E3414" s="63" t="s">
        <v>10976</v>
      </c>
    </row>
    <row r="3415" spans="1:5" x14ac:dyDescent="0.25">
      <c r="A3415" s="70" t="s">
        <v>21484</v>
      </c>
      <c r="B3415" s="58" t="s">
        <v>35326</v>
      </c>
      <c r="C3415" s="76">
        <v>569</v>
      </c>
      <c r="D3415" s="59"/>
      <c r="E3415" s="63" t="s">
        <v>10976</v>
      </c>
    </row>
    <row r="3416" spans="1:5" x14ac:dyDescent="0.25">
      <c r="A3416" s="70" t="s">
        <v>21485</v>
      </c>
      <c r="B3416" s="58" t="s">
        <v>35327</v>
      </c>
      <c r="C3416" s="76">
        <v>587</v>
      </c>
      <c r="D3416" s="59"/>
      <c r="E3416" s="63" t="s">
        <v>10976</v>
      </c>
    </row>
    <row r="3417" spans="1:5" x14ac:dyDescent="0.25">
      <c r="A3417" s="70" t="s">
        <v>21486</v>
      </c>
      <c r="B3417" s="58" t="s">
        <v>35328</v>
      </c>
      <c r="C3417" s="76">
        <v>587</v>
      </c>
      <c r="D3417" s="59"/>
      <c r="E3417" s="63" t="s">
        <v>10976</v>
      </c>
    </row>
    <row r="3418" spans="1:5" x14ac:dyDescent="0.25">
      <c r="A3418" s="70" t="s">
        <v>21487</v>
      </c>
      <c r="B3418" s="58" t="s">
        <v>35329</v>
      </c>
      <c r="C3418" s="76">
        <v>587</v>
      </c>
      <c r="D3418" s="59"/>
      <c r="E3418" s="63" t="s">
        <v>10976</v>
      </c>
    </row>
    <row r="3419" spans="1:5" x14ac:dyDescent="0.25">
      <c r="A3419" s="70" t="s">
        <v>21488</v>
      </c>
      <c r="B3419" s="58" t="s">
        <v>35330</v>
      </c>
      <c r="C3419" s="76">
        <v>587</v>
      </c>
      <c r="D3419" s="59"/>
      <c r="E3419" s="63" t="s">
        <v>10976</v>
      </c>
    </row>
    <row r="3420" spans="1:5" x14ac:dyDescent="0.25">
      <c r="A3420" s="70" t="s">
        <v>21489</v>
      </c>
      <c r="B3420" s="58" t="s">
        <v>35331</v>
      </c>
      <c r="C3420" s="76">
        <v>587</v>
      </c>
      <c r="D3420" s="59"/>
      <c r="E3420" s="63" t="s">
        <v>10976</v>
      </c>
    </row>
    <row r="3421" spans="1:5" x14ac:dyDescent="0.25">
      <c r="A3421" s="70" t="s">
        <v>21490</v>
      </c>
      <c r="B3421" s="58" t="s">
        <v>35332</v>
      </c>
      <c r="C3421" s="76">
        <v>594</v>
      </c>
      <c r="D3421" s="59"/>
      <c r="E3421" s="63" t="s">
        <v>10976</v>
      </c>
    </row>
    <row r="3422" spans="1:5" x14ac:dyDescent="0.25">
      <c r="A3422" s="70" t="s">
        <v>21491</v>
      </c>
      <c r="B3422" s="58" t="s">
        <v>35333</v>
      </c>
      <c r="C3422" s="76">
        <v>603</v>
      </c>
      <c r="D3422" s="59"/>
      <c r="E3422" s="63" t="s">
        <v>10976</v>
      </c>
    </row>
    <row r="3423" spans="1:5" x14ac:dyDescent="0.25">
      <c r="A3423" s="70" t="s">
        <v>21492</v>
      </c>
      <c r="B3423" s="58" t="s">
        <v>35334</v>
      </c>
      <c r="C3423" s="76">
        <v>616</v>
      </c>
      <c r="D3423" s="59"/>
      <c r="E3423" s="63" t="s">
        <v>10976</v>
      </c>
    </row>
    <row r="3424" spans="1:5" x14ac:dyDescent="0.25">
      <c r="A3424" s="70" t="s">
        <v>21493</v>
      </c>
      <c r="B3424" s="58" t="s">
        <v>35335</v>
      </c>
      <c r="C3424" s="76">
        <v>575</v>
      </c>
      <c r="D3424" s="59"/>
      <c r="E3424" s="63" t="s">
        <v>10976</v>
      </c>
    </row>
    <row r="3425" spans="1:5" x14ac:dyDescent="0.25">
      <c r="A3425" s="70" t="s">
        <v>21494</v>
      </c>
      <c r="B3425" s="58" t="s">
        <v>35336</v>
      </c>
      <c r="C3425" s="76">
        <v>575</v>
      </c>
      <c r="D3425" s="59"/>
      <c r="E3425" s="63" t="s">
        <v>10976</v>
      </c>
    </row>
    <row r="3426" spans="1:5" x14ac:dyDescent="0.25">
      <c r="A3426" s="70" t="s">
        <v>21495</v>
      </c>
      <c r="B3426" s="58" t="s">
        <v>35337</v>
      </c>
      <c r="C3426" s="76">
        <v>575</v>
      </c>
      <c r="D3426" s="59"/>
      <c r="E3426" s="63" t="s">
        <v>10976</v>
      </c>
    </row>
    <row r="3427" spans="1:5" x14ac:dyDescent="0.25">
      <c r="A3427" s="70" t="s">
        <v>21496</v>
      </c>
      <c r="B3427" s="58" t="s">
        <v>35338</v>
      </c>
      <c r="C3427" s="76">
        <v>575</v>
      </c>
      <c r="D3427" s="59"/>
      <c r="E3427" s="63" t="s">
        <v>10976</v>
      </c>
    </row>
    <row r="3428" spans="1:5" x14ac:dyDescent="0.25">
      <c r="A3428" s="70" t="s">
        <v>21497</v>
      </c>
      <c r="B3428" s="58" t="s">
        <v>35339</v>
      </c>
      <c r="C3428" s="76">
        <v>575</v>
      </c>
      <c r="D3428" s="59"/>
      <c r="E3428" s="63" t="s">
        <v>10976</v>
      </c>
    </row>
    <row r="3429" spans="1:5" x14ac:dyDescent="0.25">
      <c r="A3429" s="70" t="s">
        <v>21498</v>
      </c>
      <c r="B3429" s="58" t="s">
        <v>35340</v>
      </c>
      <c r="C3429" s="76">
        <v>587</v>
      </c>
      <c r="D3429" s="59"/>
      <c r="E3429" s="63" t="s">
        <v>10976</v>
      </c>
    </row>
    <row r="3430" spans="1:5" x14ac:dyDescent="0.25">
      <c r="A3430" s="70" t="s">
        <v>21499</v>
      </c>
      <c r="B3430" s="58" t="s">
        <v>35341</v>
      </c>
      <c r="C3430" s="76">
        <v>603</v>
      </c>
      <c r="D3430" s="59"/>
      <c r="E3430" s="63" t="s">
        <v>10976</v>
      </c>
    </row>
    <row r="3431" spans="1:5" x14ac:dyDescent="0.25">
      <c r="A3431" s="70" t="s">
        <v>21500</v>
      </c>
      <c r="B3431" s="58" t="s">
        <v>35342</v>
      </c>
      <c r="C3431" s="76">
        <v>624</v>
      </c>
      <c r="D3431" s="59"/>
      <c r="E3431" s="63" t="s">
        <v>10976</v>
      </c>
    </row>
    <row r="3432" spans="1:5" x14ac:dyDescent="0.25">
      <c r="A3432" s="70" t="s">
        <v>21501</v>
      </c>
      <c r="B3432" s="58" t="s">
        <v>35343</v>
      </c>
      <c r="C3432" s="76">
        <v>964</v>
      </c>
      <c r="D3432" s="59"/>
      <c r="E3432" s="63" t="s">
        <v>10976</v>
      </c>
    </row>
    <row r="3433" spans="1:5" x14ac:dyDescent="0.25">
      <c r="A3433" s="70" t="s">
        <v>21502</v>
      </c>
      <c r="B3433" s="58" t="s">
        <v>35344</v>
      </c>
      <c r="C3433" s="76">
        <v>964</v>
      </c>
      <c r="D3433" s="59"/>
      <c r="E3433" s="63" t="s">
        <v>10976</v>
      </c>
    </row>
    <row r="3434" spans="1:5" x14ac:dyDescent="0.25">
      <c r="A3434" s="70" t="s">
        <v>21503</v>
      </c>
      <c r="B3434" s="58" t="s">
        <v>35345</v>
      </c>
      <c r="C3434" s="76">
        <v>964</v>
      </c>
      <c r="D3434" s="59"/>
      <c r="E3434" s="63" t="s">
        <v>10976</v>
      </c>
    </row>
    <row r="3435" spans="1:5" x14ac:dyDescent="0.25">
      <c r="A3435" s="70" t="s">
        <v>21504</v>
      </c>
      <c r="B3435" s="58" t="s">
        <v>35346</v>
      </c>
      <c r="C3435" s="76">
        <v>964</v>
      </c>
      <c r="D3435" s="59"/>
      <c r="E3435" s="63" t="s">
        <v>10976</v>
      </c>
    </row>
    <row r="3436" spans="1:5" x14ac:dyDescent="0.25">
      <c r="A3436" s="70" t="s">
        <v>21505</v>
      </c>
      <c r="B3436" s="58" t="s">
        <v>35347</v>
      </c>
      <c r="C3436" s="76">
        <v>964</v>
      </c>
      <c r="D3436" s="59"/>
      <c r="E3436" s="63" t="s">
        <v>10976</v>
      </c>
    </row>
    <row r="3437" spans="1:5" x14ac:dyDescent="0.25">
      <c r="A3437" s="70" t="s">
        <v>21506</v>
      </c>
      <c r="B3437" s="58" t="s">
        <v>35348</v>
      </c>
      <c r="C3437" s="76">
        <v>972</v>
      </c>
      <c r="D3437" s="59"/>
      <c r="E3437" s="63" t="s">
        <v>10976</v>
      </c>
    </row>
    <row r="3438" spans="1:5" x14ac:dyDescent="0.25">
      <c r="A3438" s="70" t="s">
        <v>21507</v>
      </c>
      <c r="B3438" s="58" t="s">
        <v>35349</v>
      </c>
      <c r="C3438" s="76">
        <v>984</v>
      </c>
      <c r="D3438" s="59"/>
      <c r="E3438" s="63" t="s">
        <v>10976</v>
      </c>
    </row>
    <row r="3439" spans="1:5" x14ac:dyDescent="0.25">
      <c r="A3439" s="70" t="s">
        <v>21508</v>
      </c>
      <c r="B3439" s="58" t="s">
        <v>35350</v>
      </c>
      <c r="C3439" s="76">
        <v>993</v>
      </c>
      <c r="D3439" s="59"/>
      <c r="E3439" s="63" t="s">
        <v>10976</v>
      </c>
    </row>
    <row r="3440" spans="1:5" x14ac:dyDescent="0.25">
      <c r="A3440" s="70" t="s">
        <v>21509</v>
      </c>
      <c r="B3440" s="58" t="s">
        <v>35351</v>
      </c>
      <c r="C3440" s="76">
        <v>946</v>
      </c>
      <c r="D3440" s="59"/>
      <c r="E3440" s="63" t="s">
        <v>10976</v>
      </c>
    </row>
    <row r="3441" spans="1:5" x14ac:dyDescent="0.25">
      <c r="A3441" s="70" t="s">
        <v>21510</v>
      </c>
      <c r="B3441" s="58" t="s">
        <v>35352</v>
      </c>
      <c r="C3441" s="76">
        <v>946</v>
      </c>
      <c r="D3441" s="59"/>
      <c r="E3441" s="63" t="s">
        <v>10976</v>
      </c>
    </row>
    <row r="3442" spans="1:5" x14ac:dyDescent="0.25">
      <c r="A3442" s="70" t="s">
        <v>21511</v>
      </c>
      <c r="B3442" s="58" t="s">
        <v>35353</v>
      </c>
      <c r="C3442" s="76">
        <v>946</v>
      </c>
      <c r="D3442" s="59"/>
      <c r="E3442" s="63" t="s">
        <v>10976</v>
      </c>
    </row>
    <row r="3443" spans="1:5" x14ac:dyDescent="0.25">
      <c r="A3443" s="70" t="s">
        <v>21512</v>
      </c>
      <c r="B3443" s="58" t="s">
        <v>35354</v>
      </c>
      <c r="C3443" s="76">
        <v>946</v>
      </c>
      <c r="D3443" s="59"/>
      <c r="E3443" s="63" t="s">
        <v>10976</v>
      </c>
    </row>
    <row r="3444" spans="1:5" x14ac:dyDescent="0.25">
      <c r="A3444" s="70" t="s">
        <v>21513</v>
      </c>
      <c r="B3444" s="58" t="s">
        <v>35355</v>
      </c>
      <c r="C3444" s="76">
        <v>946</v>
      </c>
      <c r="D3444" s="59"/>
      <c r="E3444" s="63" t="s">
        <v>10976</v>
      </c>
    </row>
    <row r="3445" spans="1:5" x14ac:dyDescent="0.25">
      <c r="A3445" s="70" t="s">
        <v>21514</v>
      </c>
      <c r="B3445" s="58" t="s">
        <v>35356</v>
      </c>
      <c r="C3445" s="76">
        <v>955</v>
      </c>
      <c r="D3445" s="59"/>
      <c r="E3445" s="63" t="s">
        <v>10976</v>
      </c>
    </row>
    <row r="3446" spans="1:5" x14ac:dyDescent="0.25">
      <c r="A3446" s="70" t="s">
        <v>21515</v>
      </c>
      <c r="B3446" s="58" t="s">
        <v>35357</v>
      </c>
      <c r="C3446" s="76">
        <v>964</v>
      </c>
      <c r="D3446" s="59"/>
      <c r="E3446" s="63" t="s">
        <v>10976</v>
      </c>
    </row>
    <row r="3447" spans="1:5" x14ac:dyDescent="0.25">
      <c r="A3447" s="70" t="s">
        <v>21516</v>
      </c>
      <c r="B3447" s="58" t="s">
        <v>35358</v>
      </c>
      <c r="C3447" s="76">
        <v>972</v>
      </c>
      <c r="D3447" s="59"/>
      <c r="E3447" s="63" t="s">
        <v>10976</v>
      </c>
    </row>
    <row r="3448" spans="1:5" x14ac:dyDescent="0.25">
      <c r="A3448" s="70" t="s">
        <v>21517</v>
      </c>
      <c r="B3448" s="58" t="s">
        <v>35359</v>
      </c>
      <c r="C3448" s="76">
        <v>359</v>
      </c>
      <c r="D3448" s="59"/>
      <c r="E3448" s="63" t="s">
        <v>10976</v>
      </c>
    </row>
    <row r="3449" spans="1:5" x14ac:dyDescent="0.25">
      <c r="A3449" s="70" t="s">
        <v>21518</v>
      </c>
      <c r="B3449" s="58" t="s">
        <v>35360</v>
      </c>
      <c r="C3449" s="76">
        <v>237</v>
      </c>
      <c r="D3449" s="59"/>
      <c r="E3449" s="63" t="s">
        <v>10976</v>
      </c>
    </row>
    <row r="3450" spans="1:5" x14ac:dyDescent="0.25">
      <c r="A3450" s="70" t="s">
        <v>21519</v>
      </c>
      <c r="B3450" s="58" t="s">
        <v>35361</v>
      </c>
      <c r="C3450" s="76">
        <v>244</v>
      </c>
      <c r="D3450" s="59"/>
      <c r="E3450" s="63" t="s">
        <v>10976</v>
      </c>
    </row>
    <row r="3451" spans="1:5" x14ac:dyDescent="0.25">
      <c r="A3451" s="70" t="s">
        <v>21520</v>
      </c>
      <c r="B3451" s="58" t="s">
        <v>35362</v>
      </c>
      <c r="C3451" s="76">
        <v>288</v>
      </c>
      <c r="D3451" s="59"/>
      <c r="E3451" s="63" t="s">
        <v>10976</v>
      </c>
    </row>
    <row r="3452" spans="1:5" x14ac:dyDescent="0.25">
      <c r="A3452" s="70" t="s">
        <v>21521</v>
      </c>
      <c r="B3452" s="58" t="s">
        <v>35363</v>
      </c>
      <c r="C3452" s="76">
        <v>394</v>
      </c>
      <c r="D3452" s="59"/>
      <c r="E3452" s="63" t="s">
        <v>10976</v>
      </c>
    </row>
    <row r="3453" spans="1:5" x14ac:dyDescent="0.25">
      <c r="A3453" s="70" t="s">
        <v>21522</v>
      </c>
      <c r="B3453" s="58" t="s">
        <v>35364</v>
      </c>
      <c r="C3453" s="76">
        <v>589</v>
      </c>
      <c r="D3453" s="59"/>
      <c r="E3453" s="63" t="s">
        <v>10976</v>
      </c>
    </row>
    <row r="3454" spans="1:5" x14ac:dyDescent="0.25">
      <c r="A3454" s="70" t="s">
        <v>21523</v>
      </c>
      <c r="B3454" s="58" t="s">
        <v>35365</v>
      </c>
      <c r="C3454" s="76">
        <v>228</v>
      </c>
      <c r="D3454" s="59"/>
      <c r="E3454" s="63" t="s">
        <v>10976</v>
      </c>
    </row>
    <row r="3455" spans="1:5" x14ac:dyDescent="0.25">
      <c r="A3455" s="70" t="s">
        <v>21524</v>
      </c>
      <c r="B3455" s="58" t="s">
        <v>35366</v>
      </c>
      <c r="C3455" s="76">
        <v>237</v>
      </c>
      <c r="D3455" s="59"/>
      <c r="E3455" s="63" t="s">
        <v>10976</v>
      </c>
    </row>
    <row r="3456" spans="1:5" x14ac:dyDescent="0.25">
      <c r="A3456" s="70" t="s">
        <v>21525</v>
      </c>
      <c r="B3456" s="58" t="s">
        <v>35367</v>
      </c>
      <c r="C3456" s="76">
        <v>253</v>
      </c>
      <c r="D3456" s="59"/>
      <c r="E3456" s="63" t="s">
        <v>10976</v>
      </c>
    </row>
    <row r="3457" spans="1:5" x14ac:dyDescent="0.25">
      <c r="A3457" s="70" t="s">
        <v>21526</v>
      </c>
      <c r="B3457" s="58" t="s">
        <v>35368</v>
      </c>
      <c r="C3457" s="76">
        <v>325</v>
      </c>
      <c r="D3457" s="59"/>
      <c r="E3457" s="63" t="s">
        <v>10976</v>
      </c>
    </row>
    <row r="3458" spans="1:5" x14ac:dyDescent="0.25">
      <c r="A3458" s="70" t="s">
        <v>21527</v>
      </c>
      <c r="B3458" s="58" t="s">
        <v>35369</v>
      </c>
      <c r="C3458" s="76">
        <v>518</v>
      </c>
      <c r="D3458" s="59"/>
      <c r="E3458" s="63" t="s">
        <v>10976</v>
      </c>
    </row>
    <row r="3459" spans="1:5" x14ac:dyDescent="0.25">
      <c r="A3459" s="70" t="s">
        <v>21528</v>
      </c>
      <c r="B3459" s="58" t="s">
        <v>35370</v>
      </c>
      <c r="C3459" s="76">
        <v>427</v>
      </c>
      <c r="D3459" s="59"/>
      <c r="E3459" s="63" t="s">
        <v>10976</v>
      </c>
    </row>
    <row r="3460" spans="1:5" x14ac:dyDescent="0.25">
      <c r="A3460" s="70" t="s">
        <v>21529</v>
      </c>
      <c r="B3460" s="58" t="s">
        <v>35371</v>
      </c>
      <c r="C3460" s="76">
        <v>498</v>
      </c>
      <c r="D3460" s="59"/>
      <c r="E3460" s="63" t="s">
        <v>10976</v>
      </c>
    </row>
    <row r="3461" spans="1:5" x14ac:dyDescent="0.25">
      <c r="A3461" s="70" t="s">
        <v>21530</v>
      </c>
      <c r="B3461" s="58" t="s">
        <v>35372</v>
      </c>
      <c r="C3461" s="76">
        <v>327</v>
      </c>
      <c r="D3461" s="59"/>
      <c r="E3461" s="63" t="s">
        <v>10976</v>
      </c>
    </row>
    <row r="3462" spans="1:5" x14ac:dyDescent="0.25">
      <c r="A3462" s="70" t="s">
        <v>21531</v>
      </c>
      <c r="B3462" s="58" t="s">
        <v>35373</v>
      </c>
      <c r="C3462" s="76">
        <v>340</v>
      </c>
      <c r="D3462" s="59"/>
      <c r="E3462" s="63" t="s">
        <v>10976</v>
      </c>
    </row>
    <row r="3463" spans="1:5" x14ac:dyDescent="0.25">
      <c r="A3463" s="70" t="s">
        <v>21532</v>
      </c>
      <c r="B3463" s="58" t="s">
        <v>35374</v>
      </c>
      <c r="C3463" s="76">
        <v>410</v>
      </c>
      <c r="D3463" s="59"/>
      <c r="E3463" s="63" t="s">
        <v>10976</v>
      </c>
    </row>
    <row r="3464" spans="1:5" x14ac:dyDescent="0.25">
      <c r="A3464" s="70" t="s">
        <v>21533</v>
      </c>
      <c r="B3464" s="58" t="s">
        <v>35375</v>
      </c>
      <c r="C3464" s="76">
        <v>551</v>
      </c>
      <c r="D3464" s="59"/>
      <c r="E3464" s="63" t="s">
        <v>10976</v>
      </c>
    </row>
    <row r="3465" spans="1:5" x14ac:dyDescent="0.25">
      <c r="A3465" s="70" t="s">
        <v>21534</v>
      </c>
      <c r="B3465" s="58" t="s">
        <v>35376</v>
      </c>
      <c r="C3465" s="76">
        <v>320</v>
      </c>
      <c r="D3465" s="59"/>
      <c r="E3465" s="63" t="s">
        <v>10976</v>
      </c>
    </row>
    <row r="3466" spans="1:5" x14ac:dyDescent="0.25">
      <c r="A3466" s="70" t="s">
        <v>21535</v>
      </c>
      <c r="B3466" s="58" t="s">
        <v>35377</v>
      </c>
      <c r="C3466" s="76">
        <v>327</v>
      </c>
      <c r="D3466" s="59"/>
      <c r="E3466" s="63" t="s">
        <v>10976</v>
      </c>
    </row>
    <row r="3467" spans="1:5" x14ac:dyDescent="0.25">
      <c r="A3467" s="70" t="s">
        <v>21536</v>
      </c>
      <c r="B3467" s="58" t="s">
        <v>35378</v>
      </c>
      <c r="C3467" s="76">
        <v>354</v>
      </c>
      <c r="D3467" s="59"/>
      <c r="E3467" s="63" t="s">
        <v>10976</v>
      </c>
    </row>
    <row r="3468" spans="1:5" x14ac:dyDescent="0.25">
      <c r="A3468" s="70" t="s">
        <v>21537</v>
      </c>
      <c r="B3468" s="58" t="s">
        <v>35379</v>
      </c>
      <c r="C3468" s="76">
        <v>456</v>
      </c>
      <c r="D3468" s="59"/>
      <c r="E3468" s="63" t="s">
        <v>10976</v>
      </c>
    </row>
    <row r="3469" spans="1:5" x14ac:dyDescent="0.25">
      <c r="A3469" s="70" t="s">
        <v>21538</v>
      </c>
      <c r="B3469" s="58" t="s">
        <v>35380</v>
      </c>
      <c r="C3469" s="76">
        <v>394</v>
      </c>
      <c r="D3469" s="59"/>
      <c r="E3469" s="63" t="s">
        <v>10976</v>
      </c>
    </row>
    <row r="3470" spans="1:5" x14ac:dyDescent="0.25">
      <c r="A3470" s="70" t="s">
        <v>21539</v>
      </c>
      <c r="B3470" s="58" t="s">
        <v>35381</v>
      </c>
      <c r="C3470" s="76">
        <v>412</v>
      </c>
      <c r="D3470" s="59"/>
      <c r="E3470" s="63" t="s">
        <v>10976</v>
      </c>
    </row>
    <row r="3471" spans="1:5" x14ac:dyDescent="0.25">
      <c r="A3471" s="70" t="s">
        <v>21540</v>
      </c>
      <c r="B3471" s="58" t="s">
        <v>35382</v>
      </c>
      <c r="C3471" s="76">
        <v>466</v>
      </c>
      <c r="D3471" s="59"/>
      <c r="E3471" s="63" t="s">
        <v>10976</v>
      </c>
    </row>
    <row r="3472" spans="1:5" x14ac:dyDescent="0.25">
      <c r="A3472" s="70" t="s">
        <v>21541</v>
      </c>
      <c r="B3472" s="58" t="s">
        <v>35383</v>
      </c>
      <c r="C3472" s="76">
        <v>325</v>
      </c>
      <c r="D3472" s="59"/>
      <c r="E3472" s="63" t="s">
        <v>10976</v>
      </c>
    </row>
    <row r="3473" spans="1:5" x14ac:dyDescent="0.25">
      <c r="A3473" s="70" t="s">
        <v>21542</v>
      </c>
      <c r="B3473" s="58" t="s">
        <v>35384</v>
      </c>
      <c r="C3473" s="76">
        <v>334</v>
      </c>
      <c r="D3473" s="59"/>
      <c r="E3473" s="63" t="s">
        <v>10976</v>
      </c>
    </row>
    <row r="3474" spans="1:5" x14ac:dyDescent="0.25">
      <c r="A3474" s="70" t="s">
        <v>21543</v>
      </c>
      <c r="B3474" s="58" t="s">
        <v>35385</v>
      </c>
      <c r="C3474" s="76">
        <v>380</v>
      </c>
      <c r="D3474" s="59"/>
      <c r="E3474" s="63" t="s">
        <v>10976</v>
      </c>
    </row>
    <row r="3475" spans="1:5" x14ac:dyDescent="0.25">
      <c r="A3475" s="70" t="s">
        <v>21544</v>
      </c>
      <c r="B3475" s="58" t="s">
        <v>35386</v>
      </c>
      <c r="C3475" s="76">
        <v>503</v>
      </c>
      <c r="D3475" s="59"/>
      <c r="E3475" s="63" t="s">
        <v>10976</v>
      </c>
    </row>
    <row r="3476" spans="1:5" x14ac:dyDescent="0.25">
      <c r="A3476" s="70" t="s">
        <v>21545</v>
      </c>
      <c r="B3476" s="58" t="s">
        <v>35387</v>
      </c>
      <c r="C3476" s="76">
        <v>308</v>
      </c>
      <c r="D3476" s="59"/>
      <c r="E3476" s="63" t="s">
        <v>10976</v>
      </c>
    </row>
    <row r="3477" spans="1:5" x14ac:dyDescent="0.25">
      <c r="A3477" s="70" t="s">
        <v>21546</v>
      </c>
      <c r="B3477" s="58" t="s">
        <v>35388</v>
      </c>
      <c r="C3477" s="76">
        <v>316</v>
      </c>
      <c r="D3477" s="59"/>
      <c r="E3477" s="63" t="s">
        <v>10976</v>
      </c>
    </row>
    <row r="3478" spans="1:5" x14ac:dyDescent="0.25">
      <c r="A3478" s="70" t="s">
        <v>21547</v>
      </c>
      <c r="B3478" s="58" t="s">
        <v>35389</v>
      </c>
      <c r="C3478" s="76">
        <v>368</v>
      </c>
      <c r="D3478" s="59"/>
      <c r="E3478" s="63" t="s">
        <v>10976</v>
      </c>
    </row>
    <row r="3479" spans="1:5" x14ac:dyDescent="0.25">
      <c r="A3479" s="70" t="s">
        <v>21548</v>
      </c>
      <c r="B3479" s="58" t="s">
        <v>35390</v>
      </c>
      <c r="C3479" s="76">
        <v>483</v>
      </c>
      <c r="D3479" s="59"/>
      <c r="E3479" s="63" t="s">
        <v>10976</v>
      </c>
    </row>
    <row r="3480" spans="1:5" x14ac:dyDescent="0.25">
      <c r="A3480" s="70" t="s">
        <v>21549</v>
      </c>
      <c r="B3480" s="58" t="s">
        <v>35391</v>
      </c>
      <c r="C3480" s="76">
        <v>589</v>
      </c>
      <c r="D3480" s="59"/>
      <c r="E3480" s="63" t="s">
        <v>10976</v>
      </c>
    </row>
    <row r="3481" spans="1:5" x14ac:dyDescent="0.25">
      <c r="A3481" s="70" t="s">
        <v>21550</v>
      </c>
      <c r="B3481" s="58" t="s">
        <v>35392</v>
      </c>
      <c r="C3481" s="76">
        <v>618</v>
      </c>
      <c r="D3481" s="59"/>
      <c r="E3481" s="63" t="s">
        <v>10976</v>
      </c>
    </row>
    <row r="3482" spans="1:5" x14ac:dyDescent="0.25">
      <c r="A3482" s="70" t="s">
        <v>21551</v>
      </c>
      <c r="B3482" s="58" t="s">
        <v>35393</v>
      </c>
      <c r="C3482" s="76">
        <v>456</v>
      </c>
      <c r="D3482" s="59"/>
      <c r="E3482" s="63" t="s">
        <v>10976</v>
      </c>
    </row>
    <row r="3483" spans="1:5" x14ac:dyDescent="0.25">
      <c r="A3483" s="70" t="s">
        <v>21552</v>
      </c>
      <c r="B3483" s="58" t="s">
        <v>35394</v>
      </c>
      <c r="C3483" s="76">
        <v>465</v>
      </c>
      <c r="D3483" s="59"/>
      <c r="E3483" s="63" t="s">
        <v>10976</v>
      </c>
    </row>
    <row r="3484" spans="1:5" x14ac:dyDescent="0.25">
      <c r="A3484" s="70" t="s">
        <v>21553</v>
      </c>
      <c r="B3484" s="58" t="s">
        <v>35395</v>
      </c>
      <c r="C3484" s="76">
        <v>532</v>
      </c>
      <c r="D3484" s="59"/>
      <c r="E3484" s="63" t="s">
        <v>10976</v>
      </c>
    </row>
    <row r="3485" spans="1:5" x14ac:dyDescent="0.25">
      <c r="A3485" s="70" t="s">
        <v>21554</v>
      </c>
      <c r="B3485" s="58" t="s">
        <v>35396</v>
      </c>
      <c r="C3485" s="76">
        <v>687</v>
      </c>
      <c r="D3485" s="59"/>
      <c r="E3485" s="63" t="s">
        <v>10976</v>
      </c>
    </row>
    <row r="3486" spans="1:5" x14ac:dyDescent="0.25">
      <c r="A3486" s="70" t="s">
        <v>21555</v>
      </c>
      <c r="B3486" s="58" t="s">
        <v>35397</v>
      </c>
      <c r="C3486" s="76">
        <v>1030</v>
      </c>
      <c r="D3486" s="59"/>
      <c r="E3486" s="63" t="s">
        <v>10976</v>
      </c>
    </row>
    <row r="3487" spans="1:5" x14ac:dyDescent="0.25">
      <c r="A3487" s="70" t="s">
        <v>21556</v>
      </c>
      <c r="B3487" s="58" t="s">
        <v>35398</v>
      </c>
      <c r="C3487" s="76">
        <v>431</v>
      </c>
      <c r="D3487" s="59"/>
      <c r="E3487" s="63" t="s">
        <v>10976</v>
      </c>
    </row>
    <row r="3488" spans="1:5" x14ac:dyDescent="0.25">
      <c r="A3488" s="70" t="s">
        <v>21557</v>
      </c>
      <c r="B3488" s="58" t="s">
        <v>35399</v>
      </c>
      <c r="C3488" s="76">
        <v>448</v>
      </c>
      <c r="D3488" s="59"/>
      <c r="E3488" s="63" t="s">
        <v>10976</v>
      </c>
    </row>
    <row r="3489" spans="1:5" x14ac:dyDescent="0.25">
      <c r="A3489" s="70" t="s">
        <v>21558</v>
      </c>
      <c r="B3489" s="58" t="s">
        <v>35400</v>
      </c>
      <c r="C3489" s="76">
        <v>508</v>
      </c>
      <c r="D3489" s="59"/>
      <c r="E3489" s="63" t="s">
        <v>10976</v>
      </c>
    </row>
    <row r="3490" spans="1:5" x14ac:dyDescent="0.25">
      <c r="A3490" s="70" t="s">
        <v>21559</v>
      </c>
      <c r="B3490" s="58" t="s">
        <v>35401</v>
      </c>
      <c r="C3490" s="76">
        <v>670</v>
      </c>
      <c r="D3490" s="59"/>
      <c r="E3490" s="63" t="s">
        <v>10976</v>
      </c>
    </row>
    <row r="3491" spans="1:5" x14ac:dyDescent="0.25">
      <c r="A3491" s="70" t="s">
        <v>21560</v>
      </c>
      <c r="B3491" s="58" t="s">
        <v>35402</v>
      </c>
      <c r="C3491" s="76">
        <v>1020</v>
      </c>
      <c r="D3491" s="59"/>
      <c r="E3491" s="63" t="s">
        <v>10976</v>
      </c>
    </row>
    <row r="3492" spans="1:5" x14ac:dyDescent="0.25">
      <c r="A3492" s="70" t="s">
        <v>21561</v>
      </c>
      <c r="B3492" s="58" t="s">
        <v>35403</v>
      </c>
      <c r="C3492" s="76">
        <v>556</v>
      </c>
      <c r="D3492" s="59"/>
      <c r="E3492" s="63" t="s">
        <v>10976</v>
      </c>
    </row>
    <row r="3493" spans="1:5" x14ac:dyDescent="0.25">
      <c r="A3493" s="70" t="s">
        <v>21562</v>
      </c>
      <c r="B3493" s="58" t="s">
        <v>35404</v>
      </c>
      <c r="C3493" s="76">
        <v>572</v>
      </c>
      <c r="D3493" s="59"/>
      <c r="E3493" s="63" t="s">
        <v>10976</v>
      </c>
    </row>
    <row r="3494" spans="1:5" x14ac:dyDescent="0.25">
      <c r="A3494" s="70" t="s">
        <v>21563</v>
      </c>
      <c r="B3494" s="58" t="s">
        <v>35405</v>
      </c>
      <c r="C3494" s="76">
        <v>626</v>
      </c>
      <c r="D3494" s="59"/>
      <c r="E3494" s="63" t="s">
        <v>10976</v>
      </c>
    </row>
    <row r="3495" spans="1:5" x14ac:dyDescent="0.25">
      <c r="A3495" s="70" t="s">
        <v>21564</v>
      </c>
      <c r="B3495" s="58" t="s">
        <v>35406</v>
      </c>
      <c r="C3495" s="76">
        <v>659</v>
      </c>
      <c r="D3495" s="59"/>
      <c r="E3495" s="63" t="s">
        <v>10976</v>
      </c>
    </row>
    <row r="3496" spans="1:5" x14ac:dyDescent="0.25">
      <c r="A3496" s="70" t="s">
        <v>21565</v>
      </c>
      <c r="B3496" s="58" t="s">
        <v>35407</v>
      </c>
      <c r="C3496" s="76">
        <v>3350</v>
      </c>
      <c r="D3496" s="59"/>
      <c r="E3496" s="63" t="s">
        <v>10976</v>
      </c>
    </row>
    <row r="3497" spans="1:5" x14ac:dyDescent="0.25">
      <c r="A3497" s="70" t="s">
        <v>21566</v>
      </c>
      <c r="B3497" s="58" t="s">
        <v>35408</v>
      </c>
      <c r="C3497" s="76">
        <v>1880</v>
      </c>
      <c r="D3497" s="59"/>
      <c r="E3497" s="63" t="s">
        <v>10976</v>
      </c>
    </row>
    <row r="3498" spans="1:5" x14ac:dyDescent="0.25">
      <c r="A3498" s="70" t="s">
        <v>21567</v>
      </c>
      <c r="B3498" s="58" t="s">
        <v>35409</v>
      </c>
      <c r="C3498" s="76">
        <v>2060</v>
      </c>
      <c r="D3498" s="59"/>
      <c r="E3498" s="63" t="s">
        <v>10976</v>
      </c>
    </row>
    <row r="3499" spans="1:5" x14ac:dyDescent="0.25">
      <c r="A3499" s="70" t="s">
        <v>21568</v>
      </c>
      <c r="B3499" s="58" t="s">
        <v>35410</v>
      </c>
      <c r="C3499" s="76">
        <v>2240</v>
      </c>
      <c r="D3499" s="59"/>
      <c r="E3499" s="63" t="s">
        <v>10976</v>
      </c>
    </row>
    <row r="3500" spans="1:5" x14ac:dyDescent="0.25">
      <c r="A3500" s="70" t="s">
        <v>21569</v>
      </c>
      <c r="B3500" s="58" t="s">
        <v>35411</v>
      </c>
      <c r="C3500" s="76">
        <v>625</v>
      </c>
      <c r="D3500" s="59"/>
      <c r="E3500" s="63" t="s">
        <v>10976</v>
      </c>
    </row>
    <row r="3501" spans="1:5" x14ac:dyDescent="0.25">
      <c r="A3501" s="70" t="s">
        <v>21570</v>
      </c>
      <c r="B3501" s="58" t="s">
        <v>35412</v>
      </c>
      <c r="C3501" s="76">
        <v>1210</v>
      </c>
      <c r="D3501" s="59"/>
      <c r="E3501" s="63" t="s">
        <v>10976</v>
      </c>
    </row>
    <row r="3502" spans="1:5" x14ac:dyDescent="0.25">
      <c r="A3502" s="70" t="s">
        <v>21571</v>
      </c>
      <c r="B3502" s="58" t="s">
        <v>35413</v>
      </c>
      <c r="C3502" s="76">
        <v>893</v>
      </c>
      <c r="D3502" s="59"/>
      <c r="E3502" s="63" t="s">
        <v>10976</v>
      </c>
    </row>
    <row r="3503" spans="1:5" x14ac:dyDescent="0.25">
      <c r="A3503" s="70" t="s">
        <v>21572</v>
      </c>
      <c r="B3503" s="58" t="s">
        <v>35414</v>
      </c>
      <c r="C3503" s="76">
        <v>625</v>
      </c>
      <c r="D3503" s="59"/>
      <c r="E3503" s="63" t="s">
        <v>10976</v>
      </c>
    </row>
    <row r="3504" spans="1:5" x14ac:dyDescent="0.25">
      <c r="A3504" s="70" t="s">
        <v>21573</v>
      </c>
      <c r="B3504" s="58" t="s">
        <v>35415</v>
      </c>
      <c r="C3504" s="76">
        <v>340</v>
      </c>
      <c r="D3504" s="59"/>
      <c r="E3504" s="63" t="s">
        <v>10976</v>
      </c>
    </row>
    <row r="3505" spans="1:5" x14ac:dyDescent="0.25">
      <c r="A3505" s="70" t="s">
        <v>21574</v>
      </c>
      <c r="B3505" s="58" t="s">
        <v>35416</v>
      </c>
      <c r="C3505" s="76">
        <v>983</v>
      </c>
      <c r="D3505" s="59"/>
      <c r="E3505" s="63" t="s">
        <v>10976</v>
      </c>
    </row>
    <row r="3506" spans="1:5" x14ac:dyDescent="0.25">
      <c r="A3506" s="70" t="s">
        <v>21575</v>
      </c>
      <c r="B3506" s="58" t="s">
        <v>35417</v>
      </c>
      <c r="C3506" s="76">
        <v>1080</v>
      </c>
      <c r="D3506" s="59"/>
      <c r="E3506" s="63" t="s">
        <v>10976</v>
      </c>
    </row>
    <row r="3507" spans="1:5" x14ac:dyDescent="0.25">
      <c r="A3507" s="70" t="s">
        <v>21576</v>
      </c>
      <c r="B3507" s="58" t="s">
        <v>35418</v>
      </c>
      <c r="C3507" s="76">
        <v>1790</v>
      </c>
      <c r="D3507" s="59"/>
      <c r="E3507" s="63" t="s">
        <v>10976</v>
      </c>
    </row>
    <row r="3508" spans="1:5" x14ac:dyDescent="0.25">
      <c r="A3508" s="70" t="s">
        <v>21577</v>
      </c>
      <c r="B3508" s="58" t="s">
        <v>35419</v>
      </c>
      <c r="C3508" s="76">
        <v>773</v>
      </c>
      <c r="D3508" s="59"/>
      <c r="E3508" s="63" t="s">
        <v>10976</v>
      </c>
    </row>
    <row r="3509" spans="1:5" x14ac:dyDescent="0.25">
      <c r="A3509" s="70" t="s">
        <v>21578</v>
      </c>
      <c r="B3509" s="58" t="s">
        <v>35420</v>
      </c>
      <c r="C3509" s="76">
        <v>129</v>
      </c>
      <c r="D3509" s="59"/>
      <c r="E3509" s="63" t="s">
        <v>10976</v>
      </c>
    </row>
    <row r="3510" spans="1:5" x14ac:dyDescent="0.25">
      <c r="A3510" s="70" t="s">
        <v>21579</v>
      </c>
      <c r="B3510" s="58" t="s">
        <v>35421</v>
      </c>
      <c r="C3510" s="76">
        <v>135</v>
      </c>
      <c r="D3510" s="59"/>
      <c r="E3510" s="63" t="s">
        <v>10976</v>
      </c>
    </row>
    <row r="3511" spans="1:5" x14ac:dyDescent="0.25">
      <c r="A3511" s="70" t="s">
        <v>21580</v>
      </c>
      <c r="B3511" s="58" t="s">
        <v>35422</v>
      </c>
      <c r="C3511" s="76">
        <v>142</v>
      </c>
      <c r="D3511" s="59"/>
      <c r="E3511" s="63" t="s">
        <v>10976</v>
      </c>
    </row>
    <row r="3512" spans="1:5" x14ac:dyDescent="0.25">
      <c r="A3512" s="70" t="s">
        <v>21581</v>
      </c>
      <c r="B3512" s="58" t="s">
        <v>35423</v>
      </c>
      <c r="C3512" s="76">
        <v>193</v>
      </c>
      <c r="D3512" s="59"/>
      <c r="E3512" s="63" t="s">
        <v>10976</v>
      </c>
    </row>
    <row r="3513" spans="1:5" x14ac:dyDescent="0.25">
      <c r="A3513" s="70" t="s">
        <v>21582</v>
      </c>
      <c r="B3513" s="58" t="s">
        <v>35424</v>
      </c>
      <c r="C3513" s="76">
        <v>201</v>
      </c>
      <c r="D3513" s="59"/>
      <c r="E3513" s="63" t="s">
        <v>10976</v>
      </c>
    </row>
    <row r="3514" spans="1:5" x14ac:dyDescent="0.25">
      <c r="A3514" s="70" t="s">
        <v>21583</v>
      </c>
      <c r="B3514" s="58" t="s">
        <v>35425</v>
      </c>
      <c r="C3514" s="76">
        <v>242</v>
      </c>
      <c r="D3514" s="59"/>
      <c r="E3514" s="63" t="s">
        <v>10976</v>
      </c>
    </row>
    <row r="3515" spans="1:5" x14ac:dyDescent="0.25">
      <c r="A3515" s="70" t="s">
        <v>21584</v>
      </c>
      <c r="B3515" s="58" t="s">
        <v>35426</v>
      </c>
      <c r="C3515" s="76">
        <v>250</v>
      </c>
      <c r="D3515" s="59"/>
      <c r="E3515" s="63" t="s">
        <v>10976</v>
      </c>
    </row>
    <row r="3516" spans="1:5" x14ac:dyDescent="0.25">
      <c r="A3516" s="70" t="s">
        <v>21585</v>
      </c>
      <c r="B3516" s="58" t="s">
        <v>35427</v>
      </c>
      <c r="C3516" s="76">
        <v>282</v>
      </c>
      <c r="D3516" s="59"/>
      <c r="E3516" s="63" t="s">
        <v>10976</v>
      </c>
    </row>
    <row r="3517" spans="1:5" x14ac:dyDescent="0.25">
      <c r="A3517" s="70" t="s">
        <v>21586</v>
      </c>
      <c r="B3517" s="58" t="s">
        <v>35428</v>
      </c>
      <c r="C3517" s="76">
        <v>322</v>
      </c>
      <c r="D3517" s="59"/>
      <c r="E3517" s="63" t="s">
        <v>10976</v>
      </c>
    </row>
    <row r="3518" spans="1:5" x14ac:dyDescent="0.25">
      <c r="A3518" s="70" t="s">
        <v>21587</v>
      </c>
      <c r="B3518" s="58" t="s">
        <v>35429</v>
      </c>
      <c r="C3518" s="76">
        <v>354</v>
      </c>
      <c r="D3518" s="59"/>
      <c r="E3518" s="63" t="s">
        <v>10976</v>
      </c>
    </row>
    <row r="3519" spans="1:5" x14ac:dyDescent="0.25">
      <c r="A3519" s="70" t="s">
        <v>21588</v>
      </c>
      <c r="B3519" s="58" t="s">
        <v>35430</v>
      </c>
      <c r="C3519" s="76">
        <v>483</v>
      </c>
      <c r="D3519" s="59"/>
      <c r="E3519" s="63" t="s">
        <v>10976</v>
      </c>
    </row>
    <row r="3520" spans="1:5" x14ac:dyDescent="0.25">
      <c r="A3520" s="70" t="s">
        <v>21589</v>
      </c>
      <c r="B3520" s="58" t="s">
        <v>35431</v>
      </c>
      <c r="C3520" s="76">
        <v>579</v>
      </c>
      <c r="D3520" s="59"/>
      <c r="E3520" s="63" t="s">
        <v>10976</v>
      </c>
    </row>
    <row r="3521" spans="1:5" x14ac:dyDescent="0.25">
      <c r="A3521" s="70" t="s">
        <v>21590</v>
      </c>
      <c r="B3521" s="58" t="s">
        <v>35432</v>
      </c>
      <c r="C3521" s="76">
        <v>804</v>
      </c>
      <c r="D3521" s="59"/>
      <c r="E3521" s="63" t="s">
        <v>10976</v>
      </c>
    </row>
    <row r="3522" spans="1:5" x14ac:dyDescent="0.25">
      <c r="A3522" s="70" t="s">
        <v>21591</v>
      </c>
      <c r="B3522" s="58" t="s">
        <v>35433</v>
      </c>
      <c r="C3522" s="76">
        <v>483</v>
      </c>
      <c r="D3522" s="59"/>
      <c r="E3522" s="63" t="s">
        <v>10976</v>
      </c>
    </row>
    <row r="3523" spans="1:5" x14ac:dyDescent="0.25">
      <c r="A3523" s="70" t="s">
        <v>21592</v>
      </c>
      <c r="B3523" s="58" t="s">
        <v>35434</v>
      </c>
      <c r="C3523" s="76">
        <v>643</v>
      </c>
      <c r="D3523" s="59"/>
      <c r="E3523" s="63" t="s">
        <v>10976</v>
      </c>
    </row>
    <row r="3524" spans="1:5" x14ac:dyDescent="0.25">
      <c r="A3524" s="70" t="s">
        <v>21593</v>
      </c>
      <c r="B3524" s="58" t="s">
        <v>35435</v>
      </c>
      <c r="C3524" s="76">
        <v>643</v>
      </c>
      <c r="D3524" s="59"/>
      <c r="E3524" s="63" t="s">
        <v>10976</v>
      </c>
    </row>
    <row r="3525" spans="1:5" x14ac:dyDescent="0.25">
      <c r="A3525" s="70" t="s">
        <v>21594</v>
      </c>
      <c r="B3525" s="58" t="s">
        <v>35436</v>
      </c>
      <c r="C3525" s="76">
        <v>740</v>
      </c>
      <c r="D3525" s="59"/>
      <c r="E3525" s="63" t="s">
        <v>10976</v>
      </c>
    </row>
    <row r="3526" spans="1:5" x14ac:dyDescent="0.25">
      <c r="A3526" s="70" t="s">
        <v>21595</v>
      </c>
      <c r="B3526" s="58" t="s">
        <v>35437</v>
      </c>
      <c r="C3526" s="76">
        <v>804</v>
      </c>
      <c r="D3526" s="59"/>
      <c r="E3526" s="63" t="s">
        <v>10976</v>
      </c>
    </row>
    <row r="3527" spans="1:5" x14ac:dyDescent="0.25">
      <c r="A3527" s="70" t="s">
        <v>21596</v>
      </c>
      <c r="B3527" s="58" t="s">
        <v>35438</v>
      </c>
      <c r="C3527" s="76">
        <v>933</v>
      </c>
      <c r="D3527" s="59"/>
      <c r="E3527" s="63" t="s">
        <v>10976</v>
      </c>
    </row>
    <row r="3528" spans="1:5" x14ac:dyDescent="0.25">
      <c r="A3528" s="70" t="s">
        <v>21597</v>
      </c>
      <c r="B3528" s="58" t="s">
        <v>35439</v>
      </c>
      <c r="C3528" s="76">
        <v>1160</v>
      </c>
      <c r="D3528" s="59"/>
      <c r="E3528" s="63" t="s">
        <v>10976</v>
      </c>
    </row>
    <row r="3529" spans="1:5" x14ac:dyDescent="0.25">
      <c r="A3529" s="70" t="s">
        <v>21598</v>
      </c>
      <c r="B3529" s="58" t="s">
        <v>35440</v>
      </c>
      <c r="C3529" s="76">
        <v>1290</v>
      </c>
      <c r="D3529" s="59"/>
      <c r="E3529" s="63" t="s">
        <v>10976</v>
      </c>
    </row>
    <row r="3530" spans="1:5" x14ac:dyDescent="0.25">
      <c r="A3530" s="70" t="s">
        <v>21599</v>
      </c>
      <c r="B3530" s="58" t="s">
        <v>35441</v>
      </c>
      <c r="C3530" s="76">
        <v>1450</v>
      </c>
      <c r="D3530" s="59"/>
      <c r="E3530" s="63" t="s">
        <v>10976</v>
      </c>
    </row>
    <row r="3531" spans="1:5" x14ac:dyDescent="0.25">
      <c r="A3531" s="70" t="s">
        <v>21600</v>
      </c>
      <c r="B3531" s="58" t="s">
        <v>35442</v>
      </c>
      <c r="C3531" s="76">
        <v>1700</v>
      </c>
      <c r="D3531" s="59"/>
      <c r="E3531" s="63" t="s">
        <v>10976</v>
      </c>
    </row>
    <row r="3532" spans="1:5" x14ac:dyDescent="0.25">
      <c r="A3532" s="70" t="s">
        <v>21601</v>
      </c>
      <c r="B3532" s="58" t="s">
        <v>35443</v>
      </c>
      <c r="C3532" s="76">
        <v>213</v>
      </c>
      <c r="D3532" s="59"/>
      <c r="E3532" s="63" t="s">
        <v>10976</v>
      </c>
    </row>
    <row r="3533" spans="1:5" x14ac:dyDescent="0.25">
      <c r="A3533" s="70" t="s">
        <v>21602</v>
      </c>
      <c r="B3533" s="58" t="s">
        <v>35444</v>
      </c>
      <c r="C3533" s="76">
        <v>371</v>
      </c>
      <c r="D3533" s="59"/>
      <c r="E3533" s="63" t="s">
        <v>10976</v>
      </c>
    </row>
    <row r="3534" spans="1:5" x14ac:dyDescent="0.25">
      <c r="A3534" s="70" t="s">
        <v>21603</v>
      </c>
      <c r="B3534" s="58" t="s">
        <v>35445</v>
      </c>
      <c r="C3534" s="76">
        <v>749</v>
      </c>
      <c r="D3534" s="59"/>
      <c r="E3534" s="63" t="s">
        <v>10976</v>
      </c>
    </row>
    <row r="3535" spans="1:5" x14ac:dyDescent="0.25">
      <c r="A3535" s="70" t="s">
        <v>21604</v>
      </c>
      <c r="B3535" s="58" t="s">
        <v>35446</v>
      </c>
      <c r="C3535" s="76">
        <v>474</v>
      </c>
      <c r="D3535" s="59"/>
      <c r="E3535" s="63" t="s">
        <v>10976</v>
      </c>
    </row>
    <row r="3536" spans="1:5" x14ac:dyDescent="0.25">
      <c r="A3536" s="70" t="s">
        <v>21605</v>
      </c>
      <c r="B3536" s="58" t="s">
        <v>35447</v>
      </c>
      <c r="C3536" s="76">
        <v>877</v>
      </c>
      <c r="D3536" s="59"/>
      <c r="E3536" s="63" t="s">
        <v>10976</v>
      </c>
    </row>
    <row r="3537" spans="1:5" x14ac:dyDescent="0.25">
      <c r="A3537" s="70" t="s">
        <v>21606</v>
      </c>
      <c r="B3537" s="58" t="s">
        <v>35448</v>
      </c>
      <c r="C3537" s="76">
        <v>220</v>
      </c>
      <c r="D3537" s="59"/>
      <c r="E3537" s="63" t="s">
        <v>10976</v>
      </c>
    </row>
    <row r="3538" spans="1:5" x14ac:dyDescent="0.25">
      <c r="A3538" s="70" t="s">
        <v>21607</v>
      </c>
      <c r="B3538" s="58" t="s">
        <v>35449</v>
      </c>
      <c r="C3538" s="76">
        <v>657</v>
      </c>
      <c r="D3538" s="59"/>
      <c r="E3538" s="63" t="s">
        <v>10976</v>
      </c>
    </row>
    <row r="3539" spans="1:5" x14ac:dyDescent="0.25">
      <c r="A3539" s="70" t="s">
        <v>21608</v>
      </c>
      <c r="B3539" s="58" t="s">
        <v>35450</v>
      </c>
      <c r="C3539" s="76">
        <v>877</v>
      </c>
      <c r="D3539" s="59"/>
      <c r="E3539" s="63" t="s">
        <v>10976</v>
      </c>
    </row>
    <row r="3540" spans="1:5" x14ac:dyDescent="0.25">
      <c r="A3540" s="70" t="s">
        <v>21609</v>
      </c>
      <c r="B3540" s="58" t="s">
        <v>35451</v>
      </c>
      <c r="C3540" s="76">
        <v>232</v>
      </c>
      <c r="D3540" s="59"/>
      <c r="E3540" s="63" t="s">
        <v>10976</v>
      </c>
    </row>
    <row r="3541" spans="1:5" x14ac:dyDescent="0.25">
      <c r="A3541" s="70" t="s">
        <v>21610</v>
      </c>
      <c r="B3541" s="58" t="s">
        <v>35452</v>
      </c>
      <c r="C3541" s="76">
        <v>403</v>
      </c>
      <c r="D3541" s="59"/>
      <c r="E3541" s="63" t="s">
        <v>10976</v>
      </c>
    </row>
    <row r="3542" spans="1:5" x14ac:dyDescent="0.25">
      <c r="A3542" s="70" t="s">
        <v>21611</v>
      </c>
      <c r="B3542" s="58" t="s">
        <v>35453</v>
      </c>
      <c r="C3542" s="76">
        <v>640</v>
      </c>
      <c r="D3542" s="59"/>
      <c r="E3542" s="63" t="s">
        <v>10976</v>
      </c>
    </row>
    <row r="3543" spans="1:5" x14ac:dyDescent="0.25">
      <c r="A3543" s="70" t="s">
        <v>21612</v>
      </c>
      <c r="B3543" s="58" t="s">
        <v>35454</v>
      </c>
      <c r="C3543" s="76">
        <v>808</v>
      </c>
      <c r="D3543" s="59"/>
      <c r="E3543" s="63" t="s">
        <v>10976</v>
      </c>
    </row>
    <row r="3544" spans="1:5" x14ac:dyDescent="0.25">
      <c r="A3544" s="70" t="s">
        <v>21613</v>
      </c>
      <c r="B3544" s="58" t="s">
        <v>35455</v>
      </c>
      <c r="C3544" s="76">
        <v>515</v>
      </c>
      <c r="D3544" s="59"/>
      <c r="E3544" s="63" t="s">
        <v>10976</v>
      </c>
    </row>
    <row r="3545" spans="1:5" x14ac:dyDescent="0.25">
      <c r="A3545" s="70" t="s">
        <v>21614</v>
      </c>
      <c r="B3545" s="58" t="s">
        <v>35456</v>
      </c>
      <c r="C3545" s="76">
        <v>877</v>
      </c>
      <c r="D3545" s="59"/>
      <c r="E3545" s="63" t="s">
        <v>10976</v>
      </c>
    </row>
    <row r="3546" spans="1:5" x14ac:dyDescent="0.25">
      <c r="A3546" s="70" t="s">
        <v>21615</v>
      </c>
      <c r="B3546" s="58" t="s">
        <v>35457</v>
      </c>
      <c r="C3546" s="76">
        <v>274</v>
      </c>
      <c r="D3546" s="59"/>
      <c r="E3546" s="63" t="s">
        <v>10976</v>
      </c>
    </row>
    <row r="3547" spans="1:5" x14ac:dyDescent="0.25">
      <c r="A3547" s="70" t="s">
        <v>21616</v>
      </c>
      <c r="B3547" s="58" t="s">
        <v>35458</v>
      </c>
      <c r="C3547" s="76">
        <v>519</v>
      </c>
      <c r="D3547" s="59"/>
      <c r="E3547" s="63" t="s">
        <v>10976</v>
      </c>
    </row>
    <row r="3548" spans="1:5" x14ac:dyDescent="0.25">
      <c r="A3548" s="70" t="s">
        <v>21617</v>
      </c>
      <c r="B3548" s="58" t="s">
        <v>35459</v>
      </c>
      <c r="C3548" s="76">
        <v>808</v>
      </c>
      <c r="D3548" s="59"/>
      <c r="E3548" s="63" t="s">
        <v>10976</v>
      </c>
    </row>
    <row r="3549" spans="1:5" x14ac:dyDescent="0.25">
      <c r="A3549" s="70" t="s">
        <v>21618</v>
      </c>
      <c r="B3549" s="58" t="s">
        <v>35460</v>
      </c>
      <c r="C3549" s="76">
        <v>1000</v>
      </c>
      <c r="D3549" s="59"/>
      <c r="E3549" s="63" t="s">
        <v>10976</v>
      </c>
    </row>
    <row r="3550" spans="1:5" x14ac:dyDescent="0.25">
      <c r="A3550" s="70" t="s">
        <v>21619</v>
      </c>
      <c r="B3550" s="58" t="s">
        <v>35461</v>
      </c>
      <c r="C3550" s="76">
        <v>631</v>
      </c>
      <c r="D3550" s="59"/>
      <c r="E3550" s="63" t="s">
        <v>10976</v>
      </c>
    </row>
    <row r="3551" spans="1:5" x14ac:dyDescent="0.25">
      <c r="A3551" s="70" t="s">
        <v>21620</v>
      </c>
      <c r="B3551" s="58" t="s">
        <v>35462</v>
      </c>
      <c r="C3551" s="76">
        <v>1360</v>
      </c>
      <c r="D3551" s="59"/>
      <c r="E3551" s="63" t="s">
        <v>10976</v>
      </c>
    </row>
    <row r="3552" spans="1:5" x14ac:dyDescent="0.25">
      <c r="A3552" s="70" t="s">
        <v>21621</v>
      </c>
      <c r="B3552" s="58" t="s">
        <v>35463</v>
      </c>
      <c r="C3552" s="76">
        <v>788</v>
      </c>
      <c r="D3552" s="59"/>
      <c r="E3552" s="63" t="s">
        <v>10976</v>
      </c>
    </row>
    <row r="3553" spans="1:5" x14ac:dyDescent="0.25">
      <c r="A3553" s="70" t="s">
        <v>21622</v>
      </c>
      <c r="B3553" s="58" t="s">
        <v>35464</v>
      </c>
      <c r="C3553" s="76">
        <v>1340</v>
      </c>
      <c r="D3553" s="59"/>
      <c r="E3553" s="63" t="s">
        <v>10976</v>
      </c>
    </row>
    <row r="3554" spans="1:5" x14ac:dyDescent="0.25">
      <c r="A3554" s="70" t="s">
        <v>21623</v>
      </c>
      <c r="B3554" s="58" t="s">
        <v>35465</v>
      </c>
      <c r="C3554" s="76">
        <v>877</v>
      </c>
      <c r="D3554" s="59"/>
      <c r="E3554" s="63" t="s">
        <v>10976</v>
      </c>
    </row>
    <row r="3555" spans="1:5" x14ac:dyDescent="0.25">
      <c r="A3555" s="70" t="s">
        <v>21624</v>
      </c>
      <c r="B3555" s="58" t="s">
        <v>35466</v>
      </c>
      <c r="C3555" s="76">
        <v>1420</v>
      </c>
      <c r="D3555" s="59"/>
      <c r="E3555" s="63" t="s">
        <v>10976</v>
      </c>
    </row>
    <row r="3556" spans="1:5" x14ac:dyDescent="0.25">
      <c r="A3556" s="70" t="s">
        <v>21625</v>
      </c>
      <c r="B3556" s="58" t="s">
        <v>35467</v>
      </c>
      <c r="C3556" s="76">
        <v>354</v>
      </c>
      <c r="D3556" s="59"/>
      <c r="E3556" s="63" t="s">
        <v>10976</v>
      </c>
    </row>
    <row r="3557" spans="1:5" x14ac:dyDescent="0.25">
      <c r="A3557" s="70" t="s">
        <v>21626</v>
      </c>
      <c r="B3557" s="58" t="s">
        <v>35468</v>
      </c>
      <c r="C3557" s="76">
        <v>631</v>
      </c>
      <c r="D3557" s="59"/>
      <c r="E3557" s="63" t="s">
        <v>10976</v>
      </c>
    </row>
    <row r="3558" spans="1:5" x14ac:dyDescent="0.25">
      <c r="A3558" s="70" t="s">
        <v>21627</v>
      </c>
      <c r="B3558" s="58" t="s">
        <v>35469</v>
      </c>
      <c r="C3558" s="76">
        <v>1020</v>
      </c>
      <c r="D3558" s="59"/>
      <c r="E3558" s="63" t="s">
        <v>10976</v>
      </c>
    </row>
    <row r="3559" spans="1:5" x14ac:dyDescent="0.25">
      <c r="A3559" s="70" t="s">
        <v>21628</v>
      </c>
      <c r="B3559" s="58" t="s">
        <v>35470</v>
      </c>
      <c r="C3559" s="76">
        <v>1210</v>
      </c>
      <c r="D3559" s="59"/>
      <c r="E3559" s="63" t="s">
        <v>10976</v>
      </c>
    </row>
    <row r="3560" spans="1:5" x14ac:dyDescent="0.25">
      <c r="A3560" s="70" t="s">
        <v>21629</v>
      </c>
      <c r="B3560" s="58" t="s">
        <v>35471</v>
      </c>
      <c r="C3560" s="76">
        <v>788</v>
      </c>
      <c r="D3560" s="59"/>
      <c r="E3560" s="63" t="s">
        <v>10976</v>
      </c>
    </row>
    <row r="3561" spans="1:5" x14ac:dyDescent="0.25">
      <c r="A3561" s="70" t="s">
        <v>21630</v>
      </c>
      <c r="B3561" s="58" t="s">
        <v>35472</v>
      </c>
      <c r="C3561" s="76">
        <v>1760</v>
      </c>
      <c r="D3561" s="59"/>
      <c r="E3561" s="63" t="s">
        <v>10976</v>
      </c>
    </row>
    <row r="3562" spans="1:5" x14ac:dyDescent="0.25">
      <c r="A3562" s="70" t="s">
        <v>21631</v>
      </c>
      <c r="B3562" s="58" t="s">
        <v>35473</v>
      </c>
      <c r="C3562" s="76">
        <v>3250</v>
      </c>
      <c r="D3562" s="59"/>
      <c r="E3562" s="63" t="s">
        <v>10976</v>
      </c>
    </row>
    <row r="3563" spans="1:5" x14ac:dyDescent="0.25">
      <c r="A3563" s="70" t="s">
        <v>21632</v>
      </c>
      <c r="B3563" s="58" t="s">
        <v>35474</v>
      </c>
      <c r="C3563" s="76">
        <v>3950</v>
      </c>
      <c r="D3563" s="59"/>
      <c r="E3563" s="63" t="s">
        <v>10976</v>
      </c>
    </row>
    <row r="3564" spans="1:5" x14ac:dyDescent="0.25">
      <c r="A3564" s="70" t="s">
        <v>21633</v>
      </c>
      <c r="B3564" s="58" t="s">
        <v>35475</v>
      </c>
      <c r="C3564" s="76">
        <v>5630</v>
      </c>
      <c r="D3564" s="59"/>
      <c r="E3564" s="63" t="s">
        <v>10976</v>
      </c>
    </row>
    <row r="3565" spans="1:5" x14ac:dyDescent="0.25">
      <c r="A3565" s="70" t="s">
        <v>21634</v>
      </c>
      <c r="B3565" s="58" t="s">
        <v>35476</v>
      </c>
      <c r="C3565" s="76">
        <v>6140</v>
      </c>
      <c r="D3565" s="59"/>
      <c r="E3565" s="63" t="s">
        <v>10976</v>
      </c>
    </row>
    <row r="3566" spans="1:5" x14ac:dyDescent="0.25">
      <c r="A3566" s="70" t="s">
        <v>21635</v>
      </c>
      <c r="B3566" s="58" t="s">
        <v>35477</v>
      </c>
      <c r="C3566" s="76">
        <v>1580</v>
      </c>
      <c r="D3566" s="59"/>
      <c r="E3566" s="63" t="s">
        <v>10976</v>
      </c>
    </row>
    <row r="3567" spans="1:5" x14ac:dyDescent="0.25">
      <c r="A3567" s="70" t="s">
        <v>21636</v>
      </c>
      <c r="B3567" s="58" t="s">
        <v>35478</v>
      </c>
      <c r="C3567" s="76">
        <v>1580</v>
      </c>
      <c r="D3567" s="59"/>
      <c r="E3567" s="63" t="s">
        <v>10976</v>
      </c>
    </row>
    <row r="3568" spans="1:5" x14ac:dyDescent="0.25">
      <c r="A3568" s="70" t="s">
        <v>21637</v>
      </c>
      <c r="B3568" s="58" t="s">
        <v>35479</v>
      </c>
      <c r="C3568" s="76">
        <v>2220</v>
      </c>
      <c r="D3568" s="59"/>
      <c r="E3568" s="63" t="s">
        <v>10976</v>
      </c>
    </row>
    <row r="3569" spans="1:5" x14ac:dyDescent="0.25">
      <c r="A3569" s="70" t="s">
        <v>21638</v>
      </c>
      <c r="B3569" s="58" t="s">
        <v>35480</v>
      </c>
      <c r="C3569" s="76">
        <v>150</v>
      </c>
      <c r="D3569" s="59"/>
      <c r="E3569" s="63" t="s">
        <v>10976</v>
      </c>
    </row>
    <row r="3570" spans="1:5" x14ac:dyDescent="0.25">
      <c r="A3570" s="70" t="s">
        <v>21639</v>
      </c>
      <c r="B3570" s="58" t="s">
        <v>35481</v>
      </c>
      <c r="C3570" s="76">
        <v>150</v>
      </c>
      <c r="D3570" s="59"/>
      <c r="E3570" s="63" t="s">
        <v>10976</v>
      </c>
    </row>
    <row r="3571" spans="1:5" x14ac:dyDescent="0.25">
      <c r="A3571" s="70" t="s">
        <v>21640</v>
      </c>
      <c r="B3571" s="58" t="s">
        <v>35482</v>
      </c>
      <c r="C3571" s="76">
        <v>276</v>
      </c>
      <c r="D3571" s="59"/>
      <c r="E3571" s="63" t="s">
        <v>10976</v>
      </c>
    </row>
    <row r="3572" spans="1:5" x14ac:dyDescent="0.25">
      <c r="A3572" s="70" t="s">
        <v>21641</v>
      </c>
      <c r="B3572" s="58" t="s">
        <v>35483</v>
      </c>
      <c r="C3572" s="76">
        <v>170</v>
      </c>
      <c r="D3572" s="59"/>
      <c r="E3572" s="63" t="s">
        <v>10976</v>
      </c>
    </row>
    <row r="3573" spans="1:5" x14ac:dyDescent="0.25">
      <c r="A3573" s="70" t="s">
        <v>21642</v>
      </c>
      <c r="B3573" s="58" t="s">
        <v>35484</v>
      </c>
      <c r="C3573" s="76">
        <v>260</v>
      </c>
      <c r="D3573" s="59"/>
      <c r="E3573" s="63" t="s">
        <v>10976</v>
      </c>
    </row>
    <row r="3574" spans="1:5" x14ac:dyDescent="0.25">
      <c r="A3574" s="70" t="s">
        <v>21643</v>
      </c>
      <c r="B3574" s="58" t="s">
        <v>35485</v>
      </c>
      <c r="C3574" s="76">
        <v>332</v>
      </c>
      <c r="D3574" s="59"/>
      <c r="E3574" s="63" t="s">
        <v>10976</v>
      </c>
    </row>
    <row r="3575" spans="1:5" x14ac:dyDescent="0.25">
      <c r="A3575" s="70" t="s">
        <v>21644</v>
      </c>
      <c r="B3575" s="58" t="s">
        <v>35486</v>
      </c>
      <c r="C3575" s="76">
        <v>309</v>
      </c>
      <c r="D3575" s="59"/>
      <c r="E3575" s="63" t="s">
        <v>10976</v>
      </c>
    </row>
    <row r="3576" spans="1:5" x14ac:dyDescent="0.25">
      <c r="A3576" s="70" t="s">
        <v>21645</v>
      </c>
      <c r="B3576" s="58" t="s">
        <v>35487</v>
      </c>
      <c r="C3576" s="76">
        <v>343</v>
      </c>
      <c r="D3576" s="59"/>
      <c r="E3576" s="63" t="s">
        <v>10976</v>
      </c>
    </row>
    <row r="3577" spans="1:5" x14ac:dyDescent="0.25">
      <c r="A3577" s="70" t="s">
        <v>21646</v>
      </c>
      <c r="B3577" s="58" t="s">
        <v>35488</v>
      </c>
      <c r="C3577" s="76">
        <v>283</v>
      </c>
      <c r="D3577" s="59"/>
      <c r="E3577" s="63" t="s">
        <v>10976</v>
      </c>
    </row>
    <row r="3578" spans="1:5" x14ac:dyDescent="0.25">
      <c r="A3578" s="70" t="s">
        <v>21647</v>
      </c>
      <c r="B3578" s="58" t="s">
        <v>35489</v>
      </c>
      <c r="C3578" s="76">
        <v>188</v>
      </c>
      <c r="D3578" s="59"/>
      <c r="E3578" s="63" t="s">
        <v>10976</v>
      </c>
    </row>
    <row r="3579" spans="1:5" x14ac:dyDescent="0.25">
      <c r="A3579" s="70" t="s">
        <v>21648</v>
      </c>
      <c r="B3579" s="58" t="s">
        <v>35490</v>
      </c>
      <c r="C3579" s="76">
        <v>108</v>
      </c>
      <c r="D3579" s="59"/>
      <c r="E3579" s="63" t="s">
        <v>10976</v>
      </c>
    </row>
    <row r="3580" spans="1:5" x14ac:dyDescent="0.25">
      <c r="A3580" s="70" t="s">
        <v>21649</v>
      </c>
      <c r="B3580" s="58" t="s">
        <v>35491</v>
      </c>
      <c r="C3580" s="76">
        <v>280</v>
      </c>
      <c r="D3580" s="59"/>
      <c r="E3580" s="63" t="s">
        <v>10976</v>
      </c>
    </row>
    <row r="3581" spans="1:5" x14ac:dyDescent="0.25">
      <c r="A3581" s="70" t="s">
        <v>21650</v>
      </c>
      <c r="B3581" s="58" t="s">
        <v>35492</v>
      </c>
      <c r="C3581" s="76">
        <v>283</v>
      </c>
      <c r="D3581" s="59"/>
      <c r="E3581" s="63" t="s">
        <v>10976</v>
      </c>
    </row>
    <row r="3582" spans="1:5" x14ac:dyDescent="0.25">
      <c r="A3582" s="70" t="s">
        <v>21651</v>
      </c>
      <c r="B3582" s="58" t="s">
        <v>35493</v>
      </c>
      <c r="C3582" s="76">
        <v>210</v>
      </c>
      <c r="D3582" s="59"/>
      <c r="E3582" s="63" t="s">
        <v>10976</v>
      </c>
    </row>
    <row r="3583" spans="1:5" x14ac:dyDescent="0.25">
      <c r="A3583" s="70" t="s">
        <v>21652</v>
      </c>
      <c r="B3583" s="58" t="s">
        <v>35494</v>
      </c>
      <c r="C3583" s="76">
        <v>441</v>
      </c>
      <c r="D3583" s="59"/>
      <c r="E3583" s="63" t="s">
        <v>10976</v>
      </c>
    </row>
    <row r="3584" spans="1:5" x14ac:dyDescent="0.25">
      <c r="A3584" s="70" t="s">
        <v>21653</v>
      </c>
      <c r="B3584" s="58" t="s">
        <v>35495</v>
      </c>
      <c r="C3584" s="76">
        <v>335</v>
      </c>
      <c r="D3584" s="59"/>
      <c r="E3584" s="63" t="s">
        <v>10976</v>
      </c>
    </row>
    <row r="3585" spans="1:5" x14ac:dyDescent="0.25">
      <c r="A3585" s="70" t="s">
        <v>21654</v>
      </c>
      <c r="B3585" s="58" t="s">
        <v>35496</v>
      </c>
      <c r="C3585" s="76">
        <v>212</v>
      </c>
      <c r="D3585" s="59"/>
      <c r="E3585" s="63" t="s">
        <v>10976</v>
      </c>
    </row>
    <row r="3586" spans="1:5" x14ac:dyDescent="0.25">
      <c r="A3586" s="70" t="s">
        <v>21655</v>
      </c>
      <c r="B3586" s="58" t="s">
        <v>35497</v>
      </c>
      <c r="C3586" s="76">
        <v>194</v>
      </c>
      <c r="D3586" s="59"/>
      <c r="E3586" s="63" t="s">
        <v>10976</v>
      </c>
    </row>
    <row r="3587" spans="1:5" x14ac:dyDescent="0.25">
      <c r="A3587" s="70" t="s">
        <v>21656</v>
      </c>
      <c r="B3587" s="58" t="s">
        <v>35498</v>
      </c>
      <c r="C3587" s="76">
        <v>396</v>
      </c>
      <c r="D3587" s="59"/>
      <c r="E3587" s="63" t="s">
        <v>10976</v>
      </c>
    </row>
    <row r="3588" spans="1:5" x14ac:dyDescent="0.25">
      <c r="A3588" s="70" t="s">
        <v>21657</v>
      </c>
      <c r="B3588" s="58" t="s">
        <v>35499</v>
      </c>
      <c r="C3588" s="76">
        <v>354</v>
      </c>
      <c r="D3588" s="59"/>
      <c r="E3588" s="63" t="s">
        <v>10976</v>
      </c>
    </row>
    <row r="3589" spans="1:5" x14ac:dyDescent="0.25">
      <c r="A3589" s="70" t="s">
        <v>21658</v>
      </c>
      <c r="B3589" s="58" t="s">
        <v>35500</v>
      </c>
      <c r="C3589" s="76">
        <v>157</v>
      </c>
      <c r="D3589" s="59"/>
      <c r="E3589" s="63" t="s">
        <v>10976</v>
      </c>
    </row>
    <row r="3590" spans="1:5" x14ac:dyDescent="0.25">
      <c r="A3590" s="70" t="s">
        <v>21659</v>
      </c>
      <c r="B3590" s="58" t="s">
        <v>35501</v>
      </c>
      <c r="C3590" s="76">
        <v>481</v>
      </c>
      <c r="D3590" s="59"/>
      <c r="E3590" s="63" t="s">
        <v>10976</v>
      </c>
    </row>
    <row r="3591" spans="1:5" x14ac:dyDescent="0.25">
      <c r="A3591" s="70" t="s">
        <v>21660</v>
      </c>
      <c r="B3591" s="58" t="s">
        <v>35502</v>
      </c>
      <c r="C3591" s="76">
        <v>481</v>
      </c>
      <c r="D3591" s="59"/>
      <c r="E3591" s="63" t="s">
        <v>10976</v>
      </c>
    </row>
    <row r="3592" spans="1:5" x14ac:dyDescent="0.25">
      <c r="A3592" s="70" t="s">
        <v>21661</v>
      </c>
      <c r="B3592" s="58" t="s">
        <v>35503</v>
      </c>
      <c r="C3592" s="76">
        <v>157</v>
      </c>
      <c r="D3592" s="59"/>
      <c r="E3592" s="63" t="s">
        <v>10976</v>
      </c>
    </row>
    <row r="3593" spans="1:5" x14ac:dyDescent="0.25">
      <c r="A3593" s="70" t="s">
        <v>21662</v>
      </c>
      <c r="B3593" s="58" t="s">
        <v>35504</v>
      </c>
      <c r="C3593" s="76">
        <v>454</v>
      </c>
      <c r="D3593" s="59"/>
      <c r="E3593" s="63" t="s">
        <v>10976</v>
      </c>
    </row>
    <row r="3594" spans="1:5" x14ac:dyDescent="0.25">
      <c r="A3594" s="70" t="s">
        <v>21663</v>
      </c>
      <c r="B3594" s="58" t="s">
        <v>35505</v>
      </c>
      <c r="C3594" s="76">
        <v>481</v>
      </c>
      <c r="D3594" s="59"/>
      <c r="E3594" s="63" t="s">
        <v>10976</v>
      </c>
    </row>
    <row r="3595" spans="1:5" x14ac:dyDescent="0.25">
      <c r="A3595" s="70" t="s">
        <v>21664</v>
      </c>
      <c r="B3595" s="58" t="s">
        <v>35506</v>
      </c>
      <c r="C3595" s="76">
        <v>495</v>
      </c>
      <c r="D3595" s="59"/>
      <c r="E3595" s="63" t="s">
        <v>10976</v>
      </c>
    </row>
    <row r="3596" spans="1:5" x14ac:dyDescent="0.25">
      <c r="A3596" s="70" t="s">
        <v>21665</v>
      </c>
      <c r="B3596" s="58" t="s">
        <v>35507</v>
      </c>
      <c r="C3596" s="76">
        <v>579</v>
      </c>
      <c r="D3596" s="59"/>
      <c r="E3596" s="63" t="s">
        <v>10976</v>
      </c>
    </row>
    <row r="3597" spans="1:5" x14ac:dyDescent="0.25">
      <c r="A3597" s="70" t="s">
        <v>21666</v>
      </c>
      <c r="B3597" s="58" t="s">
        <v>35508</v>
      </c>
      <c r="C3597" s="76">
        <v>615</v>
      </c>
      <c r="D3597" s="59"/>
      <c r="E3597" s="63" t="s">
        <v>10976</v>
      </c>
    </row>
    <row r="3598" spans="1:5" x14ac:dyDescent="0.25">
      <c r="A3598" s="70" t="s">
        <v>21667</v>
      </c>
      <c r="B3598" s="58" t="s">
        <v>35509</v>
      </c>
      <c r="C3598" s="76">
        <v>170</v>
      </c>
      <c r="D3598" s="59"/>
      <c r="E3598" s="63" t="s">
        <v>10976</v>
      </c>
    </row>
    <row r="3599" spans="1:5" x14ac:dyDescent="0.25">
      <c r="A3599" s="70" t="s">
        <v>21668</v>
      </c>
      <c r="B3599" s="58" t="s">
        <v>35510</v>
      </c>
      <c r="C3599" s="76">
        <v>170</v>
      </c>
      <c r="D3599" s="59"/>
      <c r="E3599" s="63" t="s">
        <v>10976</v>
      </c>
    </row>
    <row r="3600" spans="1:5" x14ac:dyDescent="0.25">
      <c r="A3600" s="70" t="s">
        <v>21669</v>
      </c>
      <c r="B3600" s="58" t="s">
        <v>35511</v>
      </c>
      <c r="C3600" s="76">
        <v>170</v>
      </c>
      <c r="D3600" s="59"/>
      <c r="E3600" s="63" t="s">
        <v>10976</v>
      </c>
    </row>
    <row r="3601" spans="1:5" x14ac:dyDescent="0.25">
      <c r="A3601" s="70" t="s">
        <v>21670</v>
      </c>
      <c r="B3601" s="58" t="s">
        <v>35512</v>
      </c>
      <c r="C3601" s="76">
        <v>396</v>
      </c>
      <c r="D3601" s="59"/>
      <c r="E3601" s="63" t="s">
        <v>10976</v>
      </c>
    </row>
    <row r="3602" spans="1:5" x14ac:dyDescent="0.25">
      <c r="A3602" s="70" t="s">
        <v>21671</v>
      </c>
      <c r="B3602" s="58" t="s">
        <v>35513</v>
      </c>
      <c r="C3602" s="76">
        <v>249</v>
      </c>
      <c r="D3602" s="59"/>
      <c r="E3602" s="63" t="s">
        <v>10976</v>
      </c>
    </row>
    <row r="3603" spans="1:5" x14ac:dyDescent="0.25">
      <c r="A3603" s="70" t="s">
        <v>21672</v>
      </c>
      <c r="B3603" s="58" t="s">
        <v>35514</v>
      </c>
      <c r="C3603" s="76">
        <v>249</v>
      </c>
      <c r="D3603" s="59"/>
      <c r="E3603" s="63" t="s">
        <v>10976</v>
      </c>
    </row>
    <row r="3604" spans="1:5" x14ac:dyDescent="0.25">
      <c r="A3604" s="70" t="s">
        <v>21673</v>
      </c>
      <c r="B3604" s="58" t="s">
        <v>35515</v>
      </c>
      <c r="C3604" s="76">
        <v>249</v>
      </c>
      <c r="D3604" s="59"/>
      <c r="E3604" s="63" t="s">
        <v>10976</v>
      </c>
    </row>
    <row r="3605" spans="1:5" x14ac:dyDescent="0.25">
      <c r="A3605" s="70" t="s">
        <v>21674</v>
      </c>
      <c r="B3605" s="58" t="s">
        <v>35516</v>
      </c>
      <c r="C3605" s="76">
        <v>396</v>
      </c>
      <c r="D3605" s="59"/>
      <c r="E3605" s="63" t="s">
        <v>10976</v>
      </c>
    </row>
    <row r="3606" spans="1:5" x14ac:dyDescent="0.25">
      <c r="A3606" s="70" t="s">
        <v>21675</v>
      </c>
      <c r="B3606" s="58" t="s">
        <v>35517</v>
      </c>
      <c r="C3606" s="76">
        <v>152</v>
      </c>
      <c r="D3606" s="59"/>
      <c r="E3606" s="63" t="s">
        <v>10976</v>
      </c>
    </row>
    <row r="3607" spans="1:5" x14ac:dyDescent="0.25">
      <c r="A3607" s="70" t="s">
        <v>21676</v>
      </c>
      <c r="B3607" s="58" t="s">
        <v>35518</v>
      </c>
      <c r="C3607" s="76">
        <v>423</v>
      </c>
      <c r="D3607" s="59"/>
      <c r="E3607" s="63" t="s">
        <v>10976</v>
      </c>
    </row>
    <row r="3608" spans="1:5" x14ac:dyDescent="0.25">
      <c r="A3608" s="70" t="s">
        <v>21677</v>
      </c>
      <c r="B3608" s="58" t="s">
        <v>35519</v>
      </c>
      <c r="C3608" s="76">
        <v>467</v>
      </c>
      <c r="D3608" s="59"/>
      <c r="E3608" s="63" t="s">
        <v>10976</v>
      </c>
    </row>
    <row r="3609" spans="1:5" x14ac:dyDescent="0.25">
      <c r="A3609" s="70" t="s">
        <v>21678</v>
      </c>
      <c r="B3609" s="58" t="s">
        <v>35520</v>
      </c>
      <c r="C3609" s="76">
        <v>467</v>
      </c>
      <c r="D3609" s="59"/>
      <c r="E3609" s="63" t="s">
        <v>10976</v>
      </c>
    </row>
    <row r="3610" spans="1:5" x14ac:dyDescent="0.25">
      <c r="A3610" s="70" t="s">
        <v>21679</v>
      </c>
      <c r="B3610" s="58" t="s">
        <v>35521</v>
      </c>
      <c r="C3610" s="76">
        <v>454</v>
      </c>
      <c r="D3610" s="59"/>
      <c r="E3610" s="63" t="s">
        <v>10976</v>
      </c>
    </row>
    <row r="3611" spans="1:5" x14ac:dyDescent="0.25">
      <c r="A3611" s="70" t="s">
        <v>21680</v>
      </c>
      <c r="B3611" s="58" t="s">
        <v>35522</v>
      </c>
      <c r="C3611" s="76">
        <v>481</v>
      </c>
      <c r="D3611" s="59"/>
      <c r="E3611" s="63" t="s">
        <v>10976</v>
      </c>
    </row>
    <row r="3612" spans="1:5" x14ac:dyDescent="0.25">
      <c r="A3612" s="70" t="s">
        <v>21681</v>
      </c>
      <c r="B3612" s="58" t="s">
        <v>35523</v>
      </c>
      <c r="C3612" s="76">
        <v>239</v>
      </c>
      <c r="D3612" s="59"/>
      <c r="E3612" s="63" t="s">
        <v>10976</v>
      </c>
    </row>
    <row r="3613" spans="1:5" x14ac:dyDescent="0.25">
      <c r="A3613" s="70" t="s">
        <v>21682</v>
      </c>
      <c r="B3613" s="58" t="s">
        <v>35524</v>
      </c>
      <c r="C3613" s="76">
        <v>700</v>
      </c>
      <c r="D3613" s="59"/>
      <c r="E3613" s="63" t="s">
        <v>10976</v>
      </c>
    </row>
    <row r="3614" spans="1:5" x14ac:dyDescent="0.25">
      <c r="A3614" s="70" t="s">
        <v>21683</v>
      </c>
      <c r="B3614" s="58" t="s">
        <v>35525</v>
      </c>
      <c r="C3614" s="76">
        <v>734</v>
      </c>
      <c r="D3614" s="59"/>
      <c r="E3614" s="63" t="s">
        <v>10976</v>
      </c>
    </row>
    <row r="3615" spans="1:5" x14ac:dyDescent="0.25">
      <c r="A3615" s="70" t="s">
        <v>21684</v>
      </c>
      <c r="B3615" s="58" t="s">
        <v>35526</v>
      </c>
      <c r="C3615" s="76">
        <v>740</v>
      </c>
      <c r="D3615" s="59"/>
      <c r="E3615" s="63" t="s">
        <v>10976</v>
      </c>
    </row>
    <row r="3616" spans="1:5" x14ac:dyDescent="0.25">
      <c r="A3616" s="70" t="s">
        <v>21685</v>
      </c>
      <c r="B3616" s="58" t="s">
        <v>35527</v>
      </c>
      <c r="C3616" s="76">
        <v>149</v>
      </c>
      <c r="D3616" s="59"/>
      <c r="E3616" s="63" t="s">
        <v>10976</v>
      </c>
    </row>
    <row r="3617" spans="1:5" x14ac:dyDescent="0.25">
      <c r="A3617" s="70" t="s">
        <v>21686</v>
      </c>
      <c r="B3617" s="58" t="s">
        <v>35528</v>
      </c>
      <c r="C3617" s="76">
        <v>788</v>
      </c>
      <c r="D3617" s="59"/>
      <c r="E3617" s="63" t="s">
        <v>10976</v>
      </c>
    </row>
    <row r="3618" spans="1:5" x14ac:dyDescent="0.25">
      <c r="A3618" s="70" t="s">
        <v>21687</v>
      </c>
      <c r="B3618" s="58" t="s">
        <v>35529</v>
      </c>
      <c r="C3618" s="76">
        <v>877</v>
      </c>
      <c r="D3618" s="59"/>
      <c r="E3618" s="63" t="s">
        <v>10976</v>
      </c>
    </row>
    <row r="3619" spans="1:5" x14ac:dyDescent="0.25">
      <c r="A3619" s="70" t="s">
        <v>21688</v>
      </c>
      <c r="B3619" s="58" t="s">
        <v>35530</v>
      </c>
      <c r="C3619" s="76">
        <v>387</v>
      </c>
      <c r="D3619" s="59"/>
      <c r="E3619" s="63" t="s">
        <v>10976</v>
      </c>
    </row>
    <row r="3620" spans="1:5" x14ac:dyDescent="0.25">
      <c r="A3620" s="70" t="s">
        <v>21689</v>
      </c>
      <c r="B3620" s="58" t="s">
        <v>35531</v>
      </c>
      <c r="C3620" s="76">
        <v>788</v>
      </c>
      <c r="D3620" s="59"/>
      <c r="E3620" s="63" t="s">
        <v>10976</v>
      </c>
    </row>
    <row r="3621" spans="1:5" x14ac:dyDescent="0.25">
      <c r="A3621" s="70" t="s">
        <v>21690</v>
      </c>
      <c r="B3621" s="58" t="s">
        <v>35532</v>
      </c>
      <c r="C3621" s="76">
        <v>877</v>
      </c>
      <c r="D3621" s="59"/>
      <c r="E3621" s="63" t="s">
        <v>10976</v>
      </c>
    </row>
    <row r="3622" spans="1:5" x14ac:dyDescent="0.25">
      <c r="A3622" s="70" t="s">
        <v>21691</v>
      </c>
      <c r="B3622" s="58" t="s">
        <v>35533</v>
      </c>
      <c r="C3622" s="76">
        <v>313</v>
      </c>
      <c r="D3622" s="59"/>
      <c r="E3622" s="63" t="s">
        <v>10976</v>
      </c>
    </row>
    <row r="3623" spans="1:5" x14ac:dyDescent="0.25">
      <c r="A3623" s="70" t="s">
        <v>21692</v>
      </c>
      <c r="B3623" s="58" t="s">
        <v>35534</v>
      </c>
      <c r="C3623" s="76">
        <v>931</v>
      </c>
      <c r="D3623" s="59"/>
      <c r="E3623" s="63" t="s">
        <v>10976</v>
      </c>
    </row>
    <row r="3624" spans="1:5" x14ac:dyDescent="0.25">
      <c r="A3624" s="70" t="s">
        <v>21693</v>
      </c>
      <c r="B3624" s="58" t="s">
        <v>35535</v>
      </c>
      <c r="C3624" s="76">
        <v>1490</v>
      </c>
      <c r="D3624" s="59"/>
      <c r="E3624" s="63" t="s">
        <v>10976</v>
      </c>
    </row>
    <row r="3625" spans="1:5" x14ac:dyDescent="0.25">
      <c r="A3625" s="70" t="s">
        <v>21694</v>
      </c>
      <c r="B3625" s="58" t="s">
        <v>35536</v>
      </c>
      <c r="C3625" s="76">
        <v>1580</v>
      </c>
      <c r="D3625" s="59"/>
      <c r="E3625" s="63" t="s">
        <v>10976</v>
      </c>
    </row>
    <row r="3626" spans="1:5" x14ac:dyDescent="0.25">
      <c r="A3626" s="70" t="s">
        <v>21695</v>
      </c>
      <c r="B3626" s="58" t="s">
        <v>35537</v>
      </c>
      <c r="C3626" s="76">
        <v>814</v>
      </c>
      <c r="D3626" s="59"/>
      <c r="E3626" s="63" t="s">
        <v>10976</v>
      </c>
    </row>
    <row r="3627" spans="1:5" x14ac:dyDescent="0.25">
      <c r="A3627" s="70" t="s">
        <v>21696</v>
      </c>
      <c r="B3627" s="58" t="s">
        <v>35538</v>
      </c>
      <c r="C3627" s="76">
        <v>797</v>
      </c>
      <c r="D3627" s="59"/>
      <c r="E3627" s="63" t="s">
        <v>10976</v>
      </c>
    </row>
    <row r="3628" spans="1:5" x14ac:dyDescent="0.25">
      <c r="A3628" s="70" t="s">
        <v>21697</v>
      </c>
      <c r="B3628" s="58" t="s">
        <v>35539</v>
      </c>
      <c r="C3628" s="76">
        <v>828</v>
      </c>
      <c r="D3628" s="59"/>
      <c r="E3628" s="63" t="s">
        <v>10976</v>
      </c>
    </row>
    <row r="3629" spans="1:5" x14ac:dyDescent="0.25">
      <c r="A3629" s="70" t="s">
        <v>21698</v>
      </c>
      <c r="B3629" s="58" t="s">
        <v>35540</v>
      </c>
      <c r="C3629" s="76">
        <v>931</v>
      </c>
      <c r="D3629" s="59"/>
      <c r="E3629" s="63" t="s">
        <v>10976</v>
      </c>
    </row>
    <row r="3630" spans="1:5" x14ac:dyDescent="0.25">
      <c r="A3630" s="70" t="s">
        <v>21699</v>
      </c>
      <c r="B3630" s="58" t="s">
        <v>35541</v>
      </c>
      <c r="C3630" s="76">
        <v>1000</v>
      </c>
      <c r="D3630" s="59"/>
      <c r="E3630" s="63" t="s">
        <v>10976</v>
      </c>
    </row>
    <row r="3631" spans="1:5" x14ac:dyDescent="0.25">
      <c r="A3631" s="70" t="s">
        <v>21700</v>
      </c>
      <c r="B3631" s="58" t="s">
        <v>35542</v>
      </c>
      <c r="C3631" s="76">
        <v>1220</v>
      </c>
      <c r="D3631" s="59"/>
      <c r="E3631" s="63" t="s">
        <v>10976</v>
      </c>
    </row>
    <row r="3632" spans="1:5" x14ac:dyDescent="0.25">
      <c r="A3632" s="70" t="s">
        <v>21701</v>
      </c>
      <c r="B3632" s="58" t="s">
        <v>35543</v>
      </c>
      <c r="C3632" s="76">
        <v>236</v>
      </c>
      <c r="D3632" s="59"/>
      <c r="E3632" s="63" t="s">
        <v>10976</v>
      </c>
    </row>
    <row r="3633" spans="1:5" x14ac:dyDescent="0.25">
      <c r="A3633" s="70" t="s">
        <v>21702</v>
      </c>
      <c r="B3633" s="58" t="s">
        <v>35544</v>
      </c>
      <c r="C3633" s="76">
        <v>242</v>
      </c>
      <c r="D3633" s="59"/>
      <c r="E3633" s="63" t="s">
        <v>10976</v>
      </c>
    </row>
    <row r="3634" spans="1:5" x14ac:dyDescent="0.25">
      <c r="A3634" s="70" t="s">
        <v>21703</v>
      </c>
      <c r="B3634" s="58" t="s">
        <v>35545</v>
      </c>
      <c r="C3634" s="76">
        <v>427</v>
      </c>
      <c r="D3634" s="59"/>
      <c r="E3634" s="63" t="s">
        <v>10976</v>
      </c>
    </row>
    <row r="3635" spans="1:5" x14ac:dyDescent="0.25">
      <c r="A3635" s="70" t="s">
        <v>21704</v>
      </c>
      <c r="B3635" s="58" t="s">
        <v>35546</v>
      </c>
      <c r="C3635" s="76">
        <v>471</v>
      </c>
      <c r="D3635" s="59"/>
      <c r="E3635" s="63" t="s">
        <v>10976</v>
      </c>
    </row>
    <row r="3636" spans="1:5" x14ac:dyDescent="0.25">
      <c r="A3636" s="70" t="s">
        <v>21705</v>
      </c>
      <c r="B3636" s="58" t="s">
        <v>35547</v>
      </c>
      <c r="C3636" s="76">
        <v>325</v>
      </c>
      <c r="D3636" s="59"/>
      <c r="E3636" s="63" t="s">
        <v>10976</v>
      </c>
    </row>
    <row r="3637" spans="1:5" x14ac:dyDescent="0.25">
      <c r="A3637" s="70" t="s">
        <v>21706</v>
      </c>
      <c r="B3637" s="58" t="s">
        <v>35548</v>
      </c>
      <c r="C3637" s="76">
        <v>352</v>
      </c>
      <c r="D3637" s="59"/>
      <c r="E3637" s="63" t="s">
        <v>10976</v>
      </c>
    </row>
    <row r="3638" spans="1:5" x14ac:dyDescent="0.25">
      <c r="A3638" s="70" t="s">
        <v>21707</v>
      </c>
      <c r="B3638" s="58" t="s">
        <v>35549</v>
      </c>
      <c r="C3638" s="76">
        <v>249</v>
      </c>
      <c r="D3638" s="59"/>
      <c r="E3638" s="63" t="s">
        <v>10976</v>
      </c>
    </row>
    <row r="3639" spans="1:5" x14ac:dyDescent="0.25">
      <c r="A3639" s="70" t="s">
        <v>21708</v>
      </c>
      <c r="B3639" s="58" t="s">
        <v>35550</v>
      </c>
      <c r="C3639" s="76">
        <v>237</v>
      </c>
      <c r="D3639" s="59"/>
      <c r="E3639" s="63" t="s">
        <v>10976</v>
      </c>
    </row>
    <row r="3640" spans="1:5" x14ac:dyDescent="0.25">
      <c r="A3640" s="70" t="s">
        <v>21709</v>
      </c>
      <c r="B3640" s="58" t="s">
        <v>35551</v>
      </c>
      <c r="C3640" s="76">
        <v>1040</v>
      </c>
      <c r="D3640" s="59"/>
      <c r="E3640" s="63" t="s">
        <v>10976</v>
      </c>
    </row>
    <row r="3641" spans="1:5" x14ac:dyDescent="0.25">
      <c r="A3641" s="70" t="s">
        <v>21710</v>
      </c>
      <c r="B3641" s="58" t="s">
        <v>35552</v>
      </c>
      <c r="C3641" s="76">
        <v>88.3</v>
      </c>
      <c r="D3641" s="59"/>
      <c r="E3641" s="63" t="s">
        <v>10976</v>
      </c>
    </row>
    <row r="3642" spans="1:5" x14ac:dyDescent="0.25">
      <c r="A3642" s="70" t="s">
        <v>21711</v>
      </c>
      <c r="B3642" s="58" t="s">
        <v>35553</v>
      </c>
      <c r="C3642" s="76">
        <v>179</v>
      </c>
      <c r="D3642" s="59"/>
      <c r="E3642" s="63" t="s">
        <v>10976</v>
      </c>
    </row>
    <row r="3643" spans="1:5" x14ac:dyDescent="0.25">
      <c r="A3643" s="70" t="s">
        <v>21712</v>
      </c>
      <c r="B3643" s="58" t="s">
        <v>35554</v>
      </c>
      <c r="C3643" s="76">
        <v>88.3</v>
      </c>
      <c r="D3643" s="59"/>
      <c r="E3643" s="63" t="s">
        <v>10976</v>
      </c>
    </row>
    <row r="3644" spans="1:5" x14ac:dyDescent="0.25">
      <c r="A3644" s="70" t="s">
        <v>21713</v>
      </c>
      <c r="B3644" s="58" t="s">
        <v>35555</v>
      </c>
      <c r="C3644" s="76">
        <v>179</v>
      </c>
      <c r="D3644" s="59"/>
      <c r="E3644" s="63" t="s">
        <v>10976</v>
      </c>
    </row>
    <row r="3645" spans="1:5" x14ac:dyDescent="0.25">
      <c r="A3645" s="70" t="s">
        <v>21714</v>
      </c>
      <c r="B3645" s="58" t="s">
        <v>35556</v>
      </c>
      <c r="C3645" s="76">
        <v>179</v>
      </c>
      <c r="D3645" s="59"/>
      <c r="E3645" s="63" t="s">
        <v>10976</v>
      </c>
    </row>
    <row r="3646" spans="1:5" x14ac:dyDescent="0.25">
      <c r="A3646" s="70" t="s">
        <v>21715</v>
      </c>
      <c r="B3646" s="58" t="s">
        <v>35557</v>
      </c>
      <c r="C3646" s="76">
        <v>88.3</v>
      </c>
      <c r="D3646" s="59"/>
      <c r="E3646" s="63" t="s">
        <v>10976</v>
      </c>
    </row>
    <row r="3647" spans="1:5" x14ac:dyDescent="0.25">
      <c r="A3647" s="70" t="s">
        <v>21716</v>
      </c>
      <c r="B3647" s="58" t="s">
        <v>35558</v>
      </c>
      <c r="C3647" s="76">
        <v>88.3</v>
      </c>
      <c r="D3647" s="59"/>
      <c r="E3647" s="63" t="s">
        <v>10976</v>
      </c>
    </row>
    <row r="3648" spans="1:5" x14ac:dyDescent="0.25">
      <c r="A3648" s="70" t="s">
        <v>21717</v>
      </c>
      <c r="B3648" s="58" t="s">
        <v>35559</v>
      </c>
      <c r="C3648" s="76">
        <v>119</v>
      </c>
      <c r="D3648" s="59"/>
      <c r="E3648" s="63" t="s">
        <v>10976</v>
      </c>
    </row>
    <row r="3649" spans="1:5" x14ac:dyDescent="0.25">
      <c r="A3649" s="70" t="s">
        <v>21718</v>
      </c>
      <c r="B3649" s="58" t="s">
        <v>35560</v>
      </c>
      <c r="C3649" s="76">
        <v>119</v>
      </c>
      <c r="D3649" s="59"/>
      <c r="E3649" s="63" t="s">
        <v>10976</v>
      </c>
    </row>
    <row r="3650" spans="1:5" x14ac:dyDescent="0.25">
      <c r="A3650" s="70" t="s">
        <v>21719</v>
      </c>
      <c r="B3650" s="58" t="s">
        <v>35561</v>
      </c>
      <c r="C3650" s="76">
        <v>119</v>
      </c>
      <c r="D3650" s="59"/>
      <c r="E3650" s="63" t="s">
        <v>10976</v>
      </c>
    </row>
    <row r="3651" spans="1:5" x14ac:dyDescent="0.25">
      <c r="A3651" s="70" t="s">
        <v>21720</v>
      </c>
      <c r="B3651" s="58" t="s">
        <v>35562</v>
      </c>
      <c r="C3651" s="76">
        <v>119</v>
      </c>
      <c r="D3651" s="59"/>
      <c r="E3651" s="63" t="s">
        <v>10976</v>
      </c>
    </row>
    <row r="3652" spans="1:5" x14ac:dyDescent="0.25">
      <c r="A3652" s="70" t="s">
        <v>21721</v>
      </c>
      <c r="B3652" s="58" t="s">
        <v>35563</v>
      </c>
      <c r="C3652" s="76">
        <v>119</v>
      </c>
      <c r="D3652" s="59"/>
      <c r="E3652" s="63" t="s">
        <v>10976</v>
      </c>
    </row>
    <row r="3653" spans="1:5" x14ac:dyDescent="0.25">
      <c r="A3653" s="70" t="s">
        <v>21722</v>
      </c>
      <c r="B3653" s="58" t="s">
        <v>35564</v>
      </c>
      <c r="C3653" s="76">
        <v>119</v>
      </c>
      <c r="D3653" s="59"/>
      <c r="E3653" s="63" t="s">
        <v>10976</v>
      </c>
    </row>
    <row r="3654" spans="1:5" x14ac:dyDescent="0.25">
      <c r="A3654" s="70" t="s">
        <v>21723</v>
      </c>
      <c r="B3654" s="58" t="s">
        <v>35565</v>
      </c>
      <c r="C3654" s="76">
        <v>119</v>
      </c>
      <c r="D3654" s="59"/>
      <c r="E3654" s="63" t="s">
        <v>10976</v>
      </c>
    </row>
    <row r="3655" spans="1:5" x14ac:dyDescent="0.25">
      <c r="A3655" s="70" t="s">
        <v>21724</v>
      </c>
      <c r="B3655" s="58" t="s">
        <v>35566</v>
      </c>
      <c r="C3655" s="76">
        <v>73.599999999999994</v>
      </c>
      <c r="D3655" s="59"/>
      <c r="E3655" s="63" t="s">
        <v>10976</v>
      </c>
    </row>
    <row r="3656" spans="1:5" x14ac:dyDescent="0.25">
      <c r="A3656" s="70" t="s">
        <v>21725</v>
      </c>
      <c r="B3656" s="58" t="s">
        <v>35567</v>
      </c>
      <c r="C3656" s="76">
        <v>73.599999999999994</v>
      </c>
      <c r="D3656" s="59"/>
      <c r="E3656" s="63" t="s">
        <v>10976</v>
      </c>
    </row>
    <row r="3657" spans="1:5" x14ac:dyDescent="0.25">
      <c r="A3657" s="70" t="s">
        <v>21726</v>
      </c>
      <c r="B3657" s="58" t="s">
        <v>35568</v>
      </c>
      <c r="C3657" s="76">
        <v>73.599999999999994</v>
      </c>
      <c r="D3657" s="59"/>
      <c r="E3657" s="63" t="s">
        <v>10976</v>
      </c>
    </row>
    <row r="3658" spans="1:5" x14ac:dyDescent="0.25">
      <c r="A3658" s="70" t="s">
        <v>21727</v>
      </c>
      <c r="B3658" s="58" t="s">
        <v>35569</v>
      </c>
      <c r="C3658" s="76">
        <v>73.599999999999994</v>
      </c>
      <c r="D3658" s="59"/>
      <c r="E3658" s="63" t="s">
        <v>10976</v>
      </c>
    </row>
    <row r="3659" spans="1:5" x14ac:dyDescent="0.25">
      <c r="A3659" s="70" t="s">
        <v>21728</v>
      </c>
      <c r="B3659" s="58" t="s">
        <v>35570</v>
      </c>
      <c r="C3659" s="76">
        <v>73.599999999999994</v>
      </c>
      <c r="D3659" s="59"/>
      <c r="E3659" s="63" t="s">
        <v>10976</v>
      </c>
    </row>
    <row r="3660" spans="1:5" x14ac:dyDescent="0.25">
      <c r="A3660" s="70" t="s">
        <v>21729</v>
      </c>
      <c r="B3660" s="58" t="s">
        <v>35571</v>
      </c>
      <c r="C3660" s="76">
        <v>73.599999999999994</v>
      </c>
      <c r="D3660" s="59"/>
      <c r="E3660" s="63" t="s">
        <v>10976</v>
      </c>
    </row>
    <row r="3661" spans="1:5" x14ac:dyDescent="0.25">
      <c r="A3661" s="70" t="s">
        <v>21730</v>
      </c>
      <c r="B3661" s="58" t="s">
        <v>35572</v>
      </c>
      <c r="C3661" s="76">
        <v>73.599999999999994</v>
      </c>
      <c r="D3661" s="59"/>
      <c r="E3661" s="63" t="s">
        <v>10976</v>
      </c>
    </row>
    <row r="3662" spans="1:5" x14ac:dyDescent="0.25">
      <c r="A3662" s="70" t="s">
        <v>21731</v>
      </c>
      <c r="B3662" s="58" t="s">
        <v>35573</v>
      </c>
      <c r="C3662" s="76">
        <v>73.599999999999994</v>
      </c>
      <c r="D3662" s="59"/>
      <c r="E3662" s="63" t="s">
        <v>10976</v>
      </c>
    </row>
    <row r="3663" spans="1:5" x14ac:dyDescent="0.25">
      <c r="A3663" s="70" t="s">
        <v>21732</v>
      </c>
      <c r="B3663" s="58" t="s">
        <v>35574</v>
      </c>
      <c r="C3663" s="76">
        <v>73.599999999999994</v>
      </c>
      <c r="D3663" s="59"/>
      <c r="E3663" s="63" t="s">
        <v>10976</v>
      </c>
    </row>
    <row r="3664" spans="1:5" x14ac:dyDescent="0.25">
      <c r="A3664" s="70" t="s">
        <v>21733</v>
      </c>
      <c r="B3664" s="58" t="s">
        <v>35575</v>
      </c>
      <c r="C3664" s="76">
        <v>73.599999999999994</v>
      </c>
      <c r="D3664" s="59"/>
      <c r="E3664" s="63" t="s">
        <v>10976</v>
      </c>
    </row>
    <row r="3665" spans="1:5" x14ac:dyDescent="0.25">
      <c r="A3665" s="70" t="s">
        <v>21734</v>
      </c>
      <c r="B3665" s="58" t="s">
        <v>35576</v>
      </c>
      <c r="C3665" s="76">
        <v>104</v>
      </c>
      <c r="D3665" s="59"/>
      <c r="E3665" s="63" t="s">
        <v>10976</v>
      </c>
    </row>
    <row r="3666" spans="1:5" x14ac:dyDescent="0.25">
      <c r="A3666" s="70" t="s">
        <v>21735</v>
      </c>
      <c r="B3666" s="58" t="s">
        <v>35577</v>
      </c>
      <c r="C3666" s="76">
        <v>119</v>
      </c>
      <c r="D3666" s="59"/>
      <c r="E3666" s="63" t="s">
        <v>10976</v>
      </c>
    </row>
    <row r="3667" spans="1:5" x14ac:dyDescent="0.25">
      <c r="A3667" s="70" t="s">
        <v>21736</v>
      </c>
      <c r="B3667" s="58" t="s">
        <v>35578</v>
      </c>
      <c r="C3667" s="76">
        <v>119</v>
      </c>
      <c r="D3667" s="59"/>
      <c r="E3667" s="63" t="s">
        <v>10976</v>
      </c>
    </row>
    <row r="3668" spans="1:5" x14ac:dyDescent="0.25">
      <c r="A3668" s="70" t="s">
        <v>21737</v>
      </c>
      <c r="B3668" s="58" t="s">
        <v>35579</v>
      </c>
      <c r="C3668" s="76">
        <v>119</v>
      </c>
      <c r="D3668" s="59"/>
      <c r="E3668" s="63" t="s">
        <v>10976</v>
      </c>
    </row>
    <row r="3669" spans="1:5" x14ac:dyDescent="0.25">
      <c r="A3669" s="70" t="s">
        <v>21738</v>
      </c>
      <c r="B3669" s="58" t="s">
        <v>35580</v>
      </c>
      <c r="C3669" s="76">
        <v>37</v>
      </c>
      <c r="D3669" s="59"/>
      <c r="E3669" s="63" t="s">
        <v>10976</v>
      </c>
    </row>
    <row r="3670" spans="1:5" x14ac:dyDescent="0.25">
      <c r="A3670" s="70" t="s">
        <v>21739</v>
      </c>
      <c r="B3670" s="58" t="s">
        <v>35581</v>
      </c>
      <c r="C3670" s="76">
        <v>11.9</v>
      </c>
      <c r="D3670" s="59"/>
      <c r="E3670" s="63" t="s">
        <v>10976</v>
      </c>
    </row>
    <row r="3671" spans="1:5" x14ac:dyDescent="0.25">
      <c r="A3671" s="70" t="s">
        <v>21740</v>
      </c>
      <c r="B3671" s="58" t="s">
        <v>35582</v>
      </c>
      <c r="C3671" s="76">
        <v>19.400000000000002</v>
      </c>
      <c r="D3671" s="59"/>
      <c r="E3671" s="63" t="s">
        <v>10976</v>
      </c>
    </row>
    <row r="3672" spans="1:5" x14ac:dyDescent="0.25">
      <c r="A3672" s="70" t="s">
        <v>21741</v>
      </c>
      <c r="B3672" s="58" t="s">
        <v>35583</v>
      </c>
      <c r="C3672" s="76">
        <v>363</v>
      </c>
      <c r="D3672" s="59"/>
      <c r="E3672" s="63" t="s">
        <v>10976</v>
      </c>
    </row>
    <row r="3673" spans="1:5" x14ac:dyDescent="0.25">
      <c r="A3673" s="70" t="s">
        <v>21742</v>
      </c>
      <c r="B3673" s="58" t="s">
        <v>35584</v>
      </c>
      <c r="C3673" s="76">
        <v>380</v>
      </c>
      <c r="D3673" s="59"/>
      <c r="E3673" s="63" t="s">
        <v>10976</v>
      </c>
    </row>
    <row r="3674" spans="1:5" x14ac:dyDescent="0.25">
      <c r="A3674" s="70" t="s">
        <v>21743</v>
      </c>
      <c r="B3674" s="58" t="s">
        <v>35585</v>
      </c>
      <c r="C3674" s="76">
        <v>362</v>
      </c>
      <c r="D3674" s="59"/>
      <c r="E3674" s="63" t="s">
        <v>10976</v>
      </c>
    </row>
    <row r="3675" spans="1:5" x14ac:dyDescent="0.25">
      <c r="A3675" s="70" t="s">
        <v>21744</v>
      </c>
      <c r="B3675" s="58" t="s">
        <v>35586</v>
      </c>
      <c r="C3675" s="76">
        <v>427</v>
      </c>
      <c r="D3675" s="59"/>
      <c r="E3675" s="63" t="s">
        <v>10976</v>
      </c>
    </row>
    <row r="3676" spans="1:5" x14ac:dyDescent="0.25">
      <c r="A3676" s="70" t="s">
        <v>21745</v>
      </c>
      <c r="B3676" s="58" t="s">
        <v>35587</v>
      </c>
      <c r="C3676" s="76">
        <v>720</v>
      </c>
      <c r="D3676" s="59"/>
      <c r="E3676" s="63" t="s">
        <v>10976</v>
      </c>
    </row>
    <row r="3677" spans="1:5" x14ac:dyDescent="0.25">
      <c r="A3677" s="70" t="s">
        <v>21746</v>
      </c>
      <c r="B3677" s="58" t="s">
        <v>35588</v>
      </c>
      <c r="C3677" s="76">
        <v>201</v>
      </c>
      <c r="D3677" s="59"/>
      <c r="E3677" s="63" t="s">
        <v>10976</v>
      </c>
    </row>
    <row r="3678" spans="1:5" x14ac:dyDescent="0.25">
      <c r="A3678" s="70" t="s">
        <v>21747</v>
      </c>
      <c r="B3678" s="58" t="s">
        <v>35589</v>
      </c>
      <c r="C3678" s="76">
        <v>289</v>
      </c>
      <c r="D3678" s="59"/>
      <c r="E3678" s="63" t="s">
        <v>10976</v>
      </c>
    </row>
    <row r="3679" spans="1:5" x14ac:dyDescent="0.25">
      <c r="A3679" s="70" t="s">
        <v>21748</v>
      </c>
      <c r="B3679" s="58" t="s">
        <v>35590</v>
      </c>
      <c r="C3679" s="76">
        <v>414</v>
      </c>
      <c r="D3679" s="59"/>
      <c r="E3679" s="63" t="s">
        <v>10976</v>
      </c>
    </row>
    <row r="3680" spans="1:5" x14ac:dyDescent="0.25">
      <c r="A3680" s="70" t="s">
        <v>21749</v>
      </c>
      <c r="B3680" s="58" t="s">
        <v>35591</v>
      </c>
      <c r="C3680" s="76">
        <v>432</v>
      </c>
      <c r="D3680" s="59"/>
      <c r="E3680" s="63" t="s">
        <v>10976</v>
      </c>
    </row>
    <row r="3681" spans="1:5" x14ac:dyDescent="0.25">
      <c r="A3681" s="70" t="s">
        <v>21750</v>
      </c>
      <c r="B3681" s="58" t="s">
        <v>35592</v>
      </c>
      <c r="C3681" s="76">
        <v>504</v>
      </c>
      <c r="D3681" s="59"/>
      <c r="E3681" s="63" t="s">
        <v>10976</v>
      </c>
    </row>
    <row r="3682" spans="1:5" x14ac:dyDescent="0.25">
      <c r="A3682" s="70" t="s">
        <v>21751</v>
      </c>
      <c r="B3682" s="58" t="s">
        <v>35593</v>
      </c>
      <c r="C3682" s="76">
        <v>573</v>
      </c>
      <c r="D3682" s="59"/>
      <c r="E3682" s="63" t="s">
        <v>10976</v>
      </c>
    </row>
    <row r="3683" spans="1:5" x14ac:dyDescent="0.25">
      <c r="A3683" s="70" t="s">
        <v>21752</v>
      </c>
      <c r="B3683" s="58" t="s">
        <v>35594</v>
      </c>
      <c r="C3683" s="76">
        <v>644</v>
      </c>
      <c r="D3683" s="59"/>
      <c r="E3683" s="63" t="s">
        <v>10976</v>
      </c>
    </row>
    <row r="3684" spans="1:5" x14ac:dyDescent="0.25">
      <c r="A3684" s="70" t="s">
        <v>21753</v>
      </c>
      <c r="B3684" s="58" t="s">
        <v>35595</v>
      </c>
      <c r="C3684" s="76">
        <v>750</v>
      </c>
      <c r="D3684" s="59"/>
      <c r="E3684" s="63" t="s">
        <v>10976</v>
      </c>
    </row>
    <row r="3685" spans="1:5" x14ac:dyDescent="0.25">
      <c r="A3685" s="70" t="s">
        <v>21754</v>
      </c>
      <c r="B3685" s="58" t="s">
        <v>35596</v>
      </c>
      <c r="C3685" s="76">
        <v>803</v>
      </c>
      <c r="D3685" s="59"/>
      <c r="E3685" s="63" t="s">
        <v>10976</v>
      </c>
    </row>
    <row r="3686" spans="1:5" x14ac:dyDescent="0.25">
      <c r="A3686" s="70" t="s">
        <v>21755</v>
      </c>
      <c r="B3686" s="58" t="s">
        <v>35597</v>
      </c>
      <c r="C3686" s="76">
        <v>236</v>
      </c>
      <c r="D3686" s="59"/>
      <c r="E3686" s="63" t="s">
        <v>10976</v>
      </c>
    </row>
    <row r="3687" spans="1:5" x14ac:dyDescent="0.25">
      <c r="A3687" s="70" t="s">
        <v>21756</v>
      </c>
      <c r="B3687" s="58" t="s">
        <v>35598</v>
      </c>
      <c r="C3687" s="76">
        <v>324</v>
      </c>
      <c r="D3687" s="59"/>
      <c r="E3687" s="63" t="s">
        <v>10976</v>
      </c>
    </row>
    <row r="3688" spans="1:5" x14ac:dyDescent="0.25">
      <c r="A3688" s="70" t="s">
        <v>21757</v>
      </c>
      <c r="B3688" s="58" t="s">
        <v>35599</v>
      </c>
      <c r="C3688" s="76">
        <v>450</v>
      </c>
      <c r="D3688" s="59"/>
      <c r="E3688" s="63" t="s">
        <v>10976</v>
      </c>
    </row>
    <row r="3689" spans="1:5" x14ac:dyDescent="0.25">
      <c r="A3689" s="70" t="s">
        <v>21758</v>
      </c>
      <c r="B3689" s="58" t="s">
        <v>35600</v>
      </c>
      <c r="C3689" s="76">
        <v>466</v>
      </c>
      <c r="D3689" s="59"/>
      <c r="E3689" s="63" t="s">
        <v>10976</v>
      </c>
    </row>
    <row r="3690" spans="1:5" x14ac:dyDescent="0.25">
      <c r="A3690" s="70" t="s">
        <v>21759</v>
      </c>
      <c r="B3690" s="58" t="s">
        <v>35601</v>
      </c>
      <c r="C3690" s="76">
        <v>547</v>
      </c>
      <c r="D3690" s="59"/>
      <c r="E3690" s="63" t="s">
        <v>10976</v>
      </c>
    </row>
    <row r="3691" spans="1:5" x14ac:dyDescent="0.25">
      <c r="A3691" s="70" t="s">
        <v>21760</v>
      </c>
      <c r="B3691" s="58" t="s">
        <v>35602</v>
      </c>
      <c r="C3691" s="76">
        <v>616</v>
      </c>
      <c r="D3691" s="59"/>
      <c r="E3691" s="63" t="s">
        <v>10976</v>
      </c>
    </row>
    <row r="3692" spans="1:5" x14ac:dyDescent="0.25">
      <c r="A3692" s="70" t="s">
        <v>21761</v>
      </c>
      <c r="B3692" s="58" t="s">
        <v>35603</v>
      </c>
      <c r="C3692" s="76">
        <v>689</v>
      </c>
      <c r="D3692" s="59"/>
      <c r="E3692" s="63" t="s">
        <v>10976</v>
      </c>
    </row>
    <row r="3693" spans="1:5" x14ac:dyDescent="0.25">
      <c r="A3693" s="70" t="s">
        <v>21762</v>
      </c>
      <c r="B3693" s="58" t="s">
        <v>35604</v>
      </c>
      <c r="C3693" s="76">
        <v>831</v>
      </c>
      <c r="D3693" s="59"/>
      <c r="E3693" s="63" t="s">
        <v>10976</v>
      </c>
    </row>
    <row r="3694" spans="1:5" x14ac:dyDescent="0.25">
      <c r="A3694" s="70" t="s">
        <v>21763</v>
      </c>
      <c r="B3694" s="58" t="s">
        <v>35605</v>
      </c>
      <c r="C3694" s="76">
        <v>885</v>
      </c>
      <c r="D3694" s="59"/>
      <c r="E3694" s="63" t="s">
        <v>10976</v>
      </c>
    </row>
    <row r="3695" spans="1:5" x14ac:dyDescent="0.25">
      <c r="A3695" s="70" t="s">
        <v>21764</v>
      </c>
      <c r="B3695" s="58" t="s">
        <v>35606</v>
      </c>
      <c r="C3695" s="76">
        <v>201</v>
      </c>
      <c r="D3695" s="59"/>
      <c r="E3695" s="63" t="s">
        <v>10976</v>
      </c>
    </row>
    <row r="3696" spans="1:5" x14ac:dyDescent="0.25">
      <c r="A3696" s="70" t="s">
        <v>21765</v>
      </c>
      <c r="B3696" s="58" t="s">
        <v>35607</v>
      </c>
      <c r="C3696" s="76">
        <v>289</v>
      </c>
      <c r="D3696" s="59"/>
      <c r="E3696" s="63" t="s">
        <v>10976</v>
      </c>
    </row>
    <row r="3697" spans="1:5" x14ac:dyDescent="0.25">
      <c r="A3697" s="70" t="s">
        <v>21766</v>
      </c>
      <c r="B3697" s="58" t="s">
        <v>35608</v>
      </c>
      <c r="C3697" s="76">
        <v>414</v>
      </c>
      <c r="D3697" s="59"/>
      <c r="E3697" s="63" t="s">
        <v>10976</v>
      </c>
    </row>
    <row r="3698" spans="1:5" x14ac:dyDescent="0.25">
      <c r="A3698" s="70" t="s">
        <v>21767</v>
      </c>
      <c r="B3698" s="58" t="s">
        <v>35609</v>
      </c>
      <c r="C3698" s="76">
        <v>432</v>
      </c>
      <c r="D3698" s="59"/>
      <c r="E3698" s="63" t="s">
        <v>10976</v>
      </c>
    </row>
    <row r="3699" spans="1:5" x14ac:dyDescent="0.25">
      <c r="A3699" s="70" t="s">
        <v>21768</v>
      </c>
      <c r="B3699" s="58" t="s">
        <v>35610</v>
      </c>
      <c r="C3699" s="76">
        <v>504</v>
      </c>
      <c r="D3699" s="59"/>
      <c r="E3699" s="63" t="s">
        <v>10976</v>
      </c>
    </row>
    <row r="3700" spans="1:5" x14ac:dyDescent="0.25">
      <c r="A3700" s="70" t="s">
        <v>21769</v>
      </c>
      <c r="B3700" s="58" t="s">
        <v>35611</v>
      </c>
      <c r="C3700" s="76">
        <v>573</v>
      </c>
      <c r="D3700" s="59"/>
      <c r="E3700" s="63" t="s">
        <v>10976</v>
      </c>
    </row>
    <row r="3701" spans="1:5" x14ac:dyDescent="0.25">
      <c r="A3701" s="70" t="s">
        <v>21770</v>
      </c>
      <c r="B3701" s="58" t="s">
        <v>35612</v>
      </c>
      <c r="C3701" s="76">
        <v>644</v>
      </c>
      <c r="D3701" s="59"/>
      <c r="E3701" s="63" t="s">
        <v>10976</v>
      </c>
    </row>
    <row r="3702" spans="1:5" x14ac:dyDescent="0.25">
      <c r="A3702" s="70" t="s">
        <v>21771</v>
      </c>
      <c r="B3702" s="58" t="s">
        <v>35613</v>
      </c>
      <c r="C3702" s="76">
        <v>750</v>
      </c>
      <c r="D3702" s="59"/>
      <c r="E3702" s="63" t="s">
        <v>10976</v>
      </c>
    </row>
    <row r="3703" spans="1:5" x14ac:dyDescent="0.25">
      <c r="A3703" s="70" t="s">
        <v>21772</v>
      </c>
      <c r="B3703" s="58" t="s">
        <v>35614</v>
      </c>
      <c r="C3703" s="76">
        <v>803</v>
      </c>
      <c r="D3703" s="59"/>
      <c r="E3703" s="63" t="s">
        <v>10976</v>
      </c>
    </row>
    <row r="3704" spans="1:5" x14ac:dyDescent="0.25">
      <c r="A3704" s="70" t="s">
        <v>21773</v>
      </c>
      <c r="B3704" s="58" t="s">
        <v>35615</v>
      </c>
      <c r="C3704" s="76">
        <v>885</v>
      </c>
      <c r="D3704" s="59"/>
      <c r="E3704" s="63" t="s">
        <v>10976</v>
      </c>
    </row>
    <row r="3705" spans="1:5" x14ac:dyDescent="0.25">
      <c r="A3705" s="70" t="s">
        <v>21774</v>
      </c>
      <c r="B3705" s="58" t="s">
        <v>35616</v>
      </c>
      <c r="C3705" s="76">
        <v>414</v>
      </c>
      <c r="D3705" s="59"/>
      <c r="E3705" s="63" t="s">
        <v>10976</v>
      </c>
    </row>
    <row r="3706" spans="1:5" x14ac:dyDescent="0.25">
      <c r="A3706" s="70" t="s">
        <v>21775</v>
      </c>
      <c r="B3706" s="58" t="s">
        <v>35617</v>
      </c>
      <c r="C3706" s="76">
        <v>555</v>
      </c>
      <c r="D3706" s="59"/>
      <c r="E3706" s="63" t="s">
        <v>10976</v>
      </c>
    </row>
    <row r="3707" spans="1:5" x14ac:dyDescent="0.25">
      <c r="A3707" s="70" t="s">
        <v>21776</v>
      </c>
      <c r="B3707" s="58" t="s">
        <v>35618</v>
      </c>
      <c r="C3707" s="76">
        <v>600</v>
      </c>
      <c r="D3707" s="59"/>
      <c r="E3707" s="63" t="s">
        <v>10976</v>
      </c>
    </row>
    <row r="3708" spans="1:5" x14ac:dyDescent="0.25">
      <c r="A3708" s="70" t="s">
        <v>21777</v>
      </c>
      <c r="B3708" s="58" t="s">
        <v>35619</v>
      </c>
      <c r="C3708" s="76">
        <v>653</v>
      </c>
      <c r="D3708" s="59"/>
      <c r="E3708" s="63" t="s">
        <v>10976</v>
      </c>
    </row>
    <row r="3709" spans="1:5" x14ac:dyDescent="0.25">
      <c r="A3709" s="70" t="s">
        <v>21778</v>
      </c>
      <c r="B3709" s="58" t="s">
        <v>35620</v>
      </c>
      <c r="C3709" s="76">
        <v>778</v>
      </c>
      <c r="D3709" s="59"/>
      <c r="E3709" s="63" t="s">
        <v>10976</v>
      </c>
    </row>
    <row r="3710" spans="1:5" x14ac:dyDescent="0.25">
      <c r="A3710" s="70" t="s">
        <v>21779</v>
      </c>
      <c r="B3710" s="58" t="s">
        <v>35621</v>
      </c>
      <c r="C3710" s="76">
        <v>868</v>
      </c>
      <c r="D3710" s="59"/>
      <c r="E3710" s="63" t="s">
        <v>10976</v>
      </c>
    </row>
    <row r="3711" spans="1:5" x14ac:dyDescent="0.25">
      <c r="A3711" s="70" t="s">
        <v>21780</v>
      </c>
      <c r="B3711" s="58" t="s">
        <v>35622</v>
      </c>
      <c r="C3711" s="76">
        <v>934</v>
      </c>
      <c r="D3711" s="59"/>
      <c r="E3711" s="63" t="s">
        <v>10976</v>
      </c>
    </row>
    <row r="3712" spans="1:5" x14ac:dyDescent="0.25">
      <c r="A3712" s="70" t="s">
        <v>21781</v>
      </c>
      <c r="B3712" s="58" t="s">
        <v>35623</v>
      </c>
      <c r="C3712" s="76">
        <v>137</v>
      </c>
      <c r="D3712" s="59"/>
      <c r="E3712" s="63" t="s">
        <v>10976</v>
      </c>
    </row>
    <row r="3713" spans="1:5" x14ac:dyDescent="0.25">
      <c r="A3713" s="70" t="s">
        <v>21782</v>
      </c>
      <c r="B3713" s="58" t="s">
        <v>35624</v>
      </c>
      <c r="C3713" s="76">
        <v>219</v>
      </c>
      <c r="D3713" s="59"/>
      <c r="E3713" s="63" t="s">
        <v>10976</v>
      </c>
    </row>
    <row r="3714" spans="1:5" x14ac:dyDescent="0.25">
      <c r="A3714" s="70" t="s">
        <v>21783</v>
      </c>
      <c r="B3714" s="58" t="s">
        <v>35625</v>
      </c>
      <c r="C3714" s="76">
        <v>137</v>
      </c>
      <c r="D3714" s="59"/>
      <c r="E3714" s="63" t="s">
        <v>10976</v>
      </c>
    </row>
    <row r="3715" spans="1:5" x14ac:dyDescent="0.25">
      <c r="A3715" s="70" t="s">
        <v>21784</v>
      </c>
      <c r="B3715" s="58" t="s">
        <v>35626</v>
      </c>
      <c r="C3715" s="76">
        <v>147</v>
      </c>
      <c r="D3715" s="59"/>
      <c r="E3715" s="63" t="s">
        <v>10976</v>
      </c>
    </row>
    <row r="3716" spans="1:5" x14ac:dyDescent="0.25">
      <c r="A3716" s="70" t="s">
        <v>21785</v>
      </c>
      <c r="B3716" s="58" t="s">
        <v>35627</v>
      </c>
      <c r="C3716" s="76">
        <v>228</v>
      </c>
      <c r="D3716" s="59"/>
      <c r="E3716" s="63" t="s">
        <v>10976</v>
      </c>
    </row>
    <row r="3717" spans="1:5" x14ac:dyDescent="0.25">
      <c r="A3717" s="70" t="s">
        <v>21786</v>
      </c>
      <c r="B3717" s="58" t="s">
        <v>35628</v>
      </c>
      <c r="C3717" s="76">
        <v>147</v>
      </c>
      <c r="D3717" s="59"/>
      <c r="E3717" s="63" t="s">
        <v>10976</v>
      </c>
    </row>
    <row r="3718" spans="1:5" x14ac:dyDescent="0.25">
      <c r="A3718" s="70" t="s">
        <v>21787</v>
      </c>
      <c r="B3718" s="58" t="s">
        <v>35629</v>
      </c>
      <c r="C3718" s="76">
        <v>179</v>
      </c>
      <c r="D3718" s="59"/>
      <c r="E3718" s="63" t="s">
        <v>10976</v>
      </c>
    </row>
    <row r="3719" spans="1:5" x14ac:dyDescent="0.25">
      <c r="A3719" s="70" t="s">
        <v>21788</v>
      </c>
      <c r="B3719" s="58" t="s">
        <v>35630</v>
      </c>
      <c r="C3719" s="76">
        <v>306</v>
      </c>
      <c r="D3719" s="59"/>
      <c r="E3719" s="63" t="s">
        <v>10976</v>
      </c>
    </row>
    <row r="3720" spans="1:5" x14ac:dyDescent="0.25">
      <c r="A3720" s="70" t="s">
        <v>21789</v>
      </c>
      <c r="B3720" s="58" t="s">
        <v>35631</v>
      </c>
      <c r="C3720" s="76">
        <v>179</v>
      </c>
      <c r="D3720" s="59"/>
      <c r="E3720" s="63" t="s">
        <v>10976</v>
      </c>
    </row>
    <row r="3721" spans="1:5" x14ac:dyDescent="0.25">
      <c r="A3721" s="70" t="s">
        <v>21790</v>
      </c>
      <c r="B3721" s="58" t="s">
        <v>35632</v>
      </c>
      <c r="C3721" s="76">
        <v>238</v>
      </c>
      <c r="D3721" s="59"/>
      <c r="E3721" s="63" t="s">
        <v>10976</v>
      </c>
    </row>
    <row r="3722" spans="1:5" x14ac:dyDescent="0.25">
      <c r="A3722" s="70" t="s">
        <v>21791</v>
      </c>
      <c r="B3722" s="58" t="s">
        <v>35633</v>
      </c>
      <c r="C3722" s="76">
        <v>355</v>
      </c>
      <c r="D3722" s="59"/>
      <c r="E3722" s="63" t="s">
        <v>10976</v>
      </c>
    </row>
    <row r="3723" spans="1:5" x14ac:dyDescent="0.25">
      <c r="A3723" s="70" t="s">
        <v>21792</v>
      </c>
      <c r="B3723" s="58" t="s">
        <v>35634</v>
      </c>
      <c r="C3723" s="76">
        <v>238</v>
      </c>
      <c r="D3723" s="59"/>
      <c r="E3723" s="63" t="s">
        <v>10976</v>
      </c>
    </row>
    <row r="3724" spans="1:5" x14ac:dyDescent="0.25">
      <c r="A3724" s="70" t="s">
        <v>21793</v>
      </c>
      <c r="B3724" s="58" t="s">
        <v>35635</v>
      </c>
      <c r="C3724" s="76">
        <v>375</v>
      </c>
      <c r="D3724" s="59"/>
      <c r="E3724" s="63" t="s">
        <v>10976</v>
      </c>
    </row>
    <row r="3725" spans="1:5" x14ac:dyDescent="0.25">
      <c r="A3725" s="70" t="s">
        <v>21794</v>
      </c>
      <c r="B3725" s="58" t="s">
        <v>35636</v>
      </c>
      <c r="C3725" s="76">
        <v>491</v>
      </c>
      <c r="D3725" s="59"/>
      <c r="E3725" s="63" t="s">
        <v>10976</v>
      </c>
    </row>
    <row r="3726" spans="1:5" x14ac:dyDescent="0.25">
      <c r="A3726" s="70" t="s">
        <v>21795</v>
      </c>
      <c r="B3726" s="58" t="s">
        <v>35637</v>
      </c>
      <c r="C3726" s="76">
        <v>375</v>
      </c>
      <c r="D3726" s="59"/>
      <c r="E3726" s="63" t="s">
        <v>10976</v>
      </c>
    </row>
    <row r="3727" spans="1:5" x14ac:dyDescent="0.25">
      <c r="A3727" s="70" t="s">
        <v>21796</v>
      </c>
      <c r="B3727" s="58" t="s">
        <v>35638</v>
      </c>
      <c r="C3727" s="76">
        <v>480</v>
      </c>
      <c r="D3727" s="59"/>
      <c r="E3727" s="63" t="s">
        <v>10976</v>
      </c>
    </row>
    <row r="3728" spans="1:5" x14ac:dyDescent="0.25">
      <c r="A3728" s="70" t="s">
        <v>21797</v>
      </c>
      <c r="B3728" s="58" t="s">
        <v>35639</v>
      </c>
      <c r="C3728" s="76">
        <v>569</v>
      </c>
      <c r="D3728" s="59"/>
      <c r="E3728" s="63" t="s">
        <v>10976</v>
      </c>
    </row>
    <row r="3729" spans="1:5" x14ac:dyDescent="0.25">
      <c r="A3729" s="70" t="s">
        <v>21798</v>
      </c>
      <c r="B3729" s="58" t="s">
        <v>35640</v>
      </c>
      <c r="C3729" s="76">
        <v>480</v>
      </c>
      <c r="D3729" s="59"/>
      <c r="E3729" s="63" t="s">
        <v>10976</v>
      </c>
    </row>
    <row r="3730" spans="1:5" x14ac:dyDescent="0.25">
      <c r="A3730" s="70" t="s">
        <v>21799</v>
      </c>
      <c r="B3730" s="58" t="s">
        <v>35641</v>
      </c>
      <c r="C3730" s="76">
        <v>704</v>
      </c>
      <c r="D3730" s="59"/>
      <c r="E3730" s="63" t="s">
        <v>10976</v>
      </c>
    </row>
    <row r="3731" spans="1:5" x14ac:dyDescent="0.25">
      <c r="A3731" s="70" t="s">
        <v>21800</v>
      </c>
      <c r="B3731" s="58" t="s">
        <v>35642</v>
      </c>
      <c r="C3731" s="76">
        <v>839</v>
      </c>
      <c r="D3731" s="59"/>
      <c r="E3731" s="63" t="s">
        <v>10976</v>
      </c>
    </row>
    <row r="3732" spans="1:5" x14ac:dyDescent="0.25">
      <c r="A3732" s="70" t="s">
        <v>21801</v>
      </c>
      <c r="B3732" s="58" t="s">
        <v>35643</v>
      </c>
      <c r="C3732" s="76">
        <v>704</v>
      </c>
      <c r="D3732" s="59"/>
      <c r="E3732" s="63" t="s">
        <v>10976</v>
      </c>
    </row>
    <row r="3733" spans="1:5" x14ac:dyDescent="0.25">
      <c r="A3733" s="70" t="s">
        <v>21802</v>
      </c>
      <c r="B3733" s="58" t="s">
        <v>35644</v>
      </c>
      <c r="C3733" s="76">
        <v>860</v>
      </c>
      <c r="D3733" s="59"/>
      <c r="E3733" s="63" t="s">
        <v>10976</v>
      </c>
    </row>
    <row r="3734" spans="1:5" x14ac:dyDescent="0.25">
      <c r="A3734" s="70" t="s">
        <v>21803</v>
      </c>
      <c r="B3734" s="58" t="s">
        <v>35645</v>
      </c>
      <c r="C3734" s="76">
        <v>1020</v>
      </c>
      <c r="D3734" s="59"/>
      <c r="E3734" s="63" t="s">
        <v>10976</v>
      </c>
    </row>
    <row r="3735" spans="1:5" x14ac:dyDescent="0.25">
      <c r="A3735" s="70" t="s">
        <v>21804</v>
      </c>
      <c r="B3735" s="58" t="s">
        <v>35646</v>
      </c>
      <c r="C3735" s="76">
        <v>860</v>
      </c>
      <c r="D3735" s="59"/>
      <c r="E3735" s="63" t="s">
        <v>10976</v>
      </c>
    </row>
    <row r="3736" spans="1:5" x14ac:dyDescent="0.25">
      <c r="A3736" s="70" t="s">
        <v>21805</v>
      </c>
      <c r="B3736" s="58" t="s">
        <v>35647</v>
      </c>
      <c r="C3736" s="76">
        <v>1020</v>
      </c>
      <c r="D3736" s="59"/>
      <c r="E3736" s="63" t="s">
        <v>10976</v>
      </c>
    </row>
    <row r="3737" spans="1:5" x14ac:dyDescent="0.25">
      <c r="A3737" s="70" t="s">
        <v>21806</v>
      </c>
      <c r="B3737" s="58" t="s">
        <v>35648</v>
      </c>
      <c r="C3737" s="76">
        <v>1210</v>
      </c>
      <c r="D3737" s="59"/>
      <c r="E3737" s="63" t="s">
        <v>10976</v>
      </c>
    </row>
    <row r="3738" spans="1:5" x14ac:dyDescent="0.25">
      <c r="A3738" s="70" t="s">
        <v>21807</v>
      </c>
      <c r="B3738" s="58" t="s">
        <v>35649</v>
      </c>
      <c r="C3738" s="76">
        <v>1020</v>
      </c>
      <c r="D3738" s="59"/>
      <c r="E3738" s="63" t="s">
        <v>10976</v>
      </c>
    </row>
    <row r="3739" spans="1:5" x14ac:dyDescent="0.25">
      <c r="A3739" s="70" t="s">
        <v>21808</v>
      </c>
      <c r="B3739" s="58" t="s">
        <v>35650</v>
      </c>
      <c r="C3739" s="76">
        <v>1130</v>
      </c>
      <c r="D3739" s="59"/>
      <c r="E3739" s="63" t="s">
        <v>10976</v>
      </c>
    </row>
    <row r="3740" spans="1:5" x14ac:dyDescent="0.25">
      <c r="A3740" s="70" t="s">
        <v>21809</v>
      </c>
      <c r="B3740" s="58" t="s">
        <v>35651</v>
      </c>
      <c r="C3740" s="76">
        <v>1410</v>
      </c>
      <c r="D3740" s="59"/>
      <c r="E3740" s="63" t="s">
        <v>10976</v>
      </c>
    </row>
    <row r="3741" spans="1:5" x14ac:dyDescent="0.25">
      <c r="A3741" s="70" t="s">
        <v>21810</v>
      </c>
      <c r="B3741" s="58" t="s">
        <v>35652</v>
      </c>
      <c r="C3741" s="76">
        <v>1130</v>
      </c>
      <c r="D3741" s="59"/>
      <c r="E3741" s="63" t="s">
        <v>10976</v>
      </c>
    </row>
    <row r="3742" spans="1:5" x14ac:dyDescent="0.25">
      <c r="A3742" s="70" t="s">
        <v>21811</v>
      </c>
      <c r="B3742" s="58" t="s">
        <v>35653</v>
      </c>
      <c r="C3742" s="76">
        <v>1540</v>
      </c>
      <c r="D3742" s="59"/>
      <c r="E3742" s="63" t="s">
        <v>10976</v>
      </c>
    </row>
    <row r="3743" spans="1:5" x14ac:dyDescent="0.25">
      <c r="A3743" s="70" t="s">
        <v>21812</v>
      </c>
      <c r="B3743" s="58" t="s">
        <v>35654</v>
      </c>
      <c r="C3743" s="76">
        <v>1760</v>
      </c>
      <c r="D3743" s="59"/>
      <c r="E3743" s="63" t="s">
        <v>10976</v>
      </c>
    </row>
    <row r="3744" spans="1:5" x14ac:dyDescent="0.25">
      <c r="A3744" s="70" t="s">
        <v>21813</v>
      </c>
      <c r="B3744" s="58" t="s">
        <v>35655</v>
      </c>
      <c r="C3744" s="76">
        <v>1540</v>
      </c>
      <c r="D3744" s="59"/>
      <c r="E3744" s="63" t="s">
        <v>10976</v>
      </c>
    </row>
    <row r="3745" spans="1:5" x14ac:dyDescent="0.25">
      <c r="A3745" s="70" t="s">
        <v>21814</v>
      </c>
      <c r="B3745" s="58" t="s">
        <v>35656</v>
      </c>
      <c r="C3745" s="76">
        <v>2070</v>
      </c>
      <c r="D3745" s="59"/>
      <c r="E3745" s="63" t="s">
        <v>10976</v>
      </c>
    </row>
    <row r="3746" spans="1:5" x14ac:dyDescent="0.25">
      <c r="A3746" s="70" t="s">
        <v>21815</v>
      </c>
      <c r="B3746" s="58" t="s">
        <v>35657</v>
      </c>
      <c r="C3746" s="76">
        <v>2380</v>
      </c>
      <c r="D3746" s="59"/>
      <c r="E3746" s="63" t="s">
        <v>10976</v>
      </c>
    </row>
    <row r="3747" spans="1:5" x14ac:dyDescent="0.25">
      <c r="A3747" s="70" t="s">
        <v>21816</v>
      </c>
      <c r="B3747" s="58" t="s">
        <v>35658</v>
      </c>
      <c r="C3747" s="76">
        <v>2070</v>
      </c>
      <c r="D3747" s="59"/>
      <c r="E3747" s="63" t="s">
        <v>10976</v>
      </c>
    </row>
    <row r="3748" spans="1:5" x14ac:dyDescent="0.25">
      <c r="A3748" s="70" t="s">
        <v>21817</v>
      </c>
      <c r="B3748" s="58" t="s">
        <v>35659</v>
      </c>
      <c r="C3748" s="76">
        <v>2410</v>
      </c>
      <c r="D3748" s="59"/>
      <c r="E3748" s="63" t="s">
        <v>10976</v>
      </c>
    </row>
    <row r="3749" spans="1:5" x14ac:dyDescent="0.25">
      <c r="A3749" s="70" t="s">
        <v>21818</v>
      </c>
      <c r="B3749" s="58" t="s">
        <v>35660</v>
      </c>
      <c r="C3749" s="76">
        <v>2760</v>
      </c>
      <c r="D3749" s="59"/>
      <c r="E3749" s="63" t="s">
        <v>10976</v>
      </c>
    </row>
    <row r="3750" spans="1:5" x14ac:dyDescent="0.25">
      <c r="A3750" s="70" t="s">
        <v>21819</v>
      </c>
      <c r="B3750" s="58" t="s">
        <v>35661</v>
      </c>
      <c r="C3750" s="76">
        <v>2410</v>
      </c>
      <c r="D3750" s="59"/>
      <c r="E3750" s="63" t="s">
        <v>10976</v>
      </c>
    </row>
    <row r="3751" spans="1:5" x14ac:dyDescent="0.25">
      <c r="A3751" s="70" t="s">
        <v>21820</v>
      </c>
      <c r="B3751" s="58" t="s">
        <v>35662</v>
      </c>
      <c r="C3751" s="76">
        <v>3060</v>
      </c>
      <c r="D3751" s="59"/>
      <c r="E3751" s="63" t="s">
        <v>10976</v>
      </c>
    </row>
    <row r="3752" spans="1:5" x14ac:dyDescent="0.25">
      <c r="A3752" s="70" t="s">
        <v>21821</v>
      </c>
      <c r="B3752" s="58" t="s">
        <v>35663</v>
      </c>
      <c r="C3752" s="76">
        <v>3060</v>
      </c>
      <c r="D3752" s="59"/>
      <c r="E3752" s="63" t="s">
        <v>10976</v>
      </c>
    </row>
    <row r="3753" spans="1:5" x14ac:dyDescent="0.25">
      <c r="A3753" s="70" t="s">
        <v>21822</v>
      </c>
      <c r="B3753" s="58" t="s">
        <v>35664</v>
      </c>
      <c r="C3753" s="76">
        <v>3630</v>
      </c>
      <c r="D3753" s="59"/>
      <c r="E3753" s="63" t="s">
        <v>10976</v>
      </c>
    </row>
    <row r="3754" spans="1:5" x14ac:dyDescent="0.25">
      <c r="A3754" s="70" t="s">
        <v>21823</v>
      </c>
      <c r="B3754" s="58" t="s">
        <v>35665</v>
      </c>
      <c r="C3754" s="76">
        <v>3630</v>
      </c>
      <c r="D3754" s="59"/>
      <c r="E3754" s="63" t="s">
        <v>10976</v>
      </c>
    </row>
    <row r="3755" spans="1:5" x14ac:dyDescent="0.25">
      <c r="A3755" s="70" t="s">
        <v>21824</v>
      </c>
      <c r="B3755" s="58" t="s">
        <v>35666</v>
      </c>
      <c r="C3755" s="76">
        <v>4910</v>
      </c>
      <c r="D3755" s="59"/>
      <c r="E3755" s="63" t="s">
        <v>10976</v>
      </c>
    </row>
    <row r="3756" spans="1:5" x14ac:dyDescent="0.25">
      <c r="A3756" s="70" t="s">
        <v>21825</v>
      </c>
      <c r="B3756" s="58" t="s">
        <v>35667</v>
      </c>
      <c r="C3756" s="76">
        <v>5280</v>
      </c>
      <c r="D3756" s="59"/>
      <c r="E3756" s="63" t="s">
        <v>10976</v>
      </c>
    </row>
    <row r="3757" spans="1:5" x14ac:dyDescent="0.25">
      <c r="A3757" s="70" t="s">
        <v>21826</v>
      </c>
      <c r="B3757" s="58" t="s">
        <v>35668</v>
      </c>
      <c r="C3757" s="76">
        <v>6040</v>
      </c>
      <c r="D3757" s="59"/>
      <c r="E3757" s="63" t="s">
        <v>10976</v>
      </c>
    </row>
    <row r="3758" spans="1:5" x14ac:dyDescent="0.25">
      <c r="A3758" s="70" t="s">
        <v>21827</v>
      </c>
      <c r="B3758" s="58" t="s">
        <v>35669</v>
      </c>
      <c r="C3758" s="76">
        <v>11300</v>
      </c>
      <c r="D3758" s="59"/>
      <c r="E3758" s="63" t="s">
        <v>10976</v>
      </c>
    </row>
    <row r="3759" spans="1:5" x14ac:dyDescent="0.25">
      <c r="A3759" s="70" t="s">
        <v>21828</v>
      </c>
      <c r="B3759" s="58" t="s">
        <v>35670</v>
      </c>
      <c r="C3759" s="76">
        <v>12700</v>
      </c>
      <c r="D3759" s="59"/>
      <c r="E3759" s="63" t="s">
        <v>10976</v>
      </c>
    </row>
    <row r="3760" spans="1:5" x14ac:dyDescent="0.25">
      <c r="A3760" s="70" t="s">
        <v>21829</v>
      </c>
      <c r="B3760" s="58" t="s">
        <v>35671</v>
      </c>
      <c r="C3760" s="76">
        <v>16800</v>
      </c>
      <c r="D3760" s="59"/>
      <c r="E3760" s="63" t="s">
        <v>10976</v>
      </c>
    </row>
    <row r="3761" spans="1:5" x14ac:dyDescent="0.25">
      <c r="A3761" s="70" t="s">
        <v>21830</v>
      </c>
      <c r="B3761" s="58" t="s">
        <v>35672</v>
      </c>
      <c r="C3761" s="76">
        <v>336</v>
      </c>
      <c r="D3761" s="59"/>
      <c r="E3761" s="63" t="s">
        <v>10976</v>
      </c>
    </row>
    <row r="3762" spans="1:5" x14ac:dyDescent="0.25">
      <c r="A3762" s="70" t="s">
        <v>21831</v>
      </c>
      <c r="B3762" s="58" t="s">
        <v>35673</v>
      </c>
      <c r="C3762" s="76">
        <v>653</v>
      </c>
      <c r="D3762" s="59"/>
      <c r="E3762" s="63" t="s">
        <v>10976</v>
      </c>
    </row>
    <row r="3763" spans="1:5" x14ac:dyDescent="0.25">
      <c r="A3763" s="70" t="s">
        <v>21832</v>
      </c>
      <c r="B3763" s="58" t="s">
        <v>35674</v>
      </c>
      <c r="C3763" s="76">
        <v>1090</v>
      </c>
      <c r="D3763" s="59"/>
      <c r="E3763" s="63" t="s">
        <v>10976</v>
      </c>
    </row>
    <row r="3764" spans="1:5" x14ac:dyDescent="0.25">
      <c r="A3764" s="70" t="s">
        <v>21833</v>
      </c>
      <c r="B3764" s="58" t="s">
        <v>35675</v>
      </c>
      <c r="C3764" s="76">
        <v>1560</v>
      </c>
      <c r="D3764" s="59"/>
      <c r="E3764" s="63" t="s">
        <v>10976</v>
      </c>
    </row>
    <row r="3765" spans="1:5" x14ac:dyDescent="0.25">
      <c r="A3765" s="70" t="s">
        <v>21834</v>
      </c>
      <c r="B3765" s="58" t="s">
        <v>35676</v>
      </c>
      <c r="C3765" s="76">
        <v>3160</v>
      </c>
      <c r="D3765" s="59"/>
      <c r="E3765" s="63" t="s">
        <v>10976</v>
      </c>
    </row>
    <row r="3766" spans="1:5" x14ac:dyDescent="0.25">
      <c r="A3766" s="70" t="s">
        <v>21835</v>
      </c>
      <c r="B3766" s="58" t="s">
        <v>35677</v>
      </c>
      <c r="C3766" s="76">
        <v>3750</v>
      </c>
      <c r="D3766" s="59"/>
      <c r="E3766" s="63" t="s">
        <v>10976</v>
      </c>
    </row>
    <row r="3767" spans="1:5" x14ac:dyDescent="0.25">
      <c r="A3767" s="70" t="s">
        <v>21836</v>
      </c>
      <c r="B3767" s="58" t="s">
        <v>35678</v>
      </c>
      <c r="C3767" s="76">
        <v>4700</v>
      </c>
      <c r="D3767" s="59"/>
      <c r="E3767" s="63" t="s">
        <v>10976</v>
      </c>
    </row>
    <row r="3768" spans="1:5" x14ac:dyDescent="0.25">
      <c r="A3768" s="70" t="s">
        <v>21837</v>
      </c>
      <c r="B3768" s="58" t="s">
        <v>35679</v>
      </c>
      <c r="C3768" s="76">
        <v>7440</v>
      </c>
      <c r="D3768" s="59"/>
      <c r="E3768" s="63" t="s">
        <v>10976</v>
      </c>
    </row>
    <row r="3769" spans="1:5" x14ac:dyDescent="0.25">
      <c r="A3769" s="70" t="s">
        <v>21838</v>
      </c>
      <c r="B3769" s="58" t="s">
        <v>35680</v>
      </c>
      <c r="C3769" s="76">
        <v>8180</v>
      </c>
      <c r="D3769" s="59"/>
      <c r="E3769" s="63" t="s">
        <v>10976</v>
      </c>
    </row>
    <row r="3770" spans="1:5" x14ac:dyDescent="0.25">
      <c r="A3770" s="70" t="s">
        <v>21839</v>
      </c>
      <c r="B3770" s="58" t="s">
        <v>35681</v>
      </c>
      <c r="C3770" s="76">
        <v>13300</v>
      </c>
      <c r="D3770" s="59"/>
      <c r="E3770" s="63" t="s">
        <v>10976</v>
      </c>
    </row>
    <row r="3771" spans="1:5" x14ac:dyDescent="0.25">
      <c r="A3771" s="70" t="s">
        <v>21840</v>
      </c>
      <c r="B3771" s="58" t="s">
        <v>35682</v>
      </c>
      <c r="C3771" s="76">
        <v>16300</v>
      </c>
      <c r="D3771" s="59"/>
      <c r="E3771" s="63" t="s">
        <v>10976</v>
      </c>
    </row>
    <row r="3772" spans="1:5" x14ac:dyDescent="0.25">
      <c r="A3772" s="70" t="s">
        <v>21841</v>
      </c>
      <c r="B3772" s="58" t="s">
        <v>35683</v>
      </c>
      <c r="C3772" s="76">
        <v>188</v>
      </c>
      <c r="D3772" s="59"/>
      <c r="E3772" s="63" t="s">
        <v>10976</v>
      </c>
    </row>
    <row r="3773" spans="1:5" x14ac:dyDescent="0.25">
      <c r="A3773" s="70" t="s">
        <v>21842</v>
      </c>
      <c r="B3773" s="58" t="s">
        <v>35684</v>
      </c>
      <c r="C3773" s="76">
        <v>233</v>
      </c>
      <c r="D3773" s="59"/>
      <c r="E3773" s="63" t="s">
        <v>10976</v>
      </c>
    </row>
    <row r="3774" spans="1:5" x14ac:dyDescent="0.25">
      <c r="A3774" s="70" t="s">
        <v>21843</v>
      </c>
      <c r="B3774" s="58" t="s">
        <v>35685</v>
      </c>
      <c r="C3774" s="76">
        <v>1240</v>
      </c>
      <c r="D3774" s="59"/>
      <c r="E3774" s="63" t="s">
        <v>10976</v>
      </c>
    </row>
    <row r="3775" spans="1:5" x14ac:dyDescent="0.25">
      <c r="A3775" s="70" t="s">
        <v>21844</v>
      </c>
      <c r="B3775" s="58" t="s">
        <v>35686</v>
      </c>
      <c r="C3775" s="76">
        <v>2330</v>
      </c>
      <c r="D3775" s="59"/>
      <c r="E3775" s="63" t="s">
        <v>10976</v>
      </c>
    </row>
    <row r="3776" spans="1:5" x14ac:dyDescent="0.25">
      <c r="A3776" s="70" t="s">
        <v>21845</v>
      </c>
      <c r="B3776" s="58" t="s">
        <v>35687</v>
      </c>
      <c r="C3776" s="76">
        <v>3410</v>
      </c>
      <c r="D3776" s="59"/>
      <c r="E3776" s="63" t="s">
        <v>10976</v>
      </c>
    </row>
    <row r="3777" spans="1:5" x14ac:dyDescent="0.25">
      <c r="A3777" s="70" t="s">
        <v>21846</v>
      </c>
      <c r="B3777" s="58" t="s">
        <v>35688</v>
      </c>
      <c r="C3777" s="76">
        <v>56.9</v>
      </c>
      <c r="D3777" s="59"/>
      <c r="E3777" s="63" t="s">
        <v>10976</v>
      </c>
    </row>
    <row r="3778" spans="1:5" x14ac:dyDescent="0.25">
      <c r="A3778" s="70" t="s">
        <v>21847</v>
      </c>
      <c r="B3778" s="58" t="s">
        <v>35689</v>
      </c>
      <c r="C3778" s="76">
        <v>75.400000000000006</v>
      </c>
      <c r="D3778" s="59"/>
      <c r="E3778" s="63" t="s">
        <v>10976</v>
      </c>
    </row>
    <row r="3779" spans="1:5" x14ac:dyDescent="0.25">
      <c r="A3779" s="70" t="s">
        <v>21848</v>
      </c>
      <c r="B3779" s="58" t="s">
        <v>35690</v>
      </c>
      <c r="C3779" s="76">
        <v>94.699999999999989</v>
      </c>
      <c r="D3779" s="59"/>
      <c r="E3779" s="63" t="s">
        <v>10976</v>
      </c>
    </row>
    <row r="3780" spans="1:5" x14ac:dyDescent="0.25">
      <c r="A3780" s="70" t="s">
        <v>21849</v>
      </c>
      <c r="B3780" s="58" t="s">
        <v>35691</v>
      </c>
      <c r="C3780" s="76">
        <v>123</v>
      </c>
      <c r="D3780" s="59"/>
      <c r="E3780" s="63" t="s">
        <v>10976</v>
      </c>
    </row>
    <row r="3781" spans="1:5" x14ac:dyDescent="0.25">
      <c r="A3781" s="70" t="s">
        <v>21850</v>
      </c>
      <c r="B3781" s="58" t="s">
        <v>35692</v>
      </c>
      <c r="C3781" s="76">
        <v>193</v>
      </c>
      <c r="D3781" s="59"/>
      <c r="E3781" s="63" t="s">
        <v>10976</v>
      </c>
    </row>
    <row r="3782" spans="1:5" x14ac:dyDescent="0.25">
      <c r="A3782" s="70" t="s">
        <v>21851</v>
      </c>
      <c r="B3782" s="58" t="s">
        <v>35693</v>
      </c>
      <c r="C3782" s="76">
        <v>190</v>
      </c>
      <c r="D3782" s="59"/>
      <c r="E3782" s="63" t="s">
        <v>10976</v>
      </c>
    </row>
    <row r="3783" spans="1:5" x14ac:dyDescent="0.25">
      <c r="A3783" s="70" t="s">
        <v>21852</v>
      </c>
      <c r="B3783" s="58" t="s">
        <v>35694</v>
      </c>
      <c r="C3783" s="76">
        <v>190</v>
      </c>
      <c r="D3783" s="59"/>
      <c r="E3783" s="63" t="s">
        <v>10976</v>
      </c>
    </row>
    <row r="3784" spans="1:5" x14ac:dyDescent="0.25">
      <c r="A3784" s="70" t="s">
        <v>21853</v>
      </c>
      <c r="B3784" s="58" t="s">
        <v>35695</v>
      </c>
      <c r="C3784" s="76">
        <v>190</v>
      </c>
      <c r="D3784" s="59"/>
      <c r="E3784" s="63" t="s">
        <v>10976</v>
      </c>
    </row>
    <row r="3785" spans="1:5" x14ac:dyDescent="0.25">
      <c r="A3785" s="70" t="s">
        <v>21854</v>
      </c>
      <c r="B3785" s="58" t="s">
        <v>35696</v>
      </c>
      <c r="C3785" s="76">
        <v>190</v>
      </c>
      <c r="D3785" s="59"/>
      <c r="E3785" s="63" t="s">
        <v>10976</v>
      </c>
    </row>
    <row r="3786" spans="1:5" x14ac:dyDescent="0.25">
      <c r="A3786" s="70" t="s">
        <v>21855</v>
      </c>
      <c r="B3786" s="58" t="s">
        <v>35697</v>
      </c>
      <c r="C3786" s="76">
        <v>190</v>
      </c>
      <c r="D3786" s="59"/>
      <c r="E3786" s="63" t="s">
        <v>10976</v>
      </c>
    </row>
    <row r="3787" spans="1:5" x14ac:dyDescent="0.25">
      <c r="A3787" s="70" t="s">
        <v>21856</v>
      </c>
      <c r="B3787" s="58" t="s">
        <v>35698</v>
      </c>
      <c r="C3787" s="76">
        <v>190</v>
      </c>
      <c r="D3787" s="59"/>
      <c r="E3787" s="63" t="s">
        <v>10976</v>
      </c>
    </row>
    <row r="3788" spans="1:5" x14ac:dyDescent="0.25">
      <c r="A3788" s="70" t="s">
        <v>21857</v>
      </c>
      <c r="B3788" s="58" t="s">
        <v>35699</v>
      </c>
      <c r="C3788" s="76">
        <v>190</v>
      </c>
      <c r="D3788" s="59"/>
      <c r="E3788" s="63" t="s">
        <v>10976</v>
      </c>
    </row>
    <row r="3789" spans="1:5" x14ac:dyDescent="0.25">
      <c r="A3789" s="70" t="s">
        <v>21858</v>
      </c>
      <c r="B3789" s="58" t="s">
        <v>35700</v>
      </c>
      <c r="C3789" s="76">
        <v>190</v>
      </c>
      <c r="D3789" s="59"/>
      <c r="E3789" s="63" t="s">
        <v>10976</v>
      </c>
    </row>
    <row r="3790" spans="1:5" x14ac:dyDescent="0.25">
      <c r="A3790" s="70" t="s">
        <v>21859</v>
      </c>
      <c r="B3790" s="58" t="s">
        <v>35701</v>
      </c>
      <c r="C3790" s="76">
        <v>190</v>
      </c>
      <c r="D3790" s="59"/>
      <c r="E3790" s="63" t="s">
        <v>10976</v>
      </c>
    </row>
    <row r="3791" spans="1:5" x14ac:dyDescent="0.25">
      <c r="A3791" s="70" t="s">
        <v>21860</v>
      </c>
      <c r="B3791" s="58" t="s">
        <v>35702</v>
      </c>
      <c r="C3791" s="76">
        <v>190</v>
      </c>
      <c r="D3791" s="59"/>
      <c r="E3791" s="63" t="s">
        <v>10976</v>
      </c>
    </row>
    <row r="3792" spans="1:5" x14ac:dyDescent="0.25">
      <c r="A3792" s="70" t="s">
        <v>21861</v>
      </c>
      <c r="B3792" s="58" t="s">
        <v>35703</v>
      </c>
      <c r="C3792" s="76">
        <v>190</v>
      </c>
      <c r="D3792" s="59"/>
      <c r="E3792" s="63" t="s">
        <v>10976</v>
      </c>
    </row>
    <row r="3793" spans="1:5" x14ac:dyDescent="0.25">
      <c r="A3793" s="70" t="s">
        <v>21862</v>
      </c>
      <c r="B3793" s="58" t="s">
        <v>35704</v>
      </c>
      <c r="C3793" s="76">
        <v>190</v>
      </c>
      <c r="D3793" s="59"/>
      <c r="E3793" s="63" t="s">
        <v>10976</v>
      </c>
    </row>
    <row r="3794" spans="1:5" x14ac:dyDescent="0.25">
      <c r="A3794" s="70" t="s">
        <v>21863</v>
      </c>
      <c r="B3794" s="58" t="s">
        <v>35705</v>
      </c>
      <c r="C3794" s="76">
        <v>190</v>
      </c>
      <c r="D3794" s="59"/>
      <c r="E3794" s="63" t="s">
        <v>10976</v>
      </c>
    </row>
    <row r="3795" spans="1:5" x14ac:dyDescent="0.25">
      <c r="A3795" s="70" t="s">
        <v>21864</v>
      </c>
      <c r="B3795" s="58" t="s">
        <v>35706</v>
      </c>
      <c r="C3795" s="76">
        <v>190</v>
      </c>
      <c r="D3795" s="59"/>
      <c r="E3795" s="63" t="s">
        <v>10976</v>
      </c>
    </row>
    <row r="3796" spans="1:5" x14ac:dyDescent="0.25">
      <c r="A3796" s="70" t="s">
        <v>21865</v>
      </c>
      <c r="B3796" s="58" t="s">
        <v>35707</v>
      </c>
      <c r="C3796" s="76">
        <v>190</v>
      </c>
      <c r="D3796" s="59"/>
      <c r="E3796" s="63" t="s">
        <v>10976</v>
      </c>
    </row>
    <row r="3797" spans="1:5" x14ac:dyDescent="0.25">
      <c r="A3797" s="70" t="s">
        <v>21866</v>
      </c>
      <c r="B3797" s="58" t="s">
        <v>35708</v>
      </c>
      <c r="C3797" s="76">
        <v>190</v>
      </c>
      <c r="D3797" s="59"/>
      <c r="E3797" s="63" t="s">
        <v>10976</v>
      </c>
    </row>
    <row r="3798" spans="1:5" x14ac:dyDescent="0.25">
      <c r="A3798" s="70" t="s">
        <v>21867</v>
      </c>
      <c r="B3798" s="58" t="s">
        <v>35709</v>
      </c>
      <c r="C3798" s="76">
        <v>190</v>
      </c>
      <c r="D3798" s="59"/>
      <c r="E3798" s="63" t="s">
        <v>10976</v>
      </c>
    </row>
    <row r="3799" spans="1:5" x14ac:dyDescent="0.25">
      <c r="A3799" s="70" t="s">
        <v>21868</v>
      </c>
      <c r="B3799" s="58" t="s">
        <v>35710</v>
      </c>
      <c r="C3799" s="76">
        <v>190</v>
      </c>
      <c r="D3799" s="59"/>
      <c r="E3799" s="63" t="s">
        <v>10976</v>
      </c>
    </row>
    <row r="3800" spans="1:5" x14ac:dyDescent="0.25">
      <c r="A3800" s="70" t="s">
        <v>21869</v>
      </c>
      <c r="B3800" s="58" t="s">
        <v>35711</v>
      </c>
      <c r="C3800" s="76">
        <v>336</v>
      </c>
      <c r="D3800" s="59"/>
      <c r="E3800" s="63" t="s">
        <v>10976</v>
      </c>
    </row>
    <row r="3801" spans="1:5" x14ac:dyDescent="0.25">
      <c r="A3801" s="70" t="s">
        <v>21870</v>
      </c>
      <c r="B3801" s="58" t="s">
        <v>35712</v>
      </c>
      <c r="C3801" s="76">
        <v>336</v>
      </c>
      <c r="D3801" s="59"/>
      <c r="E3801" s="63" t="s">
        <v>10976</v>
      </c>
    </row>
    <row r="3802" spans="1:5" x14ac:dyDescent="0.25">
      <c r="A3802" s="70" t="s">
        <v>21871</v>
      </c>
      <c r="B3802" s="58" t="s">
        <v>35713</v>
      </c>
      <c r="C3802" s="76">
        <v>336</v>
      </c>
      <c r="D3802" s="59"/>
      <c r="E3802" s="63" t="s">
        <v>10976</v>
      </c>
    </row>
    <row r="3803" spans="1:5" x14ac:dyDescent="0.25">
      <c r="A3803" s="70" t="s">
        <v>21872</v>
      </c>
      <c r="B3803" s="58" t="s">
        <v>35714</v>
      </c>
      <c r="C3803" s="76">
        <v>336</v>
      </c>
      <c r="D3803" s="59"/>
      <c r="E3803" s="63" t="s">
        <v>10976</v>
      </c>
    </row>
    <row r="3804" spans="1:5" x14ac:dyDescent="0.25">
      <c r="A3804" s="70" t="s">
        <v>21873</v>
      </c>
      <c r="B3804" s="58" t="s">
        <v>35715</v>
      </c>
      <c r="C3804" s="76">
        <v>336</v>
      </c>
      <c r="D3804" s="59"/>
      <c r="E3804" s="63" t="s">
        <v>10976</v>
      </c>
    </row>
    <row r="3805" spans="1:5" x14ac:dyDescent="0.25">
      <c r="A3805" s="70" t="s">
        <v>21874</v>
      </c>
      <c r="B3805" s="58" t="s">
        <v>35716</v>
      </c>
      <c r="C3805" s="76">
        <v>336</v>
      </c>
      <c r="D3805" s="59"/>
      <c r="E3805" s="63" t="s">
        <v>10976</v>
      </c>
    </row>
    <row r="3806" spans="1:5" x14ac:dyDescent="0.25">
      <c r="A3806" s="70" t="s">
        <v>21875</v>
      </c>
      <c r="B3806" s="58" t="s">
        <v>35717</v>
      </c>
      <c r="C3806" s="76">
        <v>336</v>
      </c>
      <c r="D3806" s="59"/>
      <c r="E3806" s="63" t="s">
        <v>10976</v>
      </c>
    </row>
    <row r="3807" spans="1:5" x14ac:dyDescent="0.25">
      <c r="A3807" s="70" t="s">
        <v>21876</v>
      </c>
      <c r="B3807" s="58" t="s">
        <v>35718</v>
      </c>
      <c r="C3807" s="76">
        <v>385</v>
      </c>
      <c r="D3807" s="59"/>
      <c r="E3807" s="63" t="s">
        <v>10976</v>
      </c>
    </row>
    <row r="3808" spans="1:5" x14ac:dyDescent="0.25">
      <c r="A3808" s="70" t="s">
        <v>21877</v>
      </c>
      <c r="B3808" s="58" t="s">
        <v>35719</v>
      </c>
      <c r="C3808" s="76">
        <v>587</v>
      </c>
      <c r="D3808" s="59"/>
      <c r="E3808" s="63" t="s">
        <v>10976</v>
      </c>
    </row>
    <row r="3809" spans="1:5" x14ac:dyDescent="0.25">
      <c r="A3809" s="70" t="s">
        <v>21878</v>
      </c>
      <c r="B3809" s="58" t="s">
        <v>35720</v>
      </c>
      <c r="C3809" s="76">
        <v>587</v>
      </c>
      <c r="D3809" s="59"/>
      <c r="E3809" s="63" t="s">
        <v>10976</v>
      </c>
    </row>
    <row r="3810" spans="1:5" x14ac:dyDescent="0.25">
      <c r="A3810" s="70" t="s">
        <v>21879</v>
      </c>
      <c r="B3810" s="58" t="s">
        <v>35721</v>
      </c>
      <c r="C3810" s="76">
        <v>587</v>
      </c>
      <c r="D3810" s="59"/>
      <c r="E3810" s="63" t="s">
        <v>10976</v>
      </c>
    </row>
    <row r="3811" spans="1:5" x14ac:dyDescent="0.25">
      <c r="A3811" s="70" t="s">
        <v>21880</v>
      </c>
      <c r="B3811" s="58" t="s">
        <v>35722</v>
      </c>
      <c r="C3811" s="76">
        <v>587</v>
      </c>
      <c r="D3811" s="59"/>
      <c r="E3811" s="63" t="s">
        <v>10976</v>
      </c>
    </row>
    <row r="3812" spans="1:5" x14ac:dyDescent="0.25">
      <c r="A3812" s="70" t="s">
        <v>21881</v>
      </c>
      <c r="B3812" s="58" t="s">
        <v>35723</v>
      </c>
      <c r="C3812" s="76">
        <v>587</v>
      </c>
      <c r="D3812" s="59"/>
      <c r="E3812" s="63" t="s">
        <v>10976</v>
      </c>
    </row>
    <row r="3813" spans="1:5" x14ac:dyDescent="0.25">
      <c r="A3813" s="70" t="s">
        <v>21882</v>
      </c>
      <c r="B3813" s="58" t="s">
        <v>35724</v>
      </c>
      <c r="C3813" s="76">
        <v>626</v>
      </c>
      <c r="D3813" s="59"/>
      <c r="E3813" s="63" t="s">
        <v>10976</v>
      </c>
    </row>
    <row r="3814" spans="1:5" x14ac:dyDescent="0.25">
      <c r="A3814" s="70" t="s">
        <v>21883</v>
      </c>
      <c r="B3814" s="58" t="s">
        <v>35725</v>
      </c>
      <c r="C3814" s="76">
        <v>626</v>
      </c>
      <c r="D3814" s="59"/>
      <c r="E3814" s="63" t="s">
        <v>10976</v>
      </c>
    </row>
    <row r="3815" spans="1:5" x14ac:dyDescent="0.25">
      <c r="A3815" s="70" t="s">
        <v>21884</v>
      </c>
      <c r="B3815" s="58" t="s">
        <v>35726</v>
      </c>
      <c r="C3815" s="76">
        <v>626</v>
      </c>
      <c r="D3815" s="59"/>
      <c r="E3815" s="63" t="s">
        <v>10976</v>
      </c>
    </row>
    <row r="3816" spans="1:5" x14ac:dyDescent="0.25">
      <c r="A3816" s="70" t="s">
        <v>21885</v>
      </c>
      <c r="B3816" s="58" t="s">
        <v>35727</v>
      </c>
      <c r="C3816" s="76">
        <v>626</v>
      </c>
      <c r="D3816" s="59"/>
      <c r="E3816" s="63" t="s">
        <v>10976</v>
      </c>
    </row>
    <row r="3817" spans="1:5" x14ac:dyDescent="0.25">
      <c r="A3817" s="70" t="s">
        <v>21886</v>
      </c>
      <c r="B3817" s="58" t="s">
        <v>35728</v>
      </c>
      <c r="C3817" s="76">
        <v>870</v>
      </c>
      <c r="D3817" s="59"/>
      <c r="E3817" s="63" t="s">
        <v>10976</v>
      </c>
    </row>
    <row r="3818" spans="1:5" x14ac:dyDescent="0.25">
      <c r="A3818" s="70" t="s">
        <v>21887</v>
      </c>
      <c r="B3818" s="58" t="s">
        <v>35729</v>
      </c>
      <c r="C3818" s="76">
        <v>870</v>
      </c>
      <c r="D3818" s="59"/>
      <c r="E3818" s="63" t="s">
        <v>10976</v>
      </c>
    </row>
    <row r="3819" spans="1:5" x14ac:dyDescent="0.25">
      <c r="A3819" s="70" t="s">
        <v>21888</v>
      </c>
      <c r="B3819" s="58" t="s">
        <v>35730</v>
      </c>
      <c r="C3819" s="76">
        <v>870</v>
      </c>
      <c r="D3819" s="59"/>
      <c r="E3819" s="63" t="s">
        <v>10976</v>
      </c>
    </row>
    <row r="3820" spans="1:5" x14ac:dyDescent="0.25">
      <c r="A3820" s="70" t="s">
        <v>21889</v>
      </c>
      <c r="B3820" s="58" t="s">
        <v>35731</v>
      </c>
      <c r="C3820" s="76">
        <v>870</v>
      </c>
      <c r="D3820" s="59"/>
      <c r="E3820" s="63" t="s">
        <v>10976</v>
      </c>
    </row>
    <row r="3821" spans="1:5" x14ac:dyDescent="0.25">
      <c r="A3821" s="70" t="s">
        <v>21890</v>
      </c>
      <c r="B3821" s="58" t="s">
        <v>35732</v>
      </c>
      <c r="C3821" s="76">
        <v>870</v>
      </c>
      <c r="D3821" s="59"/>
      <c r="E3821" s="63" t="s">
        <v>10976</v>
      </c>
    </row>
    <row r="3822" spans="1:5" x14ac:dyDescent="0.25">
      <c r="A3822" s="70" t="s">
        <v>21891</v>
      </c>
      <c r="B3822" s="58" t="s">
        <v>35733</v>
      </c>
      <c r="C3822" s="76">
        <v>870</v>
      </c>
      <c r="D3822" s="59"/>
      <c r="E3822" s="63" t="s">
        <v>10976</v>
      </c>
    </row>
    <row r="3823" spans="1:5" x14ac:dyDescent="0.25">
      <c r="A3823" s="70" t="s">
        <v>21892</v>
      </c>
      <c r="B3823" s="58" t="s">
        <v>35734</v>
      </c>
      <c r="C3823" s="76">
        <v>1530</v>
      </c>
      <c r="D3823" s="59"/>
      <c r="E3823" s="63" t="s">
        <v>10976</v>
      </c>
    </row>
    <row r="3824" spans="1:5" x14ac:dyDescent="0.25">
      <c r="A3824" s="70" t="s">
        <v>21893</v>
      </c>
      <c r="B3824" s="58" t="s">
        <v>35735</v>
      </c>
      <c r="C3824" s="76">
        <v>1530</v>
      </c>
      <c r="D3824" s="59"/>
      <c r="E3824" s="63" t="s">
        <v>10976</v>
      </c>
    </row>
    <row r="3825" spans="1:5" x14ac:dyDescent="0.25">
      <c r="A3825" s="70" t="s">
        <v>21894</v>
      </c>
      <c r="B3825" s="58" t="s">
        <v>35736</v>
      </c>
      <c r="C3825" s="76">
        <v>1530</v>
      </c>
      <c r="D3825" s="59"/>
      <c r="E3825" s="63" t="s">
        <v>10976</v>
      </c>
    </row>
    <row r="3826" spans="1:5" x14ac:dyDescent="0.25">
      <c r="A3826" s="70" t="s">
        <v>21895</v>
      </c>
      <c r="B3826" s="58" t="s">
        <v>35737</v>
      </c>
      <c r="C3826" s="76">
        <v>1530</v>
      </c>
      <c r="D3826" s="59"/>
      <c r="E3826" s="63" t="s">
        <v>10976</v>
      </c>
    </row>
    <row r="3827" spans="1:5" x14ac:dyDescent="0.25">
      <c r="A3827" s="70" t="s">
        <v>21896</v>
      </c>
      <c r="B3827" s="58" t="s">
        <v>35738</v>
      </c>
      <c r="C3827" s="76">
        <v>1530</v>
      </c>
      <c r="D3827" s="59"/>
      <c r="E3827" s="63" t="s">
        <v>10976</v>
      </c>
    </row>
    <row r="3828" spans="1:5" x14ac:dyDescent="0.25">
      <c r="A3828" s="70" t="s">
        <v>21897</v>
      </c>
      <c r="B3828" s="58" t="s">
        <v>35739</v>
      </c>
      <c r="C3828" s="76">
        <v>2470</v>
      </c>
      <c r="D3828" s="59"/>
      <c r="E3828" s="63" t="s">
        <v>10976</v>
      </c>
    </row>
    <row r="3829" spans="1:5" x14ac:dyDescent="0.25">
      <c r="A3829" s="70" t="s">
        <v>21898</v>
      </c>
      <c r="B3829" s="58" t="s">
        <v>35740</v>
      </c>
      <c r="C3829" s="76">
        <v>2470</v>
      </c>
      <c r="D3829" s="59"/>
      <c r="E3829" s="63" t="s">
        <v>10976</v>
      </c>
    </row>
    <row r="3830" spans="1:5" x14ac:dyDescent="0.25">
      <c r="A3830" s="70" t="s">
        <v>21899</v>
      </c>
      <c r="B3830" s="58" t="s">
        <v>35741</v>
      </c>
      <c r="C3830" s="76">
        <v>2470</v>
      </c>
      <c r="D3830" s="59"/>
      <c r="E3830" s="63" t="s">
        <v>10976</v>
      </c>
    </row>
    <row r="3831" spans="1:5" x14ac:dyDescent="0.25">
      <c r="A3831" s="70" t="s">
        <v>21900</v>
      </c>
      <c r="B3831" s="58" t="s">
        <v>35742</v>
      </c>
      <c r="C3831" s="76">
        <v>2470</v>
      </c>
      <c r="D3831" s="59"/>
      <c r="E3831" s="63" t="s">
        <v>10976</v>
      </c>
    </row>
    <row r="3832" spans="1:5" x14ac:dyDescent="0.25">
      <c r="A3832" s="70" t="s">
        <v>21901</v>
      </c>
      <c r="B3832" s="58" t="s">
        <v>35743</v>
      </c>
      <c r="C3832" s="76">
        <v>2470</v>
      </c>
      <c r="D3832" s="59"/>
      <c r="E3832" s="63" t="s">
        <v>10976</v>
      </c>
    </row>
    <row r="3833" spans="1:5" x14ac:dyDescent="0.25">
      <c r="A3833" s="70" t="s">
        <v>21902</v>
      </c>
      <c r="B3833" s="58" t="s">
        <v>35744</v>
      </c>
      <c r="C3833" s="76">
        <v>2470</v>
      </c>
      <c r="D3833" s="59"/>
      <c r="E3833" s="63" t="s">
        <v>10976</v>
      </c>
    </row>
    <row r="3834" spans="1:5" x14ac:dyDescent="0.25">
      <c r="A3834" s="70" t="s">
        <v>21903</v>
      </c>
      <c r="B3834" s="58" t="s">
        <v>35745</v>
      </c>
      <c r="C3834" s="76">
        <v>4750</v>
      </c>
      <c r="D3834" s="59"/>
      <c r="E3834" s="63" t="s">
        <v>10976</v>
      </c>
    </row>
    <row r="3835" spans="1:5" x14ac:dyDescent="0.25">
      <c r="A3835" s="70" t="s">
        <v>21904</v>
      </c>
      <c r="B3835" s="58" t="s">
        <v>35746</v>
      </c>
      <c r="C3835" s="76">
        <v>4750</v>
      </c>
      <c r="D3835" s="59"/>
      <c r="E3835" s="63" t="s">
        <v>10976</v>
      </c>
    </row>
    <row r="3836" spans="1:5" x14ac:dyDescent="0.25">
      <c r="A3836" s="70" t="s">
        <v>21905</v>
      </c>
      <c r="B3836" s="58" t="s">
        <v>35747</v>
      </c>
      <c r="C3836" s="76">
        <v>5690</v>
      </c>
      <c r="D3836" s="59"/>
      <c r="E3836" s="63" t="s">
        <v>10976</v>
      </c>
    </row>
    <row r="3837" spans="1:5" x14ac:dyDescent="0.25">
      <c r="A3837" s="70" t="s">
        <v>21906</v>
      </c>
      <c r="B3837" s="58" t="s">
        <v>35748</v>
      </c>
      <c r="C3837" s="76">
        <v>5690</v>
      </c>
      <c r="D3837" s="59"/>
      <c r="E3837" s="63" t="s">
        <v>10976</v>
      </c>
    </row>
    <row r="3838" spans="1:5" x14ac:dyDescent="0.25">
      <c r="A3838" s="70" t="s">
        <v>21907</v>
      </c>
      <c r="B3838" s="58" t="s">
        <v>35749</v>
      </c>
      <c r="C3838" s="76">
        <v>212</v>
      </c>
      <c r="D3838" s="59"/>
      <c r="E3838" s="63" t="s">
        <v>10976</v>
      </c>
    </row>
    <row r="3839" spans="1:5" x14ac:dyDescent="0.25">
      <c r="A3839" s="70" t="s">
        <v>21908</v>
      </c>
      <c r="B3839" s="58" t="s">
        <v>35750</v>
      </c>
      <c r="C3839" s="76">
        <v>212</v>
      </c>
      <c r="D3839" s="59"/>
      <c r="E3839" s="63" t="s">
        <v>10976</v>
      </c>
    </row>
    <row r="3840" spans="1:5" x14ac:dyDescent="0.25">
      <c r="A3840" s="70" t="s">
        <v>21909</v>
      </c>
      <c r="B3840" s="58" t="s">
        <v>35751</v>
      </c>
      <c r="C3840" s="76">
        <v>212</v>
      </c>
      <c r="D3840" s="59"/>
      <c r="E3840" s="63" t="s">
        <v>10976</v>
      </c>
    </row>
    <row r="3841" spans="1:5" x14ac:dyDescent="0.25">
      <c r="A3841" s="70" t="s">
        <v>21910</v>
      </c>
      <c r="B3841" s="58" t="s">
        <v>35752</v>
      </c>
      <c r="C3841" s="76">
        <v>212</v>
      </c>
      <c r="D3841" s="59"/>
      <c r="E3841" s="63" t="s">
        <v>10976</v>
      </c>
    </row>
    <row r="3842" spans="1:5" x14ac:dyDescent="0.25">
      <c r="A3842" s="70" t="s">
        <v>21911</v>
      </c>
      <c r="B3842" s="58" t="s">
        <v>35753</v>
      </c>
      <c r="C3842" s="76">
        <v>212</v>
      </c>
      <c r="D3842" s="59"/>
      <c r="E3842" s="63" t="s">
        <v>10976</v>
      </c>
    </row>
    <row r="3843" spans="1:5" x14ac:dyDescent="0.25">
      <c r="A3843" s="70" t="s">
        <v>21912</v>
      </c>
      <c r="B3843" s="58" t="s">
        <v>35754</v>
      </c>
      <c r="C3843" s="76">
        <v>212</v>
      </c>
      <c r="D3843" s="59"/>
      <c r="E3843" s="63" t="s">
        <v>10976</v>
      </c>
    </row>
    <row r="3844" spans="1:5" x14ac:dyDescent="0.25">
      <c r="A3844" s="70" t="s">
        <v>21913</v>
      </c>
      <c r="B3844" s="58" t="s">
        <v>35755</v>
      </c>
      <c r="C3844" s="76">
        <v>212</v>
      </c>
      <c r="D3844" s="59"/>
      <c r="E3844" s="63" t="s">
        <v>10976</v>
      </c>
    </row>
    <row r="3845" spans="1:5" x14ac:dyDescent="0.25">
      <c r="A3845" s="70" t="s">
        <v>21914</v>
      </c>
      <c r="B3845" s="58" t="s">
        <v>35756</v>
      </c>
      <c r="C3845" s="76">
        <v>212</v>
      </c>
      <c r="D3845" s="59"/>
      <c r="E3845" s="63" t="s">
        <v>10976</v>
      </c>
    </row>
    <row r="3846" spans="1:5" x14ac:dyDescent="0.25">
      <c r="A3846" s="70" t="s">
        <v>21915</v>
      </c>
      <c r="B3846" s="58" t="s">
        <v>35757</v>
      </c>
      <c r="C3846" s="76">
        <v>212</v>
      </c>
      <c r="D3846" s="59"/>
      <c r="E3846" s="63" t="s">
        <v>10976</v>
      </c>
    </row>
    <row r="3847" spans="1:5" x14ac:dyDescent="0.25">
      <c r="A3847" s="70" t="s">
        <v>21916</v>
      </c>
      <c r="B3847" s="58" t="s">
        <v>35758</v>
      </c>
      <c r="C3847" s="76">
        <v>1.93</v>
      </c>
      <c r="D3847" s="59"/>
      <c r="E3847" s="63" t="s">
        <v>10976</v>
      </c>
    </row>
    <row r="3848" spans="1:5" x14ac:dyDescent="0.25">
      <c r="A3848" s="70" t="s">
        <v>21917</v>
      </c>
      <c r="B3848" s="58" t="s">
        <v>35759</v>
      </c>
      <c r="C3848" s="76">
        <v>8.27</v>
      </c>
      <c r="D3848" s="59"/>
      <c r="E3848" s="63" t="s">
        <v>10976</v>
      </c>
    </row>
    <row r="3849" spans="1:5" x14ac:dyDescent="0.25">
      <c r="A3849" s="70" t="s">
        <v>21918</v>
      </c>
      <c r="B3849" s="58" t="s">
        <v>35760</v>
      </c>
      <c r="C3849" s="76">
        <v>94.699999999999989</v>
      </c>
      <c r="D3849" s="59"/>
      <c r="E3849" s="63" t="s">
        <v>10976</v>
      </c>
    </row>
    <row r="3850" spans="1:5" x14ac:dyDescent="0.25">
      <c r="A3850" s="70" t="s">
        <v>21919</v>
      </c>
      <c r="B3850" s="58" t="s">
        <v>35761</v>
      </c>
      <c r="C3850" s="76">
        <v>153</v>
      </c>
      <c r="D3850" s="59"/>
      <c r="E3850" s="63" t="s">
        <v>10976</v>
      </c>
    </row>
    <row r="3851" spans="1:5" x14ac:dyDescent="0.25">
      <c r="A3851" s="70" t="s">
        <v>21920</v>
      </c>
      <c r="B3851" s="58" t="s">
        <v>35762</v>
      </c>
      <c r="C3851" s="76">
        <v>223</v>
      </c>
      <c r="D3851" s="59"/>
      <c r="E3851" s="63" t="s">
        <v>10976</v>
      </c>
    </row>
    <row r="3852" spans="1:5" x14ac:dyDescent="0.25">
      <c r="A3852" s="70" t="s">
        <v>21921</v>
      </c>
      <c r="B3852" s="58" t="s">
        <v>35763</v>
      </c>
      <c r="C3852" s="76">
        <v>114</v>
      </c>
      <c r="D3852" s="59"/>
      <c r="E3852" s="63" t="s">
        <v>10976</v>
      </c>
    </row>
    <row r="3853" spans="1:5" x14ac:dyDescent="0.25">
      <c r="A3853" s="70" t="s">
        <v>21922</v>
      </c>
      <c r="B3853" s="58" t="s">
        <v>35764</v>
      </c>
      <c r="C3853" s="76">
        <v>175</v>
      </c>
      <c r="D3853" s="59"/>
      <c r="E3853" s="63" t="s">
        <v>10976</v>
      </c>
    </row>
    <row r="3854" spans="1:5" x14ac:dyDescent="0.25">
      <c r="A3854" s="70" t="s">
        <v>21923</v>
      </c>
      <c r="B3854" s="58" t="s">
        <v>35765</v>
      </c>
      <c r="C3854" s="76">
        <v>240</v>
      </c>
      <c r="D3854" s="59"/>
      <c r="E3854" s="63" t="s">
        <v>10976</v>
      </c>
    </row>
    <row r="3855" spans="1:5" x14ac:dyDescent="0.25">
      <c r="A3855" s="70" t="s">
        <v>21924</v>
      </c>
      <c r="B3855" s="58" t="s">
        <v>35766</v>
      </c>
      <c r="C3855" s="76">
        <v>75.400000000000006</v>
      </c>
      <c r="D3855" s="59"/>
      <c r="E3855" s="63" t="s">
        <v>10976</v>
      </c>
    </row>
    <row r="3856" spans="1:5" x14ac:dyDescent="0.25">
      <c r="A3856" s="70" t="s">
        <v>21925</v>
      </c>
      <c r="B3856" s="58" t="s">
        <v>35767</v>
      </c>
      <c r="C3856" s="76">
        <v>75.400000000000006</v>
      </c>
      <c r="D3856" s="59"/>
      <c r="E3856" s="63" t="s">
        <v>10976</v>
      </c>
    </row>
    <row r="3857" spans="1:5" x14ac:dyDescent="0.25">
      <c r="A3857" s="70" t="s">
        <v>21926</v>
      </c>
      <c r="B3857" s="58" t="s">
        <v>35768</v>
      </c>
      <c r="C3857" s="76">
        <v>75.400000000000006</v>
      </c>
      <c r="D3857" s="59"/>
      <c r="E3857" s="63" t="s">
        <v>10976</v>
      </c>
    </row>
    <row r="3858" spans="1:5" x14ac:dyDescent="0.25">
      <c r="A3858" s="70" t="s">
        <v>21927</v>
      </c>
      <c r="B3858" s="58" t="s">
        <v>35769</v>
      </c>
      <c r="C3858" s="76">
        <v>75.400000000000006</v>
      </c>
      <c r="D3858" s="59"/>
      <c r="E3858" s="63" t="s">
        <v>10976</v>
      </c>
    </row>
    <row r="3859" spans="1:5" x14ac:dyDescent="0.25">
      <c r="A3859" s="70" t="s">
        <v>21928</v>
      </c>
      <c r="B3859" s="58" t="s">
        <v>35770</v>
      </c>
      <c r="C3859" s="76">
        <v>94.699999999999989</v>
      </c>
      <c r="D3859" s="59"/>
      <c r="E3859" s="63" t="s">
        <v>10976</v>
      </c>
    </row>
    <row r="3860" spans="1:5" x14ac:dyDescent="0.25">
      <c r="A3860" s="70" t="s">
        <v>21929</v>
      </c>
      <c r="B3860" s="58" t="s">
        <v>35771</v>
      </c>
      <c r="C3860" s="76">
        <v>94.699999999999989</v>
      </c>
      <c r="D3860" s="59"/>
      <c r="E3860" s="63" t="s">
        <v>10976</v>
      </c>
    </row>
    <row r="3861" spans="1:5" x14ac:dyDescent="0.25">
      <c r="A3861" s="70" t="s">
        <v>21930</v>
      </c>
      <c r="B3861" s="58" t="s">
        <v>35772</v>
      </c>
      <c r="C3861" s="76">
        <v>94.699999999999989</v>
      </c>
      <c r="D3861" s="59"/>
      <c r="E3861" s="63" t="s">
        <v>10976</v>
      </c>
    </row>
    <row r="3862" spans="1:5" x14ac:dyDescent="0.25">
      <c r="A3862" s="70" t="s">
        <v>21931</v>
      </c>
      <c r="B3862" s="58" t="s">
        <v>35773</v>
      </c>
      <c r="C3862" s="76">
        <v>94.699999999999989</v>
      </c>
      <c r="D3862" s="59"/>
      <c r="E3862" s="63" t="s">
        <v>10976</v>
      </c>
    </row>
    <row r="3863" spans="1:5" x14ac:dyDescent="0.25">
      <c r="A3863" s="70" t="s">
        <v>21932</v>
      </c>
      <c r="B3863" s="58" t="s">
        <v>35774</v>
      </c>
      <c r="C3863" s="76">
        <v>94.699999999999989</v>
      </c>
      <c r="D3863" s="59"/>
      <c r="E3863" s="63" t="s">
        <v>10976</v>
      </c>
    </row>
    <row r="3864" spans="1:5" x14ac:dyDescent="0.25">
      <c r="A3864" s="70" t="s">
        <v>21933</v>
      </c>
      <c r="B3864" s="58" t="s">
        <v>35775</v>
      </c>
      <c r="C3864" s="76">
        <v>75.400000000000006</v>
      </c>
      <c r="D3864" s="59"/>
      <c r="E3864" s="63" t="s">
        <v>10976</v>
      </c>
    </row>
    <row r="3865" spans="1:5" x14ac:dyDescent="0.25">
      <c r="A3865" s="70" t="s">
        <v>21934</v>
      </c>
      <c r="B3865" s="58" t="s">
        <v>35776</v>
      </c>
      <c r="C3865" s="76">
        <v>75.400000000000006</v>
      </c>
      <c r="D3865" s="59"/>
      <c r="E3865" s="63" t="s">
        <v>10976</v>
      </c>
    </row>
    <row r="3866" spans="1:5" x14ac:dyDescent="0.25">
      <c r="A3866" s="70" t="s">
        <v>21935</v>
      </c>
      <c r="B3866" s="58" t="s">
        <v>35777</v>
      </c>
      <c r="C3866" s="76">
        <v>362</v>
      </c>
      <c r="D3866" s="59"/>
      <c r="E3866" s="63" t="s">
        <v>10976</v>
      </c>
    </row>
    <row r="3867" spans="1:5" x14ac:dyDescent="0.25">
      <c r="A3867" s="70" t="s">
        <v>21936</v>
      </c>
      <c r="B3867" s="58" t="s">
        <v>35778</v>
      </c>
      <c r="C3867" s="76">
        <v>362</v>
      </c>
      <c r="D3867" s="59"/>
      <c r="E3867" s="63" t="s">
        <v>10976</v>
      </c>
    </row>
    <row r="3868" spans="1:5" x14ac:dyDescent="0.25">
      <c r="A3868" s="70" t="s">
        <v>21937</v>
      </c>
      <c r="B3868" s="58" t="s">
        <v>35779</v>
      </c>
      <c r="C3868" s="76">
        <v>362</v>
      </c>
      <c r="D3868" s="59"/>
      <c r="E3868" s="63" t="s">
        <v>10976</v>
      </c>
    </row>
    <row r="3869" spans="1:5" x14ac:dyDescent="0.25">
      <c r="A3869" s="70" t="s">
        <v>21938</v>
      </c>
      <c r="B3869" s="58" t="s">
        <v>35780</v>
      </c>
      <c r="C3869" s="76">
        <v>362</v>
      </c>
      <c r="D3869" s="59"/>
      <c r="E3869" s="63" t="s">
        <v>10976</v>
      </c>
    </row>
    <row r="3870" spans="1:5" x14ac:dyDescent="0.25">
      <c r="A3870" s="70" t="s">
        <v>21939</v>
      </c>
      <c r="B3870" s="58" t="s">
        <v>35781</v>
      </c>
      <c r="C3870" s="76">
        <v>166</v>
      </c>
      <c r="D3870" s="59"/>
      <c r="E3870" s="63" t="s">
        <v>10976</v>
      </c>
    </row>
    <row r="3871" spans="1:5" x14ac:dyDescent="0.25">
      <c r="A3871" s="70" t="s">
        <v>21940</v>
      </c>
      <c r="B3871" s="58" t="s">
        <v>35782</v>
      </c>
      <c r="C3871" s="76">
        <v>215</v>
      </c>
      <c r="D3871" s="59"/>
      <c r="E3871" s="63" t="s">
        <v>10976</v>
      </c>
    </row>
    <row r="3872" spans="1:5" x14ac:dyDescent="0.25">
      <c r="A3872" s="70" t="s">
        <v>21941</v>
      </c>
      <c r="B3872" s="58" t="s">
        <v>35783</v>
      </c>
      <c r="C3872" s="76">
        <v>240</v>
      </c>
      <c r="D3872" s="59"/>
      <c r="E3872" s="63" t="s">
        <v>10976</v>
      </c>
    </row>
    <row r="3873" spans="1:5" x14ac:dyDescent="0.25">
      <c r="A3873" s="70" t="s">
        <v>21942</v>
      </c>
      <c r="B3873" s="58" t="s">
        <v>35784</v>
      </c>
      <c r="C3873" s="76">
        <v>133</v>
      </c>
      <c r="D3873" s="59"/>
      <c r="E3873" s="63" t="s">
        <v>10976</v>
      </c>
    </row>
    <row r="3874" spans="1:5" x14ac:dyDescent="0.25">
      <c r="A3874" s="70" t="s">
        <v>21943</v>
      </c>
      <c r="B3874" s="58" t="s">
        <v>35785</v>
      </c>
      <c r="C3874" s="76">
        <v>133</v>
      </c>
      <c r="D3874" s="59"/>
      <c r="E3874" s="63" t="s">
        <v>10976</v>
      </c>
    </row>
    <row r="3875" spans="1:5" x14ac:dyDescent="0.25">
      <c r="A3875" s="70" t="s">
        <v>21944</v>
      </c>
      <c r="B3875" s="58" t="s">
        <v>35786</v>
      </c>
      <c r="C3875" s="76">
        <v>114</v>
      </c>
      <c r="D3875" s="59"/>
      <c r="E3875" s="63" t="s">
        <v>10976</v>
      </c>
    </row>
    <row r="3876" spans="1:5" x14ac:dyDescent="0.25">
      <c r="A3876" s="70" t="s">
        <v>21945</v>
      </c>
      <c r="B3876" s="58" t="s">
        <v>35787</v>
      </c>
      <c r="C3876" s="76">
        <v>114</v>
      </c>
      <c r="D3876" s="59"/>
      <c r="E3876" s="63" t="s">
        <v>10976</v>
      </c>
    </row>
    <row r="3877" spans="1:5" x14ac:dyDescent="0.25">
      <c r="A3877" s="70" t="s">
        <v>21946</v>
      </c>
      <c r="B3877" s="58" t="s">
        <v>35788</v>
      </c>
      <c r="C3877" s="76">
        <v>193</v>
      </c>
      <c r="D3877" s="59"/>
      <c r="E3877" s="63" t="s">
        <v>10976</v>
      </c>
    </row>
    <row r="3878" spans="1:5" x14ac:dyDescent="0.25">
      <c r="A3878" s="70" t="s">
        <v>21947</v>
      </c>
      <c r="B3878" s="58" t="s">
        <v>35789</v>
      </c>
      <c r="C3878" s="76">
        <v>306</v>
      </c>
      <c r="D3878" s="59"/>
      <c r="E3878" s="63" t="s">
        <v>10976</v>
      </c>
    </row>
    <row r="3879" spans="1:5" x14ac:dyDescent="0.25">
      <c r="A3879" s="70" t="s">
        <v>21948</v>
      </c>
      <c r="B3879" s="58" t="s">
        <v>35790</v>
      </c>
      <c r="C3879" s="76">
        <v>379</v>
      </c>
      <c r="D3879" s="59"/>
      <c r="E3879" s="63" t="s">
        <v>10976</v>
      </c>
    </row>
    <row r="3880" spans="1:5" x14ac:dyDescent="0.25">
      <c r="A3880" s="70" t="s">
        <v>21949</v>
      </c>
      <c r="B3880" s="58" t="s">
        <v>35791</v>
      </c>
      <c r="C3880" s="76">
        <v>7960</v>
      </c>
      <c r="D3880" s="59"/>
      <c r="E3880" s="63" t="s">
        <v>10976</v>
      </c>
    </row>
    <row r="3881" spans="1:5" x14ac:dyDescent="0.25">
      <c r="A3881" s="70" t="s">
        <v>21950</v>
      </c>
      <c r="B3881" s="58" t="s">
        <v>35792</v>
      </c>
      <c r="C3881" s="76">
        <v>9470</v>
      </c>
      <c r="D3881" s="59"/>
      <c r="E3881" s="63" t="s">
        <v>10976</v>
      </c>
    </row>
    <row r="3882" spans="1:5" x14ac:dyDescent="0.25">
      <c r="A3882" s="70" t="s">
        <v>21951</v>
      </c>
      <c r="B3882" s="58" t="s">
        <v>35793</v>
      </c>
      <c r="C3882" s="76">
        <v>212</v>
      </c>
      <c r="D3882" s="59"/>
      <c r="E3882" s="63" t="s">
        <v>10976</v>
      </c>
    </row>
    <row r="3883" spans="1:5" x14ac:dyDescent="0.25">
      <c r="A3883" s="70" t="s">
        <v>21952</v>
      </c>
      <c r="B3883" s="58" t="s">
        <v>35794</v>
      </c>
      <c r="C3883" s="76">
        <v>286</v>
      </c>
      <c r="D3883" s="59"/>
      <c r="E3883" s="63" t="s">
        <v>10976</v>
      </c>
    </row>
    <row r="3884" spans="1:5" x14ac:dyDescent="0.25">
      <c r="A3884" s="70" t="s">
        <v>21953</v>
      </c>
      <c r="B3884" s="58" t="s">
        <v>35795</v>
      </c>
      <c r="C3884" s="76">
        <v>457</v>
      </c>
      <c r="D3884" s="59"/>
      <c r="E3884" s="63" t="s">
        <v>10976</v>
      </c>
    </row>
    <row r="3885" spans="1:5" x14ac:dyDescent="0.25">
      <c r="A3885" s="70" t="s">
        <v>21954</v>
      </c>
      <c r="B3885" s="58" t="s">
        <v>35796</v>
      </c>
      <c r="C3885" s="76">
        <v>531</v>
      </c>
      <c r="D3885" s="59"/>
      <c r="E3885" s="63" t="s">
        <v>10976</v>
      </c>
    </row>
    <row r="3886" spans="1:5" x14ac:dyDescent="0.25">
      <c r="A3886" s="70" t="s">
        <v>21955</v>
      </c>
      <c r="B3886" s="58" t="s">
        <v>35797</v>
      </c>
      <c r="C3886" s="76">
        <v>606</v>
      </c>
      <c r="D3886" s="59"/>
      <c r="E3886" s="63" t="s">
        <v>10976</v>
      </c>
    </row>
    <row r="3887" spans="1:5" x14ac:dyDescent="0.25">
      <c r="A3887" s="70" t="s">
        <v>21956</v>
      </c>
      <c r="B3887" s="58" t="s">
        <v>35798</v>
      </c>
      <c r="C3887" s="76">
        <v>56.9</v>
      </c>
      <c r="D3887" s="59"/>
      <c r="E3887" s="63" t="s">
        <v>10976</v>
      </c>
    </row>
    <row r="3888" spans="1:5" x14ac:dyDescent="0.25">
      <c r="A3888" s="70" t="s">
        <v>21957</v>
      </c>
      <c r="B3888" s="58" t="s">
        <v>35799</v>
      </c>
      <c r="C3888" s="76">
        <v>56.9</v>
      </c>
      <c r="D3888" s="59"/>
      <c r="E3888" s="63" t="s">
        <v>10976</v>
      </c>
    </row>
    <row r="3889" spans="1:5" x14ac:dyDescent="0.25">
      <c r="A3889" s="70" t="s">
        <v>21958</v>
      </c>
      <c r="B3889" s="58" t="s">
        <v>35800</v>
      </c>
      <c r="C3889" s="76">
        <v>56.9</v>
      </c>
      <c r="D3889" s="59"/>
      <c r="E3889" s="63" t="s">
        <v>10976</v>
      </c>
    </row>
    <row r="3890" spans="1:5" x14ac:dyDescent="0.25">
      <c r="A3890" s="70" t="s">
        <v>21959</v>
      </c>
      <c r="B3890" s="58" t="s">
        <v>35801</v>
      </c>
      <c r="C3890" s="76">
        <v>56.9</v>
      </c>
      <c r="D3890" s="59"/>
      <c r="E3890" s="63" t="s">
        <v>10976</v>
      </c>
    </row>
    <row r="3891" spans="1:5" x14ac:dyDescent="0.25">
      <c r="A3891" s="70" t="s">
        <v>21960</v>
      </c>
      <c r="B3891" s="58" t="s">
        <v>35802</v>
      </c>
      <c r="C3891" s="76">
        <v>92.699999999999989</v>
      </c>
      <c r="D3891" s="59"/>
      <c r="E3891" s="63" t="s">
        <v>10976</v>
      </c>
    </row>
    <row r="3892" spans="1:5" x14ac:dyDescent="0.25">
      <c r="A3892" s="70" t="s">
        <v>21961</v>
      </c>
      <c r="B3892" s="58" t="s">
        <v>35803</v>
      </c>
      <c r="C3892" s="76">
        <v>92.699999999999989</v>
      </c>
      <c r="D3892" s="59"/>
      <c r="E3892" s="63" t="s">
        <v>10976</v>
      </c>
    </row>
    <row r="3893" spans="1:5" x14ac:dyDescent="0.25">
      <c r="A3893" s="70" t="s">
        <v>21962</v>
      </c>
      <c r="B3893" s="58" t="s">
        <v>35804</v>
      </c>
      <c r="C3893" s="76">
        <v>92.699999999999989</v>
      </c>
      <c r="D3893" s="59"/>
      <c r="E3893" s="63" t="s">
        <v>10976</v>
      </c>
    </row>
    <row r="3894" spans="1:5" x14ac:dyDescent="0.25">
      <c r="A3894" s="70" t="s">
        <v>21963</v>
      </c>
      <c r="B3894" s="58" t="s">
        <v>35805</v>
      </c>
      <c r="C3894" s="76">
        <v>92.699999999999989</v>
      </c>
      <c r="D3894" s="59"/>
      <c r="E3894" s="63" t="s">
        <v>10976</v>
      </c>
    </row>
    <row r="3895" spans="1:5" x14ac:dyDescent="0.25">
      <c r="A3895" s="70" t="s">
        <v>21964</v>
      </c>
      <c r="B3895" s="58" t="s">
        <v>35806</v>
      </c>
      <c r="C3895" s="76">
        <v>92.699999999999989</v>
      </c>
      <c r="D3895" s="59"/>
      <c r="E3895" s="63" t="s">
        <v>10976</v>
      </c>
    </row>
    <row r="3896" spans="1:5" x14ac:dyDescent="0.25">
      <c r="A3896" s="70" t="s">
        <v>21965</v>
      </c>
      <c r="B3896" s="58" t="s">
        <v>35807</v>
      </c>
      <c r="C3896" s="76">
        <v>124</v>
      </c>
      <c r="D3896" s="59"/>
      <c r="E3896" s="63" t="s">
        <v>10976</v>
      </c>
    </row>
    <row r="3897" spans="1:5" x14ac:dyDescent="0.25">
      <c r="A3897" s="70" t="s">
        <v>21966</v>
      </c>
      <c r="B3897" s="58" t="s">
        <v>35808</v>
      </c>
      <c r="C3897" s="76">
        <v>124</v>
      </c>
      <c r="D3897" s="59"/>
      <c r="E3897" s="63" t="s">
        <v>10976</v>
      </c>
    </row>
    <row r="3898" spans="1:5" x14ac:dyDescent="0.25">
      <c r="A3898" s="70" t="s">
        <v>21967</v>
      </c>
      <c r="B3898" s="58" t="s">
        <v>35809</v>
      </c>
      <c r="C3898" s="76">
        <v>124</v>
      </c>
      <c r="D3898" s="59"/>
      <c r="E3898" s="63" t="s">
        <v>10976</v>
      </c>
    </row>
    <row r="3899" spans="1:5" x14ac:dyDescent="0.25">
      <c r="A3899" s="70" t="s">
        <v>21968</v>
      </c>
      <c r="B3899" s="58" t="s">
        <v>35810</v>
      </c>
      <c r="C3899" s="76">
        <v>171</v>
      </c>
      <c r="D3899" s="59"/>
      <c r="E3899" s="63" t="s">
        <v>10976</v>
      </c>
    </row>
    <row r="3900" spans="1:5" x14ac:dyDescent="0.25">
      <c r="A3900" s="70" t="s">
        <v>21969</v>
      </c>
      <c r="B3900" s="58" t="s">
        <v>35811</v>
      </c>
      <c r="C3900" s="76">
        <v>171</v>
      </c>
      <c r="D3900" s="59"/>
      <c r="E3900" s="63" t="s">
        <v>10976</v>
      </c>
    </row>
    <row r="3901" spans="1:5" x14ac:dyDescent="0.25">
      <c r="A3901" s="70" t="s">
        <v>21970</v>
      </c>
      <c r="B3901" s="58" t="s">
        <v>35812</v>
      </c>
      <c r="C3901" s="76">
        <v>171</v>
      </c>
      <c r="D3901" s="59"/>
      <c r="E3901" s="63" t="s">
        <v>10976</v>
      </c>
    </row>
    <row r="3902" spans="1:5" x14ac:dyDescent="0.25">
      <c r="A3902" s="70" t="s">
        <v>21971</v>
      </c>
      <c r="B3902" s="58" t="s">
        <v>35813</v>
      </c>
      <c r="C3902" s="76">
        <v>927</v>
      </c>
      <c r="D3902" s="59"/>
      <c r="E3902" s="63" t="s">
        <v>10976</v>
      </c>
    </row>
    <row r="3903" spans="1:5" x14ac:dyDescent="0.25">
      <c r="A3903" s="70" t="s">
        <v>21972</v>
      </c>
      <c r="B3903" s="58" t="s">
        <v>35814</v>
      </c>
      <c r="C3903" s="76">
        <v>927</v>
      </c>
      <c r="D3903" s="59"/>
      <c r="E3903" s="63" t="s">
        <v>10976</v>
      </c>
    </row>
    <row r="3904" spans="1:5" x14ac:dyDescent="0.25">
      <c r="A3904" s="70" t="s">
        <v>21973</v>
      </c>
      <c r="B3904" s="58" t="s">
        <v>35815</v>
      </c>
      <c r="C3904" s="76">
        <v>927</v>
      </c>
      <c r="D3904" s="59"/>
      <c r="E3904" s="63" t="s">
        <v>10976</v>
      </c>
    </row>
    <row r="3905" spans="1:5" x14ac:dyDescent="0.25">
      <c r="A3905" s="70" t="s">
        <v>21974</v>
      </c>
      <c r="B3905" s="58" t="s">
        <v>35816</v>
      </c>
      <c r="C3905" s="76">
        <v>1240</v>
      </c>
      <c r="D3905" s="59"/>
      <c r="E3905" s="63" t="s">
        <v>10976</v>
      </c>
    </row>
    <row r="3906" spans="1:5" x14ac:dyDescent="0.25">
      <c r="A3906" s="70" t="s">
        <v>21975</v>
      </c>
      <c r="B3906" s="58" t="s">
        <v>35817</v>
      </c>
      <c r="C3906" s="76">
        <v>1240</v>
      </c>
      <c r="D3906" s="59"/>
      <c r="E3906" s="63" t="s">
        <v>10976</v>
      </c>
    </row>
    <row r="3907" spans="1:5" x14ac:dyDescent="0.25">
      <c r="A3907" s="70" t="s">
        <v>21976</v>
      </c>
      <c r="B3907" s="58" t="s">
        <v>35818</v>
      </c>
      <c r="C3907" s="76">
        <v>2030</v>
      </c>
      <c r="D3907" s="59"/>
      <c r="E3907" s="63" t="s">
        <v>10976</v>
      </c>
    </row>
    <row r="3908" spans="1:5" x14ac:dyDescent="0.25">
      <c r="A3908" s="70" t="s">
        <v>21977</v>
      </c>
      <c r="B3908" s="58" t="s">
        <v>35819</v>
      </c>
      <c r="C3908" s="76">
        <v>2490</v>
      </c>
      <c r="D3908" s="59"/>
      <c r="E3908" s="63" t="s">
        <v>10976</v>
      </c>
    </row>
    <row r="3909" spans="1:5" x14ac:dyDescent="0.25">
      <c r="A3909" s="70" t="s">
        <v>21978</v>
      </c>
      <c r="B3909" s="58" t="s">
        <v>35820</v>
      </c>
      <c r="C3909" s="76">
        <v>117</v>
      </c>
      <c r="D3909" s="59"/>
      <c r="E3909" s="63" t="s">
        <v>10976</v>
      </c>
    </row>
    <row r="3910" spans="1:5" x14ac:dyDescent="0.25">
      <c r="A3910" s="70" t="s">
        <v>21979</v>
      </c>
      <c r="B3910" s="58" t="s">
        <v>35821</v>
      </c>
      <c r="C3910" s="76">
        <v>156</v>
      </c>
      <c r="D3910" s="59"/>
      <c r="E3910" s="63" t="s">
        <v>10976</v>
      </c>
    </row>
    <row r="3911" spans="1:5" x14ac:dyDescent="0.25">
      <c r="A3911" s="70" t="s">
        <v>21980</v>
      </c>
      <c r="B3911" s="58" t="s">
        <v>35822</v>
      </c>
      <c r="C3911" s="76">
        <v>117</v>
      </c>
      <c r="D3911" s="59"/>
      <c r="E3911" s="63" t="s">
        <v>10976</v>
      </c>
    </row>
    <row r="3912" spans="1:5" x14ac:dyDescent="0.25">
      <c r="A3912" s="70" t="s">
        <v>21981</v>
      </c>
      <c r="B3912" s="58" t="s">
        <v>35823</v>
      </c>
      <c r="C3912" s="76">
        <v>117</v>
      </c>
      <c r="D3912" s="59"/>
      <c r="E3912" s="63" t="s">
        <v>10976</v>
      </c>
    </row>
    <row r="3913" spans="1:5" x14ac:dyDescent="0.25">
      <c r="A3913" s="70" t="s">
        <v>21982</v>
      </c>
      <c r="B3913" s="58" t="s">
        <v>35824</v>
      </c>
      <c r="C3913" s="76">
        <v>156</v>
      </c>
      <c r="D3913" s="59"/>
      <c r="E3913" s="63" t="s">
        <v>10976</v>
      </c>
    </row>
    <row r="3914" spans="1:5" x14ac:dyDescent="0.25">
      <c r="A3914" s="70" t="s">
        <v>21983</v>
      </c>
      <c r="B3914" s="58" t="s">
        <v>35825</v>
      </c>
      <c r="C3914" s="76">
        <v>117</v>
      </c>
      <c r="D3914" s="59"/>
      <c r="E3914" s="63" t="s">
        <v>10976</v>
      </c>
    </row>
    <row r="3915" spans="1:5" x14ac:dyDescent="0.25">
      <c r="A3915" s="70" t="s">
        <v>21984</v>
      </c>
      <c r="B3915" s="58" t="s">
        <v>35826</v>
      </c>
      <c r="C3915" s="76">
        <v>127</v>
      </c>
      <c r="D3915" s="59"/>
      <c r="E3915" s="63" t="s">
        <v>10976</v>
      </c>
    </row>
    <row r="3916" spans="1:5" x14ac:dyDescent="0.25">
      <c r="A3916" s="70" t="s">
        <v>21985</v>
      </c>
      <c r="B3916" s="58" t="s">
        <v>35827</v>
      </c>
      <c r="C3916" s="76">
        <v>179</v>
      </c>
      <c r="D3916" s="59"/>
      <c r="E3916" s="63" t="s">
        <v>10976</v>
      </c>
    </row>
    <row r="3917" spans="1:5" x14ac:dyDescent="0.25">
      <c r="A3917" s="70" t="s">
        <v>21986</v>
      </c>
      <c r="B3917" s="58" t="s">
        <v>35828</v>
      </c>
      <c r="C3917" s="76">
        <v>127</v>
      </c>
      <c r="D3917" s="59"/>
      <c r="E3917" s="63" t="s">
        <v>10976</v>
      </c>
    </row>
    <row r="3918" spans="1:5" x14ac:dyDescent="0.25">
      <c r="A3918" s="70" t="s">
        <v>21987</v>
      </c>
      <c r="B3918" s="58" t="s">
        <v>35829</v>
      </c>
      <c r="C3918" s="76">
        <v>127</v>
      </c>
      <c r="D3918" s="59"/>
      <c r="E3918" s="63" t="s">
        <v>10976</v>
      </c>
    </row>
    <row r="3919" spans="1:5" x14ac:dyDescent="0.25">
      <c r="A3919" s="70" t="s">
        <v>21988</v>
      </c>
      <c r="B3919" s="58" t="s">
        <v>35830</v>
      </c>
      <c r="C3919" s="76">
        <v>179</v>
      </c>
      <c r="D3919" s="59"/>
      <c r="E3919" s="63" t="s">
        <v>10976</v>
      </c>
    </row>
    <row r="3920" spans="1:5" x14ac:dyDescent="0.25">
      <c r="A3920" s="70" t="s">
        <v>21989</v>
      </c>
      <c r="B3920" s="58" t="s">
        <v>35831</v>
      </c>
      <c r="C3920" s="76">
        <v>127</v>
      </c>
      <c r="D3920" s="59"/>
      <c r="E3920" s="63" t="s">
        <v>10976</v>
      </c>
    </row>
    <row r="3921" spans="1:5" x14ac:dyDescent="0.25">
      <c r="A3921" s="70" t="s">
        <v>21990</v>
      </c>
      <c r="B3921" s="58" t="s">
        <v>35832</v>
      </c>
      <c r="C3921" s="76">
        <v>137</v>
      </c>
      <c r="D3921" s="59"/>
      <c r="E3921" s="63" t="s">
        <v>10976</v>
      </c>
    </row>
    <row r="3922" spans="1:5" x14ac:dyDescent="0.25">
      <c r="A3922" s="70" t="s">
        <v>21991</v>
      </c>
      <c r="B3922" s="58" t="s">
        <v>35833</v>
      </c>
      <c r="C3922" s="76">
        <v>199</v>
      </c>
      <c r="D3922" s="59"/>
      <c r="E3922" s="63" t="s">
        <v>10976</v>
      </c>
    </row>
    <row r="3923" spans="1:5" x14ac:dyDescent="0.25">
      <c r="A3923" s="70" t="s">
        <v>21992</v>
      </c>
      <c r="B3923" s="58" t="s">
        <v>35834</v>
      </c>
      <c r="C3923" s="76">
        <v>137</v>
      </c>
      <c r="D3923" s="59"/>
      <c r="E3923" s="63" t="s">
        <v>10976</v>
      </c>
    </row>
    <row r="3924" spans="1:5" x14ac:dyDescent="0.25">
      <c r="A3924" s="70" t="s">
        <v>21993</v>
      </c>
      <c r="B3924" s="58" t="s">
        <v>35835</v>
      </c>
      <c r="C3924" s="76">
        <v>137</v>
      </c>
      <c r="D3924" s="59"/>
      <c r="E3924" s="63" t="s">
        <v>10976</v>
      </c>
    </row>
    <row r="3925" spans="1:5" x14ac:dyDescent="0.25">
      <c r="A3925" s="70" t="s">
        <v>21994</v>
      </c>
      <c r="B3925" s="58" t="s">
        <v>35836</v>
      </c>
      <c r="C3925" s="76">
        <v>199</v>
      </c>
      <c r="D3925" s="59"/>
      <c r="E3925" s="63" t="s">
        <v>10976</v>
      </c>
    </row>
    <row r="3926" spans="1:5" x14ac:dyDescent="0.25">
      <c r="A3926" s="70" t="s">
        <v>21995</v>
      </c>
      <c r="B3926" s="58" t="s">
        <v>35837</v>
      </c>
      <c r="C3926" s="76">
        <v>137</v>
      </c>
      <c r="D3926" s="59"/>
      <c r="E3926" s="63" t="s">
        <v>10976</v>
      </c>
    </row>
    <row r="3927" spans="1:5" x14ac:dyDescent="0.25">
      <c r="A3927" s="70" t="s">
        <v>21996</v>
      </c>
      <c r="B3927" s="58" t="s">
        <v>35838</v>
      </c>
      <c r="C3927" s="76">
        <v>156</v>
      </c>
      <c r="D3927" s="59"/>
      <c r="E3927" s="63" t="s">
        <v>10976</v>
      </c>
    </row>
    <row r="3928" spans="1:5" x14ac:dyDescent="0.25">
      <c r="A3928" s="70" t="s">
        <v>21997</v>
      </c>
      <c r="B3928" s="58" t="s">
        <v>35839</v>
      </c>
      <c r="C3928" s="76">
        <v>219</v>
      </c>
      <c r="D3928" s="59"/>
      <c r="E3928" s="63" t="s">
        <v>10976</v>
      </c>
    </row>
    <row r="3929" spans="1:5" x14ac:dyDescent="0.25">
      <c r="A3929" s="70" t="s">
        <v>21998</v>
      </c>
      <c r="B3929" s="58" t="s">
        <v>35840</v>
      </c>
      <c r="C3929" s="76">
        <v>156</v>
      </c>
      <c r="D3929" s="59"/>
      <c r="E3929" s="63" t="s">
        <v>10976</v>
      </c>
    </row>
    <row r="3930" spans="1:5" x14ac:dyDescent="0.25">
      <c r="A3930" s="70" t="s">
        <v>21999</v>
      </c>
      <c r="B3930" s="58" t="s">
        <v>35841</v>
      </c>
      <c r="C3930" s="76">
        <v>156</v>
      </c>
      <c r="D3930" s="59"/>
      <c r="E3930" s="63" t="s">
        <v>10976</v>
      </c>
    </row>
    <row r="3931" spans="1:5" x14ac:dyDescent="0.25">
      <c r="A3931" s="70" t="s">
        <v>22000</v>
      </c>
      <c r="B3931" s="58" t="s">
        <v>35842</v>
      </c>
      <c r="C3931" s="76">
        <v>219</v>
      </c>
      <c r="D3931" s="59"/>
      <c r="E3931" s="63" t="s">
        <v>10976</v>
      </c>
    </row>
    <row r="3932" spans="1:5" x14ac:dyDescent="0.25">
      <c r="A3932" s="70" t="s">
        <v>22001</v>
      </c>
      <c r="B3932" s="58" t="s">
        <v>35843</v>
      </c>
      <c r="C3932" s="76">
        <v>156</v>
      </c>
      <c r="D3932" s="59"/>
      <c r="E3932" s="63" t="s">
        <v>10976</v>
      </c>
    </row>
    <row r="3933" spans="1:5" x14ac:dyDescent="0.25">
      <c r="A3933" s="70" t="s">
        <v>22002</v>
      </c>
      <c r="B3933" s="58" t="s">
        <v>35844</v>
      </c>
      <c r="C3933" s="76">
        <v>153</v>
      </c>
      <c r="D3933" s="59"/>
      <c r="E3933" s="63" t="s">
        <v>10976</v>
      </c>
    </row>
    <row r="3934" spans="1:5" x14ac:dyDescent="0.25">
      <c r="A3934" s="70" t="s">
        <v>22003</v>
      </c>
      <c r="B3934" s="58" t="s">
        <v>35845</v>
      </c>
      <c r="C3934" s="76">
        <v>153</v>
      </c>
      <c r="D3934" s="59"/>
      <c r="E3934" s="63" t="s">
        <v>10976</v>
      </c>
    </row>
    <row r="3935" spans="1:5" x14ac:dyDescent="0.25">
      <c r="A3935" s="70" t="s">
        <v>22004</v>
      </c>
      <c r="B3935" s="58" t="s">
        <v>35846</v>
      </c>
      <c r="C3935" s="76">
        <v>153</v>
      </c>
      <c r="D3935" s="59"/>
      <c r="E3935" s="63" t="s">
        <v>10976</v>
      </c>
    </row>
    <row r="3936" spans="1:5" x14ac:dyDescent="0.25">
      <c r="A3936" s="70" t="s">
        <v>22005</v>
      </c>
      <c r="B3936" s="58" t="s">
        <v>35847</v>
      </c>
      <c r="C3936" s="76">
        <v>153</v>
      </c>
      <c r="D3936" s="59"/>
      <c r="E3936" s="63" t="s">
        <v>10976</v>
      </c>
    </row>
    <row r="3937" spans="1:5" x14ac:dyDescent="0.25">
      <c r="A3937" s="70" t="s">
        <v>22006</v>
      </c>
      <c r="B3937" s="58" t="s">
        <v>35848</v>
      </c>
      <c r="C3937" s="76">
        <v>153</v>
      </c>
      <c r="D3937" s="59"/>
      <c r="E3937" s="63" t="s">
        <v>10976</v>
      </c>
    </row>
    <row r="3938" spans="1:5" x14ac:dyDescent="0.25">
      <c r="A3938" s="70" t="s">
        <v>22007</v>
      </c>
      <c r="B3938" s="58" t="s">
        <v>35849</v>
      </c>
      <c r="C3938" s="76">
        <v>153</v>
      </c>
      <c r="D3938" s="59"/>
      <c r="E3938" s="63" t="s">
        <v>10976</v>
      </c>
    </row>
    <row r="3939" spans="1:5" x14ac:dyDescent="0.25">
      <c r="A3939" s="70" t="s">
        <v>22008</v>
      </c>
      <c r="B3939" s="58" t="s">
        <v>35850</v>
      </c>
      <c r="C3939" s="76">
        <v>153</v>
      </c>
      <c r="D3939" s="59"/>
      <c r="E3939" s="63" t="s">
        <v>10976</v>
      </c>
    </row>
    <row r="3940" spans="1:5" x14ac:dyDescent="0.25">
      <c r="A3940" s="70" t="s">
        <v>22009</v>
      </c>
      <c r="B3940" s="58" t="s">
        <v>35851</v>
      </c>
      <c r="C3940" s="76">
        <v>153</v>
      </c>
      <c r="D3940" s="59"/>
      <c r="E3940" s="63" t="s">
        <v>10976</v>
      </c>
    </row>
    <row r="3941" spans="1:5" x14ac:dyDescent="0.25">
      <c r="A3941" s="70" t="s">
        <v>22010</v>
      </c>
      <c r="B3941" s="58" t="s">
        <v>35852</v>
      </c>
      <c r="C3941" s="76">
        <v>153</v>
      </c>
      <c r="D3941" s="59"/>
      <c r="E3941" s="63" t="s">
        <v>10976</v>
      </c>
    </row>
    <row r="3942" spans="1:5" x14ac:dyDescent="0.25">
      <c r="A3942" s="70" t="s">
        <v>22011</v>
      </c>
      <c r="B3942" s="58" t="s">
        <v>35853</v>
      </c>
      <c r="C3942" s="76">
        <v>153</v>
      </c>
      <c r="D3942" s="59"/>
      <c r="E3942" s="63" t="s">
        <v>10976</v>
      </c>
    </row>
    <row r="3943" spans="1:5" x14ac:dyDescent="0.25">
      <c r="A3943" s="70" t="s">
        <v>22012</v>
      </c>
      <c r="B3943" s="58" t="s">
        <v>35854</v>
      </c>
      <c r="C3943" s="76">
        <v>153</v>
      </c>
      <c r="D3943" s="59"/>
      <c r="E3943" s="63" t="s">
        <v>10976</v>
      </c>
    </row>
    <row r="3944" spans="1:5" x14ac:dyDescent="0.25">
      <c r="A3944" s="70" t="s">
        <v>22013</v>
      </c>
      <c r="B3944" s="58" t="s">
        <v>35855</v>
      </c>
      <c r="C3944" s="76">
        <v>153</v>
      </c>
      <c r="D3944" s="59"/>
      <c r="E3944" s="63" t="s">
        <v>10976</v>
      </c>
    </row>
    <row r="3945" spans="1:5" x14ac:dyDescent="0.25">
      <c r="A3945" s="70" t="s">
        <v>22014</v>
      </c>
      <c r="B3945" s="58" t="s">
        <v>35856</v>
      </c>
      <c r="C3945" s="76">
        <v>153</v>
      </c>
      <c r="D3945" s="59"/>
      <c r="E3945" s="63" t="s">
        <v>10976</v>
      </c>
    </row>
    <row r="3946" spans="1:5" x14ac:dyDescent="0.25">
      <c r="A3946" s="70" t="s">
        <v>22015</v>
      </c>
      <c r="B3946" s="58" t="s">
        <v>35857</v>
      </c>
      <c r="C3946" s="76">
        <v>153</v>
      </c>
      <c r="D3946" s="59"/>
      <c r="E3946" s="63" t="s">
        <v>10976</v>
      </c>
    </row>
    <row r="3947" spans="1:5" x14ac:dyDescent="0.25">
      <c r="A3947" s="70" t="s">
        <v>22016</v>
      </c>
      <c r="B3947" s="58" t="s">
        <v>35858</v>
      </c>
      <c r="C3947" s="76">
        <v>199</v>
      </c>
      <c r="D3947" s="59"/>
      <c r="E3947" s="63" t="s">
        <v>10976</v>
      </c>
    </row>
    <row r="3948" spans="1:5" x14ac:dyDescent="0.25">
      <c r="A3948" s="70" t="s">
        <v>22017</v>
      </c>
      <c r="B3948" s="58" t="s">
        <v>35859</v>
      </c>
      <c r="C3948" s="76">
        <v>268</v>
      </c>
      <c r="D3948" s="59"/>
      <c r="E3948" s="63" t="s">
        <v>10976</v>
      </c>
    </row>
    <row r="3949" spans="1:5" x14ac:dyDescent="0.25">
      <c r="A3949" s="70" t="s">
        <v>22018</v>
      </c>
      <c r="B3949" s="58" t="s">
        <v>35860</v>
      </c>
      <c r="C3949" s="76">
        <v>199</v>
      </c>
      <c r="D3949" s="59"/>
      <c r="E3949" s="63" t="s">
        <v>10976</v>
      </c>
    </row>
    <row r="3950" spans="1:5" x14ac:dyDescent="0.25">
      <c r="A3950" s="70" t="s">
        <v>22019</v>
      </c>
      <c r="B3950" s="58" t="s">
        <v>35861</v>
      </c>
      <c r="C3950" s="76">
        <v>199</v>
      </c>
      <c r="D3950" s="59"/>
      <c r="E3950" s="63" t="s">
        <v>10976</v>
      </c>
    </row>
    <row r="3951" spans="1:5" x14ac:dyDescent="0.25">
      <c r="A3951" s="70" t="s">
        <v>22020</v>
      </c>
      <c r="B3951" s="58" t="s">
        <v>35862</v>
      </c>
      <c r="C3951" s="76">
        <v>199</v>
      </c>
      <c r="D3951" s="59"/>
      <c r="E3951" s="63" t="s">
        <v>10976</v>
      </c>
    </row>
    <row r="3952" spans="1:5" x14ac:dyDescent="0.25">
      <c r="A3952" s="70" t="s">
        <v>22021</v>
      </c>
      <c r="B3952" s="58" t="s">
        <v>35863</v>
      </c>
      <c r="C3952" s="76">
        <v>56.9</v>
      </c>
      <c r="D3952" s="59"/>
      <c r="E3952" s="63" t="s">
        <v>10976</v>
      </c>
    </row>
    <row r="3953" spans="1:5" x14ac:dyDescent="0.25">
      <c r="A3953" s="70" t="s">
        <v>22022</v>
      </c>
      <c r="B3953" s="58" t="s">
        <v>35864</v>
      </c>
      <c r="C3953" s="76">
        <v>56.9</v>
      </c>
      <c r="D3953" s="59"/>
      <c r="E3953" s="63" t="s">
        <v>10976</v>
      </c>
    </row>
    <row r="3954" spans="1:5" x14ac:dyDescent="0.25">
      <c r="A3954" s="70" t="s">
        <v>22023</v>
      </c>
      <c r="B3954" s="58" t="s">
        <v>35865</v>
      </c>
      <c r="C3954" s="76">
        <v>56.9</v>
      </c>
      <c r="D3954" s="59"/>
      <c r="E3954" s="63" t="s">
        <v>10976</v>
      </c>
    </row>
    <row r="3955" spans="1:5" x14ac:dyDescent="0.25">
      <c r="A3955" s="70" t="s">
        <v>22024</v>
      </c>
      <c r="B3955" s="58" t="s">
        <v>35866</v>
      </c>
      <c r="C3955" s="76">
        <v>75.400000000000006</v>
      </c>
      <c r="D3955" s="59"/>
      <c r="E3955" s="63" t="s">
        <v>10976</v>
      </c>
    </row>
    <row r="3956" spans="1:5" x14ac:dyDescent="0.25">
      <c r="A3956" s="70" t="s">
        <v>22025</v>
      </c>
      <c r="B3956" s="58" t="s">
        <v>35867</v>
      </c>
      <c r="C3956" s="76">
        <v>75.400000000000006</v>
      </c>
      <c r="D3956" s="59"/>
      <c r="E3956" s="63" t="s">
        <v>10976</v>
      </c>
    </row>
    <row r="3957" spans="1:5" x14ac:dyDescent="0.25">
      <c r="A3957" s="70" t="s">
        <v>22026</v>
      </c>
      <c r="B3957" s="58" t="s">
        <v>35868</v>
      </c>
      <c r="C3957" s="76">
        <v>75.400000000000006</v>
      </c>
      <c r="D3957" s="59"/>
      <c r="E3957" s="63" t="s">
        <v>10976</v>
      </c>
    </row>
    <row r="3958" spans="1:5" x14ac:dyDescent="0.25">
      <c r="A3958" s="70" t="s">
        <v>22027</v>
      </c>
      <c r="B3958" s="58" t="s">
        <v>35869</v>
      </c>
      <c r="C3958" s="76">
        <v>75.400000000000006</v>
      </c>
      <c r="D3958" s="59"/>
      <c r="E3958" s="63" t="s">
        <v>10976</v>
      </c>
    </row>
    <row r="3959" spans="1:5" x14ac:dyDescent="0.25">
      <c r="A3959" s="70" t="s">
        <v>22028</v>
      </c>
      <c r="B3959" s="58" t="s">
        <v>35870</v>
      </c>
      <c r="C3959" s="76">
        <v>75.400000000000006</v>
      </c>
      <c r="D3959" s="59"/>
      <c r="E3959" s="63" t="s">
        <v>10976</v>
      </c>
    </row>
    <row r="3960" spans="1:5" x14ac:dyDescent="0.25">
      <c r="A3960" s="70" t="s">
        <v>22029</v>
      </c>
      <c r="B3960" s="58" t="s">
        <v>35871</v>
      </c>
      <c r="C3960" s="76">
        <v>41.9</v>
      </c>
      <c r="D3960" s="59"/>
      <c r="E3960" s="63" t="s">
        <v>10976</v>
      </c>
    </row>
    <row r="3961" spans="1:5" x14ac:dyDescent="0.25">
      <c r="A3961" s="70" t="s">
        <v>22030</v>
      </c>
      <c r="B3961" s="58" t="s">
        <v>35872</v>
      </c>
      <c r="C3961" s="76">
        <v>41.9</v>
      </c>
      <c r="D3961" s="59"/>
      <c r="E3961" s="63" t="s">
        <v>10976</v>
      </c>
    </row>
    <row r="3962" spans="1:5" x14ac:dyDescent="0.25">
      <c r="A3962" s="70" t="s">
        <v>22031</v>
      </c>
      <c r="B3962" s="58" t="s">
        <v>35873</v>
      </c>
      <c r="C3962" s="76">
        <v>49.300000000000004</v>
      </c>
      <c r="D3962" s="59"/>
      <c r="E3962" s="63" t="s">
        <v>10976</v>
      </c>
    </row>
    <row r="3963" spans="1:5" x14ac:dyDescent="0.25">
      <c r="A3963" s="70" t="s">
        <v>22032</v>
      </c>
      <c r="B3963" s="58" t="s">
        <v>35874</v>
      </c>
      <c r="C3963" s="76">
        <v>56.9</v>
      </c>
      <c r="D3963" s="59"/>
      <c r="E3963" s="63" t="s">
        <v>10976</v>
      </c>
    </row>
    <row r="3964" spans="1:5" x14ac:dyDescent="0.25">
      <c r="A3964" s="70" t="s">
        <v>22033</v>
      </c>
      <c r="B3964" s="58" t="s">
        <v>35875</v>
      </c>
      <c r="C3964" s="76">
        <v>84.899999999999991</v>
      </c>
      <c r="D3964" s="59"/>
      <c r="E3964" s="63" t="s">
        <v>10976</v>
      </c>
    </row>
    <row r="3965" spans="1:5" x14ac:dyDescent="0.25">
      <c r="A3965" s="70" t="s">
        <v>22034</v>
      </c>
      <c r="B3965" s="58" t="s">
        <v>35876</v>
      </c>
      <c r="C3965" s="76">
        <v>56.9</v>
      </c>
      <c r="D3965" s="59"/>
      <c r="E3965" s="63" t="s">
        <v>10976</v>
      </c>
    </row>
    <row r="3966" spans="1:5" x14ac:dyDescent="0.25">
      <c r="A3966" s="70" t="s">
        <v>22035</v>
      </c>
      <c r="B3966" s="58" t="s">
        <v>35877</v>
      </c>
      <c r="C3966" s="76">
        <v>352</v>
      </c>
      <c r="D3966" s="59"/>
      <c r="E3966" s="63" t="s">
        <v>10976</v>
      </c>
    </row>
    <row r="3967" spans="1:5" x14ac:dyDescent="0.25">
      <c r="A3967" s="70" t="s">
        <v>22036</v>
      </c>
      <c r="B3967" s="58" t="s">
        <v>35878</v>
      </c>
      <c r="C3967" s="76">
        <v>352</v>
      </c>
      <c r="D3967" s="59"/>
      <c r="E3967" s="63" t="s">
        <v>10976</v>
      </c>
    </row>
    <row r="3968" spans="1:5" x14ac:dyDescent="0.25">
      <c r="A3968" s="70" t="s">
        <v>22037</v>
      </c>
      <c r="B3968" s="58" t="s">
        <v>35879</v>
      </c>
      <c r="C3968" s="76">
        <v>352</v>
      </c>
      <c r="D3968" s="59"/>
      <c r="E3968" s="63" t="s">
        <v>10976</v>
      </c>
    </row>
    <row r="3969" spans="1:5" x14ac:dyDescent="0.25">
      <c r="A3969" s="70" t="s">
        <v>22038</v>
      </c>
      <c r="B3969" s="58" t="s">
        <v>35880</v>
      </c>
      <c r="C3969" s="76">
        <v>352</v>
      </c>
      <c r="D3969" s="59"/>
      <c r="E3969" s="63" t="s">
        <v>10976</v>
      </c>
    </row>
    <row r="3970" spans="1:5" x14ac:dyDescent="0.25">
      <c r="A3970" s="70" t="s">
        <v>22039</v>
      </c>
      <c r="B3970" s="58" t="s">
        <v>35881</v>
      </c>
      <c r="C3970" s="76">
        <v>352</v>
      </c>
      <c r="D3970" s="59"/>
      <c r="E3970" s="63" t="s">
        <v>10976</v>
      </c>
    </row>
    <row r="3971" spans="1:5" x14ac:dyDescent="0.25">
      <c r="A3971" s="70" t="s">
        <v>22040</v>
      </c>
      <c r="B3971" s="58" t="s">
        <v>35882</v>
      </c>
      <c r="C3971" s="76">
        <v>352</v>
      </c>
      <c r="D3971" s="59"/>
      <c r="E3971" s="63" t="s">
        <v>10976</v>
      </c>
    </row>
    <row r="3972" spans="1:5" x14ac:dyDescent="0.25">
      <c r="A3972" s="70" t="s">
        <v>22041</v>
      </c>
      <c r="B3972" s="58" t="s">
        <v>35883</v>
      </c>
      <c r="C3972" s="76">
        <v>352</v>
      </c>
      <c r="D3972" s="59"/>
      <c r="E3972" s="63" t="s">
        <v>10976</v>
      </c>
    </row>
    <row r="3973" spans="1:5" x14ac:dyDescent="0.25">
      <c r="A3973" s="70" t="s">
        <v>22042</v>
      </c>
      <c r="B3973" s="58" t="s">
        <v>35884</v>
      </c>
      <c r="C3973" s="76">
        <v>352</v>
      </c>
      <c r="D3973" s="59"/>
      <c r="E3973" s="63" t="s">
        <v>10976</v>
      </c>
    </row>
    <row r="3974" spans="1:5" x14ac:dyDescent="0.25">
      <c r="A3974" s="70" t="s">
        <v>22043</v>
      </c>
      <c r="B3974" s="58" t="s">
        <v>35885</v>
      </c>
      <c r="C3974" s="76">
        <v>352</v>
      </c>
      <c r="D3974" s="59"/>
      <c r="E3974" s="63" t="s">
        <v>10976</v>
      </c>
    </row>
    <row r="3975" spans="1:5" x14ac:dyDescent="0.25">
      <c r="A3975" s="70" t="s">
        <v>22044</v>
      </c>
      <c r="B3975" s="58" t="s">
        <v>35886</v>
      </c>
      <c r="C3975" s="76">
        <v>359</v>
      </c>
      <c r="D3975" s="59"/>
      <c r="E3975" s="63" t="s">
        <v>10976</v>
      </c>
    </row>
    <row r="3976" spans="1:5" x14ac:dyDescent="0.25">
      <c r="A3976" s="70" t="s">
        <v>22045</v>
      </c>
      <c r="B3976" s="58" t="s">
        <v>35887</v>
      </c>
      <c r="C3976" s="76">
        <v>359</v>
      </c>
      <c r="D3976" s="59"/>
      <c r="E3976" s="63" t="s">
        <v>10976</v>
      </c>
    </row>
    <row r="3977" spans="1:5" x14ac:dyDescent="0.25">
      <c r="A3977" s="70" t="s">
        <v>22046</v>
      </c>
      <c r="B3977" s="58" t="s">
        <v>35888</v>
      </c>
      <c r="C3977" s="76">
        <v>359</v>
      </c>
      <c r="D3977" s="59"/>
      <c r="E3977" s="63" t="s">
        <v>10976</v>
      </c>
    </row>
    <row r="3978" spans="1:5" x14ac:dyDescent="0.25">
      <c r="A3978" s="70" t="s">
        <v>22047</v>
      </c>
      <c r="B3978" s="58" t="s">
        <v>35889</v>
      </c>
      <c r="C3978" s="76">
        <v>373</v>
      </c>
      <c r="D3978" s="59"/>
      <c r="E3978" s="63" t="s">
        <v>10976</v>
      </c>
    </row>
    <row r="3979" spans="1:5" x14ac:dyDescent="0.25">
      <c r="A3979" s="70" t="s">
        <v>22048</v>
      </c>
      <c r="B3979" s="58" t="s">
        <v>35890</v>
      </c>
      <c r="C3979" s="76">
        <v>380</v>
      </c>
      <c r="D3979" s="59"/>
      <c r="E3979" s="63" t="s">
        <v>10976</v>
      </c>
    </row>
    <row r="3980" spans="1:5" x14ac:dyDescent="0.25">
      <c r="A3980" s="70" t="s">
        <v>22049</v>
      </c>
      <c r="B3980" s="58" t="s">
        <v>35891</v>
      </c>
      <c r="C3980" s="76">
        <v>380</v>
      </c>
      <c r="D3980" s="59"/>
      <c r="E3980" s="63" t="s">
        <v>10976</v>
      </c>
    </row>
    <row r="3981" spans="1:5" x14ac:dyDescent="0.25">
      <c r="A3981" s="70" t="s">
        <v>22050</v>
      </c>
      <c r="B3981" s="58" t="s">
        <v>35892</v>
      </c>
      <c r="C3981" s="76">
        <v>392</v>
      </c>
      <c r="D3981" s="59"/>
      <c r="E3981" s="63" t="s">
        <v>10976</v>
      </c>
    </row>
    <row r="3982" spans="1:5" x14ac:dyDescent="0.25">
      <c r="A3982" s="70" t="s">
        <v>22051</v>
      </c>
      <c r="B3982" s="58" t="s">
        <v>35893</v>
      </c>
      <c r="C3982" s="76">
        <v>417</v>
      </c>
      <c r="D3982" s="59"/>
      <c r="E3982" s="63" t="s">
        <v>10976</v>
      </c>
    </row>
    <row r="3983" spans="1:5" x14ac:dyDescent="0.25">
      <c r="A3983" s="70" t="s">
        <v>22052</v>
      </c>
      <c r="B3983" s="58" t="s">
        <v>35894</v>
      </c>
      <c r="C3983" s="76">
        <v>417</v>
      </c>
      <c r="D3983" s="59"/>
      <c r="E3983" s="63" t="s">
        <v>10976</v>
      </c>
    </row>
    <row r="3984" spans="1:5" x14ac:dyDescent="0.25">
      <c r="A3984" s="70" t="s">
        <v>22053</v>
      </c>
      <c r="B3984" s="58" t="s">
        <v>35895</v>
      </c>
      <c r="C3984" s="76">
        <v>417</v>
      </c>
      <c r="D3984" s="59"/>
      <c r="E3984" s="63" t="s">
        <v>10976</v>
      </c>
    </row>
    <row r="3985" spans="1:5" x14ac:dyDescent="0.25">
      <c r="A3985" s="70" t="s">
        <v>22054</v>
      </c>
      <c r="B3985" s="58" t="s">
        <v>35896</v>
      </c>
      <c r="C3985" s="76">
        <v>417</v>
      </c>
      <c r="D3985" s="59"/>
      <c r="E3985" s="63" t="s">
        <v>10976</v>
      </c>
    </row>
    <row r="3986" spans="1:5" x14ac:dyDescent="0.25">
      <c r="A3986" s="70" t="s">
        <v>22055</v>
      </c>
      <c r="B3986" s="58" t="s">
        <v>35897</v>
      </c>
      <c r="C3986" s="76">
        <v>417</v>
      </c>
      <c r="D3986" s="59"/>
      <c r="E3986" s="63" t="s">
        <v>10976</v>
      </c>
    </row>
    <row r="3987" spans="1:5" x14ac:dyDescent="0.25">
      <c r="A3987" s="70" t="s">
        <v>22056</v>
      </c>
      <c r="B3987" s="58" t="s">
        <v>35898</v>
      </c>
      <c r="C3987" s="76">
        <v>417</v>
      </c>
      <c r="D3987" s="59"/>
      <c r="E3987" s="63" t="s">
        <v>10976</v>
      </c>
    </row>
    <row r="3988" spans="1:5" x14ac:dyDescent="0.25">
      <c r="A3988" s="70" t="s">
        <v>22057</v>
      </c>
      <c r="B3988" s="58" t="s">
        <v>35899</v>
      </c>
      <c r="C3988" s="76">
        <v>417</v>
      </c>
      <c r="D3988" s="59"/>
      <c r="E3988" s="63" t="s">
        <v>10976</v>
      </c>
    </row>
    <row r="3989" spans="1:5" x14ac:dyDescent="0.25">
      <c r="A3989" s="70" t="s">
        <v>22058</v>
      </c>
      <c r="B3989" s="58" t="s">
        <v>35900</v>
      </c>
      <c r="C3989" s="76">
        <v>417</v>
      </c>
      <c r="D3989" s="59"/>
      <c r="E3989" s="63" t="s">
        <v>10976</v>
      </c>
    </row>
    <row r="3990" spans="1:5" x14ac:dyDescent="0.25">
      <c r="A3990" s="70" t="s">
        <v>22059</v>
      </c>
      <c r="B3990" s="58" t="s">
        <v>35901</v>
      </c>
      <c r="C3990" s="76">
        <v>417</v>
      </c>
      <c r="D3990" s="59"/>
      <c r="E3990" s="63" t="s">
        <v>10976</v>
      </c>
    </row>
    <row r="3991" spans="1:5" x14ac:dyDescent="0.25">
      <c r="A3991" s="70" t="s">
        <v>22060</v>
      </c>
      <c r="B3991" s="58" t="s">
        <v>35902</v>
      </c>
      <c r="C3991" s="76">
        <v>420</v>
      </c>
      <c r="D3991" s="59"/>
      <c r="E3991" s="63" t="s">
        <v>10976</v>
      </c>
    </row>
    <row r="3992" spans="1:5" x14ac:dyDescent="0.25">
      <c r="A3992" s="70" t="s">
        <v>22061</v>
      </c>
      <c r="B3992" s="58" t="s">
        <v>35903</v>
      </c>
      <c r="C3992" s="76">
        <v>420</v>
      </c>
      <c r="D3992" s="59"/>
      <c r="E3992" s="63" t="s">
        <v>10976</v>
      </c>
    </row>
    <row r="3993" spans="1:5" x14ac:dyDescent="0.25">
      <c r="A3993" s="70" t="s">
        <v>22062</v>
      </c>
      <c r="B3993" s="58" t="s">
        <v>35904</v>
      </c>
      <c r="C3993" s="76">
        <v>420</v>
      </c>
      <c r="D3993" s="59"/>
      <c r="E3993" s="63" t="s">
        <v>10976</v>
      </c>
    </row>
    <row r="3994" spans="1:5" x14ac:dyDescent="0.25">
      <c r="A3994" s="70" t="s">
        <v>22063</v>
      </c>
      <c r="B3994" s="58" t="s">
        <v>35905</v>
      </c>
      <c r="C3994" s="76">
        <v>433</v>
      </c>
      <c r="D3994" s="59"/>
      <c r="E3994" s="63" t="s">
        <v>10976</v>
      </c>
    </row>
    <row r="3995" spans="1:5" x14ac:dyDescent="0.25">
      <c r="A3995" s="70" t="s">
        <v>22064</v>
      </c>
      <c r="B3995" s="58" t="s">
        <v>35906</v>
      </c>
      <c r="C3995" s="76">
        <v>442</v>
      </c>
      <c r="D3995" s="59"/>
      <c r="E3995" s="63" t="s">
        <v>10976</v>
      </c>
    </row>
    <row r="3996" spans="1:5" x14ac:dyDescent="0.25">
      <c r="A3996" s="70" t="s">
        <v>22065</v>
      </c>
      <c r="B3996" s="58" t="s">
        <v>35907</v>
      </c>
      <c r="C3996" s="76">
        <v>442</v>
      </c>
      <c r="D3996" s="59"/>
      <c r="E3996" s="63" t="s">
        <v>10976</v>
      </c>
    </row>
    <row r="3997" spans="1:5" x14ac:dyDescent="0.25">
      <c r="A3997" s="70" t="s">
        <v>22066</v>
      </c>
      <c r="B3997" s="58" t="s">
        <v>35908</v>
      </c>
      <c r="C3997" s="76">
        <v>472</v>
      </c>
      <c r="D3997" s="59"/>
      <c r="E3997" s="63" t="s">
        <v>10976</v>
      </c>
    </row>
    <row r="3998" spans="1:5" x14ac:dyDescent="0.25">
      <c r="A3998" s="70" t="s">
        <v>22067</v>
      </c>
      <c r="B3998" s="58" t="s">
        <v>35909</v>
      </c>
      <c r="C3998" s="76">
        <v>380</v>
      </c>
      <c r="D3998" s="59"/>
      <c r="E3998" s="63" t="s">
        <v>10976</v>
      </c>
    </row>
    <row r="3999" spans="1:5" x14ac:dyDescent="0.25">
      <c r="A3999" s="70" t="s">
        <v>22068</v>
      </c>
      <c r="B3999" s="58" t="s">
        <v>35910</v>
      </c>
      <c r="C3999" s="76">
        <v>380</v>
      </c>
      <c r="D3999" s="59"/>
      <c r="E3999" s="63" t="s">
        <v>10976</v>
      </c>
    </row>
    <row r="4000" spans="1:5" x14ac:dyDescent="0.25">
      <c r="A4000" s="70" t="s">
        <v>22069</v>
      </c>
      <c r="B4000" s="58" t="s">
        <v>35911</v>
      </c>
      <c r="C4000" s="76">
        <v>400</v>
      </c>
      <c r="D4000" s="59"/>
      <c r="E4000" s="63" t="s">
        <v>10976</v>
      </c>
    </row>
    <row r="4001" spans="1:5" x14ac:dyDescent="0.25">
      <c r="A4001" s="70" t="s">
        <v>22070</v>
      </c>
      <c r="B4001" s="58" t="s">
        <v>35912</v>
      </c>
      <c r="C4001" s="76">
        <v>400</v>
      </c>
      <c r="D4001" s="59"/>
      <c r="E4001" s="63" t="s">
        <v>10976</v>
      </c>
    </row>
    <row r="4002" spans="1:5" x14ac:dyDescent="0.25">
      <c r="A4002" s="70" t="s">
        <v>22071</v>
      </c>
      <c r="B4002" s="58" t="s">
        <v>35913</v>
      </c>
      <c r="C4002" s="76">
        <v>400</v>
      </c>
      <c r="D4002" s="59"/>
      <c r="E4002" s="63" t="s">
        <v>10976</v>
      </c>
    </row>
    <row r="4003" spans="1:5" x14ac:dyDescent="0.25">
      <c r="A4003" s="70" t="s">
        <v>22072</v>
      </c>
      <c r="B4003" s="58" t="s">
        <v>35914</v>
      </c>
      <c r="C4003" s="76">
        <v>400</v>
      </c>
      <c r="D4003" s="59"/>
      <c r="E4003" s="63" t="s">
        <v>10976</v>
      </c>
    </row>
    <row r="4004" spans="1:5" x14ac:dyDescent="0.25">
      <c r="A4004" s="70" t="s">
        <v>22073</v>
      </c>
      <c r="B4004" s="58" t="s">
        <v>35915</v>
      </c>
      <c r="C4004" s="76">
        <v>400</v>
      </c>
      <c r="D4004" s="59"/>
      <c r="E4004" s="63" t="s">
        <v>10976</v>
      </c>
    </row>
    <row r="4005" spans="1:5" x14ac:dyDescent="0.25">
      <c r="A4005" s="70" t="s">
        <v>22074</v>
      </c>
      <c r="B4005" s="58" t="s">
        <v>35916</v>
      </c>
      <c r="C4005" s="76">
        <v>400</v>
      </c>
      <c r="D4005" s="59"/>
      <c r="E4005" s="63" t="s">
        <v>10976</v>
      </c>
    </row>
    <row r="4006" spans="1:5" x14ac:dyDescent="0.25">
      <c r="A4006" s="70" t="s">
        <v>22075</v>
      </c>
      <c r="B4006" s="58" t="s">
        <v>35917</v>
      </c>
      <c r="C4006" s="76">
        <v>400</v>
      </c>
      <c r="D4006" s="59"/>
      <c r="E4006" s="63" t="s">
        <v>10976</v>
      </c>
    </row>
    <row r="4007" spans="1:5" x14ac:dyDescent="0.25">
      <c r="A4007" s="70" t="s">
        <v>22076</v>
      </c>
      <c r="B4007" s="58" t="s">
        <v>35918</v>
      </c>
      <c r="C4007" s="76">
        <v>400</v>
      </c>
      <c r="D4007" s="59"/>
      <c r="E4007" s="63" t="s">
        <v>10976</v>
      </c>
    </row>
    <row r="4008" spans="1:5" x14ac:dyDescent="0.25">
      <c r="A4008" s="70" t="s">
        <v>22077</v>
      </c>
      <c r="B4008" s="58" t="s">
        <v>35919</v>
      </c>
      <c r="C4008" s="76">
        <v>418</v>
      </c>
      <c r="D4008" s="59"/>
      <c r="E4008" s="63" t="s">
        <v>10976</v>
      </c>
    </row>
    <row r="4009" spans="1:5" x14ac:dyDescent="0.25">
      <c r="A4009" s="70" t="s">
        <v>22078</v>
      </c>
      <c r="B4009" s="58" t="s">
        <v>35920</v>
      </c>
      <c r="C4009" s="76">
        <v>418</v>
      </c>
      <c r="D4009" s="59"/>
      <c r="E4009" s="63" t="s">
        <v>10976</v>
      </c>
    </row>
    <row r="4010" spans="1:5" x14ac:dyDescent="0.25">
      <c r="A4010" s="70" t="s">
        <v>22079</v>
      </c>
      <c r="B4010" s="58" t="s">
        <v>35921</v>
      </c>
      <c r="C4010" s="76">
        <v>427</v>
      </c>
      <c r="D4010" s="59"/>
      <c r="E4010" s="63" t="s">
        <v>10976</v>
      </c>
    </row>
    <row r="4011" spans="1:5" x14ac:dyDescent="0.25">
      <c r="A4011" s="70" t="s">
        <v>22080</v>
      </c>
      <c r="B4011" s="58" t="s">
        <v>35922</v>
      </c>
      <c r="C4011" s="76">
        <v>427</v>
      </c>
      <c r="D4011" s="59"/>
      <c r="E4011" s="63" t="s">
        <v>10976</v>
      </c>
    </row>
    <row r="4012" spans="1:5" x14ac:dyDescent="0.25">
      <c r="A4012" s="70" t="s">
        <v>22081</v>
      </c>
      <c r="B4012" s="58" t="s">
        <v>35923</v>
      </c>
      <c r="C4012" s="76">
        <v>427</v>
      </c>
      <c r="D4012" s="59"/>
      <c r="E4012" s="63" t="s">
        <v>10976</v>
      </c>
    </row>
    <row r="4013" spans="1:5" x14ac:dyDescent="0.25">
      <c r="A4013" s="70" t="s">
        <v>22082</v>
      </c>
      <c r="B4013" s="58" t="s">
        <v>35924</v>
      </c>
      <c r="C4013" s="76">
        <v>468</v>
      </c>
      <c r="D4013" s="59"/>
      <c r="E4013" s="63" t="s">
        <v>10976</v>
      </c>
    </row>
    <row r="4014" spans="1:5" x14ac:dyDescent="0.25">
      <c r="A4014" s="70" t="s">
        <v>22083</v>
      </c>
      <c r="B4014" s="58" t="s">
        <v>35925</v>
      </c>
      <c r="C4014" s="76">
        <v>1010</v>
      </c>
      <c r="D4014" s="59"/>
      <c r="E4014" s="63" t="s">
        <v>10976</v>
      </c>
    </row>
    <row r="4015" spans="1:5" x14ac:dyDescent="0.25">
      <c r="A4015" s="70" t="s">
        <v>22084</v>
      </c>
      <c r="B4015" s="58" t="s">
        <v>35926</v>
      </c>
      <c r="C4015" s="76">
        <v>1010</v>
      </c>
      <c r="D4015" s="59"/>
      <c r="E4015" s="63" t="s">
        <v>10976</v>
      </c>
    </row>
    <row r="4016" spans="1:5" x14ac:dyDescent="0.25">
      <c r="A4016" s="70" t="s">
        <v>22085</v>
      </c>
      <c r="B4016" s="58" t="s">
        <v>35927</v>
      </c>
      <c r="C4016" s="76">
        <v>1010</v>
      </c>
      <c r="D4016" s="59"/>
      <c r="E4016" s="63" t="s">
        <v>10976</v>
      </c>
    </row>
    <row r="4017" spans="1:5" x14ac:dyDescent="0.25">
      <c r="A4017" s="70" t="s">
        <v>22086</v>
      </c>
      <c r="B4017" s="58" t="s">
        <v>35928</v>
      </c>
      <c r="C4017" s="76">
        <v>1010</v>
      </c>
      <c r="D4017" s="59"/>
      <c r="E4017" s="63" t="s">
        <v>10976</v>
      </c>
    </row>
    <row r="4018" spans="1:5" x14ac:dyDescent="0.25">
      <c r="A4018" s="70" t="s">
        <v>22087</v>
      </c>
      <c r="B4018" s="58" t="s">
        <v>35929</v>
      </c>
      <c r="C4018" s="76">
        <v>1010</v>
      </c>
      <c r="D4018" s="59"/>
      <c r="E4018" s="63" t="s">
        <v>10976</v>
      </c>
    </row>
    <row r="4019" spans="1:5" x14ac:dyDescent="0.25">
      <c r="A4019" s="70" t="s">
        <v>22088</v>
      </c>
      <c r="B4019" s="58" t="s">
        <v>35930</v>
      </c>
      <c r="C4019" s="76">
        <v>1040</v>
      </c>
      <c r="D4019" s="59"/>
      <c r="E4019" s="63" t="s">
        <v>10976</v>
      </c>
    </row>
    <row r="4020" spans="1:5" x14ac:dyDescent="0.25">
      <c r="A4020" s="70" t="s">
        <v>22089</v>
      </c>
      <c r="B4020" s="58" t="s">
        <v>35931</v>
      </c>
      <c r="C4020" s="76">
        <v>1040</v>
      </c>
      <c r="D4020" s="59"/>
      <c r="E4020" s="63" t="s">
        <v>10976</v>
      </c>
    </row>
    <row r="4021" spans="1:5" x14ac:dyDescent="0.25">
      <c r="A4021" s="70" t="s">
        <v>22090</v>
      </c>
      <c r="B4021" s="58" t="s">
        <v>35932</v>
      </c>
      <c r="C4021" s="76">
        <v>1040</v>
      </c>
      <c r="D4021" s="59"/>
      <c r="E4021" s="63" t="s">
        <v>10976</v>
      </c>
    </row>
    <row r="4022" spans="1:5" x14ac:dyDescent="0.25">
      <c r="A4022" s="70" t="s">
        <v>22091</v>
      </c>
      <c r="B4022" s="58" t="s">
        <v>35933</v>
      </c>
      <c r="C4022" s="76">
        <v>1040</v>
      </c>
      <c r="D4022" s="59"/>
      <c r="E4022" s="63" t="s">
        <v>10976</v>
      </c>
    </row>
    <row r="4023" spans="1:5" x14ac:dyDescent="0.25">
      <c r="A4023" s="70" t="s">
        <v>22092</v>
      </c>
      <c r="B4023" s="58" t="s">
        <v>35934</v>
      </c>
      <c r="C4023" s="76">
        <v>1970</v>
      </c>
      <c r="D4023" s="59"/>
      <c r="E4023" s="63" t="s">
        <v>10976</v>
      </c>
    </row>
    <row r="4024" spans="1:5" x14ac:dyDescent="0.25">
      <c r="A4024" s="70" t="s">
        <v>22093</v>
      </c>
      <c r="B4024" s="58" t="s">
        <v>35935</v>
      </c>
      <c r="C4024" s="76">
        <v>1970</v>
      </c>
      <c r="D4024" s="59"/>
      <c r="E4024" s="63" t="s">
        <v>10976</v>
      </c>
    </row>
    <row r="4025" spans="1:5" x14ac:dyDescent="0.25">
      <c r="A4025" s="70" t="s">
        <v>22094</v>
      </c>
      <c r="B4025" s="58" t="s">
        <v>35936</v>
      </c>
      <c r="C4025" s="76">
        <v>1970</v>
      </c>
      <c r="D4025" s="59"/>
      <c r="E4025" s="63" t="s">
        <v>10976</v>
      </c>
    </row>
    <row r="4026" spans="1:5" x14ac:dyDescent="0.25">
      <c r="A4026" s="70" t="s">
        <v>22095</v>
      </c>
      <c r="B4026" s="58" t="s">
        <v>35937</v>
      </c>
      <c r="C4026" s="76">
        <v>1970</v>
      </c>
      <c r="D4026" s="59"/>
      <c r="E4026" s="63" t="s">
        <v>10976</v>
      </c>
    </row>
    <row r="4027" spans="1:5" x14ac:dyDescent="0.25">
      <c r="A4027" s="70" t="s">
        <v>22096</v>
      </c>
      <c r="B4027" s="58" t="s">
        <v>35938</v>
      </c>
      <c r="C4027" s="76">
        <v>1970</v>
      </c>
      <c r="D4027" s="59"/>
      <c r="E4027" s="63" t="s">
        <v>10976</v>
      </c>
    </row>
    <row r="4028" spans="1:5" x14ac:dyDescent="0.25">
      <c r="A4028" s="70" t="s">
        <v>22097</v>
      </c>
      <c r="B4028" s="58" t="s">
        <v>35939</v>
      </c>
      <c r="C4028" s="76">
        <v>1970</v>
      </c>
      <c r="D4028" s="59"/>
      <c r="E4028" s="63" t="s">
        <v>10976</v>
      </c>
    </row>
    <row r="4029" spans="1:5" x14ac:dyDescent="0.25">
      <c r="A4029" s="70" t="s">
        <v>22098</v>
      </c>
      <c r="B4029" s="58" t="s">
        <v>35940</v>
      </c>
      <c r="C4029" s="76">
        <v>1970</v>
      </c>
      <c r="D4029" s="59"/>
      <c r="E4029" s="63" t="s">
        <v>10976</v>
      </c>
    </row>
    <row r="4030" spans="1:5" x14ac:dyDescent="0.25">
      <c r="A4030" s="70" t="s">
        <v>22099</v>
      </c>
      <c r="B4030" s="58" t="s">
        <v>35941</v>
      </c>
      <c r="C4030" s="76">
        <v>1990</v>
      </c>
      <c r="D4030" s="59"/>
      <c r="E4030" s="63" t="s">
        <v>10976</v>
      </c>
    </row>
    <row r="4031" spans="1:5" x14ac:dyDescent="0.25">
      <c r="A4031" s="70" t="s">
        <v>22100</v>
      </c>
      <c r="B4031" s="58" t="s">
        <v>35942</v>
      </c>
      <c r="C4031" s="76">
        <v>1990</v>
      </c>
      <c r="D4031" s="59"/>
      <c r="E4031" s="63" t="s">
        <v>10976</v>
      </c>
    </row>
    <row r="4032" spans="1:5" x14ac:dyDescent="0.25">
      <c r="A4032" s="70" t="s">
        <v>22101</v>
      </c>
      <c r="B4032" s="58" t="s">
        <v>35943</v>
      </c>
      <c r="C4032" s="76">
        <v>1990</v>
      </c>
      <c r="D4032" s="59"/>
      <c r="E4032" s="63" t="s">
        <v>10976</v>
      </c>
    </row>
    <row r="4033" spans="1:5" x14ac:dyDescent="0.25">
      <c r="A4033" s="70" t="s">
        <v>22102</v>
      </c>
      <c r="B4033" s="58" t="s">
        <v>35944</v>
      </c>
      <c r="C4033" s="76">
        <v>104</v>
      </c>
      <c r="D4033" s="59"/>
      <c r="E4033" s="63" t="s">
        <v>10976</v>
      </c>
    </row>
    <row r="4034" spans="1:5" x14ac:dyDescent="0.25">
      <c r="A4034" s="70" t="s">
        <v>22103</v>
      </c>
      <c r="B4034" s="58" t="s">
        <v>35945</v>
      </c>
      <c r="C4034" s="76">
        <v>104</v>
      </c>
      <c r="D4034" s="59"/>
      <c r="E4034" s="63" t="s">
        <v>10976</v>
      </c>
    </row>
    <row r="4035" spans="1:5" x14ac:dyDescent="0.25">
      <c r="A4035" s="70" t="s">
        <v>22104</v>
      </c>
      <c r="B4035" s="58" t="s">
        <v>35946</v>
      </c>
      <c r="C4035" s="76">
        <v>104</v>
      </c>
      <c r="D4035" s="59"/>
      <c r="E4035" s="63" t="s">
        <v>10976</v>
      </c>
    </row>
    <row r="4036" spans="1:5" x14ac:dyDescent="0.25">
      <c r="A4036" s="70" t="s">
        <v>22105</v>
      </c>
      <c r="B4036" s="58" t="s">
        <v>35947</v>
      </c>
      <c r="C4036" s="76">
        <v>104</v>
      </c>
      <c r="D4036" s="59"/>
      <c r="E4036" s="63" t="s">
        <v>10976</v>
      </c>
    </row>
    <row r="4037" spans="1:5" x14ac:dyDescent="0.25">
      <c r="A4037" s="70" t="s">
        <v>22106</v>
      </c>
      <c r="B4037" s="58" t="s">
        <v>35948</v>
      </c>
      <c r="C4037" s="76">
        <v>86.699999999999989</v>
      </c>
      <c r="D4037" s="59"/>
      <c r="E4037" s="63" t="s">
        <v>10976</v>
      </c>
    </row>
    <row r="4038" spans="1:5" x14ac:dyDescent="0.25">
      <c r="A4038" s="70" t="s">
        <v>22107</v>
      </c>
      <c r="B4038" s="58" t="s">
        <v>35949</v>
      </c>
      <c r="C4038" s="76">
        <v>86.699999999999989</v>
      </c>
      <c r="D4038" s="59"/>
      <c r="E4038" s="63" t="s">
        <v>10976</v>
      </c>
    </row>
    <row r="4039" spans="1:5" x14ac:dyDescent="0.25">
      <c r="A4039" s="70" t="s">
        <v>22108</v>
      </c>
      <c r="B4039" s="58" t="s">
        <v>35950</v>
      </c>
      <c r="C4039" s="76">
        <v>147</v>
      </c>
      <c r="D4039" s="59"/>
      <c r="E4039" s="63" t="s">
        <v>10976</v>
      </c>
    </row>
    <row r="4040" spans="1:5" x14ac:dyDescent="0.25">
      <c r="A4040" s="70" t="s">
        <v>22109</v>
      </c>
      <c r="B4040" s="58" t="s">
        <v>35951</v>
      </c>
      <c r="C4040" s="76">
        <v>157</v>
      </c>
      <c r="D4040" s="59"/>
      <c r="E4040" s="63" t="s">
        <v>10976</v>
      </c>
    </row>
    <row r="4041" spans="1:5" x14ac:dyDescent="0.25">
      <c r="A4041" s="70" t="s">
        <v>22110</v>
      </c>
      <c r="B4041" s="58" t="s">
        <v>35952</v>
      </c>
      <c r="C4041" s="76">
        <v>147</v>
      </c>
      <c r="D4041" s="59"/>
      <c r="E4041" s="63" t="s">
        <v>10976</v>
      </c>
    </row>
    <row r="4042" spans="1:5" x14ac:dyDescent="0.25">
      <c r="A4042" s="70" t="s">
        <v>22111</v>
      </c>
      <c r="B4042" s="58" t="s">
        <v>35953</v>
      </c>
      <c r="C4042" s="76">
        <v>213</v>
      </c>
      <c r="D4042" s="59"/>
      <c r="E4042" s="63" t="s">
        <v>10976</v>
      </c>
    </row>
    <row r="4043" spans="1:5" x14ac:dyDescent="0.25">
      <c r="A4043" s="70" t="s">
        <v>22112</v>
      </c>
      <c r="B4043" s="58" t="s">
        <v>35954</v>
      </c>
      <c r="C4043" s="76">
        <v>213</v>
      </c>
      <c r="D4043" s="59"/>
      <c r="E4043" s="63" t="s">
        <v>10976</v>
      </c>
    </row>
    <row r="4044" spans="1:5" x14ac:dyDescent="0.25">
      <c r="A4044" s="70" t="s">
        <v>22113</v>
      </c>
      <c r="B4044" s="58" t="s">
        <v>35955</v>
      </c>
      <c r="C4044" s="76">
        <v>213</v>
      </c>
      <c r="D4044" s="59"/>
      <c r="E4044" s="63" t="s">
        <v>10976</v>
      </c>
    </row>
    <row r="4045" spans="1:5" x14ac:dyDescent="0.25">
      <c r="A4045" s="70" t="s">
        <v>22114</v>
      </c>
      <c r="B4045" s="58" t="s">
        <v>35956</v>
      </c>
      <c r="C4045" s="76">
        <v>213</v>
      </c>
      <c r="D4045" s="59"/>
      <c r="E4045" s="63" t="s">
        <v>10976</v>
      </c>
    </row>
    <row r="4046" spans="1:5" x14ac:dyDescent="0.25">
      <c r="A4046" s="70" t="s">
        <v>22115</v>
      </c>
      <c r="B4046" s="58" t="s">
        <v>35957</v>
      </c>
      <c r="C4046" s="76">
        <v>213</v>
      </c>
      <c r="D4046" s="59"/>
      <c r="E4046" s="63" t="s">
        <v>10976</v>
      </c>
    </row>
    <row r="4047" spans="1:5" x14ac:dyDescent="0.25">
      <c r="A4047" s="70" t="s">
        <v>22116</v>
      </c>
      <c r="B4047" s="58" t="s">
        <v>35958</v>
      </c>
      <c r="C4047" s="76">
        <v>213</v>
      </c>
      <c r="D4047" s="59"/>
      <c r="E4047" s="63" t="s">
        <v>10976</v>
      </c>
    </row>
    <row r="4048" spans="1:5" x14ac:dyDescent="0.25">
      <c r="A4048" s="70" t="s">
        <v>22117</v>
      </c>
      <c r="B4048" s="58" t="s">
        <v>35959</v>
      </c>
      <c r="C4048" s="76">
        <v>213</v>
      </c>
      <c r="D4048" s="59"/>
      <c r="E4048" s="63" t="s">
        <v>10976</v>
      </c>
    </row>
    <row r="4049" spans="1:5" x14ac:dyDescent="0.25">
      <c r="A4049" s="70" t="s">
        <v>22118</v>
      </c>
      <c r="B4049" s="58" t="s">
        <v>35960</v>
      </c>
      <c r="C4049" s="76">
        <v>213</v>
      </c>
      <c r="D4049" s="59"/>
      <c r="E4049" s="63" t="s">
        <v>10976</v>
      </c>
    </row>
    <row r="4050" spans="1:5" x14ac:dyDescent="0.25">
      <c r="A4050" s="70" t="s">
        <v>22119</v>
      </c>
      <c r="B4050" s="58" t="s">
        <v>35961</v>
      </c>
      <c r="C4050" s="76">
        <v>250</v>
      </c>
      <c r="D4050" s="59"/>
      <c r="E4050" s="63" t="s">
        <v>10976</v>
      </c>
    </row>
    <row r="4051" spans="1:5" x14ac:dyDescent="0.25">
      <c r="A4051" s="70" t="s">
        <v>22120</v>
      </c>
      <c r="B4051" s="58" t="s">
        <v>35962</v>
      </c>
      <c r="C4051" s="76">
        <v>250</v>
      </c>
      <c r="D4051" s="59"/>
      <c r="E4051" s="63" t="s">
        <v>10976</v>
      </c>
    </row>
    <row r="4052" spans="1:5" x14ac:dyDescent="0.25">
      <c r="A4052" s="70" t="s">
        <v>22121</v>
      </c>
      <c r="B4052" s="58" t="s">
        <v>35963</v>
      </c>
      <c r="C4052" s="76">
        <v>250</v>
      </c>
      <c r="D4052" s="59"/>
      <c r="E4052" s="63" t="s">
        <v>10976</v>
      </c>
    </row>
    <row r="4053" spans="1:5" x14ac:dyDescent="0.25">
      <c r="A4053" s="70" t="s">
        <v>22122</v>
      </c>
      <c r="B4053" s="58" t="s">
        <v>35964</v>
      </c>
      <c r="C4053" s="76">
        <v>250</v>
      </c>
      <c r="D4053" s="59"/>
      <c r="E4053" s="63" t="s">
        <v>10976</v>
      </c>
    </row>
    <row r="4054" spans="1:5" x14ac:dyDescent="0.25">
      <c r="A4054" s="70" t="s">
        <v>22123</v>
      </c>
      <c r="B4054" s="58" t="s">
        <v>35965</v>
      </c>
      <c r="C4054" s="76">
        <v>62.300000000000004</v>
      </c>
      <c r="D4054" s="59"/>
      <c r="E4054" s="63" t="s">
        <v>10976</v>
      </c>
    </row>
    <row r="4055" spans="1:5" x14ac:dyDescent="0.25">
      <c r="A4055" s="70" t="s">
        <v>22124</v>
      </c>
      <c r="B4055" s="58" t="s">
        <v>35966</v>
      </c>
      <c r="C4055" s="76">
        <v>62.300000000000004</v>
      </c>
      <c r="D4055" s="59"/>
      <c r="E4055" s="63" t="s">
        <v>10976</v>
      </c>
    </row>
    <row r="4056" spans="1:5" x14ac:dyDescent="0.25">
      <c r="A4056" s="70" t="s">
        <v>22125</v>
      </c>
      <c r="B4056" s="58" t="s">
        <v>35967</v>
      </c>
      <c r="C4056" s="76">
        <v>62.300000000000004</v>
      </c>
      <c r="D4056" s="59"/>
      <c r="E4056" s="63" t="s">
        <v>10976</v>
      </c>
    </row>
    <row r="4057" spans="1:5" x14ac:dyDescent="0.25">
      <c r="A4057" s="70" t="s">
        <v>22126</v>
      </c>
      <c r="B4057" s="58" t="s">
        <v>35968</v>
      </c>
      <c r="C4057" s="76">
        <v>62.300000000000004</v>
      </c>
      <c r="D4057" s="59"/>
      <c r="E4057" s="63" t="s">
        <v>10976</v>
      </c>
    </row>
    <row r="4058" spans="1:5" x14ac:dyDescent="0.25">
      <c r="A4058" s="70" t="s">
        <v>22127</v>
      </c>
      <c r="B4058" s="58" t="s">
        <v>35969</v>
      </c>
      <c r="C4058" s="76">
        <v>66.199999999999989</v>
      </c>
      <c r="D4058" s="59"/>
      <c r="E4058" s="63" t="s">
        <v>10976</v>
      </c>
    </row>
    <row r="4059" spans="1:5" x14ac:dyDescent="0.25">
      <c r="A4059" s="70" t="s">
        <v>22128</v>
      </c>
      <c r="B4059" s="58" t="s">
        <v>35970</v>
      </c>
      <c r="C4059" s="76">
        <v>66.199999999999989</v>
      </c>
      <c r="D4059" s="59"/>
      <c r="E4059" s="63" t="s">
        <v>10976</v>
      </c>
    </row>
    <row r="4060" spans="1:5" x14ac:dyDescent="0.25">
      <c r="A4060" s="70" t="s">
        <v>22129</v>
      </c>
      <c r="B4060" s="58" t="s">
        <v>35971</v>
      </c>
      <c r="C4060" s="76">
        <v>66.199999999999989</v>
      </c>
      <c r="D4060" s="59"/>
      <c r="E4060" s="63" t="s">
        <v>10976</v>
      </c>
    </row>
    <row r="4061" spans="1:5" x14ac:dyDescent="0.25">
      <c r="A4061" s="70" t="s">
        <v>22130</v>
      </c>
      <c r="B4061" s="58" t="s">
        <v>35972</v>
      </c>
      <c r="C4061" s="76">
        <v>66.199999999999989</v>
      </c>
      <c r="D4061" s="59"/>
      <c r="E4061" s="63" t="s">
        <v>10976</v>
      </c>
    </row>
    <row r="4062" spans="1:5" x14ac:dyDescent="0.25">
      <c r="A4062" s="70" t="s">
        <v>22131</v>
      </c>
      <c r="B4062" s="58" t="s">
        <v>35973</v>
      </c>
      <c r="C4062" s="76">
        <v>82.699999999999989</v>
      </c>
      <c r="D4062" s="59"/>
      <c r="E4062" s="63" t="s">
        <v>10976</v>
      </c>
    </row>
    <row r="4063" spans="1:5" x14ac:dyDescent="0.25">
      <c r="A4063" s="70" t="s">
        <v>22132</v>
      </c>
      <c r="B4063" s="58" t="s">
        <v>35974</v>
      </c>
      <c r="C4063" s="76">
        <v>82.699999999999989</v>
      </c>
      <c r="D4063" s="59"/>
      <c r="E4063" s="63" t="s">
        <v>10976</v>
      </c>
    </row>
    <row r="4064" spans="1:5" x14ac:dyDescent="0.25">
      <c r="A4064" s="70" t="s">
        <v>22133</v>
      </c>
      <c r="B4064" s="58" t="s">
        <v>35975</v>
      </c>
      <c r="C4064" s="76">
        <v>82.699999999999989</v>
      </c>
      <c r="D4064" s="59"/>
      <c r="E4064" s="63" t="s">
        <v>10976</v>
      </c>
    </row>
    <row r="4065" spans="1:5" x14ac:dyDescent="0.25">
      <c r="A4065" s="70" t="s">
        <v>22134</v>
      </c>
      <c r="B4065" s="58" t="s">
        <v>35976</v>
      </c>
      <c r="C4065" s="76">
        <v>82.699999999999989</v>
      </c>
      <c r="D4065" s="59"/>
      <c r="E4065" s="63" t="s">
        <v>10976</v>
      </c>
    </row>
    <row r="4066" spans="1:5" x14ac:dyDescent="0.25">
      <c r="A4066" s="70" t="s">
        <v>22135</v>
      </c>
      <c r="B4066" s="58" t="s">
        <v>35977</v>
      </c>
      <c r="C4066" s="76">
        <v>74.5</v>
      </c>
      <c r="D4066" s="59"/>
      <c r="E4066" s="63" t="s">
        <v>10976</v>
      </c>
    </row>
    <row r="4067" spans="1:5" x14ac:dyDescent="0.25">
      <c r="A4067" s="70" t="s">
        <v>22136</v>
      </c>
      <c r="B4067" s="58" t="s">
        <v>35978</v>
      </c>
      <c r="C4067" s="76">
        <v>140</v>
      </c>
      <c r="D4067" s="59"/>
      <c r="E4067" s="63" t="s">
        <v>10976</v>
      </c>
    </row>
    <row r="4068" spans="1:5" x14ac:dyDescent="0.25">
      <c r="A4068" s="70" t="s">
        <v>22137</v>
      </c>
      <c r="B4068" s="58" t="s">
        <v>35979</v>
      </c>
      <c r="C4068" s="76">
        <v>169</v>
      </c>
      <c r="D4068" s="59"/>
      <c r="E4068" s="63" t="s">
        <v>10976</v>
      </c>
    </row>
    <row r="4069" spans="1:5" x14ac:dyDescent="0.25">
      <c r="A4069" s="70" t="s">
        <v>22138</v>
      </c>
      <c r="B4069" s="58" t="s">
        <v>35980</v>
      </c>
      <c r="C4069" s="76">
        <v>284</v>
      </c>
      <c r="D4069" s="59"/>
      <c r="E4069" s="63" t="s">
        <v>10976</v>
      </c>
    </row>
    <row r="4070" spans="1:5" x14ac:dyDescent="0.25">
      <c r="A4070" s="70" t="s">
        <v>22139</v>
      </c>
      <c r="B4070" s="58" t="s">
        <v>35981</v>
      </c>
      <c r="C4070" s="76">
        <v>284</v>
      </c>
      <c r="D4070" s="59"/>
      <c r="E4070" s="63" t="s">
        <v>10976</v>
      </c>
    </row>
    <row r="4071" spans="1:5" x14ac:dyDescent="0.25">
      <c r="A4071" s="70" t="s">
        <v>22140</v>
      </c>
      <c r="B4071" s="58" t="s">
        <v>35982</v>
      </c>
      <c r="C4071" s="76">
        <v>284</v>
      </c>
      <c r="D4071" s="59"/>
      <c r="E4071" s="63" t="s">
        <v>10976</v>
      </c>
    </row>
    <row r="4072" spans="1:5" x14ac:dyDescent="0.25">
      <c r="A4072" s="70" t="s">
        <v>22141</v>
      </c>
      <c r="B4072" s="58" t="s">
        <v>35983</v>
      </c>
      <c r="C4072" s="76">
        <v>70.5</v>
      </c>
      <c r="D4072" s="59"/>
      <c r="E4072" s="63" t="s">
        <v>10976</v>
      </c>
    </row>
    <row r="4073" spans="1:5" x14ac:dyDescent="0.25">
      <c r="A4073" s="70" t="s">
        <v>22142</v>
      </c>
      <c r="B4073" s="58" t="s">
        <v>35984</v>
      </c>
      <c r="C4073" s="76">
        <v>147</v>
      </c>
      <c r="D4073" s="59"/>
      <c r="E4073" s="63" t="s">
        <v>10976</v>
      </c>
    </row>
    <row r="4074" spans="1:5" x14ac:dyDescent="0.25">
      <c r="A4074" s="70" t="s">
        <v>22143</v>
      </c>
      <c r="B4074" s="58" t="s">
        <v>35985</v>
      </c>
      <c r="C4074" s="76">
        <v>194</v>
      </c>
      <c r="D4074" s="59"/>
      <c r="E4074" s="63" t="s">
        <v>10976</v>
      </c>
    </row>
    <row r="4075" spans="1:5" x14ac:dyDescent="0.25">
      <c r="A4075" s="70" t="s">
        <v>22144</v>
      </c>
      <c r="B4075" s="58" t="s">
        <v>35986</v>
      </c>
      <c r="C4075" s="76">
        <v>219</v>
      </c>
      <c r="D4075" s="59"/>
      <c r="E4075" s="63" t="s">
        <v>10976</v>
      </c>
    </row>
    <row r="4076" spans="1:5" x14ac:dyDescent="0.25">
      <c r="A4076" s="70" t="s">
        <v>22145</v>
      </c>
      <c r="B4076" s="58" t="s">
        <v>35987</v>
      </c>
      <c r="C4076" s="76">
        <v>264</v>
      </c>
      <c r="D4076" s="59"/>
      <c r="E4076" s="63" t="s">
        <v>10976</v>
      </c>
    </row>
    <row r="4077" spans="1:5" x14ac:dyDescent="0.25">
      <c r="A4077" s="70" t="s">
        <v>22146</v>
      </c>
      <c r="B4077" s="58" t="s">
        <v>35988</v>
      </c>
      <c r="C4077" s="76">
        <v>325</v>
      </c>
      <c r="D4077" s="59"/>
      <c r="E4077" s="63" t="s">
        <v>10976</v>
      </c>
    </row>
    <row r="4078" spans="1:5" x14ac:dyDescent="0.25">
      <c r="A4078" s="70" t="s">
        <v>22147</v>
      </c>
      <c r="B4078" s="58" t="s">
        <v>35989</v>
      </c>
      <c r="C4078" s="76">
        <v>163</v>
      </c>
      <c r="D4078" s="59"/>
      <c r="E4078" s="63" t="s">
        <v>10976</v>
      </c>
    </row>
    <row r="4079" spans="1:5" x14ac:dyDescent="0.25">
      <c r="A4079" s="70" t="s">
        <v>22148</v>
      </c>
      <c r="B4079" s="58" t="s">
        <v>35990</v>
      </c>
      <c r="C4079" s="76">
        <v>7.51</v>
      </c>
      <c r="D4079" s="59"/>
      <c r="E4079" s="63" t="s">
        <v>10976</v>
      </c>
    </row>
    <row r="4080" spans="1:5" x14ac:dyDescent="0.25">
      <c r="A4080" s="70" t="s">
        <v>22149</v>
      </c>
      <c r="B4080" s="58" t="s">
        <v>35991</v>
      </c>
      <c r="C4080" s="76">
        <v>378</v>
      </c>
      <c r="D4080" s="59"/>
      <c r="E4080" s="63" t="s">
        <v>10976</v>
      </c>
    </row>
    <row r="4081" spans="1:5" x14ac:dyDescent="0.25">
      <c r="A4081" s="70" t="s">
        <v>22150</v>
      </c>
      <c r="B4081" s="58" t="s">
        <v>35992</v>
      </c>
      <c r="C4081" s="76">
        <v>230</v>
      </c>
      <c r="D4081" s="59"/>
      <c r="E4081" s="63" t="s">
        <v>10976</v>
      </c>
    </row>
    <row r="4082" spans="1:5" x14ac:dyDescent="0.25">
      <c r="A4082" s="70" t="s">
        <v>22151</v>
      </c>
      <c r="B4082" s="58" t="s">
        <v>35993</v>
      </c>
      <c r="C4082" s="76">
        <v>649</v>
      </c>
      <c r="D4082" s="59"/>
      <c r="E4082" s="63" t="s">
        <v>10976</v>
      </c>
    </row>
    <row r="4083" spans="1:5" x14ac:dyDescent="0.25">
      <c r="A4083" s="70" t="s">
        <v>22152</v>
      </c>
      <c r="B4083" s="58" t="s">
        <v>35994</v>
      </c>
      <c r="C4083" s="76">
        <v>649</v>
      </c>
      <c r="D4083" s="59"/>
      <c r="E4083" s="63" t="s">
        <v>10976</v>
      </c>
    </row>
    <row r="4084" spans="1:5" x14ac:dyDescent="0.25">
      <c r="A4084" s="70" t="s">
        <v>22153</v>
      </c>
      <c r="B4084" s="58" t="s">
        <v>35995</v>
      </c>
      <c r="C4084" s="76">
        <v>649</v>
      </c>
      <c r="D4084" s="59"/>
      <c r="E4084" s="63" t="s">
        <v>10976</v>
      </c>
    </row>
    <row r="4085" spans="1:5" x14ac:dyDescent="0.25">
      <c r="A4085" s="70" t="s">
        <v>22154</v>
      </c>
      <c r="B4085" s="58" t="s">
        <v>35996</v>
      </c>
      <c r="C4085" s="76">
        <v>649</v>
      </c>
      <c r="D4085" s="59"/>
      <c r="E4085" s="63" t="s">
        <v>10976</v>
      </c>
    </row>
    <row r="4086" spans="1:5" x14ac:dyDescent="0.25">
      <c r="A4086" s="70" t="s">
        <v>22155</v>
      </c>
      <c r="B4086" s="58" t="s">
        <v>35997</v>
      </c>
      <c r="C4086" s="76">
        <v>649</v>
      </c>
      <c r="D4086" s="59"/>
      <c r="E4086" s="63" t="s">
        <v>10976</v>
      </c>
    </row>
    <row r="4087" spans="1:5" x14ac:dyDescent="0.25">
      <c r="A4087" s="70" t="s">
        <v>22156</v>
      </c>
      <c r="B4087" s="58" t="s">
        <v>35998</v>
      </c>
      <c r="C4087" s="76">
        <v>649</v>
      </c>
      <c r="D4087" s="59"/>
      <c r="E4087" s="63" t="s">
        <v>10976</v>
      </c>
    </row>
    <row r="4088" spans="1:5" x14ac:dyDescent="0.25">
      <c r="A4088" s="70" t="s">
        <v>22157</v>
      </c>
      <c r="B4088" s="58" t="s">
        <v>35999</v>
      </c>
      <c r="C4088" s="76">
        <v>726</v>
      </c>
      <c r="D4088" s="59"/>
      <c r="E4088" s="63" t="s">
        <v>10976</v>
      </c>
    </row>
    <row r="4089" spans="1:5" x14ac:dyDescent="0.25">
      <c r="A4089" s="70" t="s">
        <v>22158</v>
      </c>
      <c r="B4089" s="58" t="s">
        <v>36000</v>
      </c>
      <c r="C4089" s="76">
        <v>775</v>
      </c>
      <c r="D4089" s="59"/>
      <c r="E4089" s="63" t="s">
        <v>10976</v>
      </c>
    </row>
    <row r="4090" spans="1:5" x14ac:dyDescent="0.25">
      <c r="A4090" s="70" t="s">
        <v>22159</v>
      </c>
      <c r="B4090" s="58" t="s">
        <v>36001</v>
      </c>
      <c r="C4090" s="76">
        <v>867</v>
      </c>
      <c r="D4090" s="59"/>
      <c r="E4090" s="63" t="s">
        <v>10976</v>
      </c>
    </row>
    <row r="4091" spans="1:5" x14ac:dyDescent="0.25">
      <c r="A4091" s="70" t="s">
        <v>22160</v>
      </c>
      <c r="B4091" s="58" t="s">
        <v>36002</v>
      </c>
      <c r="C4091" s="76">
        <v>867</v>
      </c>
      <c r="D4091" s="59"/>
      <c r="E4091" s="63" t="s">
        <v>10976</v>
      </c>
    </row>
    <row r="4092" spans="1:5" x14ac:dyDescent="0.25">
      <c r="A4092" s="70" t="s">
        <v>22161</v>
      </c>
      <c r="B4092" s="58" t="s">
        <v>36003</v>
      </c>
      <c r="C4092" s="76">
        <v>867</v>
      </c>
      <c r="D4092" s="59"/>
      <c r="E4092" s="63" t="s">
        <v>10976</v>
      </c>
    </row>
    <row r="4093" spans="1:5" x14ac:dyDescent="0.25">
      <c r="A4093" s="70" t="s">
        <v>22162</v>
      </c>
      <c r="B4093" s="58" t="s">
        <v>36004</v>
      </c>
      <c r="C4093" s="76">
        <v>867</v>
      </c>
      <c r="D4093" s="59"/>
      <c r="E4093" s="63" t="s">
        <v>10976</v>
      </c>
    </row>
    <row r="4094" spans="1:5" x14ac:dyDescent="0.25">
      <c r="A4094" s="70" t="s">
        <v>22163</v>
      </c>
      <c r="B4094" s="58" t="s">
        <v>36005</v>
      </c>
      <c r="C4094" s="76">
        <v>867</v>
      </c>
      <c r="D4094" s="59"/>
      <c r="E4094" s="63" t="s">
        <v>10976</v>
      </c>
    </row>
    <row r="4095" spans="1:5" x14ac:dyDescent="0.25">
      <c r="A4095" s="70" t="s">
        <v>22164</v>
      </c>
      <c r="B4095" s="58" t="s">
        <v>36006</v>
      </c>
      <c r="C4095" s="76">
        <v>867</v>
      </c>
      <c r="D4095" s="59"/>
      <c r="E4095" s="63" t="s">
        <v>10976</v>
      </c>
    </row>
    <row r="4096" spans="1:5" x14ac:dyDescent="0.25">
      <c r="A4096" s="70" t="s">
        <v>22165</v>
      </c>
      <c r="B4096" s="58" t="s">
        <v>36007</v>
      </c>
      <c r="C4096" s="76">
        <v>969</v>
      </c>
      <c r="D4096" s="59"/>
      <c r="E4096" s="63" t="s">
        <v>10976</v>
      </c>
    </row>
    <row r="4097" spans="1:5" x14ac:dyDescent="0.25">
      <c r="A4097" s="70" t="s">
        <v>22166</v>
      </c>
      <c r="B4097" s="58" t="s">
        <v>36008</v>
      </c>
      <c r="C4097" s="76">
        <v>1040</v>
      </c>
      <c r="D4097" s="59"/>
      <c r="E4097" s="63" t="s">
        <v>10976</v>
      </c>
    </row>
    <row r="4098" spans="1:5" x14ac:dyDescent="0.25">
      <c r="A4098" s="70" t="s">
        <v>22167</v>
      </c>
      <c r="B4098" s="58" t="s">
        <v>36009</v>
      </c>
      <c r="C4098" s="76">
        <v>3410</v>
      </c>
      <c r="D4098" s="59"/>
      <c r="E4098" s="63" t="s">
        <v>10976</v>
      </c>
    </row>
    <row r="4099" spans="1:5" x14ac:dyDescent="0.25">
      <c r="A4099" s="70" t="s">
        <v>22168</v>
      </c>
      <c r="B4099" s="58" t="s">
        <v>36010</v>
      </c>
      <c r="C4099" s="76">
        <v>3410</v>
      </c>
      <c r="D4099" s="59"/>
      <c r="E4099" s="63" t="s">
        <v>10976</v>
      </c>
    </row>
    <row r="4100" spans="1:5" x14ac:dyDescent="0.25">
      <c r="A4100" s="70" t="s">
        <v>22169</v>
      </c>
      <c r="B4100" s="58" t="s">
        <v>36011</v>
      </c>
      <c r="C4100" s="76">
        <v>3410</v>
      </c>
      <c r="D4100" s="59"/>
      <c r="E4100" s="63" t="s">
        <v>10976</v>
      </c>
    </row>
    <row r="4101" spans="1:5" x14ac:dyDescent="0.25">
      <c r="A4101" s="70" t="s">
        <v>22170</v>
      </c>
      <c r="B4101" s="58" t="s">
        <v>36012</v>
      </c>
      <c r="C4101" s="76">
        <v>3410</v>
      </c>
      <c r="D4101" s="59"/>
      <c r="E4101" s="63" t="s">
        <v>10976</v>
      </c>
    </row>
    <row r="4102" spans="1:5" x14ac:dyDescent="0.25">
      <c r="A4102" s="70" t="s">
        <v>22171</v>
      </c>
      <c r="B4102" s="58" t="s">
        <v>36013</v>
      </c>
      <c r="C4102" s="76">
        <v>3410</v>
      </c>
      <c r="D4102" s="59"/>
      <c r="E4102" s="63" t="s">
        <v>10976</v>
      </c>
    </row>
    <row r="4103" spans="1:5" x14ac:dyDescent="0.25">
      <c r="A4103" s="70" t="s">
        <v>22172</v>
      </c>
      <c r="B4103" s="58" t="s">
        <v>36014</v>
      </c>
      <c r="C4103" s="76">
        <v>3410</v>
      </c>
      <c r="D4103" s="59"/>
      <c r="E4103" s="63" t="s">
        <v>10976</v>
      </c>
    </row>
    <row r="4104" spans="1:5" x14ac:dyDescent="0.25">
      <c r="A4104" s="70" t="s">
        <v>22173</v>
      </c>
      <c r="B4104" s="58" t="s">
        <v>36015</v>
      </c>
      <c r="C4104" s="76">
        <v>3430</v>
      </c>
      <c r="D4104" s="59"/>
      <c r="E4104" s="63" t="s">
        <v>10976</v>
      </c>
    </row>
    <row r="4105" spans="1:5" x14ac:dyDescent="0.25">
      <c r="A4105" s="70" t="s">
        <v>22174</v>
      </c>
      <c r="B4105" s="58" t="s">
        <v>36016</v>
      </c>
      <c r="C4105" s="76">
        <v>3610</v>
      </c>
      <c r="D4105" s="59"/>
      <c r="E4105" s="63" t="s">
        <v>10976</v>
      </c>
    </row>
    <row r="4106" spans="1:5" x14ac:dyDescent="0.25">
      <c r="A4106" s="70" t="s">
        <v>22175</v>
      </c>
      <c r="B4106" s="58" t="s">
        <v>36017</v>
      </c>
      <c r="C4106" s="76">
        <v>683</v>
      </c>
      <c r="D4106" s="59"/>
      <c r="E4106" s="63" t="s">
        <v>10976</v>
      </c>
    </row>
    <row r="4107" spans="1:5" x14ac:dyDescent="0.25">
      <c r="A4107" s="70" t="s">
        <v>22176</v>
      </c>
      <c r="B4107" s="58" t="s">
        <v>36018</v>
      </c>
      <c r="C4107" s="76">
        <v>683</v>
      </c>
      <c r="D4107" s="59"/>
      <c r="E4107" s="63" t="s">
        <v>10976</v>
      </c>
    </row>
    <row r="4108" spans="1:5" x14ac:dyDescent="0.25">
      <c r="A4108" s="70" t="s">
        <v>22177</v>
      </c>
      <c r="B4108" s="58" t="s">
        <v>36019</v>
      </c>
      <c r="C4108" s="76">
        <v>683</v>
      </c>
      <c r="D4108" s="59"/>
      <c r="E4108" s="63" t="s">
        <v>10976</v>
      </c>
    </row>
    <row r="4109" spans="1:5" x14ac:dyDescent="0.25">
      <c r="A4109" s="70" t="s">
        <v>22178</v>
      </c>
      <c r="B4109" s="58" t="s">
        <v>36020</v>
      </c>
      <c r="C4109" s="76">
        <v>683</v>
      </c>
      <c r="D4109" s="59"/>
      <c r="E4109" s="63" t="s">
        <v>10976</v>
      </c>
    </row>
    <row r="4110" spans="1:5" x14ac:dyDescent="0.25">
      <c r="A4110" s="70" t="s">
        <v>22179</v>
      </c>
      <c r="B4110" s="58" t="s">
        <v>36021</v>
      </c>
      <c r="C4110" s="76">
        <v>683</v>
      </c>
      <c r="D4110" s="59"/>
      <c r="E4110" s="63" t="s">
        <v>10976</v>
      </c>
    </row>
    <row r="4111" spans="1:5" x14ac:dyDescent="0.25">
      <c r="A4111" s="70" t="s">
        <v>22180</v>
      </c>
      <c r="B4111" s="58" t="s">
        <v>36022</v>
      </c>
      <c r="C4111" s="76">
        <v>683</v>
      </c>
      <c r="D4111" s="59"/>
      <c r="E4111" s="63" t="s">
        <v>10976</v>
      </c>
    </row>
    <row r="4112" spans="1:5" x14ac:dyDescent="0.25">
      <c r="A4112" s="70" t="s">
        <v>22181</v>
      </c>
      <c r="B4112" s="58" t="s">
        <v>36023</v>
      </c>
      <c r="C4112" s="76">
        <v>791</v>
      </c>
      <c r="D4112" s="59"/>
      <c r="E4112" s="63" t="s">
        <v>10976</v>
      </c>
    </row>
    <row r="4113" spans="1:5" x14ac:dyDescent="0.25">
      <c r="A4113" s="70" t="s">
        <v>22182</v>
      </c>
      <c r="B4113" s="58" t="s">
        <v>36024</v>
      </c>
      <c r="C4113" s="76">
        <v>819</v>
      </c>
      <c r="D4113" s="59"/>
      <c r="E4113" s="63" t="s">
        <v>10976</v>
      </c>
    </row>
    <row r="4114" spans="1:5" x14ac:dyDescent="0.25">
      <c r="A4114" s="70" t="s">
        <v>22183</v>
      </c>
      <c r="B4114" s="58" t="s">
        <v>36025</v>
      </c>
      <c r="C4114" s="76">
        <v>918</v>
      </c>
      <c r="D4114" s="59"/>
      <c r="E4114" s="63" t="s">
        <v>10976</v>
      </c>
    </row>
    <row r="4115" spans="1:5" x14ac:dyDescent="0.25">
      <c r="A4115" s="70" t="s">
        <v>22184</v>
      </c>
      <c r="B4115" s="58" t="s">
        <v>36026</v>
      </c>
      <c r="C4115" s="76">
        <v>918</v>
      </c>
      <c r="D4115" s="59"/>
      <c r="E4115" s="63" t="s">
        <v>10976</v>
      </c>
    </row>
    <row r="4116" spans="1:5" x14ac:dyDescent="0.25">
      <c r="A4116" s="70" t="s">
        <v>22185</v>
      </c>
      <c r="B4116" s="58" t="s">
        <v>36027</v>
      </c>
      <c r="C4116" s="76">
        <v>918</v>
      </c>
      <c r="D4116" s="59"/>
      <c r="E4116" s="63" t="s">
        <v>10976</v>
      </c>
    </row>
    <row r="4117" spans="1:5" x14ac:dyDescent="0.25">
      <c r="A4117" s="70" t="s">
        <v>22186</v>
      </c>
      <c r="B4117" s="58" t="s">
        <v>36028</v>
      </c>
      <c r="C4117" s="76">
        <v>918</v>
      </c>
      <c r="D4117" s="59"/>
      <c r="E4117" s="63" t="s">
        <v>10976</v>
      </c>
    </row>
    <row r="4118" spans="1:5" x14ac:dyDescent="0.25">
      <c r="A4118" s="70" t="s">
        <v>22187</v>
      </c>
      <c r="B4118" s="58" t="s">
        <v>36029</v>
      </c>
      <c r="C4118" s="76">
        <v>918</v>
      </c>
      <c r="D4118" s="59"/>
      <c r="E4118" s="63" t="s">
        <v>10976</v>
      </c>
    </row>
    <row r="4119" spans="1:5" x14ac:dyDescent="0.25">
      <c r="A4119" s="70" t="s">
        <v>22188</v>
      </c>
      <c r="B4119" s="58" t="s">
        <v>36030</v>
      </c>
      <c r="C4119" s="76">
        <v>918</v>
      </c>
      <c r="D4119" s="59"/>
      <c r="E4119" s="63" t="s">
        <v>10976</v>
      </c>
    </row>
    <row r="4120" spans="1:5" x14ac:dyDescent="0.25">
      <c r="A4120" s="70" t="s">
        <v>22189</v>
      </c>
      <c r="B4120" s="58" t="s">
        <v>36031</v>
      </c>
      <c r="C4120" s="76">
        <v>1070</v>
      </c>
      <c r="D4120" s="59"/>
      <c r="E4120" s="63" t="s">
        <v>10976</v>
      </c>
    </row>
    <row r="4121" spans="1:5" x14ac:dyDescent="0.25">
      <c r="A4121" s="70" t="s">
        <v>22190</v>
      </c>
      <c r="B4121" s="58" t="s">
        <v>36032</v>
      </c>
      <c r="C4121" s="76">
        <v>1100</v>
      </c>
      <c r="D4121" s="59"/>
      <c r="E4121" s="63" t="s">
        <v>10976</v>
      </c>
    </row>
    <row r="4122" spans="1:5" x14ac:dyDescent="0.25">
      <c r="A4122" s="70" t="s">
        <v>22191</v>
      </c>
      <c r="B4122" s="58" t="s">
        <v>36033</v>
      </c>
      <c r="C4122" s="76">
        <v>3430</v>
      </c>
      <c r="D4122" s="59"/>
      <c r="E4122" s="63" t="s">
        <v>10976</v>
      </c>
    </row>
    <row r="4123" spans="1:5" x14ac:dyDescent="0.25">
      <c r="A4123" s="70" t="s">
        <v>22192</v>
      </c>
      <c r="B4123" s="58" t="s">
        <v>36034</v>
      </c>
      <c r="C4123" s="76">
        <v>3430</v>
      </c>
      <c r="D4123" s="59"/>
      <c r="E4123" s="63" t="s">
        <v>10976</v>
      </c>
    </row>
    <row r="4124" spans="1:5" x14ac:dyDescent="0.25">
      <c r="A4124" s="70" t="s">
        <v>22193</v>
      </c>
      <c r="B4124" s="58" t="s">
        <v>36035</v>
      </c>
      <c r="C4124" s="76">
        <v>3430</v>
      </c>
      <c r="D4124" s="59"/>
      <c r="E4124" s="63" t="s">
        <v>10976</v>
      </c>
    </row>
    <row r="4125" spans="1:5" x14ac:dyDescent="0.25">
      <c r="A4125" s="70" t="s">
        <v>22194</v>
      </c>
      <c r="B4125" s="58" t="s">
        <v>36036</v>
      </c>
      <c r="C4125" s="76">
        <v>3430</v>
      </c>
      <c r="D4125" s="59"/>
      <c r="E4125" s="63" t="s">
        <v>10976</v>
      </c>
    </row>
    <row r="4126" spans="1:5" x14ac:dyDescent="0.25">
      <c r="A4126" s="70" t="s">
        <v>22195</v>
      </c>
      <c r="B4126" s="58" t="s">
        <v>36037</v>
      </c>
      <c r="C4126" s="76">
        <v>3430</v>
      </c>
      <c r="D4126" s="59"/>
      <c r="E4126" s="63" t="s">
        <v>10976</v>
      </c>
    </row>
    <row r="4127" spans="1:5" x14ac:dyDescent="0.25">
      <c r="A4127" s="70" t="s">
        <v>22196</v>
      </c>
      <c r="B4127" s="58" t="s">
        <v>36038</v>
      </c>
      <c r="C4127" s="76">
        <v>3430</v>
      </c>
      <c r="D4127" s="59"/>
      <c r="E4127" s="63" t="s">
        <v>10976</v>
      </c>
    </row>
    <row r="4128" spans="1:5" x14ac:dyDescent="0.25">
      <c r="A4128" s="70" t="s">
        <v>22197</v>
      </c>
      <c r="B4128" s="58" t="s">
        <v>36039</v>
      </c>
      <c r="C4128" s="76">
        <v>3500</v>
      </c>
      <c r="D4128" s="59"/>
      <c r="E4128" s="63" t="s">
        <v>10976</v>
      </c>
    </row>
    <row r="4129" spans="1:5" x14ac:dyDescent="0.25">
      <c r="A4129" s="70" t="s">
        <v>22198</v>
      </c>
      <c r="B4129" s="58" t="s">
        <v>36040</v>
      </c>
      <c r="C4129" s="76">
        <v>3620</v>
      </c>
      <c r="D4129" s="59"/>
      <c r="E4129" s="63" t="s">
        <v>10976</v>
      </c>
    </row>
    <row r="4130" spans="1:5" x14ac:dyDescent="0.25">
      <c r="A4130" s="70" t="s">
        <v>22199</v>
      </c>
      <c r="B4130" s="58" t="s">
        <v>36041</v>
      </c>
      <c r="C4130" s="76">
        <v>729</v>
      </c>
      <c r="D4130" s="59"/>
      <c r="E4130" s="63" t="s">
        <v>10976</v>
      </c>
    </row>
    <row r="4131" spans="1:5" x14ac:dyDescent="0.25">
      <c r="A4131" s="70" t="s">
        <v>22200</v>
      </c>
      <c r="B4131" s="58" t="s">
        <v>36042</v>
      </c>
      <c r="C4131" s="76">
        <v>729</v>
      </c>
      <c r="D4131" s="59"/>
      <c r="E4131" s="63" t="s">
        <v>10976</v>
      </c>
    </row>
    <row r="4132" spans="1:5" x14ac:dyDescent="0.25">
      <c r="A4132" s="70" t="s">
        <v>22201</v>
      </c>
      <c r="B4132" s="58" t="s">
        <v>36043</v>
      </c>
      <c r="C4132" s="76">
        <v>729</v>
      </c>
      <c r="D4132" s="59"/>
      <c r="E4132" s="63" t="s">
        <v>10976</v>
      </c>
    </row>
    <row r="4133" spans="1:5" x14ac:dyDescent="0.25">
      <c r="A4133" s="70" t="s">
        <v>22202</v>
      </c>
      <c r="B4133" s="58" t="s">
        <v>36044</v>
      </c>
      <c r="C4133" s="76">
        <v>729</v>
      </c>
      <c r="D4133" s="59"/>
      <c r="E4133" s="63" t="s">
        <v>10976</v>
      </c>
    </row>
    <row r="4134" spans="1:5" x14ac:dyDescent="0.25">
      <c r="A4134" s="70" t="s">
        <v>22203</v>
      </c>
      <c r="B4134" s="58" t="s">
        <v>36045</v>
      </c>
      <c r="C4134" s="76">
        <v>729</v>
      </c>
      <c r="D4134" s="59"/>
      <c r="E4134" s="63" t="s">
        <v>10976</v>
      </c>
    </row>
    <row r="4135" spans="1:5" x14ac:dyDescent="0.25">
      <c r="A4135" s="70" t="s">
        <v>22204</v>
      </c>
      <c r="B4135" s="58" t="s">
        <v>36046</v>
      </c>
      <c r="C4135" s="76">
        <v>729</v>
      </c>
      <c r="D4135" s="59"/>
      <c r="E4135" s="63" t="s">
        <v>10976</v>
      </c>
    </row>
    <row r="4136" spans="1:5" x14ac:dyDescent="0.25">
      <c r="A4136" s="70" t="s">
        <v>22205</v>
      </c>
      <c r="B4136" s="58" t="s">
        <v>36047</v>
      </c>
      <c r="C4136" s="76">
        <v>848</v>
      </c>
      <c r="D4136" s="59"/>
      <c r="E4136" s="63" t="s">
        <v>10976</v>
      </c>
    </row>
    <row r="4137" spans="1:5" x14ac:dyDescent="0.25">
      <c r="A4137" s="70" t="s">
        <v>22206</v>
      </c>
      <c r="B4137" s="58" t="s">
        <v>36048</v>
      </c>
      <c r="C4137" s="76">
        <v>857</v>
      </c>
      <c r="D4137" s="59"/>
      <c r="E4137" s="63" t="s">
        <v>10976</v>
      </c>
    </row>
    <row r="4138" spans="1:5" x14ac:dyDescent="0.25">
      <c r="A4138" s="70" t="s">
        <v>22207</v>
      </c>
      <c r="B4138" s="58" t="s">
        <v>36049</v>
      </c>
      <c r="C4138" s="76">
        <v>979</v>
      </c>
      <c r="D4138" s="59"/>
      <c r="E4138" s="63" t="s">
        <v>10976</v>
      </c>
    </row>
    <row r="4139" spans="1:5" x14ac:dyDescent="0.25">
      <c r="A4139" s="70" t="s">
        <v>22208</v>
      </c>
      <c r="B4139" s="58" t="s">
        <v>36050</v>
      </c>
      <c r="C4139" s="76">
        <v>979</v>
      </c>
      <c r="D4139" s="59"/>
      <c r="E4139" s="63" t="s">
        <v>10976</v>
      </c>
    </row>
    <row r="4140" spans="1:5" x14ac:dyDescent="0.25">
      <c r="A4140" s="70" t="s">
        <v>22209</v>
      </c>
      <c r="B4140" s="58" t="s">
        <v>36051</v>
      </c>
      <c r="C4140" s="76">
        <v>979</v>
      </c>
      <c r="D4140" s="59"/>
      <c r="E4140" s="63" t="s">
        <v>10976</v>
      </c>
    </row>
    <row r="4141" spans="1:5" x14ac:dyDescent="0.25">
      <c r="A4141" s="70" t="s">
        <v>22210</v>
      </c>
      <c r="B4141" s="58" t="s">
        <v>36052</v>
      </c>
      <c r="C4141" s="76">
        <v>979</v>
      </c>
      <c r="D4141" s="59"/>
      <c r="E4141" s="63" t="s">
        <v>10976</v>
      </c>
    </row>
    <row r="4142" spans="1:5" x14ac:dyDescent="0.25">
      <c r="A4142" s="70" t="s">
        <v>22211</v>
      </c>
      <c r="B4142" s="58" t="s">
        <v>36053</v>
      </c>
      <c r="C4142" s="76">
        <v>979</v>
      </c>
      <c r="D4142" s="59"/>
      <c r="E4142" s="63" t="s">
        <v>10976</v>
      </c>
    </row>
    <row r="4143" spans="1:5" x14ac:dyDescent="0.25">
      <c r="A4143" s="70" t="s">
        <v>22212</v>
      </c>
      <c r="B4143" s="58" t="s">
        <v>36054</v>
      </c>
      <c r="C4143" s="76">
        <v>979</v>
      </c>
      <c r="D4143" s="59"/>
      <c r="E4143" s="63" t="s">
        <v>10976</v>
      </c>
    </row>
    <row r="4144" spans="1:5" x14ac:dyDescent="0.25">
      <c r="A4144" s="70" t="s">
        <v>22213</v>
      </c>
      <c r="B4144" s="58" t="s">
        <v>36055</v>
      </c>
      <c r="C4144" s="76">
        <v>1140</v>
      </c>
      <c r="D4144" s="59"/>
      <c r="E4144" s="63" t="s">
        <v>10976</v>
      </c>
    </row>
    <row r="4145" spans="1:5" x14ac:dyDescent="0.25">
      <c r="A4145" s="70" t="s">
        <v>22214</v>
      </c>
      <c r="B4145" s="58" t="s">
        <v>36056</v>
      </c>
      <c r="C4145" s="76">
        <v>1190</v>
      </c>
      <c r="D4145" s="59"/>
      <c r="E4145" s="63" t="s">
        <v>10976</v>
      </c>
    </row>
    <row r="4146" spans="1:5" x14ac:dyDescent="0.25">
      <c r="A4146" s="70" t="s">
        <v>22215</v>
      </c>
      <c r="B4146" s="58" t="s">
        <v>36057</v>
      </c>
      <c r="C4146" s="76">
        <v>3500</v>
      </c>
      <c r="D4146" s="59"/>
      <c r="E4146" s="63" t="s">
        <v>10976</v>
      </c>
    </row>
    <row r="4147" spans="1:5" x14ac:dyDescent="0.25">
      <c r="A4147" s="70" t="s">
        <v>22216</v>
      </c>
      <c r="B4147" s="58" t="s">
        <v>36058</v>
      </c>
      <c r="C4147" s="76">
        <v>3500</v>
      </c>
      <c r="D4147" s="59"/>
      <c r="E4147" s="63" t="s">
        <v>10976</v>
      </c>
    </row>
    <row r="4148" spans="1:5" x14ac:dyDescent="0.25">
      <c r="A4148" s="70" t="s">
        <v>22217</v>
      </c>
      <c r="B4148" s="58" t="s">
        <v>36059</v>
      </c>
      <c r="C4148" s="76">
        <v>3500</v>
      </c>
      <c r="D4148" s="59"/>
      <c r="E4148" s="63" t="s">
        <v>10976</v>
      </c>
    </row>
    <row r="4149" spans="1:5" x14ac:dyDescent="0.25">
      <c r="A4149" s="70" t="s">
        <v>22218</v>
      </c>
      <c r="B4149" s="58" t="s">
        <v>36060</v>
      </c>
      <c r="C4149" s="76">
        <v>3500</v>
      </c>
      <c r="D4149" s="59"/>
      <c r="E4149" s="63" t="s">
        <v>10976</v>
      </c>
    </row>
    <row r="4150" spans="1:5" x14ac:dyDescent="0.25">
      <c r="A4150" s="70" t="s">
        <v>22219</v>
      </c>
      <c r="B4150" s="58" t="s">
        <v>36061</v>
      </c>
      <c r="C4150" s="76">
        <v>3500</v>
      </c>
      <c r="D4150" s="59"/>
      <c r="E4150" s="63" t="s">
        <v>10976</v>
      </c>
    </row>
    <row r="4151" spans="1:5" x14ac:dyDescent="0.25">
      <c r="A4151" s="70" t="s">
        <v>22220</v>
      </c>
      <c r="B4151" s="58" t="s">
        <v>36062</v>
      </c>
      <c r="C4151" s="76">
        <v>3500</v>
      </c>
      <c r="D4151" s="59"/>
      <c r="E4151" s="63" t="s">
        <v>10976</v>
      </c>
    </row>
    <row r="4152" spans="1:5" x14ac:dyDescent="0.25">
      <c r="A4152" s="70" t="s">
        <v>22221</v>
      </c>
      <c r="B4152" s="58" t="s">
        <v>36063</v>
      </c>
      <c r="C4152" s="76">
        <v>3650</v>
      </c>
      <c r="D4152" s="59"/>
      <c r="E4152" s="63" t="s">
        <v>10976</v>
      </c>
    </row>
    <row r="4153" spans="1:5" x14ac:dyDescent="0.25">
      <c r="A4153" s="70" t="s">
        <v>22222</v>
      </c>
      <c r="B4153" s="58" t="s">
        <v>36064</v>
      </c>
      <c r="C4153" s="76">
        <v>3710</v>
      </c>
      <c r="D4153" s="59"/>
      <c r="E4153" s="63" t="s">
        <v>10976</v>
      </c>
    </row>
    <row r="4154" spans="1:5" x14ac:dyDescent="0.25">
      <c r="A4154" s="70" t="s">
        <v>22223</v>
      </c>
      <c r="B4154" s="58" t="s">
        <v>36065</v>
      </c>
      <c r="C4154" s="76">
        <v>760</v>
      </c>
      <c r="D4154" s="59"/>
      <c r="E4154" s="63" t="s">
        <v>10976</v>
      </c>
    </row>
    <row r="4155" spans="1:5" x14ac:dyDescent="0.25">
      <c r="A4155" s="70" t="s">
        <v>22224</v>
      </c>
      <c r="B4155" s="58" t="s">
        <v>36066</v>
      </c>
      <c r="C4155" s="76">
        <v>760</v>
      </c>
      <c r="D4155" s="59"/>
      <c r="E4155" s="63" t="s">
        <v>10976</v>
      </c>
    </row>
    <row r="4156" spans="1:5" x14ac:dyDescent="0.25">
      <c r="A4156" s="70" t="s">
        <v>22225</v>
      </c>
      <c r="B4156" s="58" t="s">
        <v>36067</v>
      </c>
      <c r="C4156" s="76">
        <v>760</v>
      </c>
      <c r="D4156" s="59"/>
      <c r="E4156" s="63" t="s">
        <v>10976</v>
      </c>
    </row>
    <row r="4157" spans="1:5" x14ac:dyDescent="0.25">
      <c r="A4157" s="70" t="s">
        <v>22226</v>
      </c>
      <c r="B4157" s="58" t="s">
        <v>36068</v>
      </c>
      <c r="C4157" s="76">
        <v>760</v>
      </c>
      <c r="D4157" s="59"/>
      <c r="E4157" s="63" t="s">
        <v>10976</v>
      </c>
    </row>
    <row r="4158" spans="1:5" x14ac:dyDescent="0.25">
      <c r="A4158" s="70" t="s">
        <v>22227</v>
      </c>
      <c r="B4158" s="58" t="s">
        <v>36069</v>
      </c>
      <c r="C4158" s="76">
        <v>760</v>
      </c>
      <c r="D4158" s="59"/>
      <c r="E4158" s="63" t="s">
        <v>10976</v>
      </c>
    </row>
    <row r="4159" spans="1:5" x14ac:dyDescent="0.25">
      <c r="A4159" s="70" t="s">
        <v>22228</v>
      </c>
      <c r="B4159" s="58" t="s">
        <v>36070</v>
      </c>
      <c r="C4159" s="76">
        <v>760</v>
      </c>
      <c r="D4159" s="59"/>
      <c r="E4159" s="63" t="s">
        <v>10976</v>
      </c>
    </row>
    <row r="4160" spans="1:5" x14ac:dyDescent="0.25">
      <c r="A4160" s="70" t="s">
        <v>22229</v>
      </c>
      <c r="B4160" s="58" t="s">
        <v>36071</v>
      </c>
      <c r="C4160" s="76">
        <v>884</v>
      </c>
      <c r="D4160" s="59"/>
      <c r="E4160" s="63" t="s">
        <v>10976</v>
      </c>
    </row>
    <row r="4161" spans="1:5" x14ac:dyDescent="0.25">
      <c r="A4161" s="70" t="s">
        <v>22230</v>
      </c>
      <c r="B4161" s="58" t="s">
        <v>36072</v>
      </c>
      <c r="C4161" s="76">
        <v>910</v>
      </c>
      <c r="D4161" s="59"/>
      <c r="E4161" s="63" t="s">
        <v>10976</v>
      </c>
    </row>
    <row r="4162" spans="1:5" x14ac:dyDescent="0.25">
      <c r="A4162" s="70" t="s">
        <v>22231</v>
      </c>
      <c r="B4162" s="58" t="s">
        <v>36073</v>
      </c>
      <c r="C4162" s="76">
        <v>1020</v>
      </c>
      <c r="D4162" s="59"/>
      <c r="E4162" s="63" t="s">
        <v>10976</v>
      </c>
    </row>
    <row r="4163" spans="1:5" x14ac:dyDescent="0.25">
      <c r="A4163" s="70" t="s">
        <v>22232</v>
      </c>
      <c r="B4163" s="58" t="s">
        <v>36074</v>
      </c>
      <c r="C4163" s="76">
        <v>1020</v>
      </c>
      <c r="D4163" s="59"/>
      <c r="E4163" s="63" t="s">
        <v>10976</v>
      </c>
    </row>
    <row r="4164" spans="1:5" x14ac:dyDescent="0.25">
      <c r="A4164" s="70" t="s">
        <v>22233</v>
      </c>
      <c r="B4164" s="58" t="s">
        <v>36075</v>
      </c>
      <c r="C4164" s="76">
        <v>1020</v>
      </c>
      <c r="D4164" s="59"/>
      <c r="E4164" s="63" t="s">
        <v>10976</v>
      </c>
    </row>
    <row r="4165" spans="1:5" x14ac:dyDescent="0.25">
      <c r="A4165" s="70" t="s">
        <v>22234</v>
      </c>
      <c r="B4165" s="58" t="s">
        <v>36076</v>
      </c>
      <c r="C4165" s="76">
        <v>1020</v>
      </c>
      <c r="D4165" s="59"/>
      <c r="E4165" s="63" t="s">
        <v>10976</v>
      </c>
    </row>
    <row r="4166" spans="1:5" x14ac:dyDescent="0.25">
      <c r="A4166" s="70" t="s">
        <v>22235</v>
      </c>
      <c r="B4166" s="58" t="s">
        <v>36077</v>
      </c>
      <c r="C4166" s="76">
        <v>1020</v>
      </c>
      <c r="D4166" s="59"/>
      <c r="E4166" s="63" t="s">
        <v>10976</v>
      </c>
    </row>
    <row r="4167" spans="1:5" x14ac:dyDescent="0.25">
      <c r="A4167" s="70" t="s">
        <v>22236</v>
      </c>
      <c r="B4167" s="58" t="s">
        <v>36078</v>
      </c>
      <c r="C4167" s="76">
        <v>1020</v>
      </c>
      <c r="D4167" s="59"/>
      <c r="E4167" s="63" t="s">
        <v>10976</v>
      </c>
    </row>
    <row r="4168" spans="1:5" x14ac:dyDescent="0.25">
      <c r="A4168" s="70" t="s">
        <v>22237</v>
      </c>
      <c r="B4168" s="58" t="s">
        <v>36079</v>
      </c>
      <c r="C4168" s="76">
        <v>1200</v>
      </c>
      <c r="D4168" s="59"/>
      <c r="E4168" s="63" t="s">
        <v>10976</v>
      </c>
    </row>
    <row r="4169" spans="1:5" x14ac:dyDescent="0.25">
      <c r="A4169" s="70" t="s">
        <v>22238</v>
      </c>
      <c r="B4169" s="58" t="s">
        <v>36080</v>
      </c>
      <c r="C4169" s="76">
        <v>1230</v>
      </c>
      <c r="D4169" s="59"/>
      <c r="E4169" s="63" t="s">
        <v>10976</v>
      </c>
    </row>
    <row r="4170" spans="1:5" x14ac:dyDescent="0.25">
      <c r="A4170" s="70" t="s">
        <v>22239</v>
      </c>
      <c r="B4170" s="58" t="s">
        <v>36081</v>
      </c>
      <c r="C4170" s="76">
        <v>3550</v>
      </c>
      <c r="D4170" s="59"/>
      <c r="E4170" s="63" t="s">
        <v>10976</v>
      </c>
    </row>
    <row r="4171" spans="1:5" x14ac:dyDescent="0.25">
      <c r="A4171" s="70" t="s">
        <v>22240</v>
      </c>
      <c r="B4171" s="58" t="s">
        <v>36082</v>
      </c>
      <c r="C4171" s="76">
        <v>3550</v>
      </c>
      <c r="D4171" s="59"/>
      <c r="E4171" s="63" t="s">
        <v>10976</v>
      </c>
    </row>
    <row r="4172" spans="1:5" x14ac:dyDescent="0.25">
      <c r="A4172" s="70" t="s">
        <v>22241</v>
      </c>
      <c r="B4172" s="58" t="s">
        <v>36083</v>
      </c>
      <c r="C4172" s="76">
        <v>3550</v>
      </c>
      <c r="D4172" s="59"/>
      <c r="E4172" s="63" t="s">
        <v>10976</v>
      </c>
    </row>
    <row r="4173" spans="1:5" x14ac:dyDescent="0.25">
      <c r="A4173" s="70" t="s">
        <v>22242</v>
      </c>
      <c r="B4173" s="58" t="s">
        <v>36084</v>
      </c>
      <c r="C4173" s="76">
        <v>3550</v>
      </c>
      <c r="D4173" s="59"/>
      <c r="E4173" s="63" t="s">
        <v>10976</v>
      </c>
    </row>
    <row r="4174" spans="1:5" x14ac:dyDescent="0.25">
      <c r="A4174" s="70" t="s">
        <v>22243</v>
      </c>
      <c r="B4174" s="58" t="s">
        <v>36085</v>
      </c>
      <c r="C4174" s="76">
        <v>3550</v>
      </c>
      <c r="D4174" s="59"/>
      <c r="E4174" s="63" t="s">
        <v>10976</v>
      </c>
    </row>
    <row r="4175" spans="1:5" x14ac:dyDescent="0.25">
      <c r="A4175" s="70" t="s">
        <v>22244</v>
      </c>
      <c r="B4175" s="58" t="s">
        <v>36086</v>
      </c>
      <c r="C4175" s="76">
        <v>3550</v>
      </c>
      <c r="D4175" s="59"/>
      <c r="E4175" s="63" t="s">
        <v>10976</v>
      </c>
    </row>
    <row r="4176" spans="1:5" x14ac:dyDescent="0.25">
      <c r="A4176" s="70" t="s">
        <v>22245</v>
      </c>
      <c r="B4176" s="58" t="s">
        <v>36087</v>
      </c>
      <c r="C4176" s="76">
        <v>3700</v>
      </c>
      <c r="D4176" s="59"/>
      <c r="E4176" s="63" t="s">
        <v>10976</v>
      </c>
    </row>
    <row r="4177" spans="1:5" x14ac:dyDescent="0.25">
      <c r="A4177" s="70" t="s">
        <v>22246</v>
      </c>
      <c r="B4177" s="58" t="s">
        <v>36088</v>
      </c>
      <c r="C4177" s="76">
        <v>3760</v>
      </c>
      <c r="D4177" s="59"/>
      <c r="E4177" s="63" t="s">
        <v>10976</v>
      </c>
    </row>
    <row r="4178" spans="1:5" x14ac:dyDescent="0.25">
      <c r="A4178" s="70" t="s">
        <v>31535</v>
      </c>
      <c r="B4178" s="58" t="s">
        <v>36089</v>
      </c>
      <c r="C4178" s="76">
        <v>167</v>
      </c>
      <c r="D4178" s="59"/>
      <c r="E4178" s="63" t="s">
        <v>10976</v>
      </c>
    </row>
    <row r="4179" spans="1:5" x14ac:dyDescent="0.25">
      <c r="A4179" s="70" t="s">
        <v>31536</v>
      </c>
      <c r="B4179" s="58" t="s">
        <v>36090</v>
      </c>
      <c r="C4179" s="76">
        <v>380</v>
      </c>
      <c r="D4179" s="59"/>
      <c r="E4179" s="63" t="s">
        <v>10976</v>
      </c>
    </row>
    <row r="4180" spans="1:5" x14ac:dyDescent="0.25">
      <c r="A4180" s="70" t="s">
        <v>31537</v>
      </c>
      <c r="B4180" s="58" t="s">
        <v>18828</v>
      </c>
      <c r="C4180" s="76">
        <v>220</v>
      </c>
      <c r="D4180" s="59"/>
      <c r="E4180" s="63" t="s">
        <v>10976</v>
      </c>
    </row>
    <row r="4181" spans="1:5" x14ac:dyDescent="0.25">
      <c r="A4181" s="70" t="s">
        <v>31538</v>
      </c>
      <c r="B4181" s="58" t="s">
        <v>18849</v>
      </c>
      <c r="C4181" s="76">
        <v>400</v>
      </c>
      <c r="D4181" s="59"/>
      <c r="E4181" s="63" t="s">
        <v>10976</v>
      </c>
    </row>
    <row r="4182" spans="1:5" x14ac:dyDescent="0.25">
      <c r="A4182" s="70" t="s">
        <v>31539</v>
      </c>
      <c r="B4182" s="58" t="s">
        <v>36091</v>
      </c>
      <c r="C4182" s="76">
        <v>175</v>
      </c>
      <c r="D4182" s="59"/>
      <c r="E4182" s="63" t="s">
        <v>10976</v>
      </c>
    </row>
    <row r="4183" spans="1:5" x14ac:dyDescent="0.25">
      <c r="A4183" s="70" t="s">
        <v>31540</v>
      </c>
      <c r="B4183" s="58" t="s">
        <v>36092</v>
      </c>
      <c r="C4183" s="76">
        <v>400</v>
      </c>
      <c r="D4183" s="59"/>
      <c r="E4183" s="63" t="s">
        <v>10976</v>
      </c>
    </row>
    <row r="4184" spans="1:5" x14ac:dyDescent="0.25">
      <c r="A4184" s="70" t="s">
        <v>31541</v>
      </c>
      <c r="B4184" s="58" t="s">
        <v>22578</v>
      </c>
      <c r="C4184" s="76">
        <v>230</v>
      </c>
      <c r="D4184" s="59"/>
      <c r="E4184" s="63" t="s">
        <v>10976</v>
      </c>
    </row>
    <row r="4185" spans="1:5" x14ac:dyDescent="0.25">
      <c r="A4185" s="70" t="s">
        <v>31542</v>
      </c>
      <c r="B4185" s="58" t="s">
        <v>18851</v>
      </c>
      <c r="C4185" s="76">
        <v>420</v>
      </c>
      <c r="D4185" s="59"/>
      <c r="E4185" s="63" t="s">
        <v>10976</v>
      </c>
    </row>
    <row r="4186" spans="1:5" x14ac:dyDescent="0.25">
      <c r="A4186" s="70" t="s">
        <v>22247</v>
      </c>
      <c r="B4186" s="58" t="s">
        <v>36093</v>
      </c>
      <c r="C4186" s="76">
        <v>1390</v>
      </c>
      <c r="D4186" s="59"/>
      <c r="E4186" s="63" t="s">
        <v>10976</v>
      </c>
    </row>
    <row r="4187" spans="1:5" x14ac:dyDescent="0.25">
      <c r="A4187" s="70" t="s">
        <v>22248</v>
      </c>
      <c r="B4187" s="58" t="s">
        <v>36094</v>
      </c>
      <c r="C4187" s="76">
        <v>1530</v>
      </c>
      <c r="D4187" s="59"/>
      <c r="E4187" s="63" t="s">
        <v>10976</v>
      </c>
    </row>
    <row r="4188" spans="1:5" x14ac:dyDescent="0.25">
      <c r="A4188" s="70" t="s">
        <v>22249</v>
      </c>
      <c r="B4188" s="58" t="s">
        <v>36095</v>
      </c>
      <c r="C4188" s="76">
        <v>1710</v>
      </c>
      <c r="D4188" s="59"/>
      <c r="E4188" s="63" t="s">
        <v>10976</v>
      </c>
    </row>
    <row r="4189" spans="1:5" x14ac:dyDescent="0.25">
      <c r="A4189" s="70" t="s">
        <v>22250</v>
      </c>
      <c r="B4189" s="58" t="s">
        <v>36096</v>
      </c>
      <c r="C4189" s="76">
        <v>1860</v>
      </c>
      <c r="D4189" s="59"/>
      <c r="E4189" s="63" t="s">
        <v>10976</v>
      </c>
    </row>
    <row r="4190" spans="1:5" x14ac:dyDescent="0.25">
      <c r="A4190" s="70" t="s">
        <v>22251</v>
      </c>
      <c r="B4190" s="58" t="s">
        <v>36097</v>
      </c>
      <c r="C4190" s="76">
        <v>4420</v>
      </c>
      <c r="D4190" s="59"/>
      <c r="E4190" s="63" t="s">
        <v>10976</v>
      </c>
    </row>
    <row r="4191" spans="1:5" x14ac:dyDescent="0.25">
      <c r="A4191" s="70" t="s">
        <v>22252</v>
      </c>
      <c r="B4191" s="58" t="s">
        <v>36098</v>
      </c>
      <c r="C4191" s="76">
        <v>4620</v>
      </c>
      <c r="D4191" s="59"/>
      <c r="E4191" s="63" t="s">
        <v>10976</v>
      </c>
    </row>
    <row r="4192" spans="1:5" x14ac:dyDescent="0.25">
      <c r="A4192" s="70" t="s">
        <v>22253</v>
      </c>
      <c r="B4192" s="58" t="s">
        <v>36099</v>
      </c>
      <c r="C4192" s="76">
        <v>1500</v>
      </c>
      <c r="D4192" s="59"/>
      <c r="E4192" s="63" t="s">
        <v>10976</v>
      </c>
    </row>
    <row r="4193" spans="1:5" x14ac:dyDescent="0.25">
      <c r="A4193" s="70" t="s">
        <v>22254</v>
      </c>
      <c r="B4193" s="58" t="s">
        <v>36100</v>
      </c>
      <c r="C4193" s="76">
        <v>1660</v>
      </c>
      <c r="D4193" s="59"/>
      <c r="E4193" s="63" t="s">
        <v>10976</v>
      </c>
    </row>
    <row r="4194" spans="1:5" x14ac:dyDescent="0.25">
      <c r="A4194" s="70" t="s">
        <v>22255</v>
      </c>
      <c r="B4194" s="58" t="s">
        <v>36101</v>
      </c>
      <c r="C4194" s="76">
        <v>1840</v>
      </c>
      <c r="D4194" s="59"/>
      <c r="E4194" s="63" t="s">
        <v>10976</v>
      </c>
    </row>
    <row r="4195" spans="1:5" x14ac:dyDescent="0.25">
      <c r="A4195" s="70" t="s">
        <v>22256</v>
      </c>
      <c r="B4195" s="58" t="s">
        <v>36102</v>
      </c>
      <c r="C4195" s="76">
        <v>2030</v>
      </c>
      <c r="D4195" s="59"/>
      <c r="E4195" s="63" t="s">
        <v>10976</v>
      </c>
    </row>
    <row r="4196" spans="1:5" x14ac:dyDescent="0.25">
      <c r="A4196" s="70" t="s">
        <v>22257</v>
      </c>
      <c r="B4196" s="58" t="s">
        <v>36103</v>
      </c>
      <c r="C4196" s="76">
        <v>4470</v>
      </c>
      <c r="D4196" s="59"/>
      <c r="E4196" s="63" t="s">
        <v>10976</v>
      </c>
    </row>
    <row r="4197" spans="1:5" x14ac:dyDescent="0.25">
      <c r="A4197" s="70" t="s">
        <v>22258</v>
      </c>
      <c r="B4197" s="58" t="s">
        <v>36104</v>
      </c>
      <c r="C4197" s="76">
        <v>4690</v>
      </c>
      <c r="D4197" s="59"/>
      <c r="E4197" s="63" t="s">
        <v>10976</v>
      </c>
    </row>
    <row r="4198" spans="1:5" x14ac:dyDescent="0.25">
      <c r="A4198" s="70" t="s">
        <v>22259</v>
      </c>
      <c r="B4198" s="58" t="s">
        <v>36105</v>
      </c>
      <c r="C4198" s="76">
        <v>1780</v>
      </c>
      <c r="D4198" s="59"/>
      <c r="E4198" s="63" t="s">
        <v>10976</v>
      </c>
    </row>
    <row r="4199" spans="1:5" x14ac:dyDescent="0.25">
      <c r="A4199" s="70" t="s">
        <v>22260</v>
      </c>
      <c r="B4199" s="58" t="s">
        <v>36106</v>
      </c>
      <c r="C4199" s="76">
        <v>1930</v>
      </c>
      <c r="D4199" s="59"/>
      <c r="E4199" s="63" t="s">
        <v>10976</v>
      </c>
    </row>
    <row r="4200" spans="1:5" x14ac:dyDescent="0.25">
      <c r="A4200" s="70" t="s">
        <v>22261</v>
      </c>
      <c r="B4200" s="58" t="s">
        <v>36107</v>
      </c>
      <c r="C4200" s="76">
        <v>2360</v>
      </c>
      <c r="D4200" s="59"/>
      <c r="E4200" s="63" t="s">
        <v>10976</v>
      </c>
    </row>
    <row r="4201" spans="1:5" x14ac:dyDescent="0.25">
      <c r="A4201" s="70" t="s">
        <v>22262</v>
      </c>
      <c r="B4201" s="58" t="s">
        <v>36108</v>
      </c>
      <c r="C4201" s="76">
        <v>2630</v>
      </c>
      <c r="D4201" s="59"/>
      <c r="E4201" s="63" t="s">
        <v>10976</v>
      </c>
    </row>
    <row r="4202" spans="1:5" x14ac:dyDescent="0.25">
      <c r="A4202" s="70" t="s">
        <v>22263</v>
      </c>
      <c r="B4202" s="58" t="s">
        <v>36109</v>
      </c>
      <c r="C4202" s="76">
        <v>5220</v>
      </c>
      <c r="D4202" s="59"/>
      <c r="E4202" s="63" t="s">
        <v>10976</v>
      </c>
    </row>
    <row r="4203" spans="1:5" x14ac:dyDescent="0.25">
      <c r="A4203" s="70" t="s">
        <v>22264</v>
      </c>
      <c r="B4203" s="58" t="s">
        <v>36110</v>
      </c>
      <c r="C4203" s="76">
        <v>5570</v>
      </c>
      <c r="D4203" s="59"/>
      <c r="E4203" s="63" t="s">
        <v>10976</v>
      </c>
    </row>
    <row r="4204" spans="1:5" x14ac:dyDescent="0.25">
      <c r="A4204" s="70" t="s">
        <v>22265</v>
      </c>
      <c r="B4204" s="58" t="s">
        <v>36111</v>
      </c>
      <c r="C4204" s="76">
        <v>4010</v>
      </c>
      <c r="D4204" s="59"/>
      <c r="E4204" s="63" t="s">
        <v>10976</v>
      </c>
    </row>
    <row r="4205" spans="1:5" x14ac:dyDescent="0.25">
      <c r="A4205" s="70" t="s">
        <v>22266</v>
      </c>
      <c r="B4205" s="58" t="s">
        <v>36112</v>
      </c>
      <c r="C4205" s="76">
        <v>4310</v>
      </c>
      <c r="D4205" s="59"/>
      <c r="E4205" s="63" t="s">
        <v>10976</v>
      </c>
    </row>
    <row r="4206" spans="1:5" x14ac:dyDescent="0.25">
      <c r="A4206" s="70" t="s">
        <v>22267</v>
      </c>
      <c r="B4206" s="58" t="s">
        <v>36113</v>
      </c>
      <c r="C4206" s="76">
        <v>3480</v>
      </c>
      <c r="D4206" s="59"/>
      <c r="E4206" s="63" t="s">
        <v>10976</v>
      </c>
    </row>
    <row r="4207" spans="1:5" x14ac:dyDescent="0.25">
      <c r="A4207" s="70" t="s">
        <v>22268</v>
      </c>
      <c r="B4207" s="58" t="s">
        <v>36114</v>
      </c>
      <c r="C4207" s="76">
        <v>4130</v>
      </c>
      <c r="D4207" s="59"/>
      <c r="E4207" s="63" t="s">
        <v>10976</v>
      </c>
    </row>
    <row r="4208" spans="1:5" x14ac:dyDescent="0.25">
      <c r="A4208" s="70" t="s">
        <v>22269</v>
      </c>
      <c r="B4208" s="58" t="s">
        <v>36115</v>
      </c>
      <c r="C4208" s="76">
        <v>4340</v>
      </c>
      <c r="D4208" s="59"/>
      <c r="E4208" s="63" t="s">
        <v>10976</v>
      </c>
    </row>
    <row r="4209" spans="1:5" x14ac:dyDescent="0.25">
      <c r="A4209" s="70" t="s">
        <v>22270</v>
      </c>
      <c r="B4209" s="58" t="s">
        <v>36116</v>
      </c>
      <c r="C4209" s="76">
        <v>4610</v>
      </c>
      <c r="D4209" s="59"/>
      <c r="E4209" s="63" t="s">
        <v>10976</v>
      </c>
    </row>
    <row r="4210" spans="1:5" x14ac:dyDescent="0.25">
      <c r="A4210" s="70" t="s">
        <v>22271</v>
      </c>
      <c r="B4210" s="58" t="s">
        <v>36117</v>
      </c>
      <c r="C4210" s="76">
        <v>7300</v>
      </c>
      <c r="D4210" s="59"/>
      <c r="E4210" s="63" t="s">
        <v>10976</v>
      </c>
    </row>
    <row r="4211" spans="1:5" x14ac:dyDescent="0.25">
      <c r="A4211" s="70" t="s">
        <v>22272</v>
      </c>
      <c r="B4211" s="58" t="s">
        <v>36118</v>
      </c>
      <c r="C4211" s="76">
        <v>7610</v>
      </c>
      <c r="D4211" s="59"/>
      <c r="E4211" s="63" t="s">
        <v>10976</v>
      </c>
    </row>
    <row r="4212" spans="1:5" x14ac:dyDescent="0.25">
      <c r="A4212" s="70" t="s">
        <v>22273</v>
      </c>
      <c r="B4212" s="58" t="s">
        <v>36119</v>
      </c>
      <c r="C4212" s="76">
        <v>7990</v>
      </c>
      <c r="D4212" s="59"/>
      <c r="E4212" s="63" t="s">
        <v>10976</v>
      </c>
    </row>
    <row r="4213" spans="1:5" x14ac:dyDescent="0.25">
      <c r="A4213" s="70" t="s">
        <v>22274</v>
      </c>
      <c r="B4213" s="58" t="s">
        <v>36120</v>
      </c>
      <c r="C4213" s="76">
        <v>3880</v>
      </c>
      <c r="D4213" s="59"/>
      <c r="E4213" s="63" t="s">
        <v>10976</v>
      </c>
    </row>
    <row r="4214" spans="1:5" x14ac:dyDescent="0.25">
      <c r="A4214" s="70" t="s">
        <v>22275</v>
      </c>
      <c r="B4214" s="58" t="s">
        <v>36121</v>
      </c>
      <c r="C4214" s="76">
        <v>4100</v>
      </c>
      <c r="D4214" s="59"/>
      <c r="E4214" s="63" t="s">
        <v>10976</v>
      </c>
    </row>
    <row r="4215" spans="1:5" x14ac:dyDescent="0.25">
      <c r="A4215" s="70" t="s">
        <v>22276</v>
      </c>
      <c r="B4215" s="58" t="s">
        <v>36122</v>
      </c>
      <c r="C4215" s="76">
        <v>4510</v>
      </c>
      <c r="D4215" s="59"/>
      <c r="E4215" s="63" t="s">
        <v>10976</v>
      </c>
    </row>
    <row r="4216" spans="1:5" x14ac:dyDescent="0.25">
      <c r="A4216" s="70" t="s">
        <v>22277</v>
      </c>
      <c r="B4216" s="58" t="s">
        <v>36123</v>
      </c>
      <c r="C4216" s="76">
        <v>5180</v>
      </c>
      <c r="D4216" s="59"/>
      <c r="E4216" s="63" t="s">
        <v>10976</v>
      </c>
    </row>
    <row r="4217" spans="1:5" x14ac:dyDescent="0.25">
      <c r="A4217" s="70" t="s">
        <v>22278</v>
      </c>
      <c r="B4217" s="58" t="s">
        <v>36124</v>
      </c>
      <c r="C4217" s="76">
        <v>5470</v>
      </c>
      <c r="D4217" s="59"/>
      <c r="E4217" s="63" t="s">
        <v>10976</v>
      </c>
    </row>
    <row r="4218" spans="1:5" x14ac:dyDescent="0.25">
      <c r="A4218" s="70" t="s">
        <v>22279</v>
      </c>
      <c r="B4218" s="58" t="s">
        <v>36125</v>
      </c>
      <c r="C4218" s="76">
        <v>5960</v>
      </c>
      <c r="D4218" s="59"/>
      <c r="E4218" s="63" t="s">
        <v>10976</v>
      </c>
    </row>
    <row r="4219" spans="1:5" x14ac:dyDescent="0.25">
      <c r="A4219" s="70" t="s">
        <v>22280</v>
      </c>
      <c r="B4219" s="58" t="s">
        <v>36126</v>
      </c>
      <c r="C4219" s="76">
        <v>8510</v>
      </c>
      <c r="D4219" s="59"/>
      <c r="E4219" s="63" t="s">
        <v>10976</v>
      </c>
    </row>
    <row r="4220" spans="1:5" x14ac:dyDescent="0.25">
      <c r="A4220" s="70" t="s">
        <v>22281</v>
      </c>
      <c r="B4220" s="58" t="s">
        <v>36127</v>
      </c>
      <c r="C4220" s="76">
        <v>8860</v>
      </c>
      <c r="D4220" s="59"/>
      <c r="E4220" s="63" t="s">
        <v>10976</v>
      </c>
    </row>
    <row r="4221" spans="1:5" x14ac:dyDescent="0.25">
      <c r="A4221" s="70" t="s">
        <v>22282</v>
      </c>
      <c r="B4221" s="58" t="s">
        <v>36128</v>
      </c>
      <c r="C4221" s="76">
        <v>9580</v>
      </c>
      <c r="D4221" s="59"/>
      <c r="E4221" s="63" t="s">
        <v>10976</v>
      </c>
    </row>
    <row r="4222" spans="1:5" x14ac:dyDescent="0.25">
      <c r="A4222" s="70" t="s">
        <v>22283</v>
      </c>
      <c r="B4222" s="58" t="s">
        <v>36129</v>
      </c>
      <c r="C4222" s="76">
        <v>3600</v>
      </c>
      <c r="D4222" s="59"/>
      <c r="E4222" s="63" t="s">
        <v>10976</v>
      </c>
    </row>
    <row r="4223" spans="1:5" x14ac:dyDescent="0.25">
      <c r="A4223" s="70" t="s">
        <v>22284</v>
      </c>
      <c r="B4223" s="58" t="s">
        <v>36130</v>
      </c>
      <c r="C4223" s="76">
        <v>3790</v>
      </c>
      <c r="D4223" s="59"/>
      <c r="E4223" s="63" t="s">
        <v>10976</v>
      </c>
    </row>
    <row r="4224" spans="1:5" x14ac:dyDescent="0.25">
      <c r="A4224" s="70" t="s">
        <v>22285</v>
      </c>
      <c r="B4224" s="58" t="s">
        <v>36131</v>
      </c>
      <c r="C4224" s="76">
        <v>4170</v>
      </c>
      <c r="D4224" s="59"/>
      <c r="E4224" s="63" t="s">
        <v>10976</v>
      </c>
    </row>
    <row r="4225" spans="1:5" x14ac:dyDescent="0.25">
      <c r="A4225" s="70" t="s">
        <v>22286</v>
      </c>
      <c r="B4225" s="58" t="s">
        <v>36132</v>
      </c>
      <c r="C4225" s="76">
        <v>4790</v>
      </c>
      <c r="D4225" s="59"/>
      <c r="E4225" s="63" t="s">
        <v>10976</v>
      </c>
    </row>
    <row r="4226" spans="1:5" x14ac:dyDescent="0.25">
      <c r="A4226" s="70" t="s">
        <v>22287</v>
      </c>
      <c r="B4226" s="58" t="s">
        <v>36133</v>
      </c>
      <c r="C4226" s="76">
        <v>5060</v>
      </c>
      <c r="D4226" s="59"/>
      <c r="E4226" s="63" t="s">
        <v>10976</v>
      </c>
    </row>
    <row r="4227" spans="1:5" x14ac:dyDescent="0.25">
      <c r="A4227" s="70" t="s">
        <v>22288</v>
      </c>
      <c r="B4227" s="58" t="s">
        <v>36134</v>
      </c>
      <c r="C4227" s="76">
        <v>5510</v>
      </c>
      <c r="D4227" s="59"/>
      <c r="E4227" s="63" t="s">
        <v>10976</v>
      </c>
    </row>
    <row r="4228" spans="1:5" x14ac:dyDescent="0.25">
      <c r="A4228" s="70" t="s">
        <v>22289</v>
      </c>
      <c r="B4228" s="58" t="s">
        <v>36135</v>
      </c>
      <c r="C4228" s="76">
        <v>2330</v>
      </c>
      <c r="D4228" s="59"/>
      <c r="E4228" s="63" t="s">
        <v>10976</v>
      </c>
    </row>
    <row r="4229" spans="1:5" x14ac:dyDescent="0.25">
      <c r="A4229" s="70" t="s">
        <v>22290</v>
      </c>
      <c r="B4229" s="58" t="s">
        <v>36136</v>
      </c>
      <c r="C4229" s="76">
        <v>2550</v>
      </c>
      <c r="D4229" s="59"/>
      <c r="E4229" s="63" t="s">
        <v>10976</v>
      </c>
    </row>
    <row r="4230" spans="1:5" x14ac:dyDescent="0.25">
      <c r="A4230" s="70" t="s">
        <v>22291</v>
      </c>
      <c r="B4230" s="58" t="s">
        <v>36137</v>
      </c>
      <c r="C4230" s="76">
        <v>3100</v>
      </c>
      <c r="D4230" s="59"/>
      <c r="E4230" s="63" t="s">
        <v>10976</v>
      </c>
    </row>
    <row r="4231" spans="1:5" x14ac:dyDescent="0.25">
      <c r="A4231" s="70" t="s">
        <v>22292</v>
      </c>
      <c r="B4231" s="58" t="s">
        <v>36138</v>
      </c>
      <c r="C4231" s="76">
        <v>3390</v>
      </c>
      <c r="D4231" s="59"/>
      <c r="E4231" s="63" t="s">
        <v>10976</v>
      </c>
    </row>
    <row r="4232" spans="1:5" x14ac:dyDescent="0.25">
      <c r="A4232" s="70" t="s">
        <v>22293</v>
      </c>
      <c r="B4232" s="58" t="s">
        <v>36139</v>
      </c>
      <c r="C4232" s="76">
        <v>6180</v>
      </c>
      <c r="D4232" s="59"/>
      <c r="E4232" s="63" t="s">
        <v>10976</v>
      </c>
    </row>
    <row r="4233" spans="1:5" x14ac:dyDescent="0.25">
      <c r="A4233" s="70" t="s">
        <v>22294</v>
      </c>
      <c r="B4233" s="58" t="s">
        <v>36140</v>
      </c>
      <c r="C4233" s="76">
        <v>6640</v>
      </c>
      <c r="D4233" s="59"/>
      <c r="E4233" s="63" t="s">
        <v>10976</v>
      </c>
    </row>
    <row r="4234" spans="1:5" x14ac:dyDescent="0.25">
      <c r="A4234" s="70" t="s">
        <v>22295</v>
      </c>
      <c r="B4234" s="58" t="s">
        <v>36141</v>
      </c>
      <c r="C4234" s="76">
        <v>3270</v>
      </c>
      <c r="D4234" s="59"/>
      <c r="E4234" s="63" t="s">
        <v>10976</v>
      </c>
    </row>
    <row r="4235" spans="1:5" x14ac:dyDescent="0.25">
      <c r="A4235" s="70" t="s">
        <v>22296</v>
      </c>
      <c r="B4235" s="58" t="s">
        <v>36142</v>
      </c>
      <c r="C4235" s="76">
        <v>3420</v>
      </c>
      <c r="D4235" s="59"/>
      <c r="E4235" s="63" t="s">
        <v>10976</v>
      </c>
    </row>
    <row r="4236" spans="1:5" x14ac:dyDescent="0.25">
      <c r="A4236" s="70" t="s">
        <v>22297</v>
      </c>
      <c r="B4236" s="58" t="s">
        <v>36143</v>
      </c>
      <c r="C4236" s="76">
        <v>3670</v>
      </c>
      <c r="D4236" s="59"/>
      <c r="E4236" s="63" t="s">
        <v>10976</v>
      </c>
    </row>
    <row r="4237" spans="1:5" x14ac:dyDescent="0.25">
      <c r="A4237" s="70" t="s">
        <v>22298</v>
      </c>
      <c r="B4237" s="58" t="s">
        <v>36144</v>
      </c>
      <c r="C4237" s="76">
        <v>4400</v>
      </c>
      <c r="D4237" s="59"/>
      <c r="E4237" s="63" t="s">
        <v>10976</v>
      </c>
    </row>
    <row r="4238" spans="1:5" x14ac:dyDescent="0.25">
      <c r="A4238" s="70" t="s">
        <v>22299</v>
      </c>
      <c r="B4238" s="58" t="s">
        <v>36145</v>
      </c>
      <c r="C4238" s="76">
        <v>4560</v>
      </c>
      <c r="D4238" s="59"/>
      <c r="E4238" s="63" t="s">
        <v>10976</v>
      </c>
    </row>
    <row r="4239" spans="1:5" x14ac:dyDescent="0.25">
      <c r="A4239" s="70" t="s">
        <v>22300</v>
      </c>
      <c r="B4239" s="58" t="s">
        <v>36146</v>
      </c>
      <c r="C4239" s="76">
        <v>4880</v>
      </c>
      <c r="D4239" s="59"/>
      <c r="E4239" s="63" t="s">
        <v>10976</v>
      </c>
    </row>
    <row r="4240" spans="1:5" x14ac:dyDescent="0.25">
      <c r="A4240" s="70" t="s">
        <v>22301</v>
      </c>
      <c r="B4240" s="58" t="s">
        <v>36147</v>
      </c>
      <c r="C4240" s="76">
        <v>7860</v>
      </c>
      <c r="D4240" s="59"/>
      <c r="E4240" s="63" t="s">
        <v>10976</v>
      </c>
    </row>
    <row r="4241" spans="1:5" x14ac:dyDescent="0.25">
      <c r="A4241" s="70" t="s">
        <v>22302</v>
      </c>
      <c r="B4241" s="58" t="s">
        <v>36148</v>
      </c>
      <c r="C4241" s="76">
        <v>8070</v>
      </c>
      <c r="D4241" s="59"/>
      <c r="E4241" s="63" t="s">
        <v>10976</v>
      </c>
    </row>
    <row r="4242" spans="1:5" x14ac:dyDescent="0.25">
      <c r="A4242" s="70" t="s">
        <v>22303</v>
      </c>
      <c r="B4242" s="58" t="s">
        <v>36149</v>
      </c>
      <c r="C4242" s="76">
        <v>8570</v>
      </c>
      <c r="D4242" s="59"/>
      <c r="E4242" s="63" t="s">
        <v>10976</v>
      </c>
    </row>
    <row r="4243" spans="1:5" x14ac:dyDescent="0.25">
      <c r="A4243" s="70" t="s">
        <v>22304</v>
      </c>
      <c r="B4243" s="58" t="s">
        <v>36150</v>
      </c>
      <c r="C4243" s="76">
        <v>4240</v>
      </c>
      <c r="D4243" s="59"/>
      <c r="E4243" s="63" t="s">
        <v>10976</v>
      </c>
    </row>
    <row r="4244" spans="1:5" x14ac:dyDescent="0.25">
      <c r="A4244" s="70" t="s">
        <v>22305</v>
      </c>
      <c r="B4244" s="58" t="s">
        <v>36151</v>
      </c>
      <c r="C4244" s="76">
        <v>4470</v>
      </c>
      <c r="D4244" s="59"/>
      <c r="E4244" s="63" t="s">
        <v>10976</v>
      </c>
    </row>
    <row r="4245" spans="1:5" x14ac:dyDescent="0.25">
      <c r="A4245" s="70" t="s">
        <v>22306</v>
      </c>
      <c r="B4245" s="58" t="s">
        <v>36152</v>
      </c>
      <c r="C4245" s="76">
        <v>4740</v>
      </c>
      <c r="D4245" s="59"/>
      <c r="E4245" s="63" t="s">
        <v>10976</v>
      </c>
    </row>
    <row r="4246" spans="1:5" x14ac:dyDescent="0.25">
      <c r="A4246" s="70" t="s">
        <v>22307</v>
      </c>
      <c r="B4246" s="58" t="s">
        <v>36153</v>
      </c>
      <c r="C4246" s="76">
        <v>5660</v>
      </c>
      <c r="D4246" s="59"/>
      <c r="E4246" s="63" t="s">
        <v>10976</v>
      </c>
    </row>
    <row r="4247" spans="1:5" x14ac:dyDescent="0.25">
      <c r="A4247" s="70" t="s">
        <v>22308</v>
      </c>
      <c r="B4247" s="58" t="s">
        <v>36154</v>
      </c>
      <c r="C4247" s="76">
        <v>5910</v>
      </c>
      <c r="D4247" s="59"/>
      <c r="E4247" s="63" t="s">
        <v>10976</v>
      </c>
    </row>
    <row r="4248" spans="1:5" x14ac:dyDescent="0.25">
      <c r="A4248" s="70" t="s">
        <v>22309</v>
      </c>
      <c r="B4248" s="58" t="s">
        <v>36155</v>
      </c>
      <c r="C4248" s="76">
        <v>6300</v>
      </c>
      <c r="D4248" s="59"/>
      <c r="E4248" s="63" t="s">
        <v>10976</v>
      </c>
    </row>
    <row r="4249" spans="1:5" x14ac:dyDescent="0.25">
      <c r="A4249" s="70" t="s">
        <v>22310</v>
      </c>
      <c r="B4249" s="58" t="s">
        <v>36156</v>
      </c>
      <c r="C4249" s="76">
        <v>9130</v>
      </c>
      <c r="D4249" s="59"/>
      <c r="E4249" s="63" t="s">
        <v>10976</v>
      </c>
    </row>
    <row r="4250" spans="1:5" x14ac:dyDescent="0.25">
      <c r="A4250" s="70" t="s">
        <v>22311</v>
      </c>
      <c r="B4250" s="58" t="s">
        <v>36157</v>
      </c>
      <c r="C4250" s="76">
        <v>9460</v>
      </c>
      <c r="D4250" s="59"/>
      <c r="E4250" s="63" t="s">
        <v>10976</v>
      </c>
    </row>
    <row r="4251" spans="1:5" x14ac:dyDescent="0.25">
      <c r="A4251" s="70" t="s">
        <v>22312</v>
      </c>
      <c r="B4251" s="58" t="s">
        <v>36158</v>
      </c>
      <c r="C4251" s="76">
        <v>10100</v>
      </c>
      <c r="D4251" s="59"/>
      <c r="E4251" s="63" t="s">
        <v>10976</v>
      </c>
    </row>
    <row r="4252" spans="1:5" x14ac:dyDescent="0.25">
      <c r="A4252" s="70" t="s">
        <v>22313</v>
      </c>
      <c r="B4252" s="58" t="s">
        <v>36159</v>
      </c>
      <c r="C4252" s="76">
        <v>3940</v>
      </c>
      <c r="D4252" s="59"/>
      <c r="E4252" s="63" t="s">
        <v>10976</v>
      </c>
    </row>
    <row r="4253" spans="1:5" x14ac:dyDescent="0.25">
      <c r="A4253" s="70" t="s">
        <v>22314</v>
      </c>
      <c r="B4253" s="58" t="s">
        <v>36160</v>
      </c>
      <c r="C4253" s="76">
        <v>4130</v>
      </c>
      <c r="D4253" s="59"/>
      <c r="E4253" s="63" t="s">
        <v>10976</v>
      </c>
    </row>
    <row r="4254" spans="1:5" x14ac:dyDescent="0.25">
      <c r="A4254" s="70" t="s">
        <v>22315</v>
      </c>
      <c r="B4254" s="58" t="s">
        <v>36161</v>
      </c>
      <c r="C4254" s="76">
        <v>4340</v>
      </c>
      <c r="D4254" s="59"/>
      <c r="E4254" s="63" t="s">
        <v>10976</v>
      </c>
    </row>
    <row r="4255" spans="1:5" x14ac:dyDescent="0.25">
      <c r="A4255" s="70" t="s">
        <v>22316</v>
      </c>
      <c r="B4255" s="58" t="s">
        <v>36162</v>
      </c>
      <c r="C4255" s="76">
        <v>5240</v>
      </c>
      <c r="D4255" s="59"/>
      <c r="E4255" s="63" t="s">
        <v>10976</v>
      </c>
    </row>
    <row r="4256" spans="1:5" x14ac:dyDescent="0.25">
      <c r="A4256" s="70" t="s">
        <v>22317</v>
      </c>
      <c r="B4256" s="58" t="s">
        <v>36163</v>
      </c>
      <c r="C4256" s="76">
        <v>5490</v>
      </c>
      <c r="D4256" s="59"/>
      <c r="E4256" s="63" t="s">
        <v>10976</v>
      </c>
    </row>
    <row r="4257" spans="1:5" x14ac:dyDescent="0.25">
      <c r="A4257" s="70" t="s">
        <v>22318</v>
      </c>
      <c r="B4257" s="58" t="s">
        <v>36164</v>
      </c>
      <c r="C4257" s="76">
        <v>5810</v>
      </c>
      <c r="D4257" s="59"/>
      <c r="E4257" s="63" t="s">
        <v>10976</v>
      </c>
    </row>
    <row r="4258" spans="1:5" x14ac:dyDescent="0.25">
      <c r="A4258" s="70" t="s">
        <v>22319</v>
      </c>
      <c r="B4258" s="58" t="s">
        <v>36165</v>
      </c>
      <c r="C4258" s="76">
        <v>951</v>
      </c>
      <c r="D4258" s="59"/>
      <c r="E4258" s="63" t="s">
        <v>10976</v>
      </c>
    </row>
    <row r="4259" spans="1:5" x14ac:dyDescent="0.25">
      <c r="A4259" s="70" t="s">
        <v>22320</v>
      </c>
      <c r="B4259" s="58" t="s">
        <v>36166</v>
      </c>
      <c r="C4259" s="76">
        <v>951</v>
      </c>
      <c r="D4259" s="59"/>
      <c r="E4259" s="63" t="s">
        <v>10976</v>
      </c>
    </row>
    <row r="4260" spans="1:5" x14ac:dyDescent="0.25">
      <c r="A4260" s="70" t="s">
        <v>22321</v>
      </c>
      <c r="B4260" s="58" t="s">
        <v>36167</v>
      </c>
      <c r="C4260" s="76">
        <v>951</v>
      </c>
      <c r="D4260" s="59"/>
      <c r="E4260" s="63" t="s">
        <v>10976</v>
      </c>
    </row>
    <row r="4261" spans="1:5" x14ac:dyDescent="0.25">
      <c r="A4261" s="70" t="s">
        <v>22322</v>
      </c>
      <c r="B4261" s="58" t="s">
        <v>36168</v>
      </c>
      <c r="C4261" s="76">
        <v>951</v>
      </c>
      <c r="D4261" s="59"/>
      <c r="E4261" s="63" t="s">
        <v>10976</v>
      </c>
    </row>
    <row r="4262" spans="1:5" x14ac:dyDescent="0.25">
      <c r="A4262" s="70" t="s">
        <v>22323</v>
      </c>
      <c r="B4262" s="58" t="s">
        <v>36169</v>
      </c>
      <c r="C4262" s="76">
        <v>1530</v>
      </c>
      <c r="D4262" s="59"/>
      <c r="E4262" s="63" t="s">
        <v>10976</v>
      </c>
    </row>
    <row r="4263" spans="1:5" x14ac:dyDescent="0.25">
      <c r="A4263" s="70" t="s">
        <v>22324</v>
      </c>
      <c r="B4263" s="58" t="s">
        <v>36170</v>
      </c>
      <c r="C4263" s="76">
        <v>1530</v>
      </c>
      <c r="D4263" s="59"/>
      <c r="E4263" s="63" t="s">
        <v>10976</v>
      </c>
    </row>
    <row r="4264" spans="1:5" x14ac:dyDescent="0.25">
      <c r="A4264" s="70" t="s">
        <v>22325</v>
      </c>
      <c r="B4264" s="58" t="s">
        <v>36171</v>
      </c>
      <c r="C4264" s="76">
        <v>1530</v>
      </c>
      <c r="D4264" s="59"/>
      <c r="E4264" s="63" t="s">
        <v>10976</v>
      </c>
    </row>
    <row r="4265" spans="1:5" x14ac:dyDescent="0.25">
      <c r="A4265" s="70" t="s">
        <v>22326</v>
      </c>
      <c r="B4265" s="58" t="s">
        <v>36172</v>
      </c>
      <c r="C4265" s="76">
        <v>1530</v>
      </c>
      <c r="D4265" s="59"/>
      <c r="E4265" s="63" t="s">
        <v>10976</v>
      </c>
    </row>
    <row r="4266" spans="1:5" x14ac:dyDescent="0.25">
      <c r="A4266" s="70" t="s">
        <v>22327</v>
      </c>
      <c r="B4266" s="58" t="s">
        <v>36173</v>
      </c>
      <c r="C4266" s="76">
        <v>1730</v>
      </c>
      <c r="D4266" s="59"/>
      <c r="E4266" s="63" t="s">
        <v>10976</v>
      </c>
    </row>
    <row r="4267" spans="1:5" x14ac:dyDescent="0.25">
      <c r="A4267" s="70" t="s">
        <v>22328</v>
      </c>
      <c r="B4267" s="58" t="s">
        <v>36174</v>
      </c>
      <c r="C4267" s="76">
        <v>1810</v>
      </c>
      <c r="D4267" s="59"/>
      <c r="E4267" s="63" t="s">
        <v>10976</v>
      </c>
    </row>
    <row r="4268" spans="1:5" x14ac:dyDescent="0.25">
      <c r="A4268" s="70" t="s">
        <v>22329</v>
      </c>
      <c r="B4268" s="58" t="s">
        <v>36175</v>
      </c>
      <c r="C4268" s="76">
        <v>1990</v>
      </c>
      <c r="D4268" s="59"/>
      <c r="E4268" s="63" t="s">
        <v>10976</v>
      </c>
    </row>
    <row r="4269" spans="1:5" x14ac:dyDescent="0.25">
      <c r="A4269" s="70" t="s">
        <v>22330</v>
      </c>
      <c r="B4269" s="58" t="s">
        <v>36176</v>
      </c>
      <c r="C4269" s="76">
        <v>2020</v>
      </c>
      <c r="D4269" s="59"/>
      <c r="E4269" s="63" t="s">
        <v>10976</v>
      </c>
    </row>
    <row r="4270" spans="1:5" x14ac:dyDescent="0.25">
      <c r="A4270" s="70" t="s">
        <v>22331</v>
      </c>
      <c r="B4270" s="58" t="s">
        <v>36177</v>
      </c>
      <c r="C4270" s="76">
        <v>2900</v>
      </c>
      <c r="D4270" s="59"/>
      <c r="E4270" s="63" t="s">
        <v>10976</v>
      </c>
    </row>
    <row r="4271" spans="1:5" x14ac:dyDescent="0.25">
      <c r="A4271" s="70" t="s">
        <v>22332</v>
      </c>
      <c r="B4271" s="58" t="s">
        <v>36178</v>
      </c>
      <c r="C4271" s="76">
        <v>3090</v>
      </c>
      <c r="D4271" s="59"/>
      <c r="E4271" s="63" t="s">
        <v>10976</v>
      </c>
    </row>
    <row r="4272" spans="1:5" x14ac:dyDescent="0.25">
      <c r="A4272" s="70" t="s">
        <v>22333</v>
      </c>
      <c r="B4272" s="58" t="s">
        <v>36179</v>
      </c>
      <c r="C4272" s="76">
        <v>3320</v>
      </c>
      <c r="D4272" s="59"/>
      <c r="E4272" s="63" t="s">
        <v>10976</v>
      </c>
    </row>
    <row r="4273" spans="1:5" x14ac:dyDescent="0.25">
      <c r="A4273" s="70" t="s">
        <v>22334</v>
      </c>
      <c r="B4273" s="58" t="s">
        <v>36180</v>
      </c>
      <c r="C4273" s="76">
        <v>3500</v>
      </c>
      <c r="D4273" s="59"/>
      <c r="E4273" s="63" t="s">
        <v>10976</v>
      </c>
    </row>
    <row r="4274" spans="1:5" x14ac:dyDescent="0.25">
      <c r="A4274" s="70" t="s">
        <v>22335</v>
      </c>
      <c r="B4274" s="58" t="s">
        <v>36181</v>
      </c>
      <c r="C4274" s="76">
        <v>346</v>
      </c>
      <c r="D4274" s="59"/>
      <c r="E4274" s="63" t="s">
        <v>10976</v>
      </c>
    </row>
    <row r="4275" spans="1:5" x14ac:dyDescent="0.25">
      <c r="A4275" s="70" t="s">
        <v>22336</v>
      </c>
      <c r="B4275" s="58" t="s">
        <v>36182</v>
      </c>
      <c r="C4275" s="76">
        <v>514</v>
      </c>
      <c r="D4275" s="59"/>
      <c r="E4275" s="63" t="s">
        <v>10976</v>
      </c>
    </row>
    <row r="4276" spans="1:5" x14ac:dyDescent="0.25">
      <c r="A4276" s="70" t="s">
        <v>22337</v>
      </c>
      <c r="B4276" s="58" t="s">
        <v>36183</v>
      </c>
      <c r="C4276" s="76">
        <v>378</v>
      </c>
      <c r="D4276" s="59"/>
      <c r="E4276" s="63" t="s">
        <v>10976</v>
      </c>
    </row>
    <row r="4277" spans="1:5" x14ac:dyDescent="0.25">
      <c r="A4277" s="70" t="s">
        <v>22338</v>
      </c>
      <c r="B4277" s="58" t="s">
        <v>36184</v>
      </c>
      <c r="C4277" s="76">
        <v>547</v>
      </c>
      <c r="D4277" s="59"/>
      <c r="E4277" s="63" t="s">
        <v>10976</v>
      </c>
    </row>
    <row r="4278" spans="1:5" x14ac:dyDescent="0.25">
      <c r="A4278" s="70" t="s">
        <v>22339</v>
      </c>
      <c r="B4278" s="58" t="s">
        <v>36185</v>
      </c>
      <c r="C4278" s="76">
        <v>683</v>
      </c>
      <c r="D4278" s="59"/>
      <c r="E4278" s="63" t="s">
        <v>10976</v>
      </c>
    </row>
    <row r="4279" spans="1:5" x14ac:dyDescent="0.25">
      <c r="A4279" s="70" t="s">
        <v>22340</v>
      </c>
      <c r="B4279" s="58" t="s">
        <v>36186</v>
      </c>
      <c r="C4279" s="76">
        <v>715</v>
      </c>
      <c r="D4279" s="59"/>
      <c r="E4279" s="63" t="s">
        <v>10976</v>
      </c>
    </row>
    <row r="4280" spans="1:5" x14ac:dyDescent="0.25">
      <c r="A4280" s="70" t="s">
        <v>22341</v>
      </c>
      <c r="B4280" s="58" t="s">
        <v>36187</v>
      </c>
      <c r="C4280" s="76">
        <v>1920</v>
      </c>
      <c r="D4280" s="59"/>
      <c r="E4280" s="63" t="s">
        <v>10976</v>
      </c>
    </row>
    <row r="4281" spans="1:5" x14ac:dyDescent="0.25">
      <c r="A4281" s="70" t="s">
        <v>22342</v>
      </c>
      <c r="B4281" s="58" t="s">
        <v>36188</v>
      </c>
      <c r="C4281" s="76">
        <v>1750</v>
      </c>
      <c r="D4281" s="59"/>
      <c r="E4281" s="63" t="s">
        <v>10976</v>
      </c>
    </row>
    <row r="4282" spans="1:5" x14ac:dyDescent="0.25">
      <c r="A4282" s="70" t="s">
        <v>22343</v>
      </c>
      <c r="B4282" s="58" t="s">
        <v>36189</v>
      </c>
      <c r="C4282" s="76">
        <v>1920</v>
      </c>
      <c r="D4282" s="59"/>
      <c r="E4282" s="63" t="s">
        <v>10976</v>
      </c>
    </row>
    <row r="4283" spans="1:5" x14ac:dyDescent="0.25">
      <c r="A4283" s="70" t="s">
        <v>22344</v>
      </c>
      <c r="B4283" s="58" t="s">
        <v>36190</v>
      </c>
      <c r="C4283" s="76">
        <v>1750</v>
      </c>
      <c r="D4283" s="59"/>
      <c r="E4283" s="63" t="s">
        <v>10976</v>
      </c>
    </row>
    <row r="4284" spans="1:5" x14ac:dyDescent="0.25">
      <c r="A4284" s="70" t="s">
        <v>22345</v>
      </c>
      <c r="B4284" s="58" t="s">
        <v>36191</v>
      </c>
      <c r="C4284" s="76">
        <v>277</v>
      </c>
      <c r="D4284" s="59"/>
      <c r="E4284" s="63" t="s">
        <v>10976</v>
      </c>
    </row>
    <row r="4285" spans="1:5" x14ac:dyDescent="0.25">
      <c r="A4285" s="70" t="s">
        <v>22346</v>
      </c>
      <c r="B4285" s="58" t="s">
        <v>36192</v>
      </c>
      <c r="C4285" s="76">
        <v>176</v>
      </c>
      <c r="D4285" s="59"/>
      <c r="E4285" s="63" t="s">
        <v>10976</v>
      </c>
    </row>
    <row r="4286" spans="1:5" x14ac:dyDescent="0.25">
      <c r="A4286" s="70" t="s">
        <v>22347</v>
      </c>
      <c r="B4286" s="58" t="s">
        <v>36193</v>
      </c>
      <c r="C4286" s="76">
        <v>311</v>
      </c>
      <c r="D4286" s="59"/>
      <c r="E4286" s="63" t="s">
        <v>10976</v>
      </c>
    </row>
    <row r="4287" spans="1:5" x14ac:dyDescent="0.25">
      <c r="A4287" s="70" t="s">
        <v>22348</v>
      </c>
      <c r="B4287" s="58" t="s">
        <v>36194</v>
      </c>
      <c r="C4287" s="76">
        <v>311</v>
      </c>
      <c r="D4287" s="59"/>
      <c r="E4287" s="63" t="s">
        <v>10976</v>
      </c>
    </row>
    <row r="4288" spans="1:5" x14ac:dyDescent="0.25">
      <c r="A4288" s="70" t="s">
        <v>22349</v>
      </c>
      <c r="B4288" s="58" t="s">
        <v>36195</v>
      </c>
      <c r="C4288" s="76">
        <v>455</v>
      </c>
      <c r="D4288" s="59"/>
      <c r="E4288" s="63" t="s">
        <v>10976</v>
      </c>
    </row>
    <row r="4289" spans="1:5" x14ac:dyDescent="0.25">
      <c r="A4289" s="70" t="s">
        <v>22350</v>
      </c>
      <c r="B4289" s="58" t="s">
        <v>36196</v>
      </c>
      <c r="C4289" s="76">
        <v>455</v>
      </c>
      <c r="D4289" s="59"/>
      <c r="E4289" s="63" t="s">
        <v>10976</v>
      </c>
    </row>
    <row r="4290" spans="1:5" x14ac:dyDescent="0.25">
      <c r="A4290" s="70" t="s">
        <v>22351</v>
      </c>
      <c r="B4290" s="58" t="s">
        <v>36197</v>
      </c>
      <c r="C4290" s="76">
        <v>332</v>
      </c>
      <c r="D4290" s="59"/>
      <c r="E4290" s="63" t="s">
        <v>10976</v>
      </c>
    </row>
    <row r="4291" spans="1:5" x14ac:dyDescent="0.25">
      <c r="A4291" s="70" t="s">
        <v>22352</v>
      </c>
      <c r="B4291" s="58" t="s">
        <v>36198</v>
      </c>
      <c r="C4291" s="76">
        <v>413</v>
      </c>
      <c r="D4291" s="59"/>
      <c r="E4291" s="63" t="s">
        <v>10976</v>
      </c>
    </row>
    <row r="4292" spans="1:5" x14ac:dyDescent="0.25">
      <c r="A4292" s="70" t="s">
        <v>22353</v>
      </c>
      <c r="B4292" s="58" t="s">
        <v>36199</v>
      </c>
      <c r="C4292" s="76">
        <v>73.8</v>
      </c>
      <c r="D4292" s="59"/>
      <c r="E4292" s="63" t="s">
        <v>10976</v>
      </c>
    </row>
    <row r="4293" spans="1:5" x14ac:dyDescent="0.25">
      <c r="A4293" s="70" t="s">
        <v>22354</v>
      </c>
      <c r="B4293" s="58" t="s">
        <v>36200</v>
      </c>
      <c r="C4293" s="76">
        <v>102</v>
      </c>
      <c r="D4293" s="59"/>
      <c r="E4293" s="63" t="s">
        <v>10976</v>
      </c>
    </row>
    <row r="4294" spans="1:5" x14ac:dyDescent="0.25">
      <c r="A4294" s="70" t="s">
        <v>22355</v>
      </c>
      <c r="B4294" s="58" t="s">
        <v>36201</v>
      </c>
      <c r="C4294" s="76">
        <v>210</v>
      </c>
      <c r="D4294" s="59"/>
      <c r="E4294" s="63" t="s">
        <v>10976</v>
      </c>
    </row>
    <row r="4295" spans="1:5" x14ac:dyDescent="0.25">
      <c r="A4295" s="70" t="s">
        <v>22356</v>
      </c>
      <c r="B4295" s="58" t="s">
        <v>36202</v>
      </c>
      <c r="C4295" s="76">
        <v>277</v>
      </c>
      <c r="D4295" s="59"/>
      <c r="E4295" s="63" t="s">
        <v>10976</v>
      </c>
    </row>
    <row r="4296" spans="1:5" x14ac:dyDescent="0.25">
      <c r="A4296" s="70" t="s">
        <v>22357</v>
      </c>
      <c r="B4296" s="58" t="s">
        <v>36203</v>
      </c>
      <c r="C4296" s="76">
        <v>311</v>
      </c>
      <c r="D4296" s="59"/>
      <c r="E4296" s="63" t="s">
        <v>10976</v>
      </c>
    </row>
    <row r="4297" spans="1:5" x14ac:dyDescent="0.25">
      <c r="A4297" s="70" t="s">
        <v>22358</v>
      </c>
      <c r="B4297" s="58" t="s">
        <v>36204</v>
      </c>
      <c r="C4297" s="76">
        <v>414</v>
      </c>
      <c r="D4297" s="59"/>
      <c r="E4297" s="63" t="s">
        <v>10976</v>
      </c>
    </row>
    <row r="4298" spans="1:5" x14ac:dyDescent="0.25">
      <c r="A4298" s="70" t="s">
        <v>22359</v>
      </c>
      <c r="B4298" s="58" t="s">
        <v>36205</v>
      </c>
      <c r="C4298" s="76">
        <v>311</v>
      </c>
      <c r="D4298" s="59"/>
      <c r="E4298" s="63" t="s">
        <v>10976</v>
      </c>
    </row>
    <row r="4299" spans="1:5" x14ac:dyDescent="0.25">
      <c r="A4299" s="70" t="s">
        <v>22360</v>
      </c>
      <c r="B4299" s="58" t="s">
        <v>36206</v>
      </c>
      <c r="C4299" s="76">
        <v>424</v>
      </c>
      <c r="D4299" s="59"/>
      <c r="E4299" s="63" t="s">
        <v>10976</v>
      </c>
    </row>
    <row r="4300" spans="1:5" x14ac:dyDescent="0.25">
      <c r="A4300" s="70" t="s">
        <v>22361</v>
      </c>
      <c r="B4300" s="58" t="s">
        <v>36207</v>
      </c>
      <c r="C4300" s="76">
        <v>349</v>
      </c>
      <c r="D4300" s="59"/>
      <c r="E4300" s="63" t="s">
        <v>10976</v>
      </c>
    </row>
    <row r="4301" spans="1:5" x14ac:dyDescent="0.25">
      <c r="A4301" s="70" t="s">
        <v>22362</v>
      </c>
      <c r="B4301" s="58" t="s">
        <v>36208</v>
      </c>
      <c r="C4301" s="76">
        <v>507</v>
      </c>
      <c r="D4301" s="59"/>
      <c r="E4301" s="63" t="s">
        <v>10976</v>
      </c>
    </row>
    <row r="4302" spans="1:5" x14ac:dyDescent="0.25">
      <c r="A4302" s="70" t="s">
        <v>22363</v>
      </c>
      <c r="B4302" s="58" t="s">
        <v>36209</v>
      </c>
      <c r="C4302" s="76">
        <v>424</v>
      </c>
      <c r="D4302" s="59"/>
      <c r="E4302" s="63" t="s">
        <v>10976</v>
      </c>
    </row>
    <row r="4303" spans="1:5" x14ac:dyDescent="0.25">
      <c r="A4303" s="70" t="s">
        <v>22364</v>
      </c>
      <c r="B4303" s="58" t="s">
        <v>36210</v>
      </c>
      <c r="C4303" s="76">
        <v>563</v>
      </c>
      <c r="D4303" s="59"/>
      <c r="E4303" s="63" t="s">
        <v>10976</v>
      </c>
    </row>
    <row r="4304" spans="1:5" x14ac:dyDescent="0.25">
      <c r="A4304" s="70" t="s">
        <v>22365</v>
      </c>
      <c r="B4304" s="58" t="s">
        <v>36211</v>
      </c>
      <c r="C4304" s="76">
        <v>2200</v>
      </c>
      <c r="D4304" s="59"/>
      <c r="E4304" s="63" t="s">
        <v>10976</v>
      </c>
    </row>
    <row r="4305" spans="1:5" x14ac:dyDescent="0.25">
      <c r="A4305" s="70" t="s">
        <v>22366</v>
      </c>
      <c r="B4305" s="58" t="s">
        <v>36212</v>
      </c>
      <c r="C4305" s="76">
        <v>2770</v>
      </c>
      <c r="D4305" s="59"/>
      <c r="E4305" s="63" t="s">
        <v>10976</v>
      </c>
    </row>
    <row r="4306" spans="1:5" x14ac:dyDescent="0.25">
      <c r="A4306" s="70" t="s">
        <v>22367</v>
      </c>
      <c r="B4306" s="58" t="s">
        <v>36213</v>
      </c>
      <c r="C4306" s="76">
        <v>2350</v>
      </c>
      <c r="D4306" s="59"/>
      <c r="E4306" s="63" t="s">
        <v>10976</v>
      </c>
    </row>
    <row r="4307" spans="1:5" x14ac:dyDescent="0.25">
      <c r="A4307" s="70" t="s">
        <v>22368</v>
      </c>
      <c r="B4307" s="58" t="s">
        <v>36214</v>
      </c>
      <c r="C4307" s="76">
        <v>2950</v>
      </c>
      <c r="D4307" s="59"/>
      <c r="E4307" s="63" t="s">
        <v>10976</v>
      </c>
    </row>
    <row r="4308" spans="1:5" x14ac:dyDescent="0.25">
      <c r="A4308" s="70" t="s">
        <v>22369</v>
      </c>
      <c r="B4308" s="58" t="s">
        <v>36215</v>
      </c>
      <c r="C4308" s="76">
        <v>817</v>
      </c>
      <c r="D4308" s="59"/>
      <c r="E4308" s="63" t="s">
        <v>10976</v>
      </c>
    </row>
    <row r="4309" spans="1:5" x14ac:dyDescent="0.25">
      <c r="A4309" s="70" t="s">
        <v>22370</v>
      </c>
      <c r="B4309" s="58" t="s">
        <v>36216</v>
      </c>
      <c r="C4309" s="76">
        <v>1920</v>
      </c>
      <c r="D4309" s="59"/>
      <c r="E4309" s="63" t="s">
        <v>10976</v>
      </c>
    </row>
    <row r="4310" spans="1:5" x14ac:dyDescent="0.25">
      <c r="A4310" s="70" t="s">
        <v>22371</v>
      </c>
      <c r="B4310" s="58" t="s">
        <v>36217</v>
      </c>
      <c r="C4310" s="76">
        <v>1750</v>
      </c>
      <c r="D4310" s="59"/>
      <c r="E4310" s="63" t="s">
        <v>10976</v>
      </c>
    </row>
    <row r="4311" spans="1:5" x14ac:dyDescent="0.25">
      <c r="A4311" s="70" t="s">
        <v>22372</v>
      </c>
      <c r="B4311" s="58" t="s">
        <v>36218</v>
      </c>
      <c r="C4311" s="76">
        <v>547</v>
      </c>
      <c r="D4311" s="59"/>
      <c r="E4311" s="63" t="s">
        <v>10976</v>
      </c>
    </row>
    <row r="4312" spans="1:5" x14ac:dyDescent="0.25">
      <c r="A4312" s="70" t="s">
        <v>22373</v>
      </c>
      <c r="B4312" s="58" t="s">
        <v>36219</v>
      </c>
      <c r="C4312" s="76">
        <v>346</v>
      </c>
      <c r="D4312" s="59"/>
      <c r="E4312" s="63" t="s">
        <v>10976</v>
      </c>
    </row>
    <row r="4313" spans="1:5" x14ac:dyDescent="0.25">
      <c r="A4313" s="70" t="s">
        <v>22374</v>
      </c>
      <c r="B4313" s="58" t="s">
        <v>36220</v>
      </c>
      <c r="C4313" s="76">
        <v>329</v>
      </c>
      <c r="D4313" s="59"/>
      <c r="E4313" s="63" t="s">
        <v>10976</v>
      </c>
    </row>
    <row r="4314" spans="1:5" x14ac:dyDescent="0.25">
      <c r="A4314" s="70" t="s">
        <v>22375</v>
      </c>
      <c r="B4314" s="58" t="s">
        <v>36221</v>
      </c>
      <c r="C4314" s="76">
        <v>277</v>
      </c>
      <c r="D4314" s="59"/>
      <c r="E4314" s="63" t="s">
        <v>10976</v>
      </c>
    </row>
    <row r="4315" spans="1:5" x14ac:dyDescent="0.25">
      <c r="A4315" s="70" t="s">
        <v>22376</v>
      </c>
      <c r="B4315" s="58" t="s">
        <v>36222</v>
      </c>
      <c r="C4315" s="76">
        <v>364</v>
      </c>
      <c r="D4315" s="59"/>
      <c r="E4315" s="63" t="s">
        <v>10976</v>
      </c>
    </row>
    <row r="4316" spans="1:5" x14ac:dyDescent="0.25">
      <c r="A4316" s="70" t="s">
        <v>22377</v>
      </c>
      <c r="B4316" s="58" t="s">
        <v>36223</v>
      </c>
      <c r="C4316" s="76">
        <v>297</v>
      </c>
      <c r="D4316" s="59"/>
      <c r="E4316" s="63" t="s">
        <v>10976</v>
      </c>
    </row>
    <row r="4317" spans="1:5" x14ac:dyDescent="0.25">
      <c r="A4317" s="70" t="s">
        <v>22378</v>
      </c>
      <c r="B4317" s="58" t="s">
        <v>36224</v>
      </c>
      <c r="C4317" s="76">
        <v>385</v>
      </c>
      <c r="D4317" s="59"/>
      <c r="E4317" s="63" t="s">
        <v>10976</v>
      </c>
    </row>
    <row r="4318" spans="1:5" x14ac:dyDescent="0.25">
      <c r="A4318" s="70" t="s">
        <v>22379</v>
      </c>
      <c r="B4318" s="58" t="s">
        <v>36225</v>
      </c>
      <c r="C4318" s="76">
        <v>311</v>
      </c>
      <c r="D4318" s="59"/>
      <c r="E4318" s="63" t="s">
        <v>10976</v>
      </c>
    </row>
    <row r="4319" spans="1:5" x14ac:dyDescent="0.25">
      <c r="A4319" s="70" t="s">
        <v>22380</v>
      </c>
      <c r="B4319" s="58" t="s">
        <v>36226</v>
      </c>
      <c r="C4319" s="76">
        <v>414</v>
      </c>
      <c r="D4319" s="59"/>
      <c r="E4319" s="63" t="s">
        <v>10976</v>
      </c>
    </row>
    <row r="4320" spans="1:5" x14ac:dyDescent="0.25">
      <c r="A4320" s="70" t="s">
        <v>22381</v>
      </c>
      <c r="B4320" s="58" t="s">
        <v>36227</v>
      </c>
      <c r="C4320" s="76">
        <v>323</v>
      </c>
      <c r="D4320" s="59"/>
      <c r="E4320" s="63" t="s">
        <v>10976</v>
      </c>
    </row>
    <row r="4321" spans="1:5" x14ac:dyDescent="0.25">
      <c r="A4321" s="70" t="s">
        <v>22382</v>
      </c>
      <c r="B4321" s="58" t="s">
        <v>36228</v>
      </c>
      <c r="C4321" s="76">
        <v>430</v>
      </c>
      <c r="D4321" s="59"/>
      <c r="E4321" s="63" t="s">
        <v>10976</v>
      </c>
    </row>
    <row r="4322" spans="1:5" x14ac:dyDescent="0.25">
      <c r="A4322" s="70" t="s">
        <v>22383</v>
      </c>
      <c r="B4322" s="58" t="s">
        <v>36229</v>
      </c>
      <c r="C4322" s="76">
        <v>414</v>
      </c>
      <c r="D4322" s="59"/>
      <c r="E4322" s="63" t="s">
        <v>10976</v>
      </c>
    </row>
    <row r="4323" spans="1:5" x14ac:dyDescent="0.25">
      <c r="A4323" s="70" t="s">
        <v>22384</v>
      </c>
      <c r="B4323" s="58" t="s">
        <v>36230</v>
      </c>
      <c r="C4323" s="76">
        <v>449</v>
      </c>
      <c r="D4323" s="59"/>
      <c r="E4323" s="63" t="s">
        <v>10976</v>
      </c>
    </row>
    <row r="4324" spans="1:5" x14ac:dyDescent="0.25">
      <c r="A4324" s="70" t="s">
        <v>22385</v>
      </c>
      <c r="B4324" s="58" t="s">
        <v>36231</v>
      </c>
      <c r="C4324" s="76">
        <v>2430</v>
      </c>
      <c r="D4324" s="59"/>
      <c r="E4324" s="63" t="s">
        <v>10976</v>
      </c>
    </row>
    <row r="4325" spans="1:5" x14ac:dyDescent="0.25">
      <c r="A4325" s="70" t="s">
        <v>22386</v>
      </c>
      <c r="B4325" s="58" t="s">
        <v>36232</v>
      </c>
      <c r="C4325" s="76">
        <v>2430</v>
      </c>
      <c r="D4325" s="59"/>
      <c r="E4325" s="63" t="s">
        <v>10976</v>
      </c>
    </row>
    <row r="4326" spans="1:5" x14ac:dyDescent="0.25">
      <c r="A4326" s="70" t="s">
        <v>22387</v>
      </c>
      <c r="B4326" s="58" t="s">
        <v>36233</v>
      </c>
      <c r="C4326" s="76">
        <v>1920</v>
      </c>
      <c r="D4326" s="59"/>
      <c r="E4326" s="63" t="s">
        <v>10976</v>
      </c>
    </row>
    <row r="4327" spans="1:5" x14ac:dyDescent="0.25">
      <c r="A4327" s="70" t="s">
        <v>22388</v>
      </c>
      <c r="B4327" s="58" t="s">
        <v>36234</v>
      </c>
      <c r="C4327" s="76">
        <v>1750</v>
      </c>
      <c r="D4327" s="59"/>
      <c r="E4327" s="63" t="s">
        <v>10976</v>
      </c>
    </row>
    <row r="4328" spans="1:5" x14ac:dyDescent="0.25">
      <c r="A4328" s="70" t="s">
        <v>22389</v>
      </c>
      <c r="B4328" s="58" t="s">
        <v>36235</v>
      </c>
      <c r="C4328" s="76">
        <v>244</v>
      </c>
      <c r="D4328" s="59"/>
      <c r="E4328" s="63" t="s">
        <v>10976</v>
      </c>
    </row>
    <row r="4329" spans="1:5" x14ac:dyDescent="0.25">
      <c r="A4329" s="70" t="s">
        <v>22390</v>
      </c>
      <c r="B4329" s="58" t="s">
        <v>36236</v>
      </c>
      <c r="C4329" s="76">
        <v>1920</v>
      </c>
      <c r="D4329" s="59"/>
      <c r="E4329" s="63" t="s">
        <v>10976</v>
      </c>
    </row>
    <row r="4330" spans="1:5" x14ac:dyDescent="0.25">
      <c r="A4330" s="70" t="s">
        <v>22391</v>
      </c>
      <c r="B4330" s="58" t="s">
        <v>36237</v>
      </c>
      <c r="C4330" s="76">
        <v>1750</v>
      </c>
      <c r="D4330" s="59"/>
      <c r="E4330" s="63" t="s">
        <v>10976</v>
      </c>
    </row>
    <row r="4331" spans="1:5" x14ac:dyDescent="0.25">
      <c r="A4331" s="70" t="s">
        <v>22392</v>
      </c>
      <c r="B4331" s="58" t="s">
        <v>36238</v>
      </c>
      <c r="C4331" s="76">
        <v>244</v>
      </c>
      <c r="D4331" s="59"/>
      <c r="E4331" s="63" t="s">
        <v>10976</v>
      </c>
    </row>
    <row r="4332" spans="1:5" x14ac:dyDescent="0.25">
      <c r="A4332" s="70" t="s">
        <v>22393</v>
      </c>
      <c r="B4332" s="58" t="s">
        <v>36239</v>
      </c>
      <c r="C4332" s="76">
        <v>102</v>
      </c>
      <c r="D4332" s="59"/>
      <c r="E4332" s="63" t="s">
        <v>10976</v>
      </c>
    </row>
    <row r="4333" spans="1:5" x14ac:dyDescent="0.25">
      <c r="A4333" s="70" t="s">
        <v>22394</v>
      </c>
      <c r="B4333" s="58" t="s">
        <v>36240</v>
      </c>
      <c r="C4333" s="76">
        <v>102</v>
      </c>
      <c r="D4333" s="59"/>
      <c r="E4333" s="63" t="s">
        <v>10976</v>
      </c>
    </row>
    <row r="4334" spans="1:5" x14ac:dyDescent="0.25">
      <c r="A4334" s="70" t="s">
        <v>22395</v>
      </c>
      <c r="B4334" s="58" t="s">
        <v>36241</v>
      </c>
      <c r="C4334" s="76">
        <v>81</v>
      </c>
      <c r="D4334" s="59"/>
      <c r="E4334" s="63" t="s">
        <v>10976</v>
      </c>
    </row>
    <row r="4335" spans="1:5" x14ac:dyDescent="0.25">
      <c r="A4335" s="70" t="s">
        <v>22396</v>
      </c>
      <c r="B4335" s="58" t="s">
        <v>36242</v>
      </c>
      <c r="C4335" s="76">
        <v>67.699999999999989</v>
      </c>
      <c r="D4335" s="59"/>
      <c r="E4335" s="63" t="s">
        <v>10976</v>
      </c>
    </row>
    <row r="4336" spans="1:5" x14ac:dyDescent="0.25">
      <c r="A4336" s="70" t="s">
        <v>22397</v>
      </c>
      <c r="B4336" s="58" t="s">
        <v>36243</v>
      </c>
      <c r="C4336" s="76">
        <v>67.699999999999989</v>
      </c>
      <c r="D4336" s="59"/>
      <c r="E4336" s="63" t="s">
        <v>10976</v>
      </c>
    </row>
    <row r="4337" spans="1:5" x14ac:dyDescent="0.25">
      <c r="A4337" s="70" t="s">
        <v>22398</v>
      </c>
      <c r="B4337" s="58" t="s">
        <v>36244</v>
      </c>
      <c r="C4337" s="76">
        <v>102</v>
      </c>
      <c r="D4337" s="59"/>
      <c r="E4337" s="63" t="s">
        <v>10976</v>
      </c>
    </row>
    <row r="4338" spans="1:5" x14ac:dyDescent="0.25">
      <c r="A4338" s="70" t="s">
        <v>22399</v>
      </c>
      <c r="B4338" s="58" t="s">
        <v>36245</v>
      </c>
      <c r="C4338" s="76">
        <v>102</v>
      </c>
      <c r="D4338" s="59"/>
      <c r="E4338" s="63" t="s">
        <v>10976</v>
      </c>
    </row>
    <row r="4339" spans="1:5" x14ac:dyDescent="0.25">
      <c r="A4339" s="70" t="s">
        <v>22400</v>
      </c>
      <c r="B4339" s="58" t="s">
        <v>36246</v>
      </c>
      <c r="C4339" s="76">
        <v>1450</v>
      </c>
      <c r="D4339" s="59"/>
      <c r="E4339" s="63" t="s">
        <v>10976</v>
      </c>
    </row>
    <row r="4340" spans="1:5" x14ac:dyDescent="0.25">
      <c r="A4340" s="70" t="s">
        <v>22401</v>
      </c>
      <c r="B4340" s="58" t="s">
        <v>36247</v>
      </c>
      <c r="C4340" s="76">
        <v>4530</v>
      </c>
      <c r="D4340" s="59"/>
      <c r="E4340" s="63" t="s">
        <v>10976</v>
      </c>
    </row>
    <row r="4341" spans="1:5" x14ac:dyDescent="0.25">
      <c r="A4341" s="70" t="s">
        <v>22402</v>
      </c>
      <c r="B4341" s="58" t="s">
        <v>36248</v>
      </c>
      <c r="C4341" s="76">
        <v>4420</v>
      </c>
      <c r="D4341" s="59"/>
      <c r="E4341" s="63" t="s">
        <v>10976</v>
      </c>
    </row>
    <row r="4342" spans="1:5" x14ac:dyDescent="0.25">
      <c r="A4342" s="70" t="s">
        <v>22403</v>
      </c>
      <c r="B4342" s="58" t="s">
        <v>36249</v>
      </c>
      <c r="C4342" s="76">
        <v>4880</v>
      </c>
      <c r="D4342" s="59"/>
      <c r="E4342" s="63" t="s">
        <v>10976</v>
      </c>
    </row>
    <row r="4343" spans="1:5" x14ac:dyDescent="0.25">
      <c r="A4343" s="70" t="s">
        <v>22404</v>
      </c>
      <c r="B4343" s="58" t="s">
        <v>36250</v>
      </c>
      <c r="C4343" s="76">
        <v>5350</v>
      </c>
      <c r="D4343" s="59"/>
      <c r="E4343" s="63" t="s">
        <v>10976</v>
      </c>
    </row>
    <row r="4344" spans="1:5" x14ac:dyDescent="0.25">
      <c r="A4344" s="70" t="s">
        <v>22405</v>
      </c>
      <c r="B4344" s="58" t="s">
        <v>36251</v>
      </c>
      <c r="C4344" s="76">
        <v>6000</v>
      </c>
      <c r="D4344" s="59"/>
      <c r="E4344" s="63" t="s">
        <v>10976</v>
      </c>
    </row>
    <row r="4345" spans="1:5" x14ac:dyDescent="0.25">
      <c r="A4345" s="70" t="s">
        <v>22406</v>
      </c>
      <c r="B4345" s="58" t="s">
        <v>36252</v>
      </c>
      <c r="C4345" s="76">
        <v>6280</v>
      </c>
      <c r="D4345" s="59"/>
      <c r="E4345" s="63" t="s">
        <v>10976</v>
      </c>
    </row>
    <row r="4346" spans="1:5" x14ac:dyDescent="0.25">
      <c r="A4346" s="70" t="s">
        <v>22407</v>
      </c>
      <c r="B4346" s="58" t="s">
        <v>36253</v>
      </c>
      <c r="C4346" s="76">
        <v>6490</v>
      </c>
      <c r="D4346" s="59"/>
      <c r="E4346" s="63" t="s">
        <v>10976</v>
      </c>
    </row>
    <row r="4347" spans="1:5" x14ac:dyDescent="0.25">
      <c r="A4347" s="70" t="s">
        <v>22408</v>
      </c>
      <c r="B4347" s="58" t="s">
        <v>36254</v>
      </c>
      <c r="C4347" s="76">
        <v>6920</v>
      </c>
      <c r="D4347" s="59"/>
      <c r="E4347" s="63" t="s">
        <v>10976</v>
      </c>
    </row>
    <row r="4348" spans="1:5" x14ac:dyDescent="0.25">
      <c r="A4348" s="70" t="s">
        <v>22409</v>
      </c>
      <c r="B4348" s="58" t="s">
        <v>36255</v>
      </c>
      <c r="C4348" s="76">
        <v>4750</v>
      </c>
      <c r="D4348" s="59"/>
      <c r="E4348" s="63" t="s">
        <v>10976</v>
      </c>
    </row>
    <row r="4349" spans="1:5" x14ac:dyDescent="0.25">
      <c r="A4349" s="70" t="s">
        <v>22410</v>
      </c>
      <c r="B4349" s="58" t="s">
        <v>36256</v>
      </c>
      <c r="C4349" s="76">
        <v>4930</v>
      </c>
      <c r="D4349" s="59"/>
      <c r="E4349" s="63" t="s">
        <v>10976</v>
      </c>
    </row>
    <row r="4350" spans="1:5" x14ac:dyDescent="0.25">
      <c r="A4350" s="70" t="s">
        <v>22411</v>
      </c>
      <c r="B4350" s="58" t="s">
        <v>36257</v>
      </c>
      <c r="C4350" s="76">
        <v>5160</v>
      </c>
      <c r="D4350" s="59"/>
      <c r="E4350" s="63" t="s">
        <v>10976</v>
      </c>
    </row>
    <row r="4351" spans="1:5" x14ac:dyDescent="0.25">
      <c r="A4351" s="70" t="s">
        <v>22412</v>
      </c>
      <c r="B4351" s="58" t="s">
        <v>36258</v>
      </c>
      <c r="C4351" s="76">
        <v>5510</v>
      </c>
      <c r="D4351" s="59"/>
      <c r="E4351" s="63" t="s">
        <v>10976</v>
      </c>
    </row>
    <row r="4352" spans="1:5" x14ac:dyDescent="0.25">
      <c r="A4352" s="70" t="s">
        <v>22413</v>
      </c>
      <c r="B4352" s="58" t="s">
        <v>36259</v>
      </c>
      <c r="C4352" s="76">
        <v>6270</v>
      </c>
      <c r="D4352" s="59"/>
      <c r="E4352" s="63" t="s">
        <v>10976</v>
      </c>
    </row>
    <row r="4353" spans="1:5" x14ac:dyDescent="0.25">
      <c r="A4353" s="70" t="s">
        <v>22414</v>
      </c>
      <c r="B4353" s="58" t="s">
        <v>36260</v>
      </c>
      <c r="C4353" s="76">
        <v>6510</v>
      </c>
      <c r="D4353" s="59"/>
      <c r="E4353" s="63" t="s">
        <v>10976</v>
      </c>
    </row>
    <row r="4354" spans="1:5" x14ac:dyDescent="0.25">
      <c r="A4354" s="70" t="s">
        <v>22415</v>
      </c>
      <c r="B4354" s="58" t="s">
        <v>36261</v>
      </c>
      <c r="C4354" s="76">
        <v>6860</v>
      </c>
      <c r="D4354" s="59"/>
      <c r="E4354" s="63" t="s">
        <v>10976</v>
      </c>
    </row>
    <row r="4355" spans="1:5" x14ac:dyDescent="0.25">
      <c r="A4355" s="70" t="s">
        <v>22416</v>
      </c>
      <c r="B4355" s="58" t="s">
        <v>36262</v>
      </c>
      <c r="C4355" s="76">
        <v>7220</v>
      </c>
      <c r="D4355" s="59"/>
      <c r="E4355" s="63" t="s">
        <v>10976</v>
      </c>
    </row>
    <row r="4356" spans="1:5" x14ac:dyDescent="0.25">
      <c r="A4356" s="70" t="s">
        <v>22417</v>
      </c>
      <c r="B4356" s="58" t="s">
        <v>36263</v>
      </c>
      <c r="C4356" s="76">
        <v>5570</v>
      </c>
      <c r="D4356" s="59"/>
      <c r="E4356" s="63" t="s">
        <v>10976</v>
      </c>
    </row>
    <row r="4357" spans="1:5" x14ac:dyDescent="0.25">
      <c r="A4357" s="70" t="s">
        <v>22418</v>
      </c>
      <c r="B4357" s="58" t="s">
        <v>36264</v>
      </c>
      <c r="C4357" s="76">
        <v>5850</v>
      </c>
      <c r="D4357" s="59"/>
      <c r="E4357" s="63" t="s">
        <v>10976</v>
      </c>
    </row>
    <row r="4358" spans="1:5" x14ac:dyDescent="0.25">
      <c r="A4358" s="70" t="s">
        <v>22419</v>
      </c>
      <c r="B4358" s="58" t="s">
        <v>36265</v>
      </c>
      <c r="C4358" s="76">
        <v>6100</v>
      </c>
      <c r="D4358" s="59"/>
      <c r="E4358" s="63" t="s">
        <v>10976</v>
      </c>
    </row>
    <row r="4359" spans="1:5" x14ac:dyDescent="0.25">
      <c r="A4359" s="70" t="s">
        <v>22420</v>
      </c>
      <c r="B4359" s="58" t="s">
        <v>36266</v>
      </c>
      <c r="C4359" s="76">
        <v>6390</v>
      </c>
      <c r="D4359" s="59"/>
      <c r="E4359" s="63" t="s">
        <v>10976</v>
      </c>
    </row>
    <row r="4360" spans="1:5" x14ac:dyDescent="0.25">
      <c r="A4360" s="70" t="s">
        <v>22421</v>
      </c>
      <c r="B4360" s="58" t="s">
        <v>36267</v>
      </c>
      <c r="C4360" s="76">
        <v>7360</v>
      </c>
      <c r="D4360" s="59"/>
      <c r="E4360" s="63" t="s">
        <v>10976</v>
      </c>
    </row>
    <row r="4361" spans="1:5" x14ac:dyDescent="0.25">
      <c r="A4361" s="70" t="s">
        <v>22422</v>
      </c>
      <c r="B4361" s="58" t="s">
        <v>36268</v>
      </c>
      <c r="C4361" s="76">
        <v>7750</v>
      </c>
      <c r="D4361" s="59"/>
      <c r="E4361" s="63" t="s">
        <v>10976</v>
      </c>
    </row>
    <row r="4362" spans="1:5" x14ac:dyDescent="0.25">
      <c r="A4362" s="70" t="s">
        <v>22423</v>
      </c>
      <c r="B4362" s="58" t="s">
        <v>36269</v>
      </c>
      <c r="C4362" s="76">
        <v>8150</v>
      </c>
      <c r="D4362" s="59"/>
      <c r="E4362" s="63" t="s">
        <v>10976</v>
      </c>
    </row>
    <row r="4363" spans="1:5" x14ac:dyDescent="0.25">
      <c r="A4363" s="70" t="s">
        <v>22424</v>
      </c>
      <c r="B4363" s="58" t="s">
        <v>36270</v>
      </c>
      <c r="C4363" s="76">
        <v>8460</v>
      </c>
      <c r="D4363" s="59"/>
      <c r="E4363" s="63" t="s">
        <v>10976</v>
      </c>
    </row>
    <row r="4364" spans="1:5" x14ac:dyDescent="0.25">
      <c r="A4364" s="70" t="s">
        <v>22425</v>
      </c>
      <c r="B4364" s="58" t="s">
        <v>36271</v>
      </c>
      <c r="C4364" s="76">
        <v>6180</v>
      </c>
      <c r="D4364" s="59"/>
      <c r="E4364" s="63" t="s">
        <v>10976</v>
      </c>
    </row>
    <row r="4365" spans="1:5" x14ac:dyDescent="0.25">
      <c r="A4365" s="70" t="s">
        <v>22426</v>
      </c>
      <c r="B4365" s="58" t="s">
        <v>36272</v>
      </c>
      <c r="C4365" s="76">
        <v>6510</v>
      </c>
      <c r="D4365" s="59"/>
      <c r="E4365" s="63" t="s">
        <v>10976</v>
      </c>
    </row>
    <row r="4366" spans="1:5" x14ac:dyDescent="0.25">
      <c r="A4366" s="70" t="s">
        <v>22427</v>
      </c>
      <c r="B4366" s="58" t="s">
        <v>36273</v>
      </c>
      <c r="C4366" s="76">
        <v>6780</v>
      </c>
      <c r="D4366" s="59"/>
      <c r="E4366" s="63" t="s">
        <v>10976</v>
      </c>
    </row>
    <row r="4367" spans="1:5" x14ac:dyDescent="0.25">
      <c r="A4367" s="70" t="s">
        <v>22428</v>
      </c>
      <c r="B4367" s="58" t="s">
        <v>36274</v>
      </c>
      <c r="C4367" s="76">
        <v>7050</v>
      </c>
      <c r="D4367" s="59"/>
      <c r="E4367" s="63" t="s">
        <v>10976</v>
      </c>
    </row>
    <row r="4368" spans="1:5" x14ac:dyDescent="0.25">
      <c r="A4368" s="70" t="s">
        <v>22429</v>
      </c>
      <c r="B4368" s="58" t="s">
        <v>36275</v>
      </c>
      <c r="C4368" s="76">
        <v>8210</v>
      </c>
      <c r="D4368" s="59"/>
      <c r="E4368" s="63" t="s">
        <v>10976</v>
      </c>
    </row>
    <row r="4369" spans="1:5" x14ac:dyDescent="0.25">
      <c r="A4369" s="70" t="s">
        <v>22430</v>
      </c>
      <c r="B4369" s="58" t="s">
        <v>36276</v>
      </c>
      <c r="C4369" s="76">
        <v>8670</v>
      </c>
      <c r="D4369" s="59"/>
      <c r="E4369" s="63" t="s">
        <v>10976</v>
      </c>
    </row>
    <row r="4370" spans="1:5" x14ac:dyDescent="0.25">
      <c r="A4370" s="70" t="s">
        <v>22431</v>
      </c>
      <c r="B4370" s="58" t="s">
        <v>36277</v>
      </c>
      <c r="C4370" s="76">
        <v>9030</v>
      </c>
      <c r="D4370" s="59"/>
      <c r="E4370" s="63" t="s">
        <v>10976</v>
      </c>
    </row>
    <row r="4371" spans="1:5" x14ac:dyDescent="0.25">
      <c r="A4371" s="70" t="s">
        <v>22432</v>
      </c>
      <c r="B4371" s="58" t="s">
        <v>36278</v>
      </c>
      <c r="C4371" s="76">
        <v>9360</v>
      </c>
      <c r="D4371" s="59"/>
      <c r="E4371" s="63" t="s">
        <v>10976</v>
      </c>
    </row>
    <row r="4372" spans="1:5" x14ac:dyDescent="0.25">
      <c r="A4372" s="70" t="s">
        <v>22433</v>
      </c>
      <c r="B4372" s="58" t="s">
        <v>36279</v>
      </c>
      <c r="C4372" s="76">
        <v>6320</v>
      </c>
      <c r="D4372" s="59"/>
      <c r="E4372" s="63" t="s">
        <v>10976</v>
      </c>
    </row>
    <row r="4373" spans="1:5" x14ac:dyDescent="0.25">
      <c r="A4373" s="70" t="s">
        <v>22434</v>
      </c>
      <c r="B4373" s="58" t="s">
        <v>36280</v>
      </c>
      <c r="C4373" s="76">
        <v>6400</v>
      </c>
      <c r="D4373" s="59"/>
      <c r="E4373" s="63" t="s">
        <v>10976</v>
      </c>
    </row>
    <row r="4374" spans="1:5" x14ac:dyDescent="0.25">
      <c r="A4374" s="70" t="s">
        <v>22435</v>
      </c>
      <c r="B4374" s="58" t="s">
        <v>36281</v>
      </c>
      <c r="C4374" s="76">
        <v>7350</v>
      </c>
      <c r="D4374" s="59"/>
      <c r="E4374" s="63" t="s">
        <v>10976</v>
      </c>
    </row>
    <row r="4375" spans="1:5" x14ac:dyDescent="0.25">
      <c r="A4375" s="70" t="s">
        <v>22436</v>
      </c>
      <c r="B4375" s="58" t="s">
        <v>36282</v>
      </c>
      <c r="C4375" s="76">
        <v>7630</v>
      </c>
      <c r="D4375" s="59"/>
      <c r="E4375" s="63" t="s">
        <v>10976</v>
      </c>
    </row>
    <row r="4376" spans="1:5" x14ac:dyDescent="0.25">
      <c r="A4376" s="70" t="s">
        <v>22437</v>
      </c>
      <c r="B4376" s="58" t="s">
        <v>36283</v>
      </c>
      <c r="C4376" s="76">
        <v>8170</v>
      </c>
      <c r="D4376" s="59"/>
      <c r="E4376" s="63" t="s">
        <v>10976</v>
      </c>
    </row>
    <row r="4377" spans="1:5" x14ac:dyDescent="0.25">
      <c r="A4377" s="70" t="s">
        <v>22438</v>
      </c>
      <c r="B4377" s="58" t="s">
        <v>36284</v>
      </c>
      <c r="C4377" s="76">
        <v>8470</v>
      </c>
      <c r="D4377" s="59"/>
      <c r="E4377" s="63" t="s">
        <v>10976</v>
      </c>
    </row>
    <row r="4378" spans="1:5" x14ac:dyDescent="0.25">
      <c r="A4378" s="70" t="s">
        <v>22439</v>
      </c>
      <c r="B4378" s="58" t="s">
        <v>36285</v>
      </c>
      <c r="C4378" s="76">
        <v>9780</v>
      </c>
      <c r="D4378" s="59"/>
      <c r="E4378" s="63" t="s">
        <v>10976</v>
      </c>
    </row>
    <row r="4379" spans="1:5" x14ac:dyDescent="0.25">
      <c r="A4379" s="70" t="s">
        <v>22440</v>
      </c>
      <c r="B4379" s="58" t="s">
        <v>36286</v>
      </c>
      <c r="C4379" s="76">
        <v>10300</v>
      </c>
      <c r="D4379" s="59"/>
      <c r="E4379" s="63" t="s">
        <v>10976</v>
      </c>
    </row>
    <row r="4380" spans="1:5" x14ac:dyDescent="0.25">
      <c r="A4380" s="70" t="s">
        <v>22441</v>
      </c>
      <c r="B4380" s="58" t="s">
        <v>36287</v>
      </c>
      <c r="C4380" s="76">
        <v>6780</v>
      </c>
      <c r="D4380" s="59"/>
      <c r="E4380" s="63" t="s">
        <v>10976</v>
      </c>
    </row>
    <row r="4381" spans="1:5" x14ac:dyDescent="0.25">
      <c r="A4381" s="70" t="s">
        <v>22442</v>
      </c>
      <c r="B4381" s="58" t="s">
        <v>36288</v>
      </c>
      <c r="C4381" s="76">
        <v>7030</v>
      </c>
      <c r="D4381" s="59"/>
      <c r="E4381" s="63" t="s">
        <v>10976</v>
      </c>
    </row>
    <row r="4382" spans="1:5" x14ac:dyDescent="0.25">
      <c r="A4382" s="70" t="s">
        <v>22443</v>
      </c>
      <c r="B4382" s="58" t="s">
        <v>36289</v>
      </c>
      <c r="C4382" s="76">
        <v>7820</v>
      </c>
      <c r="D4382" s="59"/>
      <c r="E4382" s="63" t="s">
        <v>10976</v>
      </c>
    </row>
    <row r="4383" spans="1:5" x14ac:dyDescent="0.25">
      <c r="A4383" s="70" t="s">
        <v>22444</v>
      </c>
      <c r="B4383" s="58" t="s">
        <v>36290</v>
      </c>
      <c r="C4383" s="76">
        <v>8420</v>
      </c>
      <c r="D4383" s="59"/>
      <c r="E4383" s="63" t="s">
        <v>10976</v>
      </c>
    </row>
    <row r="4384" spans="1:5" x14ac:dyDescent="0.25">
      <c r="A4384" s="70" t="s">
        <v>22445</v>
      </c>
      <c r="B4384" s="58" t="s">
        <v>36291</v>
      </c>
      <c r="C4384" s="76">
        <v>9000</v>
      </c>
      <c r="D4384" s="59"/>
      <c r="E4384" s="63" t="s">
        <v>10976</v>
      </c>
    </row>
    <row r="4385" spans="1:5" x14ac:dyDescent="0.25">
      <c r="A4385" s="70" t="s">
        <v>22446</v>
      </c>
      <c r="B4385" s="58" t="s">
        <v>36292</v>
      </c>
      <c r="C4385" s="76">
        <v>9280</v>
      </c>
      <c r="D4385" s="59"/>
      <c r="E4385" s="63" t="s">
        <v>10976</v>
      </c>
    </row>
    <row r="4386" spans="1:5" x14ac:dyDescent="0.25">
      <c r="A4386" s="70" t="s">
        <v>22447</v>
      </c>
      <c r="B4386" s="58" t="s">
        <v>36293</v>
      </c>
      <c r="C4386" s="76">
        <v>10400</v>
      </c>
      <c r="D4386" s="59"/>
      <c r="E4386" s="63" t="s">
        <v>10976</v>
      </c>
    </row>
    <row r="4387" spans="1:5" x14ac:dyDescent="0.25">
      <c r="A4387" s="70" t="s">
        <v>22448</v>
      </c>
      <c r="B4387" s="58" t="s">
        <v>36294</v>
      </c>
      <c r="C4387" s="76">
        <v>11300</v>
      </c>
      <c r="D4387" s="59"/>
      <c r="E4387" s="63" t="s">
        <v>10976</v>
      </c>
    </row>
    <row r="4388" spans="1:5" x14ac:dyDescent="0.25">
      <c r="A4388" s="70" t="s">
        <v>22449</v>
      </c>
      <c r="B4388" s="58" t="s">
        <v>36295</v>
      </c>
      <c r="C4388" s="76">
        <v>7300</v>
      </c>
      <c r="D4388" s="59"/>
      <c r="E4388" s="63" t="s">
        <v>10976</v>
      </c>
    </row>
    <row r="4389" spans="1:5" x14ac:dyDescent="0.25">
      <c r="A4389" s="70" t="s">
        <v>22450</v>
      </c>
      <c r="B4389" s="58" t="s">
        <v>36296</v>
      </c>
      <c r="C4389" s="76">
        <v>7630</v>
      </c>
      <c r="D4389" s="59"/>
      <c r="E4389" s="63" t="s">
        <v>10976</v>
      </c>
    </row>
    <row r="4390" spans="1:5" x14ac:dyDescent="0.25">
      <c r="A4390" s="70" t="s">
        <v>22451</v>
      </c>
      <c r="B4390" s="58" t="s">
        <v>36297</v>
      </c>
      <c r="C4390" s="76">
        <v>8820</v>
      </c>
      <c r="D4390" s="59"/>
      <c r="E4390" s="63" t="s">
        <v>10976</v>
      </c>
    </row>
    <row r="4391" spans="1:5" x14ac:dyDescent="0.25">
      <c r="A4391" s="70" t="s">
        <v>22452</v>
      </c>
      <c r="B4391" s="58" t="s">
        <v>36298</v>
      </c>
      <c r="C4391" s="76">
        <v>9260</v>
      </c>
      <c r="D4391" s="59"/>
      <c r="E4391" s="63" t="s">
        <v>10976</v>
      </c>
    </row>
    <row r="4392" spans="1:5" x14ac:dyDescent="0.25">
      <c r="A4392" s="70" t="s">
        <v>22453</v>
      </c>
      <c r="B4392" s="58" t="s">
        <v>36299</v>
      </c>
      <c r="C4392" s="76">
        <v>10200</v>
      </c>
      <c r="D4392" s="59"/>
      <c r="E4392" s="63" t="s">
        <v>10976</v>
      </c>
    </row>
    <row r="4393" spans="1:5" x14ac:dyDescent="0.25">
      <c r="A4393" s="70" t="s">
        <v>22454</v>
      </c>
      <c r="B4393" s="58" t="s">
        <v>36300</v>
      </c>
      <c r="C4393" s="76">
        <v>10600</v>
      </c>
      <c r="D4393" s="59"/>
      <c r="E4393" s="63" t="s">
        <v>10976</v>
      </c>
    </row>
    <row r="4394" spans="1:5" x14ac:dyDescent="0.25">
      <c r="A4394" s="70" t="s">
        <v>22455</v>
      </c>
      <c r="B4394" s="58" t="s">
        <v>36301</v>
      </c>
      <c r="C4394" s="76">
        <v>11800</v>
      </c>
      <c r="D4394" s="59"/>
      <c r="E4394" s="63" t="s">
        <v>10976</v>
      </c>
    </row>
    <row r="4395" spans="1:5" x14ac:dyDescent="0.25">
      <c r="A4395" s="70" t="s">
        <v>22456</v>
      </c>
      <c r="B4395" s="58" t="s">
        <v>36302</v>
      </c>
      <c r="C4395" s="76">
        <v>12900</v>
      </c>
      <c r="D4395" s="59"/>
      <c r="E4395" s="63" t="s">
        <v>10976</v>
      </c>
    </row>
    <row r="4396" spans="1:5" x14ac:dyDescent="0.25">
      <c r="A4396" s="70" t="s">
        <v>22457</v>
      </c>
      <c r="B4396" s="58" t="s">
        <v>36303</v>
      </c>
      <c r="C4396" s="76">
        <v>9160</v>
      </c>
      <c r="D4396" s="59"/>
      <c r="E4396" s="63" t="s">
        <v>10976</v>
      </c>
    </row>
    <row r="4397" spans="1:5" x14ac:dyDescent="0.25">
      <c r="A4397" s="70" t="s">
        <v>22458</v>
      </c>
      <c r="B4397" s="58" t="s">
        <v>36304</v>
      </c>
      <c r="C4397" s="76">
        <v>9510</v>
      </c>
      <c r="D4397" s="59"/>
      <c r="E4397" s="63" t="s">
        <v>10976</v>
      </c>
    </row>
    <row r="4398" spans="1:5" x14ac:dyDescent="0.25">
      <c r="A4398" s="70" t="s">
        <v>22459</v>
      </c>
      <c r="B4398" s="58" t="s">
        <v>36305</v>
      </c>
      <c r="C4398" s="76">
        <v>10600</v>
      </c>
      <c r="D4398" s="59"/>
      <c r="E4398" s="63" t="s">
        <v>10976</v>
      </c>
    </row>
    <row r="4399" spans="1:5" x14ac:dyDescent="0.25">
      <c r="A4399" s="70" t="s">
        <v>22460</v>
      </c>
      <c r="B4399" s="58" t="s">
        <v>36306</v>
      </c>
      <c r="C4399" s="76">
        <v>11600</v>
      </c>
      <c r="D4399" s="59"/>
      <c r="E4399" s="63" t="s">
        <v>10976</v>
      </c>
    </row>
    <row r="4400" spans="1:5" x14ac:dyDescent="0.25">
      <c r="A4400" s="70" t="s">
        <v>22461</v>
      </c>
      <c r="B4400" s="58" t="s">
        <v>36307</v>
      </c>
      <c r="C4400" s="76">
        <v>12200</v>
      </c>
      <c r="D4400" s="59"/>
      <c r="E4400" s="63" t="s">
        <v>10976</v>
      </c>
    </row>
    <row r="4401" spans="1:5" x14ac:dyDescent="0.25">
      <c r="A4401" s="70" t="s">
        <v>22462</v>
      </c>
      <c r="B4401" s="58" t="s">
        <v>36308</v>
      </c>
      <c r="C4401" s="76">
        <v>12800</v>
      </c>
      <c r="D4401" s="59"/>
      <c r="E4401" s="63" t="s">
        <v>10976</v>
      </c>
    </row>
    <row r="4402" spans="1:5" x14ac:dyDescent="0.25">
      <c r="A4402" s="70" t="s">
        <v>22463</v>
      </c>
      <c r="B4402" s="58" t="s">
        <v>36309</v>
      </c>
      <c r="C4402" s="76">
        <v>14400</v>
      </c>
      <c r="D4402" s="59"/>
      <c r="E4402" s="63" t="s">
        <v>10976</v>
      </c>
    </row>
    <row r="4403" spans="1:5" x14ac:dyDescent="0.25">
      <c r="A4403" s="70" t="s">
        <v>22464</v>
      </c>
      <c r="B4403" s="58" t="s">
        <v>36310</v>
      </c>
      <c r="C4403" s="76">
        <v>15700</v>
      </c>
      <c r="D4403" s="59"/>
      <c r="E4403" s="63" t="s">
        <v>10976</v>
      </c>
    </row>
    <row r="4404" spans="1:5" x14ac:dyDescent="0.25">
      <c r="A4404" s="70" t="s">
        <v>22465</v>
      </c>
      <c r="B4404" s="58" t="s">
        <v>36311</v>
      </c>
      <c r="C4404" s="76">
        <v>6400</v>
      </c>
      <c r="D4404" s="59"/>
      <c r="E4404" s="63" t="s">
        <v>10976</v>
      </c>
    </row>
    <row r="4405" spans="1:5" x14ac:dyDescent="0.25">
      <c r="A4405" s="70" t="s">
        <v>22466</v>
      </c>
      <c r="B4405" s="58" t="s">
        <v>36312</v>
      </c>
      <c r="C4405" s="76">
        <v>6480</v>
      </c>
      <c r="D4405" s="59"/>
      <c r="E4405" s="63" t="s">
        <v>10976</v>
      </c>
    </row>
    <row r="4406" spans="1:5" x14ac:dyDescent="0.25">
      <c r="A4406" s="70" t="s">
        <v>22467</v>
      </c>
      <c r="B4406" s="58" t="s">
        <v>36313</v>
      </c>
      <c r="C4406" s="76">
        <v>7490</v>
      </c>
      <c r="D4406" s="59"/>
      <c r="E4406" s="63" t="s">
        <v>10976</v>
      </c>
    </row>
    <row r="4407" spans="1:5" x14ac:dyDescent="0.25">
      <c r="A4407" s="70" t="s">
        <v>22468</v>
      </c>
      <c r="B4407" s="58" t="s">
        <v>36314</v>
      </c>
      <c r="C4407" s="76">
        <v>7750</v>
      </c>
      <c r="D4407" s="59"/>
      <c r="E4407" s="63" t="s">
        <v>10976</v>
      </c>
    </row>
    <row r="4408" spans="1:5" x14ac:dyDescent="0.25">
      <c r="A4408" s="70" t="s">
        <v>22469</v>
      </c>
      <c r="B4408" s="58" t="s">
        <v>36315</v>
      </c>
      <c r="C4408" s="76">
        <v>8280</v>
      </c>
      <c r="D4408" s="59"/>
      <c r="E4408" s="63" t="s">
        <v>10976</v>
      </c>
    </row>
    <row r="4409" spans="1:5" x14ac:dyDescent="0.25">
      <c r="A4409" s="70" t="s">
        <v>22470</v>
      </c>
      <c r="B4409" s="58" t="s">
        <v>36316</v>
      </c>
      <c r="C4409" s="76">
        <v>8620</v>
      </c>
      <c r="D4409" s="59"/>
      <c r="E4409" s="63" t="s">
        <v>10976</v>
      </c>
    </row>
    <row r="4410" spans="1:5" x14ac:dyDescent="0.25">
      <c r="A4410" s="70" t="s">
        <v>22471</v>
      </c>
      <c r="B4410" s="58" t="s">
        <v>36317</v>
      </c>
      <c r="C4410" s="76">
        <v>9910</v>
      </c>
      <c r="D4410" s="59"/>
      <c r="E4410" s="63" t="s">
        <v>10976</v>
      </c>
    </row>
    <row r="4411" spans="1:5" x14ac:dyDescent="0.25">
      <c r="A4411" s="70" t="s">
        <v>22472</v>
      </c>
      <c r="B4411" s="58" t="s">
        <v>36318</v>
      </c>
      <c r="C4411" s="76">
        <v>10400</v>
      </c>
      <c r="D4411" s="59"/>
      <c r="E4411" s="63" t="s">
        <v>10976</v>
      </c>
    </row>
    <row r="4412" spans="1:5" x14ac:dyDescent="0.25">
      <c r="A4412" s="70" t="s">
        <v>22473</v>
      </c>
      <c r="B4412" s="58" t="s">
        <v>36319</v>
      </c>
      <c r="C4412" s="76">
        <v>6890</v>
      </c>
      <c r="D4412" s="59"/>
      <c r="E4412" s="63" t="s">
        <v>10976</v>
      </c>
    </row>
    <row r="4413" spans="1:5" x14ac:dyDescent="0.25">
      <c r="A4413" s="70" t="s">
        <v>22474</v>
      </c>
      <c r="B4413" s="58" t="s">
        <v>36320</v>
      </c>
      <c r="C4413" s="76">
        <v>7110</v>
      </c>
      <c r="D4413" s="59"/>
      <c r="E4413" s="63" t="s">
        <v>10976</v>
      </c>
    </row>
    <row r="4414" spans="1:5" x14ac:dyDescent="0.25">
      <c r="A4414" s="70" t="s">
        <v>22475</v>
      </c>
      <c r="B4414" s="58" t="s">
        <v>36321</v>
      </c>
      <c r="C4414" s="76">
        <v>7900</v>
      </c>
      <c r="D4414" s="59"/>
      <c r="E4414" s="63" t="s">
        <v>10976</v>
      </c>
    </row>
    <row r="4415" spans="1:5" x14ac:dyDescent="0.25">
      <c r="A4415" s="70" t="s">
        <v>22476</v>
      </c>
      <c r="B4415" s="58" t="s">
        <v>36322</v>
      </c>
      <c r="C4415" s="76">
        <v>8500</v>
      </c>
      <c r="D4415" s="59"/>
      <c r="E4415" s="63" t="s">
        <v>10976</v>
      </c>
    </row>
    <row r="4416" spans="1:5" x14ac:dyDescent="0.25">
      <c r="A4416" s="70" t="s">
        <v>22477</v>
      </c>
      <c r="B4416" s="58" t="s">
        <v>36323</v>
      </c>
      <c r="C4416" s="76">
        <v>9130</v>
      </c>
      <c r="D4416" s="59"/>
      <c r="E4416" s="63" t="s">
        <v>10976</v>
      </c>
    </row>
    <row r="4417" spans="1:5" x14ac:dyDescent="0.25">
      <c r="A4417" s="70" t="s">
        <v>22478</v>
      </c>
      <c r="B4417" s="58" t="s">
        <v>36324</v>
      </c>
      <c r="C4417" s="76">
        <v>9430</v>
      </c>
      <c r="D4417" s="59"/>
      <c r="E4417" s="63" t="s">
        <v>10976</v>
      </c>
    </row>
    <row r="4418" spans="1:5" x14ac:dyDescent="0.25">
      <c r="A4418" s="70" t="s">
        <v>22479</v>
      </c>
      <c r="B4418" s="58" t="s">
        <v>36325</v>
      </c>
      <c r="C4418" s="76">
        <v>10600</v>
      </c>
      <c r="D4418" s="59"/>
      <c r="E4418" s="63" t="s">
        <v>10976</v>
      </c>
    </row>
    <row r="4419" spans="1:5" x14ac:dyDescent="0.25">
      <c r="A4419" s="70" t="s">
        <v>22480</v>
      </c>
      <c r="B4419" s="58" t="s">
        <v>36326</v>
      </c>
      <c r="C4419" s="76">
        <v>11400</v>
      </c>
      <c r="D4419" s="59"/>
      <c r="E4419" s="63" t="s">
        <v>10976</v>
      </c>
    </row>
    <row r="4420" spans="1:5" x14ac:dyDescent="0.25">
      <c r="A4420" s="70" t="s">
        <v>22481</v>
      </c>
      <c r="B4420" s="58" t="s">
        <v>36327</v>
      </c>
      <c r="C4420" s="76">
        <v>7430</v>
      </c>
      <c r="D4420" s="59"/>
      <c r="E4420" s="63" t="s">
        <v>10976</v>
      </c>
    </row>
    <row r="4421" spans="1:5" x14ac:dyDescent="0.25">
      <c r="A4421" s="70" t="s">
        <v>22482</v>
      </c>
      <c r="B4421" s="58" t="s">
        <v>36328</v>
      </c>
      <c r="C4421" s="76">
        <v>7750</v>
      </c>
      <c r="D4421" s="59"/>
      <c r="E4421" s="63" t="s">
        <v>10976</v>
      </c>
    </row>
    <row r="4422" spans="1:5" x14ac:dyDescent="0.25">
      <c r="A4422" s="70" t="s">
        <v>22483</v>
      </c>
      <c r="B4422" s="58" t="s">
        <v>36329</v>
      </c>
      <c r="C4422" s="76">
        <v>8950</v>
      </c>
      <c r="D4422" s="59"/>
      <c r="E4422" s="63" t="s">
        <v>10976</v>
      </c>
    </row>
    <row r="4423" spans="1:5" x14ac:dyDescent="0.25">
      <c r="A4423" s="70" t="s">
        <v>22484</v>
      </c>
      <c r="B4423" s="58" t="s">
        <v>36330</v>
      </c>
      <c r="C4423" s="76">
        <v>9400</v>
      </c>
      <c r="D4423" s="59"/>
      <c r="E4423" s="63" t="s">
        <v>10976</v>
      </c>
    </row>
    <row r="4424" spans="1:5" x14ac:dyDescent="0.25">
      <c r="A4424" s="70" t="s">
        <v>22485</v>
      </c>
      <c r="B4424" s="58" t="s">
        <v>36331</v>
      </c>
      <c r="C4424" s="76">
        <v>10300</v>
      </c>
      <c r="D4424" s="59"/>
      <c r="E4424" s="63" t="s">
        <v>10976</v>
      </c>
    </row>
    <row r="4425" spans="1:5" x14ac:dyDescent="0.25">
      <c r="A4425" s="70" t="s">
        <v>22486</v>
      </c>
      <c r="B4425" s="58" t="s">
        <v>36332</v>
      </c>
      <c r="C4425" s="76">
        <v>10700</v>
      </c>
      <c r="D4425" s="59"/>
      <c r="E4425" s="63" t="s">
        <v>10976</v>
      </c>
    </row>
    <row r="4426" spans="1:5" x14ac:dyDescent="0.25">
      <c r="A4426" s="70" t="s">
        <v>22487</v>
      </c>
      <c r="B4426" s="58" t="s">
        <v>36333</v>
      </c>
      <c r="C4426" s="76">
        <v>12000</v>
      </c>
      <c r="D4426" s="59"/>
      <c r="E4426" s="63" t="s">
        <v>10976</v>
      </c>
    </row>
    <row r="4427" spans="1:5" x14ac:dyDescent="0.25">
      <c r="A4427" s="70" t="s">
        <v>22488</v>
      </c>
      <c r="B4427" s="58" t="s">
        <v>36334</v>
      </c>
      <c r="C4427" s="76">
        <v>13100</v>
      </c>
      <c r="D4427" s="59"/>
      <c r="E4427" s="63" t="s">
        <v>10976</v>
      </c>
    </row>
    <row r="4428" spans="1:5" x14ac:dyDescent="0.25">
      <c r="A4428" s="70" t="s">
        <v>22489</v>
      </c>
      <c r="B4428" s="58" t="s">
        <v>36335</v>
      </c>
      <c r="C4428" s="76">
        <v>9290</v>
      </c>
      <c r="D4428" s="59"/>
      <c r="E4428" s="63" t="s">
        <v>10976</v>
      </c>
    </row>
    <row r="4429" spans="1:5" x14ac:dyDescent="0.25">
      <c r="A4429" s="70" t="s">
        <v>22490</v>
      </c>
      <c r="B4429" s="58" t="s">
        <v>36336</v>
      </c>
      <c r="C4429" s="76">
        <v>9610</v>
      </c>
      <c r="D4429" s="59"/>
      <c r="E4429" s="63" t="s">
        <v>10976</v>
      </c>
    </row>
    <row r="4430" spans="1:5" x14ac:dyDescent="0.25">
      <c r="A4430" s="70" t="s">
        <v>22491</v>
      </c>
      <c r="B4430" s="58" t="s">
        <v>36337</v>
      </c>
      <c r="C4430" s="76">
        <v>10800</v>
      </c>
      <c r="D4430" s="59"/>
      <c r="E4430" s="63" t="s">
        <v>10976</v>
      </c>
    </row>
    <row r="4431" spans="1:5" x14ac:dyDescent="0.25">
      <c r="A4431" s="70" t="s">
        <v>22492</v>
      </c>
      <c r="B4431" s="58" t="s">
        <v>36338</v>
      </c>
      <c r="C4431" s="76">
        <v>11800</v>
      </c>
      <c r="D4431" s="59"/>
      <c r="E4431" s="63" t="s">
        <v>10976</v>
      </c>
    </row>
    <row r="4432" spans="1:5" x14ac:dyDescent="0.25">
      <c r="A4432" s="70" t="s">
        <v>22493</v>
      </c>
      <c r="B4432" s="58" t="s">
        <v>36339</v>
      </c>
      <c r="C4432" s="76">
        <v>12600</v>
      </c>
      <c r="D4432" s="59"/>
      <c r="E4432" s="63" t="s">
        <v>10976</v>
      </c>
    </row>
    <row r="4433" spans="1:5" x14ac:dyDescent="0.25">
      <c r="A4433" s="70" t="s">
        <v>22494</v>
      </c>
      <c r="B4433" s="58" t="s">
        <v>36340</v>
      </c>
      <c r="C4433" s="76">
        <v>13000</v>
      </c>
      <c r="D4433" s="59"/>
      <c r="E4433" s="63" t="s">
        <v>10976</v>
      </c>
    </row>
    <row r="4434" spans="1:5" x14ac:dyDescent="0.25">
      <c r="A4434" s="70" t="s">
        <v>22495</v>
      </c>
      <c r="B4434" s="58" t="s">
        <v>36341</v>
      </c>
      <c r="C4434" s="76">
        <v>14700</v>
      </c>
      <c r="D4434" s="59"/>
      <c r="E4434" s="63" t="s">
        <v>10976</v>
      </c>
    </row>
    <row r="4435" spans="1:5" x14ac:dyDescent="0.25">
      <c r="A4435" s="70" t="s">
        <v>22496</v>
      </c>
      <c r="B4435" s="58" t="s">
        <v>36342</v>
      </c>
      <c r="C4435" s="76">
        <v>16000</v>
      </c>
      <c r="D4435" s="59"/>
      <c r="E4435" s="63" t="s">
        <v>10976</v>
      </c>
    </row>
    <row r="4436" spans="1:5" x14ac:dyDescent="0.25">
      <c r="A4436" s="70" t="s">
        <v>22497</v>
      </c>
      <c r="B4436" s="58" t="s">
        <v>36343</v>
      </c>
      <c r="C4436" s="76">
        <v>6370</v>
      </c>
      <c r="D4436" s="59"/>
      <c r="E4436" s="63" t="s">
        <v>10976</v>
      </c>
    </row>
    <row r="4437" spans="1:5" x14ac:dyDescent="0.25">
      <c r="A4437" s="70" t="s">
        <v>22498</v>
      </c>
      <c r="B4437" s="58" t="s">
        <v>36344</v>
      </c>
      <c r="C4437" s="76">
        <v>6450</v>
      </c>
      <c r="D4437" s="59"/>
      <c r="E4437" s="63" t="s">
        <v>10976</v>
      </c>
    </row>
    <row r="4438" spans="1:5" x14ac:dyDescent="0.25">
      <c r="A4438" s="70" t="s">
        <v>22499</v>
      </c>
      <c r="B4438" s="58" t="s">
        <v>36345</v>
      </c>
      <c r="C4438" s="76">
        <v>7430</v>
      </c>
      <c r="D4438" s="59"/>
      <c r="E4438" s="63" t="s">
        <v>10976</v>
      </c>
    </row>
    <row r="4439" spans="1:5" x14ac:dyDescent="0.25">
      <c r="A4439" s="70" t="s">
        <v>22500</v>
      </c>
      <c r="B4439" s="58" t="s">
        <v>36346</v>
      </c>
      <c r="C4439" s="76">
        <v>7710</v>
      </c>
      <c r="D4439" s="59"/>
      <c r="E4439" s="63" t="s">
        <v>10976</v>
      </c>
    </row>
    <row r="4440" spans="1:5" x14ac:dyDescent="0.25">
      <c r="A4440" s="70" t="s">
        <v>22501</v>
      </c>
      <c r="B4440" s="58" t="s">
        <v>36347</v>
      </c>
      <c r="C4440" s="76">
        <v>8220</v>
      </c>
      <c r="D4440" s="59"/>
      <c r="E4440" s="63" t="s">
        <v>10976</v>
      </c>
    </row>
    <row r="4441" spans="1:5" x14ac:dyDescent="0.25">
      <c r="A4441" s="70" t="s">
        <v>22502</v>
      </c>
      <c r="B4441" s="58" t="s">
        <v>36348</v>
      </c>
      <c r="C4441" s="76">
        <v>8560</v>
      </c>
      <c r="D4441" s="59"/>
      <c r="E4441" s="63" t="s">
        <v>10976</v>
      </c>
    </row>
    <row r="4442" spans="1:5" x14ac:dyDescent="0.25">
      <c r="A4442" s="70" t="s">
        <v>22503</v>
      </c>
      <c r="B4442" s="58" t="s">
        <v>36349</v>
      </c>
      <c r="C4442" s="76">
        <v>9870</v>
      </c>
      <c r="D4442" s="59"/>
      <c r="E4442" s="63" t="s">
        <v>10976</v>
      </c>
    </row>
    <row r="4443" spans="1:5" x14ac:dyDescent="0.25">
      <c r="A4443" s="70" t="s">
        <v>22504</v>
      </c>
      <c r="B4443" s="58" t="s">
        <v>36350</v>
      </c>
      <c r="C4443" s="76">
        <v>10400</v>
      </c>
      <c r="D4443" s="59"/>
      <c r="E4443" s="63" t="s">
        <v>10976</v>
      </c>
    </row>
    <row r="4444" spans="1:5" x14ac:dyDescent="0.25">
      <c r="A4444" s="70" t="s">
        <v>22505</v>
      </c>
      <c r="B4444" s="58" t="s">
        <v>36351</v>
      </c>
      <c r="C4444" s="76">
        <v>6830</v>
      </c>
      <c r="D4444" s="59"/>
      <c r="E4444" s="63" t="s">
        <v>10976</v>
      </c>
    </row>
    <row r="4445" spans="1:5" x14ac:dyDescent="0.25">
      <c r="A4445" s="70" t="s">
        <v>22506</v>
      </c>
      <c r="B4445" s="58" t="s">
        <v>36352</v>
      </c>
      <c r="C4445" s="76">
        <v>7080</v>
      </c>
      <c r="D4445" s="59"/>
      <c r="E4445" s="63" t="s">
        <v>10976</v>
      </c>
    </row>
    <row r="4446" spans="1:5" x14ac:dyDescent="0.25">
      <c r="A4446" s="70" t="s">
        <v>22507</v>
      </c>
      <c r="B4446" s="58" t="s">
        <v>36353</v>
      </c>
      <c r="C4446" s="76">
        <v>7870</v>
      </c>
      <c r="D4446" s="59"/>
      <c r="E4446" s="63" t="s">
        <v>10976</v>
      </c>
    </row>
    <row r="4447" spans="1:5" x14ac:dyDescent="0.25">
      <c r="A4447" s="70" t="s">
        <v>22508</v>
      </c>
      <c r="B4447" s="58" t="s">
        <v>36354</v>
      </c>
      <c r="C4447" s="76">
        <v>8460</v>
      </c>
      <c r="D4447" s="59"/>
      <c r="E4447" s="63" t="s">
        <v>10976</v>
      </c>
    </row>
    <row r="4448" spans="1:5" x14ac:dyDescent="0.25">
      <c r="A4448" s="70" t="s">
        <v>22509</v>
      </c>
      <c r="B4448" s="58" t="s">
        <v>36355</v>
      </c>
      <c r="C4448" s="76">
        <v>9090</v>
      </c>
      <c r="D4448" s="59"/>
      <c r="E4448" s="63" t="s">
        <v>10976</v>
      </c>
    </row>
    <row r="4449" spans="1:5" x14ac:dyDescent="0.25">
      <c r="A4449" s="70" t="s">
        <v>22510</v>
      </c>
      <c r="B4449" s="58" t="s">
        <v>36356</v>
      </c>
      <c r="C4449" s="76">
        <v>9390</v>
      </c>
      <c r="D4449" s="59"/>
      <c r="E4449" s="63" t="s">
        <v>10976</v>
      </c>
    </row>
    <row r="4450" spans="1:5" x14ac:dyDescent="0.25">
      <c r="A4450" s="70" t="s">
        <v>22511</v>
      </c>
      <c r="B4450" s="58" t="s">
        <v>36357</v>
      </c>
      <c r="C4450" s="76">
        <v>10500</v>
      </c>
      <c r="D4450" s="59"/>
      <c r="E4450" s="63" t="s">
        <v>10976</v>
      </c>
    </row>
    <row r="4451" spans="1:5" x14ac:dyDescent="0.25">
      <c r="A4451" s="70" t="s">
        <v>22512</v>
      </c>
      <c r="B4451" s="58" t="s">
        <v>36358</v>
      </c>
      <c r="C4451" s="76">
        <v>11400</v>
      </c>
      <c r="D4451" s="59"/>
      <c r="E4451" s="63" t="s">
        <v>10976</v>
      </c>
    </row>
    <row r="4452" spans="1:5" x14ac:dyDescent="0.25">
      <c r="A4452" s="70" t="s">
        <v>22513</v>
      </c>
      <c r="B4452" s="58" t="s">
        <v>36359</v>
      </c>
      <c r="C4452" s="76">
        <v>7360</v>
      </c>
      <c r="D4452" s="59"/>
      <c r="E4452" s="63" t="s">
        <v>10976</v>
      </c>
    </row>
    <row r="4453" spans="1:5" x14ac:dyDescent="0.25">
      <c r="A4453" s="70" t="s">
        <v>22514</v>
      </c>
      <c r="B4453" s="58" t="s">
        <v>36360</v>
      </c>
      <c r="C4453" s="76">
        <v>7710</v>
      </c>
      <c r="D4453" s="59"/>
      <c r="E4453" s="63" t="s">
        <v>10976</v>
      </c>
    </row>
    <row r="4454" spans="1:5" x14ac:dyDescent="0.25">
      <c r="A4454" s="70" t="s">
        <v>22515</v>
      </c>
      <c r="B4454" s="58" t="s">
        <v>36361</v>
      </c>
      <c r="C4454" s="76">
        <v>8890</v>
      </c>
      <c r="D4454" s="59"/>
      <c r="E4454" s="63" t="s">
        <v>10976</v>
      </c>
    </row>
    <row r="4455" spans="1:5" x14ac:dyDescent="0.25">
      <c r="A4455" s="70" t="s">
        <v>22516</v>
      </c>
      <c r="B4455" s="58" t="s">
        <v>36362</v>
      </c>
      <c r="C4455" s="76">
        <v>9360</v>
      </c>
      <c r="D4455" s="59"/>
      <c r="E4455" s="63" t="s">
        <v>10976</v>
      </c>
    </row>
    <row r="4456" spans="1:5" x14ac:dyDescent="0.25">
      <c r="A4456" s="70" t="s">
        <v>22517</v>
      </c>
      <c r="B4456" s="58" t="s">
        <v>36363</v>
      </c>
      <c r="C4456" s="76">
        <v>10300</v>
      </c>
      <c r="D4456" s="59"/>
      <c r="E4456" s="63" t="s">
        <v>10976</v>
      </c>
    </row>
    <row r="4457" spans="1:5" x14ac:dyDescent="0.25">
      <c r="A4457" s="70" t="s">
        <v>22518</v>
      </c>
      <c r="B4457" s="58" t="s">
        <v>36364</v>
      </c>
      <c r="C4457" s="76">
        <v>10700</v>
      </c>
      <c r="D4457" s="59"/>
      <c r="E4457" s="63" t="s">
        <v>10976</v>
      </c>
    </row>
    <row r="4458" spans="1:5" x14ac:dyDescent="0.25">
      <c r="A4458" s="70" t="s">
        <v>22519</v>
      </c>
      <c r="B4458" s="58" t="s">
        <v>36365</v>
      </c>
      <c r="C4458" s="76">
        <v>11900</v>
      </c>
      <c r="D4458" s="59"/>
      <c r="E4458" s="63" t="s">
        <v>10976</v>
      </c>
    </row>
    <row r="4459" spans="1:5" x14ac:dyDescent="0.25">
      <c r="A4459" s="70" t="s">
        <v>22520</v>
      </c>
      <c r="B4459" s="58" t="s">
        <v>36366</v>
      </c>
      <c r="C4459" s="76">
        <v>13000</v>
      </c>
      <c r="D4459" s="59"/>
      <c r="E4459" s="63" t="s">
        <v>10976</v>
      </c>
    </row>
    <row r="4460" spans="1:5" x14ac:dyDescent="0.25">
      <c r="A4460" s="70" t="s">
        <v>22521</v>
      </c>
      <c r="B4460" s="58" t="s">
        <v>36367</v>
      </c>
      <c r="C4460" s="76">
        <v>9260</v>
      </c>
      <c r="D4460" s="59"/>
      <c r="E4460" s="63" t="s">
        <v>10976</v>
      </c>
    </row>
    <row r="4461" spans="1:5" x14ac:dyDescent="0.25">
      <c r="A4461" s="70" t="s">
        <v>22522</v>
      </c>
      <c r="B4461" s="58" t="s">
        <v>36368</v>
      </c>
      <c r="C4461" s="76">
        <v>9590</v>
      </c>
      <c r="D4461" s="59"/>
      <c r="E4461" s="63" t="s">
        <v>10976</v>
      </c>
    </row>
    <row r="4462" spans="1:5" x14ac:dyDescent="0.25">
      <c r="A4462" s="70" t="s">
        <v>22523</v>
      </c>
      <c r="B4462" s="58" t="s">
        <v>36369</v>
      </c>
      <c r="C4462" s="76">
        <v>10700</v>
      </c>
      <c r="D4462" s="59"/>
      <c r="E4462" s="63" t="s">
        <v>10976</v>
      </c>
    </row>
    <row r="4463" spans="1:5" x14ac:dyDescent="0.25">
      <c r="A4463" s="70" t="s">
        <v>22524</v>
      </c>
      <c r="B4463" s="58" t="s">
        <v>36370</v>
      </c>
      <c r="C4463" s="76">
        <v>11700</v>
      </c>
      <c r="D4463" s="59"/>
      <c r="E4463" s="63" t="s">
        <v>10976</v>
      </c>
    </row>
    <row r="4464" spans="1:5" x14ac:dyDescent="0.25">
      <c r="A4464" s="70" t="s">
        <v>22525</v>
      </c>
      <c r="B4464" s="58" t="s">
        <v>36371</v>
      </c>
      <c r="C4464" s="76">
        <v>12600</v>
      </c>
      <c r="D4464" s="59"/>
      <c r="E4464" s="63" t="s">
        <v>10976</v>
      </c>
    </row>
    <row r="4465" spans="1:5" x14ac:dyDescent="0.25">
      <c r="A4465" s="70" t="s">
        <v>22526</v>
      </c>
      <c r="B4465" s="58" t="s">
        <v>36372</v>
      </c>
      <c r="C4465" s="76">
        <v>12900</v>
      </c>
      <c r="D4465" s="59"/>
      <c r="E4465" s="63" t="s">
        <v>10976</v>
      </c>
    </row>
    <row r="4466" spans="1:5" x14ac:dyDescent="0.25">
      <c r="A4466" s="70" t="s">
        <v>22527</v>
      </c>
      <c r="B4466" s="58" t="s">
        <v>36373</v>
      </c>
      <c r="C4466" s="76">
        <v>14500</v>
      </c>
      <c r="D4466" s="59"/>
      <c r="E4466" s="63" t="s">
        <v>10976</v>
      </c>
    </row>
    <row r="4467" spans="1:5" x14ac:dyDescent="0.25">
      <c r="A4467" s="70" t="s">
        <v>22528</v>
      </c>
      <c r="B4467" s="58" t="s">
        <v>36374</v>
      </c>
      <c r="C4467" s="76">
        <v>15800</v>
      </c>
      <c r="D4467" s="59"/>
      <c r="E4467" s="63" t="s">
        <v>10976</v>
      </c>
    </row>
    <row r="4468" spans="1:5" x14ac:dyDescent="0.25">
      <c r="A4468" s="70" t="s">
        <v>22529</v>
      </c>
      <c r="B4468" s="58" t="s">
        <v>36375</v>
      </c>
      <c r="C4468" s="76">
        <v>6450</v>
      </c>
      <c r="D4468" s="59"/>
      <c r="E4468" s="63" t="s">
        <v>10976</v>
      </c>
    </row>
    <row r="4469" spans="1:5" x14ac:dyDescent="0.25">
      <c r="A4469" s="70" t="s">
        <v>22530</v>
      </c>
      <c r="B4469" s="58" t="s">
        <v>36376</v>
      </c>
      <c r="C4469" s="76">
        <v>6510</v>
      </c>
      <c r="D4469" s="59"/>
      <c r="E4469" s="63" t="s">
        <v>10976</v>
      </c>
    </row>
    <row r="4470" spans="1:5" x14ac:dyDescent="0.25">
      <c r="A4470" s="70" t="s">
        <v>22531</v>
      </c>
      <c r="B4470" s="58" t="s">
        <v>36377</v>
      </c>
      <c r="C4470" s="76">
        <v>7520</v>
      </c>
      <c r="D4470" s="59"/>
      <c r="E4470" s="63" t="s">
        <v>10976</v>
      </c>
    </row>
    <row r="4471" spans="1:5" x14ac:dyDescent="0.25">
      <c r="A4471" s="70" t="s">
        <v>22532</v>
      </c>
      <c r="B4471" s="58" t="s">
        <v>36378</v>
      </c>
      <c r="C4471" s="76">
        <v>7820</v>
      </c>
      <c r="D4471" s="59"/>
      <c r="E4471" s="63" t="s">
        <v>10976</v>
      </c>
    </row>
    <row r="4472" spans="1:5" x14ac:dyDescent="0.25">
      <c r="A4472" s="70" t="s">
        <v>22533</v>
      </c>
      <c r="B4472" s="58" t="s">
        <v>36379</v>
      </c>
      <c r="C4472" s="76">
        <v>8340</v>
      </c>
      <c r="D4472" s="59"/>
      <c r="E4472" s="63" t="s">
        <v>10976</v>
      </c>
    </row>
    <row r="4473" spans="1:5" x14ac:dyDescent="0.25">
      <c r="A4473" s="70" t="s">
        <v>22534</v>
      </c>
      <c r="B4473" s="58" t="s">
        <v>36380</v>
      </c>
      <c r="C4473" s="76">
        <v>8660</v>
      </c>
      <c r="D4473" s="59"/>
      <c r="E4473" s="63" t="s">
        <v>10976</v>
      </c>
    </row>
    <row r="4474" spans="1:5" x14ac:dyDescent="0.25">
      <c r="A4474" s="70" t="s">
        <v>22535</v>
      </c>
      <c r="B4474" s="58" t="s">
        <v>36381</v>
      </c>
      <c r="C4474" s="76">
        <v>9980</v>
      </c>
      <c r="D4474" s="59"/>
      <c r="E4474" s="63" t="s">
        <v>10976</v>
      </c>
    </row>
    <row r="4475" spans="1:5" x14ac:dyDescent="0.25">
      <c r="A4475" s="70" t="s">
        <v>22536</v>
      </c>
      <c r="B4475" s="58" t="s">
        <v>36382</v>
      </c>
      <c r="C4475" s="76">
        <v>10500</v>
      </c>
      <c r="D4475" s="59"/>
      <c r="E4475" s="63" t="s">
        <v>10976</v>
      </c>
    </row>
    <row r="4476" spans="1:5" x14ac:dyDescent="0.25">
      <c r="A4476" s="70" t="s">
        <v>22537</v>
      </c>
      <c r="B4476" s="58" t="s">
        <v>36383</v>
      </c>
      <c r="C4476" s="76">
        <v>6930</v>
      </c>
      <c r="D4476" s="59"/>
      <c r="E4476" s="63" t="s">
        <v>10976</v>
      </c>
    </row>
    <row r="4477" spans="1:5" x14ac:dyDescent="0.25">
      <c r="A4477" s="70" t="s">
        <v>22538</v>
      </c>
      <c r="B4477" s="58" t="s">
        <v>36384</v>
      </c>
      <c r="C4477" s="76">
        <v>7170</v>
      </c>
      <c r="D4477" s="59"/>
      <c r="E4477" s="63" t="s">
        <v>10976</v>
      </c>
    </row>
    <row r="4478" spans="1:5" x14ac:dyDescent="0.25">
      <c r="A4478" s="70" t="s">
        <v>22539</v>
      </c>
      <c r="B4478" s="58" t="s">
        <v>36385</v>
      </c>
      <c r="C4478" s="76">
        <v>7970</v>
      </c>
      <c r="D4478" s="59"/>
      <c r="E4478" s="63" t="s">
        <v>10976</v>
      </c>
    </row>
    <row r="4479" spans="1:5" x14ac:dyDescent="0.25">
      <c r="A4479" s="70" t="s">
        <v>22540</v>
      </c>
      <c r="B4479" s="58" t="s">
        <v>36386</v>
      </c>
      <c r="C4479" s="76">
        <v>8570</v>
      </c>
      <c r="D4479" s="59"/>
      <c r="E4479" s="63" t="s">
        <v>10976</v>
      </c>
    </row>
    <row r="4480" spans="1:5" x14ac:dyDescent="0.25">
      <c r="A4480" s="70" t="s">
        <v>22541</v>
      </c>
      <c r="B4480" s="58" t="s">
        <v>36387</v>
      </c>
      <c r="C4480" s="76">
        <v>9200</v>
      </c>
      <c r="D4480" s="59"/>
      <c r="E4480" s="63" t="s">
        <v>10976</v>
      </c>
    </row>
    <row r="4481" spans="1:5" x14ac:dyDescent="0.25">
      <c r="A4481" s="70" t="s">
        <v>22542</v>
      </c>
      <c r="B4481" s="58" t="s">
        <v>36388</v>
      </c>
      <c r="C4481" s="76">
        <v>9510</v>
      </c>
      <c r="D4481" s="59"/>
      <c r="E4481" s="63" t="s">
        <v>10976</v>
      </c>
    </row>
    <row r="4482" spans="1:5" x14ac:dyDescent="0.25">
      <c r="A4482" s="70" t="s">
        <v>22543</v>
      </c>
      <c r="B4482" s="58" t="s">
        <v>36389</v>
      </c>
      <c r="C4482" s="76">
        <v>10600</v>
      </c>
      <c r="D4482" s="59"/>
      <c r="E4482" s="63" t="s">
        <v>10976</v>
      </c>
    </row>
    <row r="4483" spans="1:5" x14ac:dyDescent="0.25">
      <c r="A4483" s="70" t="s">
        <v>22544</v>
      </c>
      <c r="B4483" s="58" t="s">
        <v>36390</v>
      </c>
      <c r="C4483" s="76">
        <v>11500</v>
      </c>
      <c r="D4483" s="59"/>
      <c r="E4483" s="63" t="s">
        <v>10976</v>
      </c>
    </row>
    <row r="4484" spans="1:5" x14ac:dyDescent="0.25">
      <c r="A4484" s="70" t="s">
        <v>22545</v>
      </c>
      <c r="B4484" s="58" t="s">
        <v>36391</v>
      </c>
      <c r="C4484" s="76">
        <v>7500</v>
      </c>
      <c r="D4484" s="59"/>
      <c r="E4484" s="63" t="s">
        <v>10976</v>
      </c>
    </row>
    <row r="4485" spans="1:5" x14ac:dyDescent="0.25">
      <c r="A4485" s="70" t="s">
        <v>22546</v>
      </c>
      <c r="B4485" s="58" t="s">
        <v>36392</v>
      </c>
      <c r="C4485" s="76">
        <v>7820</v>
      </c>
      <c r="D4485" s="59"/>
      <c r="E4485" s="63" t="s">
        <v>10976</v>
      </c>
    </row>
    <row r="4486" spans="1:5" x14ac:dyDescent="0.25">
      <c r="A4486" s="70" t="s">
        <v>22547</v>
      </c>
      <c r="B4486" s="58" t="s">
        <v>36393</v>
      </c>
      <c r="C4486" s="76">
        <v>9000</v>
      </c>
      <c r="D4486" s="59"/>
      <c r="E4486" s="63" t="s">
        <v>10976</v>
      </c>
    </row>
    <row r="4487" spans="1:5" x14ac:dyDescent="0.25">
      <c r="A4487" s="70" t="s">
        <v>22548</v>
      </c>
      <c r="B4487" s="58" t="s">
        <v>36394</v>
      </c>
      <c r="C4487" s="76">
        <v>9490</v>
      </c>
      <c r="D4487" s="59"/>
      <c r="E4487" s="63" t="s">
        <v>10976</v>
      </c>
    </row>
    <row r="4488" spans="1:5" x14ac:dyDescent="0.25">
      <c r="A4488" s="70" t="s">
        <v>22549</v>
      </c>
      <c r="B4488" s="58" t="s">
        <v>36395</v>
      </c>
      <c r="C4488" s="76">
        <v>10400</v>
      </c>
      <c r="D4488" s="59"/>
      <c r="E4488" s="63" t="s">
        <v>10976</v>
      </c>
    </row>
    <row r="4489" spans="1:5" x14ac:dyDescent="0.25">
      <c r="A4489" s="70" t="s">
        <v>22550</v>
      </c>
      <c r="B4489" s="58" t="s">
        <v>36396</v>
      </c>
      <c r="C4489" s="76">
        <v>10800</v>
      </c>
      <c r="D4489" s="59"/>
      <c r="E4489" s="63" t="s">
        <v>10976</v>
      </c>
    </row>
    <row r="4490" spans="1:5" x14ac:dyDescent="0.25">
      <c r="A4490" s="70" t="s">
        <v>22551</v>
      </c>
      <c r="B4490" s="58" t="s">
        <v>36397</v>
      </c>
      <c r="C4490" s="76">
        <v>12000</v>
      </c>
      <c r="D4490" s="59"/>
      <c r="E4490" s="63" t="s">
        <v>10976</v>
      </c>
    </row>
    <row r="4491" spans="1:5" x14ac:dyDescent="0.25">
      <c r="A4491" s="70" t="s">
        <v>22552</v>
      </c>
      <c r="B4491" s="58" t="s">
        <v>36398</v>
      </c>
      <c r="C4491" s="76">
        <v>13200</v>
      </c>
      <c r="D4491" s="59"/>
      <c r="E4491" s="63" t="s">
        <v>10976</v>
      </c>
    </row>
    <row r="4492" spans="1:5" x14ac:dyDescent="0.25">
      <c r="A4492" s="70" t="s">
        <v>22553</v>
      </c>
      <c r="B4492" s="58" t="s">
        <v>36399</v>
      </c>
      <c r="C4492" s="76">
        <v>9380</v>
      </c>
      <c r="D4492" s="59"/>
      <c r="E4492" s="63" t="s">
        <v>10976</v>
      </c>
    </row>
    <row r="4493" spans="1:5" x14ac:dyDescent="0.25">
      <c r="A4493" s="70" t="s">
        <v>22554</v>
      </c>
      <c r="B4493" s="58" t="s">
        <v>36400</v>
      </c>
      <c r="C4493" s="76">
        <v>9680</v>
      </c>
      <c r="D4493" s="59"/>
      <c r="E4493" s="63" t="s">
        <v>10976</v>
      </c>
    </row>
    <row r="4494" spans="1:5" x14ac:dyDescent="0.25">
      <c r="A4494" s="70" t="s">
        <v>22555</v>
      </c>
      <c r="B4494" s="58" t="s">
        <v>36401</v>
      </c>
      <c r="C4494" s="76">
        <v>10800</v>
      </c>
      <c r="D4494" s="59"/>
      <c r="E4494" s="63" t="s">
        <v>10976</v>
      </c>
    </row>
    <row r="4495" spans="1:5" x14ac:dyDescent="0.25">
      <c r="A4495" s="70" t="s">
        <v>22556</v>
      </c>
      <c r="B4495" s="58" t="s">
        <v>36402</v>
      </c>
      <c r="C4495" s="76">
        <v>11800</v>
      </c>
      <c r="D4495" s="59"/>
      <c r="E4495" s="63" t="s">
        <v>10976</v>
      </c>
    </row>
    <row r="4496" spans="1:5" x14ac:dyDescent="0.25">
      <c r="A4496" s="70" t="s">
        <v>22557</v>
      </c>
      <c r="B4496" s="58" t="s">
        <v>36403</v>
      </c>
      <c r="C4496" s="76">
        <v>12700</v>
      </c>
      <c r="D4496" s="59"/>
      <c r="E4496" s="63" t="s">
        <v>10976</v>
      </c>
    </row>
    <row r="4497" spans="1:5" x14ac:dyDescent="0.25">
      <c r="A4497" s="70" t="s">
        <v>22558</v>
      </c>
      <c r="B4497" s="58" t="s">
        <v>36404</v>
      </c>
      <c r="C4497" s="76">
        <v>13100</v>
      </c>
      <c r="D4497" s="59"/>
      <c r="E4497" s="63" t="s">
        <v>10976</v>
      </c>
    </row>
    <row r="4498" spans="1:5" x14ac:dyDescent="0.25">
      <c r="A4498" s="70" t="s">
        <v>22559</v>
      </c>
      <c r="B4498" s="58" t="s">
        <v>36405</v>
      </c>
      <c r="C4498" s="76">
        <v>14700</v>
      </c>
      <c r="D4498" s="59"/>
      <c r="E4498" s="63" t="s">
        <v>10976</v>
      </c>
    </row>
    <row r="4499" spans="1:5" x14ac:dyDescent="0.25">
      <c r="A4499" s="70" t="s">
        <v>22560</v>
      </c>
      <c r="B4499" s="58" t="s">
        <v>36406</v>
      </c>
      <c r="C4499" s="76">
        <v>16000</v>
      </c>
      <c r="D4499" s="59"/>
      <c r="E4499" s="63" t="s">
        <v>10976</v>
      </c>
    </row>
    <row r="4500" spans="1:5" x14ac:dyDescent="0.25">
      <c r="A4500" s="70" t="s">
        <v>22561</v>
      </c>
      <c r="B4500" s="58" t="s">
        <v>36407</v>
      </c>
      <c r="C4500" s="76">
        <v>2600</v>
      </c>
      <c r="D4500" s="59"/>
      <c r="E4500" s="63" t="s">
        <v>10976</v>
      </c>
    </row>
    <row r="4501" spans="1:5" x14ac:dyDescent="0.25">
      <c r="A4501" s="70" t="s">
        <v>22562</v>
      </c>
      <c r="B4501" s="58" t="s">
        <v>36408</v>
      </c>
      <c r="C4501" s="76">
        <v>3450</v>
      </c>
      <c r="D4501" s="59"/>
      <c r="E4501" s="63" t="s">
        <v>10976</v>
      </c>
    </row>
    <row r="4502" spans="1:5" x14ac:dyDescent="0.25">
      <c r="A4502" s="70" t="s">
        <v>22563</v>
      </c>
      <c r="B4502" s="58" t="s">
        <v>36409</v>
      </c>
      <c r="C4502" s="76">
        <v>3970</v>
      </c>
      <c r="D4502" s="59"/>
      <c r="E4502" s="63" t="s">
        <v>10976</v>
      </c>
    </row>
    <row r="4503" spans="1:5" x14ac:dyDescent="0.25">
      <c r="A4503" s="70" t="s">
        <v>22564</v>
      </c>
      <c r="B4503" s="58" t="s">
        <v>36410</v>
      </c>
      <c r="C4503" s="76">
        <v>5160</v>
      </c>
      <c r="D4503" s="59"/>
      <c r="E4503" s="63" t="s">
        <v>10976</v>
      </c>
    </row>
    <row r="4504" spans="1:5" x14ac:dyDescent="0.25">
      <c r="A4504" s="70" t="s">
        <v>22565</v>
      </c>
      <c r="B4504" s="58" t="s">
        <v>36411</v>
      </c>
      <c r="C4504" s="76">
        <v>3450</v>
      </c>
      <c r="D4504" s="59"/>
      <c r="E4504" s="63" t="s">
        <v>10976</v>
      </c>
    </row>
    <row r="4505" spans="1:5" x14ac:dyDescent="0.25">
      <c r="A4505" s="70" t="s">
        <v>22566</v>
      </c>
      <c r="B4505" s="58" t="s">
        <v>36412</v>
      </c>
      <c r="C4505" s="76">
        <v>4470</v>
      </c>
      <c r="D4505" s="59"/>
      <c r="E4505" s="63" t="s">
        <v>10976</v>
      </c>
    </row>
    <row r="4506" spans="1:5" x14ac:dyDescent="0.25">
      <c r="A4506" s="70" t="s">
        <v>22567</v>
      </c>
      <c r="B4506" s="58" t="s">
        <v>36413</v>
      </c>
      <c r="C4506" s="76">
        <v>6250</v>
      </c>
      <c r="D4506" s="59"/>
      <c r="E4506" s="63" t="s">
        <v>10976</v>
      </c>
    </row>
    <row r="4507" spans="1:5" x14ac:dyDescent="0.25">
      <c r="A4507" s="70" t="s">
        <v>22568</v>
      </c>
      <c r="B4507" s="58" t="s">
        <v>36414</v>
      </c>
      <c r="C4507" s="76">
        <v>5510</v>
      </c>
      <c r="D4507" s="59"/>
      <c r="E4507" s="63" t="s">
        <v>10976</v>
      </c>
    </row>
    <row r="4508" spans="1:5" x14ac:dyDescent="0.25">
      <c r="A4508" s="70" t="s">
        <v>22569</v>
      </c>
      <c r="B4508" s="58" t="s">
        <v>36415</v>
      </c>
      <c r="C4508" s="76">
        <v>1390</v>
      </c>
      <c r="D4508" s="59"/>
      <c r="E4508" s="63" t="s">
        <v>10976</v>
      </c>
    </row>
    <row r="4509" spans="1:5" x14ac:dyDescent="0.25">
      <c r="A4509" s="70" t="s">
        <v>22570</v>
      </c>
      <c r="B4509" s="58" t="s">
        <v>36416</v>
      </c>
      <c r="C4509" s="76">
        <v>370</v>
      </c>
      <c r="D4509" s="59"/>
      <c r="E4509" s="63" t="s">
        <v>10976</v>
      </c>
    </row>
    <row r="4510" spans="1:5" x14ac:dyDescent="0.25">
      <c r="A4510" s="70" t="s">
        <v>22571</v>
      </c>
      <c r="B4510" s="58" t="s">
        <v>36417</v>
      </c>
      <c r="C4510" s="76">
        <v>1350</v>
      </c>
      <c r="D4510" s="59"/>
      <c r="E4510" s="63" t="s">
        <v>10976</v>
      </c>
    </row>
    <row r="4511" spans="1:5" x14ac:dyDescent="0.25">
      <c r="A4511" s="70" t="s">
        <v>22572</v>
      </c>
      <c r="B4511" s="58" t="s">
        <v>36418</v>
      </c>
      <c r="C4511" s="76">
        <v>6010</v>
      </c>
      <c r="D4511" s="59"/>
      <c r="E4511" s="63" t="s">
        <v>10976</v>
      </c>
    </row>
    <row r="4512" spans="1:5" x14ac:dyDescent="0.25">
      <c r="A4512" s="70" t="s">
        <v>22573</v>
      </c>
      <c r="B4512" s="58" t="s">
        <v>36419</v>
      </c>
      <c r="C4512" s="76">
        <v>7550</v>
      </c>
      <c r="D4512" s="59"/>
      <c r="E4512" s="63" t="s">
        <v>10976</v>
      </c>
    </row>
    <row r="4513" spans="1:5" x14ac:dyDescent="0.25">
      <c r="A4513" s="70" t="s">
        <v>22574</v>
      </c>
      <c r="B4513" s="58" t="s">
        <v>36420</v>
      </c>
      <c r="C4513" s="76">
        <v>7890</v>
      </c>
      <c r="D4513" s="59"/>
      <c r="E4513" s="63" t="s">
        <v>10976</v>
      </c>
    </row>
    <row r="4514" spans="1:5" x14ac:dyDescent="0.25">
      <c r="A4514" s="70" t="s">
        <v>22575</v>
      </c>
      <c r="B4514" s="58" t="s">
        <v>36421</v>
      </c>
      <c r="C4514" s="76">
        <v>260</v>
      </c>
      <c r="D4514" s="59"/>
      <c r="E4514" s="63" t="s">
        <v>10976</v>
      </c>
    </row>
    <row r="4515" spans="1:5" x14ac:dyDescent="0.25">
      <c r="A4515" s="70" t="s">
        <v>22576</v>
      </c>
      <c r="B4515" s="58" t="s">
        <v>36422</v>
      </c>
      <c r="C4515" s="76">
        <v>345</v>
      </c>
      <c r="D4515" s="59"/>
      <c r="E4515" s="63" t="s">
        <v>10976</v>
      </c>
    </row>
    <row r="4516" spans="1:5" x14ac:dyDescent="0.25">
      <c r="A4516" s="70" t="s">
        <v>22577</v>
      </c>
      <c r="B4516" s="58" t="s">
        <v>36423</v>
      </c>
      <c r="C4516" s="76">
        <v>1100</v>
      </c>
      <c r="D4516" s="59"/>
      <c r="E4516" s="63" t="s">
        <v>10976</v>
      </c>
    </row>
    <row r="4517" spans="1:5" x14ac:dyDescent="0.25">
      <c r="A4517" s="70" t="s">
        <v>22579</v>
      </c>
      <c r="B4517" s="58" t="s">
        <v>36424</v>
      </c>
      <c r="C4517" s="76">
        <v>427</v>
      </c>
      <c r="D4517" s="59"/>
      <c r="E4517" s="63" t="s">
        <v>10976</v>
      </c>
    </row>
    <row r="4518" spans="1:5" x14ac:dyDescent="0.25">
      <c r="A4518" s="70" t="s">
        <v>22580</v>
      </c>
      <c r="B4518" s="58" t="s">
        <v>36425</v>
      </c>
      <c r="C4518" s="76">
        <v>427</v>
      </c>
      <c r="D4518" s="59"/>
      <c r="E4518" s="63" t="s">
        <v>10976</v>
      </c>
    </row>
    <row r="4519" spans="1:5" x14ac:dyDescent="0.25">
      <c r="A4519" s="70" t="s">
        <v>22581</v>
      </c>
      <c r="B4519" s="58" t="s">
        <v>36426</v>
      </c>
      <c r="C4519" s="76">
        <v>427</v>
      </c>
      <c r="D4519" s="59"/>
      <c r="E4519" s="63" t="s">
        <v>10976</v>
      </c>
    </row>
    <row r="4520" spans="1:5" x14ac:dyDescent="0.25">
      <c r="A4520" s="70" t="s">
        <v>22582</v>
      </c>
      <c r="B4520" s="58" t="s">
        <v>36427</v>
      </c>
      <c r="C4520" s="76">
        <v>568</v>
      </c>
      <c r="D4520" s="59"/>
      <c r="E4520" s="63" t="s">
        <v>10976</v>
      </c>
    </row>
    <row r="4521" spans="1:5" x14ac:dyDescent="0.25">
      <c r="A4521" s="70" t="s">
        <v>22583</v>
      </c>
      <c r="B4521" s="58" t="s">
        <v>36428</v>
      </c>
      <c r="C4521" s="76">
        <v>568</v>
      </c>
      <c r="D4521" s="59"/>
      <c r="E4521" s="63" t="s">
        <v>10976</v>
      </c>
    </row>
    <row r="4522" spans="1:5" x14ac:dyDescent="0.25">
      <c r="A4522" s="70" t="s">
        <v>22584</v>
      </c>
      <c r="B4522" s="58" t="s">
        <v>36429</v>
      </c>
      <c r="C4522" s="76">
        <v>568</v>
      </c>
      <c r="D4522" s="59"/>
      <c r="E4522" s="63" t="s">
        <v>10976</v>
      </c>
    </row>
    <row r="4523" spans="1:5" x14ac:dyDescent="0.25">
      <c r="A4523" s="70" t="s">
        <v>22585</v>
      </c>
      <c r="B4523" s="58" t="s">
        <v>36430</v>
      </c>
      <c r="C4523" s="76">
        <v>8950</v>
      </c>
      <c r="D4523" s="59"/>
      <c r="E4523" s="63" t="s">
        <v>10976</v>
      </c>
    </row>
    <row r="4524" spans="1:5" x14ac:dyDescent="0.25">
      <c r="A4524" s="70" t="s">
        <v>22586</v>
      </c>
      <c r="B4524" s="58" t="s">
        <v>36431</v>
      </c>
      <c r="C4524" s="76">
        <v>11200</v>
      </c>
      <c r="D4524" s="59"/>
      <c r="E4524" s="63" t="s">
        <v>10976</v>
      </c>
    </row>
    <row r="4525" spans="1:5" x14ac:dyDescent="0.25">
      <c r="A4525" s="70" t="s">
        <v>22587</v>
      </c>
      <c r="B4525" s="58" t="s">
        <v>36432</v>
      </c>
      <c r="C4525" s="76">
        <v>12200</v>
      </c>
      <c r="D4525" s="59"/>
      <c r="E4525" s="63" t="s">
        <v>10976</v>
      </c>
    </row>
    <row r="4526" spans="1:5" x14ac:dyDescent="0.25">
      <c r="A4526" s="70" t="s">
        <v>22588</v>
      </c>
      <c r="B4526" s="58" t="s">
        <v>36433</v>
      </c>
      <c r="C4526" s="76">
        <v>12000</v>
      </c>
      <c r="D4526" s="59"/>
      <c r="E4526" s="63" t="s">
        <v>10976</v>
      </c>
    </row>
    <row r="4527" spans="1:5" x14ac:dyDescent="0.25">
      <c r="A4527" s="70" t="s">
        <v>22589</v>
      </c>
      <c r="B4527" s="58" t="s">
        <v>36434</v>
      </c>
      <c r="C4527" s="76">
        <v>15000</v>
      </c>
      <c r="D4527" s="59"/>
      <c r="E4527" s="63" t="s">
        <v>10976</v>
      </c>
    </row>
    <row r="4528" spans="1:5" x14ac:dyDescent="0.25">
      <c r="A4528" s="70" t="s">
        <v>22590</v>
      </c>
      <c r="B4528" s="58" t="s">
        <v>36435</v>
      </c>
      <c r="C4528" s="76">
        <v>16400</v>
      </c>
      <c r="D4528" s="59"/>
      <c r="E4528" s="63" t="s">
        <v>10976</v>
      </c>
    </row>
    <row r="4529" spans="1:5" x14ac:dyDescent="0.25">
      <c r="A4529" s="70" t="s">
        <v>22591</v>
      </c>
      <c r="B4529" s="58" t="s">
        <v>36436</v>
      </c>
      <c r="C4529" s="76">
        <v>9050</v>
      </c>
      <c r="D4529" s="59"/>
      <c r="E4529" s="63" t="s">
        <v>10976</v>
      </c>
    </row>
    <row r="4530" spans="1:5" x14ac:dyDescent="0.25">
      <c r="A4530" s="70" t="s">
        <v>22592</v>
      </c>
      <c r="B4530" s="58" t="s">
        <v>36437</v>
      </c>
      <c r="C4530" s="76">
        <v>11500</v>
      </c>
      <c r="D4530" s="59"/>
      <c r="E4530" s="63" t="s">
        <v>10976</v>
      </c>
    </row>
    <row r="4531" spans="1:5" x14ac:dyDescent="0.25">
      <c r="A4531" s="70" t="s">
        <v>22593</v>
      </c>
      <c r="B4531" s="58" t="s">
        <v>36438</v>
      </c>
      <c r="C4531" s="76">
        <v>12800</v>
      </c>
      <c r="D4531" s="59"/>
      <c r="E4531" s="63" t="s">
        <v>10976</v>
      </c>
    </row>
    <row r="4532" spans="1:5" x14ac:dyDescent="0.25">
      <c r="A4532" s="70" t="s">
        <v>22594</v>
      </c>
      <c r="B4532" s="58" t="s">
        <v>36439</v>
      </c>
      <c r="C4532" s="76">
        <v>12100</v>
      </c>
      <c r="D4532" s="59"/>
      <c r="E4532" s="63" t="s">
        <v>10976</v>
      </c>
    </row>
    <row r="4533" spans="1:5" x14ac:dyDescent="0.25">
      <c r="A4533" s="70" t="s">
        <v>22595</v>
      </c>
      <c r="B4533" s="58" t="s">
        <v>36440</v>
      </c>
      <c r="C4533" s="76">
        <v>15700</v>
      </c>
      <c r="D4533" s="59"/>
      <c r="E4533" s="63" t="s">
        <v>10976</v>
      </c>
    </row>
    <row r="4534" spans="1:5" x14ac:dyDescent="0.25">
      <c r="A4534" s="70" t="s">
        <v>22596</v>
      </c>
      <c r="B4534" s="58" t="s">
        <v>36441</v>
      </c>
      <c r="C4534" s="76">
        <v>17300</v>
      </c>
      <c r="D4534" s="59"/>
      <c r="E4534" s="63" t="s">
        <v>10976</v>
      </c>
    </row>
    <row r="4535" spans="1:5" x14ac:dyDescent="0.25">
      <c r="A4535" s="70" t="s">
        <v>22597</v>
      </c>
      <c r="B4535" s="58" t="s">
        <v>36442</v>
      </c>
      <c r="C4535" s="76">
        <v>11100</v>
      </c>
      <c r="D4535" s="59"/>
      <c r="E4535" s="63" t="s">
        <v>10976</v>
      </c>
    </row>
    <row r="4536" spans="1:5" x14ac:dyDescent="0.25">
      <c r="A4536" s="70" t="s">
        <v>22598</v>
      </c>
      <c r="B4536" s="58" t="s">
        <v>36443</v>
      </c>
      <c r="C4536" s="76">
        <v>14100</v>
      </c>
      <c r="D4536" s="59"/>
      <c r="E4536" s="63" t="s">
        <v>10976</v>
      </c>
    </row>
    <row r="4537" spans="1:5" x14ac:dyDescent="0.25">
      <c r="A4537" s="70" t="s">
        <v>22599</v>
      </c>
      <c r="B4537" s="58" t="s">
        <v>36444</v>
      </c>
      <c r="C4537" s="76">
        <v>15300</v>
      </c>
      <c r="D4537" s="59"/>
      <c r="E4537" s="63" t="s">
        <v>10976</v>
      </c>
    </row>
    <row r="4538" spans="1:5" x14ac:dyDescent="0.25">
      <c r="A4538" s="70" t="s">
        <v>22600</v>
      </c>
      <c r="B4538" s="58" t="s">
        <v>36445</v>
      </c>
      <c r="C4538" s="76">
        <v>14900</v>
      </c>
      <c r="D4538" s="59"/>
      <c r="E4538" s="63" t="s">
        <v>10976</v>
      </c>
    </row>
    <row r="4539" spans="1:5" x14ac:dyDescent="0.25">
      <c r="A4539" s="70" t="s">
        <v>22601</v>
      </c>
      <c r="B4539" s="58" t="s">
        <v>36446</v>
      </c>
      <c r="C4539" s="76">
        <v>18900</v>
      </c>
      <c r="D4539" s="59"/>
      <c r="E4539" s="63" t="s">
        <v>10976</v>
      </c>
    </row>
    <row r="4540" spans="1:5" x14ac:dyDescent="0.25">
      <c r="A4540" s="70" t="s">
        <v>22602</v>
      </c>
      <c r="B4540" s="58" t="s">
        <v>36447</v>
      </c>
      <c r="C4540" s="76">
        <v>20500</v>
      </c>
      <c r="D4540" s="59"/>
      <c r="E4540" s="63" t="s">
        <v>10976</v>
      </c>
    </row>
    <row r="4541" spans="1:5" x14ac:dyDescent="0.25">
      <c r="A4541" s="70" t="s">
        <v>22603</v>
      </c>
      <c r="B4541" s="58" t="s">
        <v>36448</v>
      </c>
      <c r="C4541" s="76">
        <v>11600</v>
      </c>
      <c r="D4541" s="59"/>
      <c r="E4541" s="63" t="s">
        <v>10976</v>
      </c>
    </row>
    <row r="4542" spans="1:5" x14ac:dyDescent="0.25">
      <c r="A4542" s="70" t="s">
        <v>22604</v>
      </c>
      <c r="B4542" s="58" t="s">
        <v>36449</v>
      </c>
      <c r="C4542" s="76">
        <v>14900</v>
      </c>
      <c r="D4542" s="59"/>
      <c r="E4542" s="63" t="s">
        <v>10976</v>
      </c>
    </row>
    <row r="4543" spans="1:5" x14ac:dyDescent="0.25">
      <c r="A4543" s="70" t="s">
        <v>22605</v>
      </c>
      <c r="B4543" s="58" t="s">
        <v>36450</v>
      </c>
      <c r="C4543" s="76">
        <v>16300</v>
      </c>
      <c r="D4543" s="59"/>
      <c r="E4543" s="63" t="s">
        <v>10976</v>
      </c>
    </row>
    <row r="4544" spans="1:5" x14ac:dyDescent="0.25">
      <c r="A4544" s="70" t="s">
        <v>22606</v>
      </c>
      <c r="B4544" s="58" t="s">
        <v>36451</v>
      </c>
      <c r="C4544" s="76">
        <v>15800</v>
      </c>
      <c r="D4544" s="59"/>
      <c r="E4544" s="63" t="s">
        <v>10976</v>
      </c>
    </row>
    <row r="4545" spans="1:5" x14ac:dyDescent="0.25">
      <c r="A4545" s="70" t="s">
        <v>22607</v>
      </c>
      <c r="B4545" s="58" t="s">
        <v>36452</v>
      </c>
      <c r="C4545" s="76">
        <v>20000</v>
      </c>
      <c r="D4545" s="59"/>
      <c r="E4545" s="63" t="s">
        <v>10976</v>
      </c>
    </row>
    <row r="4546" spans="1:5" x14ac:dyDescent="0.25">
      <c r="A4546" s="70" t="s">
        <v>22608</v>
      </c>
      <c r="B4546" s="58" t="s">
        <v>36453</v>
      </c>
      <c r="C4546" s="76">
        <v>21500</v>
      </c>
      <c r="D4546" s="59"/>
      <c r="E4546" s="63" t="s">
        <v>10976</v>
      </c>
    </row>
    <row r="4547" spans="1:5" x14ac:dyDescent="0.25">
      <c r="A4547" s="70" t="s">
        <v>22609</v>
      </c>
      <c r="B4547" s="58" t="s">
        <v>36454</v>
      </c>
      <c r="C4547" s="76">
        <v>11200</v>
      </c>
      <c r="D4547" s="59"/>
      <c r="E4547" s="63" t="s">
        <v>10976</v>
      </c>
    </row>
    <row r="4548" spans="1:5" x14ac:dyDescent="0.25">
      <c r="A4548" s="70" t="s">
        <v>22610</v>
      </c>
      <c r="B4548" s="58" t="s">
        <v>36455</v>
      </c>
      <c r="C4548" s="76">
        <v>13000</v>
      </c>
      <c r="D4548" s="59"/>
      <c r="E4548" s="63" t="s">
        <v>10976</v>
      </c>
    </row>
    <row r="4549" spans="1:5" x14ac:dyDescent="0.25">
      <c r="A4549" s="70" t="s">
        <v>22611</v>
      </c>
      <c r="B4549" s="58" t="s">
        <v>36456</v>
      </c>
      <c r="C4549" s="76">
        <v>15400</v>
      </c>
      <c r="D4549" s="59"/>
      <c r="E4549" s="63" t="s">
        <v>10976</v>
      </c>
    </row>
    <row r="4550" spans="1:5" x14ac:dyDescent="0.25">
      <c r="A4550" s="70" t="s">
        <v>22612</v>
      </c>
      <c r="B4550" s="58" t="s">
        <v>36457</v>
      </c>
      <c r="C4550" s="76">
        <v>21000</v>
      </c>
      <c r="D4550" s="59"/>
      <c r="E4550" s="63" t="s">
        <v>10976</v>
      </c>
    </row>
    <row r="4551" spans="1:5" x14ac:dyDescent="0.25">
      <c r="A4551" s="70" t="s">
        <v>22613</v>
      </c>
      <c r="B4551" s="58" t="s">
        <v>36458</v>
      </c>
      <c r="C4551" s="76">
        <v>15000</v>
      </c>
      <c r="D4551" s="59"/>
      <c r="E4551" s="63" t="s">
        <v>10976</v>
      </c>
    </row>
    <row r="4552" spans="1:5" x14ac:dyDescent="0.25">
      <c r="A4552" s="70" t="s">
        <v>22614</v>
      </c>
      <c r="B4552" s="58" t="s">
        <v>36459</v>
      </c>
      <c r="C4552" s="76">
        <v>17500</v>
      </c>
      <c r="D4552" s="59"/>
      <c r="E4552" s="63" t="s">
        <v>10976</v>
      </c>
    </row>
    <row r="4553" spans="1:5" x14ac:dyDescent="0.25">
      <c r="A4553" s="70" t="s">
        <v>22615</v>
      </c>
      <c r="B4553" s="58" t="s">
        <v>36460</v>
      </c>
      <c r="C4553" s="76">
        <v>20500</v>
      </c>
      <c r="D4553" s="59"/>
      <c r="E4553" s="63" t="s">
        <v>10976</v>
      </c>
    </row>
    <row r="4554" spans="1:5" x14ac:dyDescent="0.25">
      <c r="A4554" s="70" t="s">
        <v>22616</v>
      </c>
      <c r="B4554" s="58" t="s">
        <v>36461</v>
      </c>
      <c r="C4554" s="76">
        <v>27700</v>
      </c>
      <c r="D4554" s="59"/>
      <c r="E4554" s="63" t="s">
        <v>10976</v>
      </c>
    </row>
    <row r="4555" spans="1:5" x14ac:dyDescent="0.25">
      <c r="A4555" s="70" t="s">
        <v>22617</v>
      </c>
      <c r="B4555" s="58" t="s">
        <v>36462</v>
      </c>
      <c r="C4555" s="76">
        <v>11600</v>
      </c>
      <c r="D4555" s="59"/>
      <c r="E4555" s="63" t="s">
        <v>10976</v>
      </c>
    </row>
    <row r="4556" spans="1:5" x14ac:dyDescent="0.25">
      <c r="A4556" s="70" t="s">
        <v>22618</v>
      </c>
      <c r="B4556" s="58" t="s">
        <v>36463</v>
      </c>
      <c r="C4556" s="76">
        <v>13500</v>
      </c>
      <c r="D4556" s="59"/>
      <c r="E4556" s="63" t="s">
        <v>10976</v>
      </c>
    </row>
    <row r="4557" spans="1:5" x14ac:dyDescent="0.25">
      <c r="A4557" s="70" t="s">
        <v>22619</v>
      </c>
      <c r="B4557" s="58" t="s">
        <v>36464</v>
      </c>
      <c r="C4557" s="76">
        <v>16000</v>
      </c>
      <c r="D4557" s="59"/>
      <c r="E4557" s="63" t="s">
        <v>10976</v>
      </c>
    </row>
    <row r="4558" spans="1:5" x14ac:dyDescent="0.25">
      <c r="A4558" s="70" t="s">
        <v>22620</v>
      </c>
      <c r="B4558" s="58" t="s">
        <v>36465</v>
      </c>
      <c r="C4558" s="76">
        <v>21500</v>
      </c>
      <c r="D4558" s="59"/>
      <c r="E4558" s="63" t="s">
        <v>10976</v>
      </c>
    </row>
    <row r="4559" spans="1:5" x14ac:dyDescent="0.25">
      <c r="A4559" s="70" t="s">
        <v>22621</v>
      </c>
      <c r="B4559" s="58" t="s">
        <v>36466</v>
      </c>
      <c r="C4559" s="76">
        <v>15800</v>
      </c>
      <c r="D4559" s="59"/>
      <c r="E4559" s="63" t="s">
        <v>10976</v>
      </c>
    </row>
    <row r="4560" spans="1:5" x14ac:dyDescent="0.25">
      <c r="A4560" s="70" t="s">
        <v>22622</v>
      </c>
      <c r="B4560" s="58" t="s">
        <v>36467</v>
      </c>
      <c r="C4560" s="76">
        <v>18200</v>
      </c>
      <c r="D4560" s="59"/>
      <c r="E4560" s="63" t="s">
        <v>10976</v>
      </c>
    </row>
    <row r="4561" spans="1:5" x14ac:dyDescent="0.25">
      <c r="A4561" s="70" t="s">
        <v>22623</v>
      </c>
      <c r="B4561" s="58" t="s">
        <v>36468</v>
      </c>
      <c r="C4561" s="76">
        <v>21400</v>
      </c>
      <c r="D4561" s="59"/>
      <c r="E4561" s="63" t="s">
        <v>10976</v>
      </c>
    </row>
    <row r="4562" spans="1:5" x14ac:dyDescent="0.25">
      <c r="A4562" s="70" t="s">
        <v>22624</v>
      </c>
      <c r="B4562" s="58" t="s">
        <v>36469</v>
      </c>
      <c r="C4562" s="76">
        <v>29300</v>
      </c>
      <c r="D4562" s="59"/>
      <c r="E4562" s="63" t="s">
        <v>10976</v>
      </c>
    </row>
    <row r="4563" spans="1:5" x14ac:dyDescent="0.25">
      <c r="A4563" s="70" t="s">
        <v>22625</v>
      </c>
      <c r="B4563" s="58" t="s">
        <v>36470</v>
      </c>
      <c r="C4563" s="76">
        <v>12900</v>
      </c>
      <c r="D4563" s="59"/>
      <c r="E4563" s="63" t="s">
        <v>10976</v>
      </c>
    </row>
    <row r="4564" spans="1:5" x14ac:dyDescent="0.25">
      <c r="A4564" s="70" t="s">
        <v>22626</v>
      </c>
      <c r="B4564" s="58" t="s">
        <v>36471</v>
      </c>
      <c r="C4564" s="76">
        <v>18800</v>
      </c>
      <c r="D4564" s="59"/>
      <c r="E4564" s="63" t="s">
        <v>10976</v>
      </c>
    </row>
    <row r="4565" spans="1:5" x14ac:dyDescent="0.25">
      <c r="A4565" s="70" t="s">
        <v>22627</v>
      </c>
      <c r="B4565" s="58" t="s">
        <v>36472</v>
      </c>
      <c r="C4565" s="76">
        <v>20000</v>
      </c>
      <c r="D4565" s="59"/>
      <c r="E4565" s="63" t="s">
        <v>10976</v>
      </c>
    </row>
    <row r="4566" spans="1:5" x14ac:dyDescent="0.25">
      <c r="A4566" s="70" t="s">
        <v>22628</v>
      </c>
      <c r="B4566" s="58" t="s">
        <v>36473</v>
      </c>
      <c r="C4566" s="76">
        <v>23200</v>
      </c>
      <c r="D4566" s="59"/>
      <c r="E4566" s="63" t="s">
        <v>10976</v>
      </c>
    </row>
    <row r="4567" spans="1:5" x14ac:dyDescent="0.25">
      <c r="A4567" s="70" t="s">
        <v>22629</v>
      </c>
      <c r="B4567" s="58" t="s">
        <v>36474</v>
      </c>
      <c r="C4567" s="76">
        <v>17500</v>
      </c>
      <c r="D4567" s="59"/>
      <c r="E4567" s="63" t="s">
        <v>10976</v>
      </c>
    </row>
    <row r="4568" spans="1:5" x14ac:dyDescent="0.25">
      <c r="A4568" s="70" t="s">
        <v>22630</v>
      </c>
      <c r="B4568" s="58" t="s">
        <v>36475</v>
      </c>
      <c r="C4568" s="76">
        <v>25000</v>
      </c>
      <c r="D4568" s="59"/>
      <c r="E4568" s="63" t="s">
        <v>10976</v>
      </c>
    </row>
    <row r="4569" spans="1:5" x14ac:dyDescent="0.25">
      <c r="A4569" s="70" t="s">
        <v>22631</v>
      </c>
      <c r="B4569" s="58" t="s">
        <v>36476</v>
      </c>
      <c r="C4569" s="76">
        <v>26200</v>
      </c>
      <c r="D4569" s="59"/>
      <c r="E4569" s="63" t="s">
        <v>10976</v>
      </c>
    </row>
    <row r="4570" spans="1:5" x14ac:dyDescent="0.25">
      <c r="A4570" s="70" t="s">
        <v>22632</v>
      </c>
      <c r="B4570" s="58" t="s">
        <v>36477</v>
      </c>
      <c r="C4570" s="76">
        <v>30600</v>
      </c>
      <c r="D4570" s="59"/>
      <c r="E4570" s="63" t="s">
        <v>10976</v>
      </c>
    </row>
    <row r="4571" spans="1:5" x14ac:dyDescent="0.25">
      <c r="A4571" s="70" t="s">
        <v>22633</v>
      </c>
      <c r="B4571" s="58" t="s">
        <v>36478</v>
      </c>
      <c r="C4571" s="76">
        <v>14400</v>
      </c>
      <c r="D4571" s="59"/>
      <c r="E4571" s="63" t="s">
        <v>10976</v>
      </c>
    </row>
    <row r="4572" spans="1:5" x14ac:dyDescent="0.25">
      <c r="A4572" s="70" t="s">
        <v>22634</v>
      </c>
      <c r="B4572" s="58" t="s">
        <v>36479</v>
      </c>
      <c r="C4572" s="76">
        <v>19500</v>
      </c>
      <c r="D4572" s="59"/>
      <c r="E4572" s="63" t="s">
        <v>10976</v>
      </c>
    </row>
    <row r="4573" spans="1:5" x14ac:dyDescent="0.25">
      <c r="A4573" s="70" t="s">
        <v>22635</v>
      </c>
      <c r="B4573" s="58" t="s">
        <v>36480</v>
      </c>
      <c r="C4573" s="76">
        <v>21000</v>
      </c>
      <c r="D4573" s="59"/>
      <c r="E4573" s="63" t="s">
        <v>10976</v>
      </c>
    </row>
    <row r="4574" spans="1:5" x14ac:dyDescent="0.25">
      <c r="A4574" s="70" t="s">
        <v>22636</v>
      </c>
      <c r="B4574" s="58" t="s">
        <v>36481</v>
      </c>
      <c r="C4574" s="76">
        <v>19200</v>
      </c>
      <c r="D4574" s="59"/>
      <c r="E4574" s="63" t="s">
        <v>10976</v>
      </c>
    </row>
    <row r="4575" spans="1:5" x14ac:dyDescent="0.25">
      <c r="A4575" s="70" t="s">
        <v>22637</v>
      </c>
      <c r="B4575" s="58" t="s">
        <v>36482</v>
      </c>
      <c r="C4575" s="76">
        <v>26100</v>
      </c>
      <c r="D4575" s="59"/>
      <c r="E4575" s="63" t="s">
        <v>10976</v>
      </c>
    </row>
    <row r="4576" spans="1:5" x14ac:dyDescent="0.25">
      <c r="A4576" s="70" t="s">
        <v>22638</v>
      </c>
      <c r="B4576" s="58" t="s">
        <v>36483</v>
      </c>
      <c r="C4576" s="76">
        <v>27900</v>
      </c>
      <c r="D4576" s="59"/>
      <c r="E4576" s="63" t="s">
        <v>10976</v>
      </c>
    </row>
    <row r="4577" spans="1:5" x14ac:dyDescent="0.25">
      <c r="A4577" s="70" t="s">
        <v>22639</v>
      </c>
      <c r="B4577" s="58" t="s">
        <v>36484</v>
      </c>
      <c r="C4577" s="76">
        <v>11500</v>
      </c>
      <c r="D4577" s="59"/>
      <c r="E4577" s="63" t="s">
        <v>10976</v>
      </c>
    </row>
    <row r="4578" spans="1:5" x14ac:dyDescent="0.25">
      <c r="A4578" s="70" t="s">
        <v>22640</v>
      </c>
      <c r="B4578" s="58" t="s">
        <v>36485</v>
      </c>
      <c r="C4578" s="76">
        <v>13500</v>
      </c>
      <c r="D4578" s="59"/>
      <c r="E4578" s="63" t="s">
        <v>10976</v>
      </c>
    </row>
    <row r="4579" spans="1:5" x14ac:dyDescent="0.25">
      <c r="A4579" s="70" t="s">
        <v>22641</v>
      </c>
      <c r="B4579" s="58" t="s">
        <v>36486</v>
      </c>
      <c r="C4579" s="76">
        <v>16000</v>
      </c>
      <c r="D4579" s="59"/>
      <c r="E4579" s="63" t="s">
        <v>10976</v>
      </c>
    </row>
    <row r="4580" spans="1:5" x14ac:dyDescent="0.25">
      <c r="A4580" s="70" t="s">
        <v>22642</v>
      </c>
      <c r="B4580" s="58" t="s">
        <v>36487</v>
      </c>
      <c r="C4580" s="76">
        <v>21700</v>
      </c>
      <c r="D4580" s="59"/>
      <c r="E4580" s="63" t="s">
        <v>10976</v>
      </c>
    </row>
    <row r="4581" spans="1:5" x14ac:dyDescent="0.25">
      <c r="A4581" s="70" t="s">
        <v>22643</v>
      </c>
      <c r="B4581" s="58" t="s">
        <v>36488</v>
      </c>
      <c r="C4581" s="76">
        <v>15400</v>
      </c>
      <c r="D4581" s="59"/>
      <c r="E4581" s="63" t="s">
        <v>10976</v>
      </c>
    </row>
    <row r="4582" spans="1:5" x14ac:dyDescent="0.25">
      <c r="A4582" s="70" t="s">
        <v>22644</v>
      </c>
      <c r="B4582" s="58" t="s">
        <v>36489</v>
      </c>
      <c r="C4582" s="76">
        <v>18200</v>
      </c>
      <c r="D4582" s="59"/>
      <c r="E4582" s="63" t="s">
        <v>10976</v>
      </c>
    </row>
    <row r="4583" spans="1:5" x14ac:dyDescent="0.25">
      <c r="A4583" s="70" t="s">
        <v>22645</v>
      </c>
      <c r="B4583" s="58" t="s">
        <v>36490</v>
      </c>
      <c r="C4583" s="76">
        <v>21400</v>
      </c>
      <c r="D4583" s="59"/>
      <c r="E4583" s="63" t="s">
        <v>10976</v>
      </c>
    </row>
    <row r="4584" spans="1:5" x14ac:dyDescent="0.25">
      <c r="A4584" s="70" t="s">
        <v>22646</v>
      </c>
      <c r="B4584" s="58" t="s">
        <v>36491</v>
      </c>
      <c r="C4584" s="76">
        <v>28700</v>
      </c>
      <c r="D4584" s="59"/>
      <c r="E4584" s="63" t="s">
        <v>10976</v>
      </c>
    </row>
    <row r="4585" spans="1:5" x14ac:dyDescent="0.25">
      <c r="A4585" s="70" t="s">
        <v>22647</v>
      </c>
      <c r="B4585" s="58" t="s">
        <v>36492</v>
      </c>
      <c r="C4585" s="76">
        <v>11900</v>
      </c>
      <c r="D4585" s="59"/>
      <c r="E4585" s="63" t="s">
        <v>10976</v>
      </c>
    </row>
    <row r="4586" spans="1:5" x14ac:dyDescent="0.25">
      <c r="A4586" s="70" t="s">
        <v>22648</v>
      </c>
      <c r="B4586" s="58" t="s">
        <v>36493</v>
      </c>
      <c r="C4586" s="76">
        <v>13800</v>
      </c>
      <c r="D4586" s="59"/>
      <c r="E4586" s="63" t="s">
        <v>10976</v>
      </c>
    </row>
    <row r="4587" spans="1:5" x14ac:dyDescent="0.25">
      <c r="A4587" s="70" t="s">
        <v>22649</v>
      </c>
      <c r="B4587" s="58" t="s">
        <v>36494</v>
      </c>
      <c r="C4587" s="76">
        <v>16400</v>
      </c>
      <c r="D4587" s="59"/>
      <c r="E4587" s="63" t="s">
        <v>10976</v>
      </c>
    </row>
    <row r="4588" spans="1:5" x14ac:dyDescent="0.25">
      <c r="A4588" s="70" t="s">
        <v>22650</v>
      </c>
      <c r="B4588" s="58" t="s">
        <v>36495</v>
      </c>
      <c r="C4588" s="76">
        <v>22300</v>
      </c>
      <c r="D4588" s="59"/>
      <c r="E4588" s="63" t="s">
        <v>10976</v>
      </c>
    </row>
    <row r="4589" spans="1:5" x14ac:dyDescent="0.25">
      <c r="A4589" s="70" t="s">
        <v>22651</v>
      </c>
      <c r="B4589" s="58" t="s">
        <v>36496</v>
      </c>
      <c r="C4589" s="76">
        <v>16300</v>
      </c>
      <c r="D4589" s="59"/>
      <c r="E4589" s="63" t="s">
        <v>10976</v>
      </c>
    </row>
    <row r="4590" spans="1:5" x14ac:dyDescent="0.25">
      <c r="A4590" s="70" t="s">
        <v>22652</v>
      </c>
      <c r="B4590" s="58" t="s">
        <v>36497</v>
      </c>
      <c r="C4590" s="76">
        <v>18600</v>
      </c>
      <c r="D4590" s="59"/>
      <c r="E4590" s="63" t="s">
        <v>10976</v>
      </c>
    </row>
    <row r="4591" spans="1:5" x14ac:dyDescent="0.25">
      <c r="A4591" s="70" t="s">
        <v>22653</v>
      </c>
      <c r="B4591" s="58" t="s">
        <v>36498</v>
      </c>
      <c r="C4591" s="76">
        <v>22000</v>
      </c>
      <c r="D4591" s="59"/>
      <c r="E4591" s="63" t="s">
        <v>10976</v>
      </c>
    </row>
    <row r="4592" spans="1:5" x14ac:dyDescent="0.25">
      <c r="A4592" s="70" t="s">
        <v>22654</v>
      </c>
      <c r="B4592" s="58" t="s">
        <v>36499</v>
      </c>
      <c r="C4592" s="76">
        <v>30200</v>
      </c>
      <c r="D4592" s="59"/>
      <c r="E4592" s="63" t="s">
        <v>10976</v>
      </c>
    </row>
    <row r="4593" spans="1:5" x14ac:dyDescent="0.25">
      <c r="A4593" s="70" t="s">
        <v>22655</v>
      </c>
      <c r="B4593" s="58" t="s">
        <v>36500</v>
      </c>
      <c r="C4593" s="76">
        <v>13400</v>
      </c>
      <c r="D4593" s="59"/>
      <c r="E4593" s="63" t="s">
        <v>10976</v>
      </c>
    </row>
    <row r="4594" spans="1:5" x14ac:dyDescent="0.25">
      <c r="A4594" s="70" t="s">
        <v>22656</v>
      </c>
      <c r="B4594" s="58" t="s">
        <v>36501</v>
      </c>
      <c r="C4594" s="76">
        <v>19400</v>
      </c>
      <c r="D4594" s="59"/>
      <c r="E4594" s="63" t="s">
        <v>10976</v>
      </c>
    </row>
    <row r="4595" spans="1:5" x14ac:dyDescent="0.25">
      <c r="A4595" s="70" t="s">
        <v>22657</v>
      </c>
      <c r="B4595" s="58" t="s">
        <v>36502</v>
      </c>
      <c r="C4595" s="76">
        <v>20500</v>
      </c>
      <c r="D4595" s="59"/>
      <c r="E4595" s="63" t="s">
        <v>10976</v>
      </c>
    </row>
    <row r="4596" spans="1:5" x14ac:dyDescent="0.25">
      <c r="A4596" s="70" t="s">
        <v>22658</v>
      </c>
      <c r="B4596" s="58" t="s">
        <v>36503</v>
      </c>
      <c r="C4596" s="76">
        <v>24200</v>
      </c>
      <c r="D4596" s="59"/>
      <c r="E4596" s="63" t="s">
        <v>10976</v>
      </c>
    </row>
    <row r="4597" spans="1:5" x14ac:dyDescent="0.25">
      <c r="A4597" s="70" t="s">
        <v>22659</v>
      </c>
      <c r="B4597" s="58" t="s">
        <v>36504</v>
      </c>
      <c r="C4597" s="76">
        <v>18000</v>
      </c>
      <c r="D4597" s="59"/>
      <c r="E4597" s="63" t="s">
        <v>10976</v>
      </c>
    </row>
    <row r="4598" spans="1:5" x14ac:dyDescent="0.25">
      <c r="A4598" s="70" t="s">
        <v>22660</v>
      </c>
      <c r="B4598" s="58" t="s">
        <v>36505</v>
      </c>
      <c r="C4598" s="76">
        <v>25700</v>
      </c>
      <c r="D4598" s="59"/>
      <c r="E4598" s="63" t="s">
        <v>10976</v>
      </c>
    </row>
    <row r="4599" spans="1:5" x14ac:dyDescent="0.25">
      <c r="A4599" s="70" t="s">
        <v>22661</v>
      </c>
      <c r="B4599" s="58" t="s">
        <v>36506</v>
      </c>
      <c r="C4599" s="76">
        <v>27100</v>
      </c>
      <c r="D4599" s="59"/>
      <c r="E4599" s="63" t="s">
        <v>10976</v>
      </c>
    </row>
    <row r="4600" spans="1:5" x14ac:dyDescent="0.25">
      <c r="A4600" s="70" t="s">
        <v>22662</v>
      </c>
      <c r="B4600" s="58" t="s">
        <v>36507</v>
      </c>
      <c r="C4600" s="76">
        <v>31900</v>
      </c>
      <c r="D4600" s="59"/>
      <c r="E4600" s="63" t="s">
        <v>10976</v>
      </c>
    </row>
    <row r="4601" spans="1:5" x14ac:dyDescent="0.25">
      <c r="A4601" s="70" t="s">
        <v>22663</v>
      </c>
      <c r="B4601" s="58" t="s">
        <v>36508</v>
      </c>
      <c r="C4601" s="76">
        <v>14800</v>
      </c>
      <c r="D4601" s="59"/>
      <c r="E4601" s="63" t="s">
        <v>10976</v>
      </c>
    </row>
    <row r="4602" spans="1:5" x14ac:dyDescent="0.25">
      <c r="A4602" s="70" t="s">
        <v>22664</v>
      </c>
      <c r="B4602" s="58" t="s">
        <v>36509</v>
      </c>
      <c r="C4602" s="76">
        <v>20400</v>
      </c>
      <c r="D4602" s="59"/>
      <c r="E4602" s="63" t="s">
        <v>10976</v>
      </c>
    </row>
    <row r="4603" spans="1:5" x14ac:dyDescent="0.25">
      <c r="A4603" s="70" t="s">
        <v>22665</v>
      </c>
      <c r="B4603" s="58" t="s">
        <v>36510</v>
      </c>
      <c r="C4603" s="76">
        <v>21700</v>
      </c>
      <c r="D4603" s="59"/>
      <c r="E4603" s="63" t="s">
        <v>10976</v>
      </c>
    </row>
    <row r="4604" spans="1:5" x14ac:dyDescent="0.25">
      <c r="A4604" s="70" t="s">
        <v>22666</v>
      </c>
      <c r="B4604" s="58" t="s">
        <v>36511</v>
      </c>
      <c r="C4604" s="76">
        <v>19500</v>
      </c>
      <c r="D4604" s="59"/>
      <c r="E4604" s="63" t="s">
        <v>10976</v>
      </c>
    </row>
    <row r="4605" spans="1:5" x14ac:dyDescent="0.25">
      <c r="A4605" s="70" t="s">
        <v>22667</v>
      </c>
      <c r="B4605" s="58" t="s">
        <v>36512</v>
      </c>
      <c r="C4605" s="76">
        <v>27100</v>
      </c>
      <c r="D4605" s="59"/>
      <c r="E4605" s="63" t="s">
        <v>10976</v>
      </c>
    </row>
    <row r="4606" spans="1:5" x14ac:dyDescent="0.25">
      <c r="A4606" s="70" t="s">
        <v>22668</v>
      </c>
      <c r="B4606" s="58" t="s">
        <v>36513</v>
      </c>
      <c r="C4606" s="76">
        <v>28800</v>
      </c>
      <c r="D4606" s="59"/>
      <c r="E4606" s="63" t="s">
        <v>10976</v>
      </c>
    </row>
    <row r="4607" spans="1:5" x14ac:dyDescent="0.25">
      <c r="A4607" s="70" t="s">
        <v>22669</v>
      </c>
      <c r="B4607" s="58" t="s">
        <v>36514</v>
      </c>
      <c r="C4607" s="76">
        <v>11300</v>
      </c>
      <c r="D4607" s="59"/>
      <c r="E4607" s="63" t="s">
        <v>10976</v>
      </c>
    </row>
    <row r="4608" spans="1:5" x14ac:dyDescent="0.25">
      <c r="A4608" s="70" t="s">
        <v>22670</v>
      </c>
      <c r="B4608" s="58" t="s">
        <v>36515</v>
      </c>
      <c r="C4608" s="76">
        <v>13100</v>
      </c>
      <c r="D4608" s="59"/>
      <c r="E4608" s="63" t="s">
        <v>10976</v>
      </c>
    </row>
    <row r="4609" spans="1:5" x14ac:dyDescent="0.25">
      <c r="A4609" s="70" t="s">
        <v>22671</v>
      </c>
      <c r="B4609" s="58" t="s">
        <v>36516</v>
      </c>
      <c r="C4609" s="76">
        <v>15700</v>
      </c>
      <c r="D4609" s="59"/>
      <c r="E4609" s="63" t="s">
        <v>10976</v>
      </c>
    </row>
    <row r="4610" spans="1:5" x14ac:dyDescent="0.25">
      <c r="A4610" s="70" t="s">
        <v>22672</v>
      </c>
      <c r="B4610" s="58" t="s">
        <v>36517</v>
      </c>
      <c r="C4610" s="76">
        <v>21100</v>
      </c>
      <c r="D4610" s="59"/>
      <c r="E4610" s="63" t="s">
        <v>10976</v>
      </c>
    </row>
    <row r="4611" spans="1:5" x14ac:dyDescent="0.25">
      <c r="A4611" s="70" t="s">
        <v>22673</v>
      </c>
      <c r="B4611" s="58" t="s">
        <v>36518</v>
      </c>
      <c r="C4611" s="76">
        <v>15100</v>
      </c>
      <c r="D4611" s="59"/>
      <c r="E4611" s="63" t="s">
        <v>10976</v>
      </c>
    </row>
    <row r="4612" spans="1:5" x14ac:dyDescent="0.25">
      <c r="A4612" s="70" t="s">
        <v>22674</v>
      </c>
      <c r="B4612" s="58" t="s">
        <v>36519</v>
      </c>
      <c r="C4612" s="76">
        <v>17700</v>
      </c>
      <c r="D4612" s="59"/>
      <c r="E4612" s="63" t="s">
        <v>10976</v>
      </c>
    </row>
    <row r="4613" spans="1:5" x14ac:dyDescent="0.25">
      <c r="A4613" s="70" t="s">
        <v>22675</v>
      </c>
      <c r="B4613" s="58" t="s">
        <v>36520</v>
      </c>
      <c r="C4613" s="76">
        <v>21000</v>
      </c>
      <c r="D4613" s="59"/>
      <c r="E4613" s="63" t="s">
        <v>10976</v>
      </c>
    </row>
    <row r="4614" spans="1:5" x14ac:dyDescent="0.25">
      <c r="A4614" s="70" t="s">
        <v>22676</v>
      </c>
      <c r="B4614" s="58" t="s">
        <v>36521</v>
      </c>
      <c r="C4614" s="76">
        <v>27900</v>
      </c>
      <c r="D4614" s="59"/>
      <c r="E4614" s="63" t="s">
        <v>10976</v>
      </c>
    </row>
    <row r="4615" spans="1:5" x14ac:dyDescent="0.25">
      <c r="A4615" s="70" t="s">
        <v>22677</v>
      </c>
      <c r="B4615" s="58" t="s">
        <v>36522</v>
      </c>
      <c r="C4615" s="76">
        <v>11700</v>
      </c>
      <c r="D4615" s="59"/>
      <c r="E4615" s="63" t="s">
        <v>10976</v>
      </c>
    </row>
    <row r="4616" spans="1:5" x14ac:dyDescent="0.25">
      <c r="A4616" s="70" t="s">
        <v>22678</v>
      </c>
      <c r="B4616" s="58" t="s">
        <v>36523</v>
      </c>
      <c r="C4616" s="76">
        <v>13500</v>
      </c>
      <c r="D4616" s="59"/>
      <c r="E4616" s="63" t="s">
        <v>10976</v>
      </c>
    </row>
    <row r="4617" spans="1:5" x14ac:dyDescent="0.25">
      <c r="A4617" s="70" t="s">
        <v>22679</v>
      </c>
      <c r="B4617" s="58" t="s">
        <v>36524</v>
      </c>
      <c r="C4617" s="76">
        <v>16100</v>
      </c>
      <c r="D4617" s="59"/>
      <c r="E4617" s="63" t="s">
        <v>10976</v>
      </c>
    </row>
    <row r="4618" spans="1:5" x14ac:dyDescent="0.25">
      <c r="A4618" s="70" t="s">
        <v>22680</v>
      </c>
      <c r="B4618" s="58" t="s">
        <v>36525</v>
      </c>
      <c r="C4618" s="76">
        <v>21700</v>
      </c>
      <c r="D4618" s="59"/>
      <c r="E4618" s="63" t="s">
        <v>10976</v>
      </c>
    </row>
    <row r="4619" spans="1:5" x14ac:dyDescent="0.25">
      <c r="A4619" s="70" t="s">
        <v>22681</v>
      </c>
      <c r="B4619" s="58" t="s">
        <v>36526</v>
      </c>
      <c r="C4619" s="76">
        <v>15900</v>
      </c>
      <c r="D4619" s="59"/>
      <c r="E4619" s="63" t="s">
        <v>10976</v>
      </c>
    </row>
    <row r="4620" spans="1:5" x14ac:dyDescent="0.25">
      <c r="A4620" s="70" t="s">
        <v>22682</v>
      </c>
      <c r="B4620" s="58" t="s">
        <v>36527</v>
      </c>
      <c r="C4620" s="76">
        <v>18200</v>
      </c>
      <c r="D4620" s="59"/>
      <c r="E4620" s="63" t="s">
        <v>10976</v>
      </c>
    </row>
    <row r="4621" spans="1:5" x14ac:dyDescent="0.25">
      <c r="A4621" s="70" t="s">
        <v>22683</v>
      </c>
      <c r="B4621" s="58" t="s">
        <v>36528</v>
      </c>
      <c r="C4621" s="76">
        <v>21500</v>
      </c>
      <c r="D4621" s="59"/>
      <c r="E4621" s="63" t="s">
        <v>10976</v>
      </c>
    </row>
    <row r="4622" spans="1:5" x14ac:dyDescent="0.25">
      <c r="A4622" s="70" t="s">
        <v>22684</v>
      </c>
      <c r="B4622" s="58" t="s">
        <v>36529</v>
      </c>
      <c r="C4622" s="76">
        <v>29500</v>
      </c>
      <c r="D4622" s="59"/>
      <c r="E4622" s="63" t="s">
        <v>10976</v>
      </c>
    </row>
    <row r="4623" spans="1:5" x14ac:dyDescent="0.25">
      <c r="A4623" s="70" t="s">
        <v>22685</v>
      </c>
      <c r="B4623" s="58" t="s">
        <v>36530</v>
      </c>
      <c r="C4623" s="76">
        <v>13100</v>
      </c>
      <c r="D4623" s="59"/>
      <c r="E4623" s="63" t="s">
        <v>10976</v>
      </c>
    </row>
    <row r="4624" spans="1:5" x14ac:dyDescent="0.25">
      <c r="A4624" s="70" t="s">
        <v>22686</v>
      </c>
      <c r="B4624" s="58" t="s">
        <v>36531</v>
      </c>
      <c r="C4624" s="76">
        <v>18900</v>
      </c>
      <c r="D4624" s="59"/>
      <c r="E4624" s="63" t="s">
        <v>10976</v>
      </c>
    </row>
    <row r="4625" spans="1:5" x14ac:dyDescent="0.25">
      <c r="A4625" s="70" t="s">
        <v>22687</v>
      </c>
      <c r="B4625" s="58" t="s">
        <v>36532</v>
      </c>
      <c r="C4625" s="76">
        <v>20100</v>
      </c>
      <c r="D4625" s="59"/>
      <c r="E4625" s="63" t="s">
        <v>10976</v>
      </c>
    </row>
    <row r="4626" spans="1:5" x14ac:dyDescent="0.25">
      <c r="A4626" s="70" t="s">
        <v>22688</v>
      </c>
      <c r="B4626" s="58" t="s">
        <v>36533</v>
      </c>
      <c r="C4626" s="76">
        <v>23300</v>
      </c>
      <c r="D4626" s="59"/>
      <c r="E4626" s="63" t="s">
        <v>10976</v>
      </c>
    </row>
    <row r="4627" spans="1:5" x14ac:dyDescent="0.25">
      <c r="A4627" s="70" t="s">
        <v>22689</v>
      </c>
      <c r="B4627" s="58" t="s">
        <v>36534</v>
      </c>
      <c r="C4627" s="76">
        <v>17700</v>
      </c>
      <c r="D4627" s="59"/>
      <c r="E4627" s="63" t="s">
        <v>10976</v>
      </c>
    </row>
    <row r="4628" spans="1:5" x14ac:dyDescent="0.25">
      <c r="A4628" s="70" t="s">
        <v>22690</v>
      </c>
      <c r="B4628" s="58" t="s">
        <v>36535</v>
      </c>
      <c r="C4628" s="76">
        <v>25100</v>
      </c>
      <c r="D4628" s="59"/>
      <c r="E4628" s="63" t="s">
        <v>10976</v>
      </c>
    </row>
    <row r="4629" spans="1:5" x14ac:dyDescent="0.25">
      <c r="A4629" s="70" t="s">
        <v>22691</v>
      </c>
      <c r="B4629" s="58" t="s">
        <v>36536</v>
      </c>
      <c r="C4629" s="76">
        <v>26300</v>
      </c>
      <c r="D4629" s="59"/>
      <c r="E4629" s="63" t="s">
        <v>10976</v>
      </c>
    </row>
    <row r="4630" spans="1:5" x14ac:dyDescent="0.25">
      <c r="A4630" s="70" t="s">
        <v>22692</v>
      </c>
      <c r="B4630" s="58" t="s">
        <v>36537</v>
      </c>
      <c r="C4630" s="76">
        <v>31000</v>
      </c>
      <c r="D4630" s="59"/>
      <c r="E4630" s="63" t="s">
        <v>10976</v>
      </c>
    </row>
    <row r="4631" spans="1:5" x14ac:dyDescent="0.25">
      <c r="A4631" s="70" t="s">
        <v>22693</v>
      </c>
      <c r="B4631" s="58" t="s">
        <v>36538</v>
      </c>
      <c r="C4631" s="76">
        <v>14500</v>
      </c>
      <c r="D4631" s="59"/>
      <c r="E4631" s="63" t="s">
        <v>10976</v>
      </c>
    </row>
    <row r="4632" spans="1:5" x14ac:dyDescent="0.25">
      <c r="A4632" s="70" t="s">
        <v>22694</v>
      </c>
      <c r="B4632" s="58" t="s">
        <v>36539</v>
      </c>
      <c r="C4632" s="76">
        <v>20000</v>
      </c>
      <c r="D4632" s="59"/>
      <c r="E4632" s="63" t="s">
        <v>10976</v>
      </c>
    </row>
    <row r="4633" spans="1:5" x14ac:dyDescent="0.25">
      <c r="A4633" s="70" t="s">
        <v>22695</v>
      </c>
      <c r="B4633" s="58" t="s">
        <v>36540</v>
      </c>
      <c r="C4633" s="76">
        <v>21100</v>
      </c>
      <c r="D4633" s="59"/>
      <c r="E4633" s="63" t="s">
        <v>10976</v>
      </c>
    </row>
    <row r="4634" spans="1:5" x14ac:dyDescent="0.25">
      <c r="A4634" s="70" t="s">
        <v>22696</v>
      </c>
      <c r="B4634" s="58" t="s">
        <v>36541</v>
      </c>
      <c r="C4634" s="76">
        <v>19300</v>
      </c>
      <c r="D4634" s="59"/>
      <c r="E4634" s="63" t="s">
        <v>10976</v>
      </c>
    </row>
    <row r="4635" spans="1:5" x14ac:dyDescent="0.25">
      <c r="A4635" s="70" t="s">
        <v>22697</v>
      </c>
      <c r="B4635" s="58" t="s">
        <v>36542</v>
      </c>
      <c r="C4635" s="76">
        <v>26300</v>
      </c>
      <c r="D4635" s="59"/>
      <c r="E4635" s="63" t="s">
        <v>10976</v>
      </c>
    </row>
    <row r="4636" spans="1:5" x14ac:dyDescent="0.25">
      <c r="A4636" s="70" t="s">
        <v>22698</v>
      </c>
      <c r="B4636" s="58" t="s">
        <v>36543</v>
      </c>
      <c r="C4636" s="76">
        <v>28100</v>
      </c>
      <c r="D4636" s="59"/>
      <c r="E4636" s="63" t="s">
        <v>10976</v>
      </c>
    </row>
    <row r="4637" spans="1:5" x14ac:dyDescent="0.25">
      <c r="A4637" s="70" t="s">
        <v>22699</v>
      </c>
      <c r="B4637" s="58" t="s">
        <v>36544</v>
      </c>
      <c r="C4637" s="76">
        <v>12200</v>
      </c>
      <c r="D4637" s="59"/>
      <c r="E4637" s="63" t="s">
        <v>10976</v>
      </c>
    </row>
    <row r="4638" spans="1:5" x14ac:dyDescent="0.25">
      <c r="A4638" s="70" t="s">
        <v>22700</v>
      </c>
      <c r="B4638" s="58" t="s">
        <v>36545</v>
      </c>
      <c r="C4638" s="76">
        <v>14400</v>
      </c>
      <c r="D4638" s="59"/>
      <c r="E4638" s="63" t="s">
        <v>10976</v>
      </c>
    </row>
    <row r="4639" spans="1:5" x14ac:dyDescent="0.25">
      <c r="A4639" s="70" t="s">
        <v>22701</v>
      </c>
      <c r="B4639" s="58" t="s">
        <v>36546</v>
      </c>
      <c r="C4639" s="76">
        <v>16900</v>
      </c>
      <c r="D4639" s="59"/>
      <c r="E4639" s="63" t="s">
        <v>10976</v>
      </c>
    </row>
    <row r="4640" spans="1:5" x14ac:dyDescent="0.25">
      <c r="A4640" s="70" t="s">
        <v>22702</v>
      </c>
      <c r="B4640" s="58" t="s">
        <v>36547</v>
      </c>
      <c r="C4640" s="76">
        <v>22900</v>
      </c>
      <c r="D4640" s="59"/>
      <c r="E4640" s="63" t="s">
        <v>10976</v>
      </c>
    </row>
    <row r="4641" spans="1:5" x14ac:dyDescent="0.25">
      <c r="A4641" s="70" t="s">
        <v>22703</v>
      </c>
      <c r="B4641" s="58" t="s">
        <v>36548</v>
      </c>
      <c r="C4641" s="76">
        <v>16700</v>
      </c>
      <c r="D4641" s="59"/>
      <c r="E4641" s="63" t="s">
        <v>10976</v>
      </c>
    </row>
    <row r="4642" spans="1:5" x14ac:dyDescent="0.25">
      <c r="A4642" s="70" t="s">
        <v>22704</v>
      </c>
      <c r="B4642" s="58" t="s">
        <v>36549</v>
      </c>
      <c r="C4642" s="76">
        <v>19200</v>
      </c>
      <c r="D4642" s="59"/>
      <c r="E4642" s="63" t="s">
        <v>10976</v>
      </c>
    </row>
    <row r="4643" spans="1:5" x14ac:dyDescent="0.25">
      <c r="A4643" s="70" t="s">
        <v>22705</v>
      </c>
      <c r="B4643" s="58" t="s">
        <v>36550</v>
      </c>
      <c r="C4643" s="76">
        <v>22500</v>
      </c>
      <c r="D4643" s="59"/>
      <c r="E4643" s="63" t="s">
        <v>10976</v>
      </c>
    </row>
    <row r="4644" spans="1:5" x14ac:dyDescent="0.25">
      <c r="A4644" s="70" t="s">
        <v>22706</v>
      </c>
      <c r="B4644" s="58" t="s">
        <v>36551</v>
      </c>
      <c r="C4644" s="76">
        <v>29800</v>
      </c>
      <c r="D4644" s="59"/>
      <c r="E4644" s="63" t="s">
        <v>10976</v>
      </c>
    </row>
    <row r="4645" spans="1:5" x14ac:dyDescent="0.25">
      <c r="A4645" s="70" t="s">
        <v>22707</v>
      </c>
      <c r="B4645" s="58" t="s">
        <v>36552</v>
      </c>
      <c r="C4645" s="76">
        <v>13800</v>
      </c>
      <c r="D4645" s="59"/>
      <c r="E4645" s="63" t="s">
        <v>10976</v>
      </c>
    </row>
    <row r="4646" spans="1:5" x14ac:dyDescent="0.25">
      <c r="A4646" s="70" t="s">
        <v>22708</v>
      </c>
      <c r="B4646" s="58" t="s">
        <v>36553</v>
      </c>
      <c r="C4646" s="76">
        <v>20100</v>
      </c>
      <c r="D4646" s="59"/>
      <c r="E4646" s="63" t="s">
        <v>10976</v>
      </c>
    </row>
    <row r="4647" spans="1:5" x14ac:dyDescent="0.25">
      <c r="A4647" s="70" t="s">
        <v>22709</v>
      </c>
      <c r="B4647" s="58" t="s">
        <v>36554</v>
      </c>
      <c r="C4647" s="76">
        <v>21100</v>
      </c>
      <c r="D4647" s="59"/>
      <c r="E4647" s="63" t="s">
        <v>10976</v>
      </c>
    </row>
    <row r="4648" spans="1:5" x14ac:dyDescent="0.25">
      <c r="A4648" s="70" t="s">
        <v>22710</v>
      </c>
      <c r="B4648" s="58" t="s">
        <v>36555</v>
      </c>
      <c r="C4648" s="76">
        <v>24800</v>
      </c>
      <c r="D4648" s="59"/>
      <c r="E4648" s="63" t="s">
        <v>10976</v>
      </c>
    </row>
    <row r="4649" spans="1:5" x14ac:dyDescent="0.25">
      <c r="A4649" s="70" t="s">
        <v>22711</v>
      </c>
      <c r="B4649" s="58" t="s">
        <v>36556</v>
      </c>
      <c r="C4649" s="76">
        <v>18300</v>
      </c>
      <c r="D4649" s="59"/>
      <c r="E4649" s="63" t="s">
        <v>10976</v>
      </c>
    </row>
    <row r="4650" spans="1:5" x14ac:dyDescent="0.25">
      <c r="A4650" s="70" t="s">
        <v>22712</v>
      </c>
      <c r="B4650" s="58" t="s">
        <v>36557</v>
      </c>
      <c r="C4650" s="76">
        <v>26200</v>
      </c>
      <c r="D4650" s="59"/>
      <c r="E4650" s="63" t="s">
        <v>10976</v>
      </c>
    </row>
    <row r="4651" spans="1:5" x14ac:dyDescent="0.25">
      <c r="A4651" s="70" t="s">
        <v>22713</v>
      </c>
      <c r="B4651" s="58" t="s">
        <v>36558</v>
      </c>
      <c r="C4651" s="76">
        <v>27900</v>
      </c>
      <c r="D4651" s="59"/>
      <c r="E4651" s="63" t="s">
        <v>10976</v>
      </c>
    </row>
    <row r="4652" spans="1:5" x14ac:dyDescent="0.25">
      <c r="A4652" s="70" t="s">
        <v>22714</v>
      </c>
      <c r="B4652" s="58" t="s">
        <v>36559</v>
      </c>
      <c r="C4652" s="76">
        <v>32600</v>
      </c>
      <c r="D4652" s="59"/>
      <c r="E4652" s="63" t="s">
        <v>10976</v>
      </c>
    </row>
    <row r="4653" spans="1:5" x14ac:dyDescent="0.25">
      <c r="A4653" s="70" t="s">
        <v>22715</v>
      </c>
      <c r="B4653" s="58" t="s">
        <v>36560</v>
      </c>
      <c r="C4653" s="76">
        <v>15100</v>
      </c>
      <c r="D4653" s="59"/>
      <c r="E4653" s="63" t="s">
        <v>10976</v>
      </c>
    </row>
    <row r="4654" spans="1:5" x14ac:dyDescent="0.25">
      <c r="A4654" s="70" t="s">
        <v>22716</v>
      </c>
      <c r="B4654" s="58" t="s">
        <v>36561</v>
      </c>
      <c r="C4654" s="76">
        <v>21000</v>
      </c>
      <c r="D4654" s="59"/>
      <c r="E4654" s="63" t="s">
        <v>10976</v>
      </c>
    </row>
    <row r="4655" spans="1:5" x14ac:dyDescent="0.25">
      <c r="A4655" s="70" t="s">
        <v>22717</v>
      </c>
      <c r="B4655" s="58" t="s">
        <v>36562</v>
      </c>
      <c r="C4655" s="76">
        <v>22300</v>
      </c>
      <c r="D4655" s="59"/>
      <c r="E4655" s="63" t="s">
        <v>10976</v>
      </c>
    </row>
    <row r="4656" spans="1:5" x14ac:dyDescent="0.25">
      <c r="A4656" s="70" t="s">
        <v>22718</v>
      </c>
      <c r="B4656" s="58" t="s">
        <v>36563</v>
      </c>
      <c r="C4656" s="76">
        <v>28100</v>
      </c>
      <c r="D4656" s="59"/>
      <c r="E4656" s="63" t="s">
        <v>10976</v>
      </c>
    </row>
    <row r="4657" spans="1:5" x14ac:dyDescent="0.25">
      <c r="A4657" s="70" t="s">
        <v>22719</v>
      </c>
      <c r="B4657" s="58" t="s">
        <v>36564</v>
      </c>
      <c r="C4657" s="76">
        <v>20400</v>
      </c>
      <c r="D4657" s="59"/>
      <c r="E4657" s="63" t="s">
        <v>10976</v>
      </c>
    </row>
    <row r="4658" spans="1:5" x14ac:dyDescent="0.25">
      <c r="A4658" s="70" t="s">
        <v>22720</v>
      </c>
      <c r="B4658" s="58" t="s">
        <v>36565</v>
      </c>
      <c r="C4658" s="76">
        <v>27700</v>
      </c>
      <c r="D4658" s="59"/>
      <c r="E4658" s="63" t="s">
        <v>10976</v>
      </c>
    </row>
    <row r="4659" spans="1:5" x14ac:dyDescent="0.25">
      <c r="A4659" s="70" t="s">
        <v>22721</v>
      </c>
      <c r="B4659" s="58" t="s">
        <v>36566</v>
      </c>
      <c r="C4659" s="76">
        <v>29500</v>
      </c>
      <c r="D4659" s="59"/>
      <c r="E4659" s="63" t="s">
        <v>10976</v>
      </c>
    </row>
    <row r="4660" spans="1:5" x14ac:dyDescent="0.25">
      <c r="A4660" s="70" t="s">
        <v>22722</v>
      </c>
      <c r="B4660" s="58" t="s">
        <v>36567</v>
      </c>
      <c r="C4660" s="76">
        <v>37200</v>
      </c>
      <c r="D4660" s="59"/>
      <c r="E4660" s="63" t="s">
        <v>10976</v>
      </c>
    </row>
    <row r="4661" spans="1:5" x14ac:dyDescent="0.25">
      <c r="A4661" s="70" t="s">
        <v>22723</v>
      </c>
      <c r="B4661" s="58" t="s">
        <v>36568</v>
      </c>
      <c r="C4661" s="76">
        <v>16700</v>
      </c>
      <c r="D4661" s="59"/>
      <c r="E4661" s="63" t="s">
        <v>10976</v>
      </c>
    </row>
    <row r="4662" spans="1:5" x14ac:dyDescent="0.25">
      <c r="A4662" s="70" t="s">
        <v>22724</v>
      </c>
      <c r="B4662" s="58" t="s">
        <v>36569</v>
      </c>
      <c r="C4662" s="76">
        <v>23000</v>
      </c>
      <c r="D4662" s="59"/>
      <c r="E4662" s="63" t="s">
        <v>10976</v>
      </c>
    </row>
    <row r="4663" spans="1:5" x14ac:dyDescent="0.25">
      <c r="A4663" s="70" t="s">
        <v>22725</v>
      </c>
      <c r="B4663" s="58" t="s">
        <v>36570</v>
      </c>
      <c r="C4663" s="76">
        <v>24300</v>
      </c>
      <c r="D4663" s="59"/>
      <c r="E4663" s="63" t="s">
        <v>10976</v>
      </c>
    </row>
    <row r="4664" spans="1:5" x14ac:dyDescent="0.25">
      <c r="A4664" s="70" t="s">
        <v>22726</v>
      </c>
      <c r="B4664" s="58" t="s">
        <v>36571</v>
      </c>
      <c r="C4664" s="76">
        <v>22200</v>
      </c>
      <c r="D4664" s="59"/>
      <c r="E4664" s="63" t="s">
        <v>10976</v>
      </c>
    </row>
    <row r="4665" spans="1:5" x14ac:dyDescent="0.25">
      <c r="A4665" s="70" t="s">
        <v>22727</v>
      </c>
      <c r="B4665" s="58" t="s">
        <v>36572</v>
      </c>
      <c r="C4665" s="76">
        <v>30400</v>
      </c>
      <c r="D4665" s="59"/>
      <c r="E4665" s="63" t="s">
        <v>10976</v>
      </c>
    </row>
    <row r="4666" spans="1:5" x14ac:dyDescent="0.25">
      <c r="A4666" s="70" t="s">
        <v>22728</v>
      </c>
      <c r="B4666" s="58" t="s">
        <v>36573</v>
      </c>
      <c r="C4666" s="76">
        <v>32500</v>
      </c>
      <c r="D4666" s="59"/>
      <c r="E4666" s="63" t="s">
        <v>10976</v>
      </c>
    </row>
    <row r="4667" spans="1:5" x14ac:dyDescent="0.25">
      <c r="A4667" s="70" t="s">
        <v>22729</v>
      </c>
      <c r="B4667" s="58" t="s">
        <v>36574</v>
      </c>
      <c r="C4667" s="76">
        <v>5240</v>
      </c>
      <c r="D4667" s="59"/>
      <c r="E4667" s="63" t="s">
        <v>10976</v>
      </c>
    </row>
    <row r="4668" spans="1:5" x14ac:dyDescent="0.25">
      <c r="A4668" s="70" t="s">
        <v>22730</v>
      </c>
      <c r="B4668" s="58" t="s">
        <v>36575</v>
      </c>
      <c r="C4668" s="76">
        <v>5390</v>
      </c>
      <c r="D4668" s="59"/>
      <c r="E4668" s="63" t="s">
        <v>10976</v>
      </c>
    </row>
    <row r="4669" spans="1:5" x14ac:dyDescent="0.25">
      <c r="A4669" s="70" t="s">
        <v>22731</v>
      </c>
      <c r="B4669" s="58" t="s">
        <v>36576</v>
      </c>
      <c r="C4669" s="76">
        <v>6010</v>
      </c>
      <c r="D4669" s="59"/>
      <c r="E4669" s="63" t="s">
        <v>10976</v>
      </c>
    </row>
    <row r="4670" spans="1:5" x14ac:dyDescent="0.25">
      <c r="A4670" s="70" t="s">
        <v>22732</v>
      </c>
      <c r="B4670" s="58" t="s">
        <v>36577</v>
      </c>
      <c r="C4670" s="76">
        <v>6480</v>
      </c>
      <c r="D4670" s="59"/>
      <c r="E4670" s="63" t="s">
        <v>10976</v>
      </c>
    </row>
    <row r="4671" spans="1:5" x14ac:dyDescent="0.25">
      <c r="A4671" s="70" t="s">
        <v>22733</v>
      </c>
      <c r="B4671" s="58" t="s">
        <v>36578</v>
      </c>
      <c r="C4671" s="76">
        <v>6940</v>
      </c>
      <c r="D4671" s="59"/>
      <c r="E4671" s="63" t="s">
        <v>10976</v>
      </c>
    </row>
    <row r="4672" spans="1:5" x14ac:dyDescent="0.25">
      <c r="A4672" s="70" t="s">
        <v>22734</v>
      </c>
      <c r="B4672" s="58" t="s">
        <v>36579</v>
      </c>
      <c r="C4672" s="76">
        <v>7190</v>
      </c>
      <c r="D4672" s="59"/>
      <c r="E4672" s="63" t="s">
        <v>10976</v>
      </c>
    </row>
    <row r="4673" spans="1:5" x14ac:dyDescent="0.25">
      <c r="A4673" s="70" t="s">
        <v>22735</v>
      </c>
      <c r="B4673" s="58" t="s">
        <v>36580</v>
      </c>
      <c r="C4673" s="76">
        <v>7980</v>
      </c>
      <c r="D4673" s="59"/>
      <c r="E4673" s="63" t="s">
        <v>10976</v>
      </c>
    </row>
    <row r="4674" spans="1:5" x14ac:dyDescent="0.25">
      <c r="A4674" s="70" t="s">
        <v>22736</v>
      </c>
      <c r="B4674" s="58" t="s">
        <v>36581</v>
      </c>
      <c r="C4674" s="76">
        <v>8630</v>
      </c>
      <c r="D4674" s="59"/>
      <c r="E4674" s="63" t="s">
        <v>10976</v>
      </c>
    </row>
    <row r="4675" spans="1:5" x14ac:dyDescent="0.25">
      <c r="A4675" s="70" t="s">
        <v>22737</v>
      </c>
      <c r="B4675" s="58" t="s">
        <v>36582</v>
      </c>
      <c r="C4675" s="76">
        <v>5550</v>
      </c>
      <c r="D4675" s="59"/>
      <c r="E4675" s="63" t="s">
        <v>10976</v>
      </c>
    </row>
    <row r="4676" spans="1:5" x14ac:dyDescent="0.25">
      <c r="A4676" s="70" t="s">
        <v>22738</v>
      </c>
      <c r="B4676" s="58" t="s">
        <v>36583</v>
      </c>
      <c r="C4676" s="76">
        <v>5710</v>
      </c>
      <c r="D4676" s="59"/>
      <c r="E4676" s="63" t="s">
        <v>10976</v>
      </c>
    </row>
    <row r="4677" spans="1:5" x14ac:dyDescent="0.25">
      <c r="A4677" s="70" t="s">
        <v>22739</v>
      </c>
      <c r="B4677" s="58" t="s">
        <v>36584</v>
      </c>
      <c r="C4677" s="76">
        <v>6390</v>
      </c>
      <c r="D4677" s="59"/>
      <c r="E4677" s="63" t="s">
        <v>10976</v>
      </c>
    </row>
    <row r="4678" spans="1:5" x14ac:dyDescent="0.25">
      <c r="A4678" s="70" t="s">
        <v>22740</v>
      </c>
      <c r="B4678" s="58" t="s">
        <v>36585</v>
      </c>
      <c r="C4678" s="76">
        <v>6860</v>
      </c>
      <c r="D4678" s="59"/>
      <c r="E4678" s="63" t="s">
        <v>10976</v>
      </c>
    </row>
    <row r="4679" spans="1:5" x14ac:dyDescent="0.25">
      <c r="A4679" s="70" t="s">
        <v>22741</v>
      </c>
      <c r="B4679" s="58" t="s">
        <v>36586</v>
      </c>
      <c r="C4679" s="76">
        <v>7350</v>
      </c>
      <c r="D4679" s="59"/>
      <c r="E4679" s="63" t="s">
        <v>10976</v>
      </c>
    </row>
    <row r="4680" spans="1:5" x14ac:dyDescent="0.25">
      <c r="A4680" s="70" t="s">
        <v>22742</v>
      </c>
      <c r="B4680" s="58" t="s">
        <v>36587</v>
      </c>
      <c r="C4680" s="76">
        <v>7600</v>
      </c>
      <c r="D4680" s="59"/>
      <c r="E4680" s="63" t="s">
        <v>10976</v>
      </c>
    </row>
    <row r="4681" spans="1:5" x14ac:dyDescent="0.25">
      <c r="A4681" s="70" t="s">
        <v>22743</v>
      </c>
      <c r="B4681" s="58" t="s">
        <v>36588</v>
      </c>
      <c r="C4681" s="76">
        <v>8460</v>
      </c>
      <c r="D4681" s="59"/>
      <c r="E4681" s="63" t="s">
        <v>10976</v>
      </c>
    </row>
    <row r="4682" spans="1:5" x14ac:dyDescent="0.25">
      <c r="A4682" s="70" t="s">
        <v>22744</v>
      </c>
      <c r="B4682" s="58" t="s">
        <v>36589</v>
      </c>
      <c r="C4682" s="76">
        <v>9130</v>
      </c>
      <c r="D4682" s="59"/>
      <c r="E4682" s="63" t="s">
        <v>10976</v>
      </c>
    </row>
    <row r="4683" spans="1:5" x14ac:dyDescent="0.25">
      <c r="A4683" s="70" t="s">
        <v>22745</v>
      </c>
      <c r="B4683" s="58" t="s">
        <v>36590</v>
      </c>
      <c r="C4683" s="76">
        <v>6270</v>
      </c>
      <c r="D4683" s="59"/>
      <c r="E4683" s="63" t="s">
        <v>10976</v>
      </c>
    </row>
    <row r="4684" spans="1:5" x14ac:dyDescent="0.25">
      <c r="A4684" s="70" t="s">
        <v>22746</v>
      </c>
      <c r="B4684" s="58" t="s">
        <v>36591</v>
      </c>
      <c r="C4684" s="76">
        <v>6480</v>
      </c>
      <c r="D4684" s="59"/>
      <c r="E4684" s="63" t="s">
        <v>10976</v>
      </c>
    </row>
    <row r="4685" spans="1:5" x14ac:dyDescent="0.25">
      <c r="A4685" s="70" t="s">
        <v>22747</v>
      </c>
      <c r="B4685" s="58" t="s">
        <v>36592</v>
      </c>
      <c r="C4685" s="76">
        <v>7220</v>
      </c>
      <c r="D4685" s="59"/>
      <c r="E4685" s="63" t="s">
        <v>10976</v>
      </c>
    </row>
    <row r="4686" spans="1:5" x14ac:dyDescent="0.25">
      <c r="A4686" s="70" t="s">
        <v>22748</v>
      </c>
      <c r="B4686" s="58" t="s">
        <v>36593</v>
      </c>
      <c r="C4686" s="76">
        <v>7840</v>
      </c>
      <c r="D4686" s="59"/>
      <c r="E4686" s="63" t="s">
        <v>10976</v>
      </c>
    </row>
    <row r="4687" spans="1:5" x14ac:dyDescent="0.25">
      <c r="A4687" s="70" t="s">
        <v>22749</v>
      </c>
      <c r="B4687" s="58" t="s">
        <v>36594</v>
      </c>
      <c r="C4687" s="76">
        <v>8320</v>
      </c>
      <c r="D4687" s="59"/>
      <c r="E4687" s="63" t="s">
        <v>10976</v>
      </c>
    </row>
    <row r="4688" spans="1:5" x14ac:dyDescent="0.25">
      <c r="A4688" s="70" t="s">
        <v>22750</v>
      </c>
      <c r="B4688" s="58" t="s">
        <v>36595</v>
      </c>
      <c r="C4688" s="76">
        <v>8620</v>
      </c>
      <c r="D4688" s="59"/>
      <c r="E4688" s="63" t="s">
        <v>10976</v>
      </c>
    </row>
    <row r="4689" spans="1:5" x14ac:dyDescent="0.25">
      <c r="A4689" s="70" t="s">
        <v>22751</v>
      </c>
      <c r="B4689" s="58" t="s">
        <v>36596</v>
      </c>
      <c r="C4689" s="76">
        <v>9570</v>
      </c>
      <c r="D4689" s="59"/>
      <c r="E4689" s="63" t="s">
        <v>10976</v>
      </c>
    </row>
    <row r="4690" spans="1:5" x14ac:dyDescent="0.25">
      <c r="A4690" s="70" t="s">
        <v>22752</v>
      </c>
      <c r="B4690" s="58" t="s">
        <v>36597</v>
      </c>
      <c r="C4690" s="76">
        <v>10400</v>
      </c>
      <c r="D4690" s="59"/>
      <c r="E4690" s="63" t="s">
        <v>10976</v>
      </c>
    </row>
    <row r="4691" spans="1:5" x14ac:dyDescent="0.25">
      <c r="A4691" s="70" t="s">
        <v>22753</v>
      </c>
      <c r="B4691" s="58" t="s">
        <v>36598</v>
      </c>
      <c r="C4691" s="76">
        <v>7510</v>
      </c>
      <c r="D4691" s="59"/>
      <c r="E4691" s="63" t="s">
        <v>10976</v>
      </c>
    </row>
    <row r="4692" spans="1:5" x14ac:dyDescent="0.25">
      <c r="A4692" s="70" t="s">
        <v>22754</v>
      </c>
      <c r="B4692" s="58" t="s">
        <v>36599</v>
      </c>
      <c r="C4692" s="76">
        <v>7800</v>
      </c>
      <c r="D4692" s="59"/>
      <c r="E4692" s="63" t="s">
        <v>10976</v>
      </c>
    </row>
    <row r="4693" spans="1:5" x14ac:dyDescent="0.25">
      <c r="A4693" s="70" t="s">
        <v>22755</v>
      </c>
      <c r="B4693" s="58" t="s">
        <v>36600</v>
      </c>
      <c r="C4693" s="76">
        <v>8640</v>
      </c>
      <c r="D4693" s="59"/>
      <c r="E4693" s="63" t="s">
        <v>10976</v>
      </c>
    </row>
    <row r="4694" spans="1:5" x14ac:dyDescent="0.25">
      <c r="A4694" s="70" t="s">
        <v>22756</v>
      </c>
      <c r="B4694" s="58" t="s">
        <v>36601</v>
      </c>
      <c r="C4694" s="76">
        <v>9400</v>
      </c>
      <c r="D4694" s="59"/>
      <c r="E4694" s="63" t="s">
        <v>10976</v>
      </c>
    </row>
    <row r="4695" spans="1:5" x14ac:dyDescent="0.25">
      <c r="A4695" s="70" t="s">
        <v>22757</v>
      </c>
      <c r="B4695" s="58" t="s">
        <v>36602</v>
      </c>
      <c r="C4695" s="76">
        <v>9970</v>
      </c>
      <c r="D4695" s="59"/>
      <c r="E4695" s="63" t="s">
        <v>10976</v>
      </c>
    </row>
    <row r="4696" spans="1:5" x14ac:dyDescent="0.25">
      <c r="A4696" s="70" t="s">
        <v>22758</v>
      </c>
      <c r="B4696" s="58" t="s">
        <v>36603</v>
      </c>
      <c r="C4696" s="76">
        <v>10300</v>
      </c>
      <c r="D4696" s="59"/>
      <c r="E4696" s="63" t="s">
        <v>10976</v>
      </c>
    </row>
    <row r="4697" spans="1:5" x14ac:dyDescent="0.25">
      <c r="A4697" s="70" t="s">
        <v>22759</v>
      </c>
      <c r="B4697" s="58" t="s">
        <v>36604</v>
      </c>
      <c r="C4697" s="76">
        <v>11600</v>
      </c>
      <c r="D4697" s="59"/>
      <c r="E4697" s="63" t="s">
        <v>10976</v>
      </c>
    </row>
    <row r="4698" spans="1:5" x14ac:dyDescent="0.25">
      <c r="A4698" s="70" t="s">
        <v>22760</v>
      </c>
      <c r="B4698" s="58" t="s">
        <v>36605</v>
      </c>
      <c r="C4698" s="76">
        <v>12700</v>
      </c>
      <c r="D4698" s="59"/>
      <c r="E4698" s="63" t="s">
        <v>10976</v>
      </c>
    </row>
    <row r="4699" spans="1:5" x14ac:dyDescent="0.25">
      <c r="A4699" s="70" t="s">
        <v>22761</v>
      </c>
      <c r="B4699" s="58" t="s">
        <v>36606</v>
      </c>
      <c r="C4699" s="76">
        <v>9430</v>
      </c>
      <c r="D4699" s="59"/>
      <c r="E4699" s="63" t="s">
        <v>10976</v>
      </c>
    </row>
    <row r="4700" spans="1:5" x14ac:dyDescent="0.25">
      <c r="A4700" s="70" t="s">
        <v>22762</v>
      </c>
      <c r="B4700" s="58" t="s">
        <v>36607</v>
      </c>
      <c r="C4700" s="76">
        <v>11600</v>
      </c>
      <c r="D4700" s="59"/>
      <c r="E4700" s="63" t="s">
        <v>10976</v>
      </c>
    </row>
    <row r="4701" spans="1:5" x14ac:dyDescent="0.25">
      <c r="A4701" s="70" t="s">
        <v>22763</v>
      </c>
      <c r="B4701" s="58" t="s">
        <v>36608</v>
      </c>
      <c r="C4701" s="76">
        <v>13200</v>
      </c>
      <c r="D4701" s="59"/>
      <c r="E4701" s="63" t="s">
        <v>10976</v>
      </c>
    </row>
    <row r="4702" spans="1:5" x14ac:dyDescent="0.25">
      <c r="A4702" s="70" t="s">
        <v>22764</v>
      </c>
      <c r="B4702" s="58" t="s">
        <v>36609</v>
      </c>
      <c r="C4702" s="76">
        <v>18900</v>
      </c>
      <c r="D4702" s="59"/>
      <c r="E4702" s="63" t="s">
        <v>10976</v>
      </c>
    </row>
    <row r="4703" spans="1:5" x14ac:dyDescent="0.25">
      <c r="A4703" s="70" t="s">
        <v>22765</v>
      </c>
      <c r="B4703" s="58" t="s">
        <v>36610</v>
      </c>
      <c r="C4703" s="76">
        <v>12700</v>
      </c>
      <c r="D4703" s="59"/>
      <c r="E4703" s="63" t="s">
        <v>10976</v>
      </c>
    </row>
    <row r="4704" spans="1:5" x14ac:dyDescent="0.25">
      <c r="A4704" s="70" t="s">
        <v>22766</v>
      </c>
      <c r="B4704" s="58" t="s">
        <v>36611</v>
      </c>
      <c r="C4704" s="76">
        <v>15800</v>
      </c>
      <c r="D4704" s="59"/>
      <c r="E4704" s="63" t="s">
        <v>10976</v>
      </c>
    </row>
    <row r="4705" spans="1:5" x14ac:dyDescent="0.25">
      <c r="A4705" s="70" t="s">
        <v>22767</v>
      </c>
      <c r="B4705" s="58" t="s">
        <v>36612</v>
      </c>
      <c r="C4705" s="76">
        <v>17900</v>
      </c>
      <c r="D4705" s="59"/>
      <c r="E4705" s="63" t="s">
        <v>10976</v>
      </c>
    </row>
    <row r="4706" spans="1:5" x14ac:dyDescent="0.25">
      <c r="A4706" s="70" t="s">
        <v>22768</v>
      </c>
      <c r="B4706" s="58" t="s">
        <v>36613</v>
      </c>
      <c r="C4706" s="76">
        <v>25100</v>
      </c>
      <c r="D4706" s="59"/>
      <c r="E4706" s="63" t="s">
        <v>10976</v>
      </c>
    </row>
    <row r="4707" spans="1:5" x14ac:dyDescent="0.25">
      <c r="A4707" s="70" t="s">
        <v>22769</v>
      </c>
      <c r="B4707" s="58" t="s">
        <v>36614</v>
      </c>
      <c r="C4707" s="76">
        <v>9680</v>
      </c>
      <c r="D4707" s="59"/>
      <c r="E4707" s="63" t="s">
        <v>10976</v>
      </c>
    </row>
    <row r="4708" spans="1:5" x14ac:dyDescent="0.25">
      <c r="A4708" s="70" t="s">
        <v>22770</v>
      </c>
      <c r="B4708" s="58" t="s">
        <v>36615</v>
      </c>
      <c r="C4708" s="76">
        <v>12200</v>
      </c>
      <c r="D4708" s="59"/>
      <c r="E4708" s="63" t="s">
        <v>10976</v>
      </c>
    </row>
    <row r="4709" spans="1:5" x14ac:dyDescent="0.25">
      <c r="A4709" s="70" t="s">
        <v>22771</v>
      </c>
      <c r="B4709" s="58" t="s">
        <v>36616</v>
      </c>
      <c r="C4709" s="76">
        <v>13700</v>
      </c>
      <c r="D4709" s="59"/>
      <c r="E4709" s="63" t="s">
        <v>10976</v>
      </c>
    </row>
    <row r="4710" spans="1:5" x14ac:dyDescent="0.25">
      <c r="A4710" s="70" t="s">
        <v>22772</v>
      </c>
      <c r="B4710" s="58" t="s">
        <v>36617</v>
      </c>
      <c r="C4710" s="76">
        <v>19400</v>
      </c>
      <c r="D4710" s="59"/>
      <c r="E4710" s="63" t="s">
        <v>10976</v>
      </c>
    </row>
    <row r="4711" spans="1:5" x14ac:dyDescent="0.25">
      <c r="A4711" s="70" t="s">
        <v>22773</v>
      </c>
      <c r="B4711" s="58" t="s">
        <v>36618</v>
      </c>
      <c r="C4711" s="76">
        <v>13100</v>
      </c>
      <c r="D4711" s="59"/>
      <c r="E4711" s="63" t="s">
        <v>10976</v>
      </c>
    </row>
    <row r="4712" spans="1:5" x14ac:dyDescent="0.25">
      <c r="A4712" s="70" t="s">
        <v>22774</v>
      </c>
      <c r="B4712" s="58" t="s">
        <v>36619</v>
      </c>
      <c r="C4712" s="76">
        <v>16400</v>
      </c>
      <c r="D4712" s="59"/>
      <c r="E4712" s="63" t="s">
        <v>10976</v>
      </c>
    </row>
    <row r="4713" spans="1:5" x14ac:dyDescent="0.25">
      <c r="A4713" s="70" t="s">
        <v>22775</v>
      </c>
      <c r="B4713" s="58" t="s">
        <v>36620</v>
      </c>
      <c r="C4713" s="76">
        <v>18200</v>
      </c>
      <c r="D4713" s="59"/>
      <c r="E4713" s="63" t="s">
        <v>10976</v>
      </c>
    </row>
    <row r="4714" spans="1:5" x14ac:dyDescent="0.25">
      <c r="A4714" s="70" t="s">
        <v>22776</v>
      </c>
      <c r="B4714" s="58" t="s">
        <v>36621</v>
      </c>
      <c r="C4714" s="76">
        <v>26300</v>
      </c>
      <c r="D4714" s="59"/>
      <c r="E4714" s="63" t="s">
        <v>10976</v>
      </c>
    </row>
    <row r="4715" spans="1:5" x14ac:dyDescent="0.25">
      <c r="A4715" s="70" t="s">
        <v>22777</v>
      </c>
      <c r="B4715" s="58" t="s">
        <v>36622</v>
      </c>
      <c r="C4715" s="76">
        <v>11400</v>
      </c>
      <c r="D4715" s="59"/>
      <c r="E4715" s="63" t="s">
        <v>10976</v>
      </c>
    </row>
    <row r="4716" spans="1:5" x14ac:dyDescent="0.25">
      <c r="A4716" s="70" t="s">
        <v>22778</v>
      </c>
      <c r="B4716" s="58" t="s">
        <v>36623</v>
      </c>
      <c r="C4716" s="76">
        <v>14400</v>
      </c>
      <c r="D4716" s="59"/>
      <c r="E4716" s="63" t="s">
        <v>10976</v>
      </c>
    </row>
    <row r="4717" spans="1:5" x14ac:dyDescent="0.25">
      <c r="A4717" s="70" t="s">
        <v>22779</v>
      </c>
      <c r="B4717" s="58" t="s">
        <v>36624</v>
      </c>
      <c r="C4717" s="76">
        <v>15700</v>
      </c>
      <c r="D4717" s="59"/>
      <c r="E4717" s="63" t="s">
        <v>10976</v>
      </c>
    </row>
    <row r="4718" spans="1:5" x14ac:dyDescent="0.25">
      <c r="A4718" s="70" t="s">
        <v>22780</v>
      </c>
      <c r="B4718" s="58" t="s">
        <v>36625</v>
      </c>
      <c r="C4718" s="76">
        <v>20500</v>
      </c>
      <c r="D4718" s="59"/>
      <c r="E4718" s="63" t="s">
        <v>10976</v>
      </c>
    </row>
    <row r="4719" spans="1:5" x14ac:dyDescent="0.25">
      <c r="A4719" s="70" t="s">
        <v>22781</v>
      </c>
      <c r="B4719" s="58" t="s">
        <v>36626</v>
      </c>
      <c r="C4719" s="76">
        <v>15300</v>
      </c>
      <c r="D4719" s="59"/>
      <c r="E4719" s="63" t="s">
        <v>10976</v>
      </c>
    </row>
    <row r="4720" spans="1:5" x14ac:dyDescent="0.25">
      <c r="A4720" s="70" t="s">
        <v>22782</v>
      </c>
      <c r="B4720" s="58" t="s">
        <v>36627</v>
      </c>
      <c r="C4720" s="76">
        <v>19200</v>
      </c>
      <c r="D4720" s="59"/>
      <c r="E4720" s="63" t="s">
        <v>10976</v>
      </c>
    </row>
    <row r="4721" spans="1:5" x14ac:dyDescent="0.25">
      <c r="A4721" s="70" t="s">
        <v>22783</v>
      </c>
      <c r="B4721" s="58" t="s">
        <v>36628</v>
      </c>
      <c r="C4721" s="76">
        <v>20800</v>
      </c>
      <c r="D4721" s="59"/>
      <c r="E4721" s="63" t="s">
        <v>10976</v>
      </c>
    </row>
    <row r="4722" spans="1:5" x14ac:dyDescent="0.25">
      <c r="A4722" s="70" t="s">
        <v>22784</v>
      </c>
      <c r="B4722" s="58" t="s">
        <v>36629</v>
      </c>
      <c r="C4722" s="76">
        <v>27200</v>
      </c>
      <c r="D4722" s="59"/>
      <c r="E4722" s="63" t="s">
        <v>10976</v>
      </c>
    </row>
    <row r="4723" spans="1:5" x14ac:dyDescent="0.25">
      <c r="A4723" s="70" t="s">
        <v>22785</v>
      </c>
      <c r="B4723" s="58" t="s">
        <v>36630</v>
      </c>
      <c r="C4723" s="76">
        <v>12400</v>
      </c>
      <c r="D4723" s="59"/>
      <c r="E4723" s="63" t="s">
        <v>10976</v>
      </c>
    </row>
    <row r="4724" spans="1:5" x14ac:dyDescent="0.25">
      <c r="A4724" s="70" t="s">
        <v>22786</v>
      </c>
      <c r="B4724" s="58" t="s">
        <v>36631</v>
      </c>
      <c r="C4724" s="76">
        <v>15000</v>
      </c>
      <c r="D4724" s="59"/>
      <c r="E4724" s="63" t="s">
        <v>10976</v>
      </c>
    </row>
    <row r="4725" spans="1:5" x14ac:dyDescent="0.25">
      <c r="A4725" s="70" t="s">
        <v>22787</v>
      </c>
      <c r="B4725" s="58" t="s">
        <v>36632</v>
      </c>
      <c r="C4725" s="76">
        <v>16700</v>
      </c>
      <c r="D4725" s="59"/>
      <c r="E4725" s="63" t="s">
        <v>10976</v>
      </c>
    </row>
    <row r="4726" spans="1:5" x14ac:dyDescent="0.25">
      <c r="A4726" s="70" t="s">
        <v>22788</v>
      </c>
      <c r="B4726" s="58" t="s">
        <v>36633</v>
      </c>
      <c r="C4726" s="76">
        <v>16500</v>
      </c>
      <c r="D4726" s="59"/>
      <c r="E4726" s="63" t="s">
        <v>10976</v>
      </c>
    </row>
    <row r="4727" spans="1:5" x14ac:dyDescent="0.25">
      <c r="A4727" s="70" t="s">
        <v>22789</v>
      </c>
      <c r="B4727" s="58" t="s">
        <v>36634</v>
      </c>
      <c r="C4727" s="76">
        <v>20300</v>
      </c>
      <c r="D4727" s="59"/>
      <c r="E4727" s="63" t="s">
        <v>10976</v>
      </c>
    </row>
    <row r="4728" spans="1:5" x14ac:dyDescent="0.25">
      <c r="A4728" s="70" t="s">
        <v>22790</v>
      </c>
      <c r="B4728" s="58" t="s">
        <v>36635</v>
      </c>
      <c r="C4728" s="76">
        <v>22900</v>
      </c>
      <c r="D4728" s="59"/>
      <c r="E4728" s="63" t="s">
        <v>10976</v>
      </c>
    </row>
    <row r="4729" spans="1:5" x14ac:dyDescent="0.25">
      <c r="A4729" s="70" t="s">
        <v>22791</v>
      </c>
      <c r="B4729" s="58" t="s">
        <v>36636</v>
      </c>
      <c r="C4729" s="76">
        <v>12900</v>
      </c>
      <c r="D4729" s="59"/>
      <c r="E4729" s="63" t="s">
        <v>10976</v>
      </c>
    </row>
    <row r="4730" spans="1:5" x14ac:dyDescent="0.25">
      <c r="A4730" s="70" t="s">
        <v>22792</v>
      </c>
      <c r="B4730" s="58" t="s">
        <v>36637</v>
      </c>
      <c r="C4730" s="76">
        <v>15700</v>
      </c>
      <c r="D4730" s="59"/>
      <c r="E4730" s="63" t="s">
        <v>10976</v>
      </c>
    </row>
    <row r="4731" spans="1:5" x14ac:dyDescent="0.25">
      <c r="A4731" s="70" t="s">
        <v>22793</v>
      </c>
      <c r="B4731" s="58" t="s">
        <v>36638</v>
      </c>
      <c r="C4731" s="76">
        <v>12900</v>
      </c>
      <c r="D4731" s="59"/>
      <c r="E4731" s="63" t="s">
        <v>10976</v>
      </c>
    </row>
    <row r="4732" spans="1:5" x14ac:dyDescent="0.25">
      <c r="A4732" s="70" t="s">
        <v>22794</v>
      </c>
      <c r="B4732" s="58" t="s">
        <v>36639</v>
      </c>
      <c r="C4732" s="76">
        <v>15700</v>
      </c>
      <c r="D4732" s="59"/>
      <c r="E4732" s="63" t="s">
        <v>10976</v>
      </c>
    </row>
    <row r="4733" spans="1:5" x14ac:dyDescent="0.25">
      <c r="A4733" s="70" t="s">
        <v>22795</v>
      </c>
      <c r="B4733" s="58" t="s">
        <v>36640</v>
      </c>
      <c r="C4733" s="76">
        <v>260</v>
      </c>
      <c r="D4733" s="59"/>
      <c r="E4733" s="63" t="s">
        <v>10976</v>
      </c>
    </row>
    <row r="4734" spans="1:5" x14ac:dyDescent="0.25">
      <c r="A4734" s="70" t="s">
        <v>22796</v>
      </c>
      <c r="B4734" s="58" t="s">
        <v>36641</v>
      </c>
      <c r="C4734" s="76">
        <v>345</v>
      </c>
      <c r="D4734" s="59"/>
      <c r="E4734" s="63" t="s">
        <v>10976</v>
      </c>
    </row>
    <row r="4735" spans="1:5" x14ac:dyDescent="0.25">
      <c r="A4735" s="70" t="s">
        <v>22797</v>
      </c>
      <c r="B4735" s="58" t="s">
        <v>36642</v>
      </c>
      <c r="C4735" s="76">
        <v>969</v>
      </c>
      <c r="D4735" s="59"/>
      <c r="E4735" s="63" t="s">
        <v>10976</v>
      </c>
    </row>
    <row r="4736" spans="1:5" x14ac:dyDescent="0.25">
      <c r="A4736" s="70" t="s">
        <v>22798</v>
      </c>
      <c r="B4736" s="58" t="s">
        <v>36643</v>
      </c>
      <c r="C4736" s="76">
        <v>7450</v>
      </c>
      <c r="D4736" s="59"/>
      <c r="E4736" s="63" t="s">
        <v>10976</v>
      </c>
    </row>
    <row r="4737" spans="1:5" x14ac:dyDescent="0.25">
      <c r="A4737" s="70" t="s">
        <v>22799</v>
      </c>
      <c r="B4737" s="58" t="s">
        <v>36644</v>
      </c>
      <c r="C4737" s="76">
        <v>9000</v>
      </c>
      <c r="D4737" s="59"/>
      <c r="E4737" s="63" t="s">
        <v>10976</v>
      </c>
    </row>
    <row r="4738" spans="1:5" x14ac:dyDescent="0.25">
      <c r="A4738" s="70" t="s">
        <v>22800</v>
      </c>
      <c r="B4738" s="58" t="s">
        <v>36645</v>
      </c>
      <c r="C4738" s="76">
        <v>5790</v>
      </c>
      <c r="D4738" s="59"/>
      <c r="E4738" s="63" t="s">
        <v>10976</v>
      </c>
    </row>
    <row r="4739" spans="1:5" x14ac:dyDescent="0.25">
      <c r="A4739" s="70" t="s">
        <v>22801</v>
      </c>
      <c r="B4739" s="58" t="s">
        <v>36646</v>
      </c>
      <c r="C4739" s="76">
        <v>6100</v>
      </c>
      <c r="D4739" s="59"/>
      <c r="E4739" s="63" t="s">
        <v>10976</v>
      </c>
    </row>
    <row r="4740" spans="1:5" x14ac:dyDescent="0.25">
      <c r="A4740" s="70" t="s">
        <v>22802</v>
      </c>
      <c r="B4740" s="58" t="s">
        <v>36647</v>
      </c>
      <c r="C4740" s="76">
        <v>6400</v>
      </c>
      <c r="D4740" s="59"/>
      <c r="E4740" s="63" t="s">
        <v>10976</v>
      </c>
    </row>
    <row r="4741" spans="1:5" x14ac:dyDescent="0.25">
      <c r="A4741" s="70" t="s">
        <v>22803</v>
      </c>
      <c r="B4741" s="58" t="s">
        <v>36648</v>
      </c>
      <c r="C4741" s="76">
        <v>6580</v>
      </c>
      <c r="D4741" s="59"/>
      <c r="E4741" s="63" t="s">
        <v>10976</v>
      </c>
    </row>
    <row r="4742" spans="1:5" x14ac:dyDescent="0.25">
      <c r="A4742" s="70" t="s">
        <v>22804</v>
      </c>
      <c r="B4742" s="58" t="s">
        <v>36649</v>
      </c>
      <c r="C4742" s="76">
        <v>7170</v>
      </c>
      <c r="D4742" s="59"/>
      <c r="E4742" s="63" t="s">
        <v>10976</v>
      </c>
    </row>
    <row r="4743" spans="1:5" x14ac:dyDescent="0.25">
      <c r="A4743" s="70" t="s">
        <v>22805</v>
      </c>
      <c r="B4743" s="58" t="s">
        <v>36650</v>
      </c>
      <c r="C4743" s="76">
        <v>7600</v>
      </c>
      <c r="D4743" s="59"/>
      <c r="E4743" s="63" t="s">
        <v>10976</v>
      </c>
    </row>
    <row r="4744" spans="1:5" x14ac:dyDescent="0.25">
      <c r="A4744" s="70" t="s">
        <v>22806</v>
      </c>
      <c r="B4744" s="58" t="s">
        <v>36651</v>
      </c>
      <c r="C4744" s="76">
        <v>11400</v>
      </c>
      <c r="D4744" s="59"/>
      <c r="E4744" s="63" t="s">
        <v>10976</v>
      </c>
    </row>
    <row r="4745" spans="1:5" x14ac:dyDescent="0.25">
      <c r="A4745" s="70" t="s">
        <v>22807</v>
      </c>
      <c r="B4745" s="58" t="s">
        <v>36652</v>
      </c>
      <c r="C4745" s="76">
        <v>14100</v>
      </c>
      <c r="D4745" s="59"/>
      <c r="E4745" s="63" t="s">
        <v>10976</v>
      </c>
    </row>
    <row r="4746" spans="1:5" x14ac:dyDescent="0.25">
      <c r="A4746" s="70" t="s">
        <v>22808</v>
      </c>
      <c r="B4746" s="58" t="s">
        <v>36653</v>
      </c>
      <c r="C4746" s="76">
        <v>17800</v>
      </c>
      <c r="D4746" s="59"/>
      <c r="E4746" s="63" t="s">
        <v>10976</v>
      </c>
    </row>
    <row r="4747" spans="1:5" x14ac:dyDescent="0.25">
      <c r="A4747" s="70" t="s">
        <v>22809</v>
      </c>
      <c r="B4747" s="58" t="s">
        <v>36654</v>
      </c>
      <c r="C4747" s="76">
        <v>22200</v>
      </c>
      <c r="D4747" s="59"/>
      <c r="E4747" s="63" t="s">
        <v>10976</v>
      </c>
    </row>
    <row r="4748" spans="1:5" x14ac:dyDescent="0.25">
      <c r="A4748" s="70" t="s">
        <v>22810</v>
      </c>
      <c r="B4748" s="58" t="s">
        <v>36655</v>
      </c>
      <c r="C4748" s="76">
        <v>788</v>
      </c>
      <c r="D4748" s="59"/>
      <c r="E4748" s="63" t="s">
        <v>10976</v>
      </c>
    </row>
    <row r="4749" spans="1:5" x14ac:dyDescent="0.25">
      <c r="A4749" s="70" t="s">
        <v>22811</v>
      </c>
      <c r="B4749" s="58" t="s">
        <v>36656</v>
      </c>
      <c r="C4749" s="76">
        <v>4700</v>
      </c>
      <c r="D4749" s="59"/>
      <c r="E4749" s="63" t="s">
        <v>10976</v>
      </c>
    </row>
    <row r="4750" spans="1:5" x14ac:dyDescent="0.25">
      <c r="A4750" s="70" t="s">
        <v>22812</v>
      </c>
      <c r="B4750" s="58" t="s">
        <v>36657</v>
      </c>
      <c r="C4750" s="76">
        <v>7990</v>
      </c>
      <c r="D4750" s="59"/>
      <c r="E4750" s="63" t="s">
        <v>10976</v>
      </c>
    </row>
    <row r="4751" spans="1:5" x14ac:dyDescent="0.25">
      <c r="A4751" s="70" t="s">
        <v>22813</v>
      </c>
      <c r="B4751" s="58" t="s">
        <v>36658</v>
      </c>
      <c r="C4751" s="76">
        <v>40.6</v>
      </c>
      <c r="D4751" s="59"/>
      <c r="E4751" s="63" t="s">
        <v>10976</v>
      </c>
    </row>
    <row r="4752" spans="1:5" x14ac:dyDescent="0.25">
      <c r="A4752" s="70" t="s">
        <v>22814</v>
      </c>
      <c r="B4752" s="58" t="s">
        <v>36659</v>
      </c>
      <c r="C4752" s="76">
        <v>49.4</v>
      </c>
      <c r="D4752" s="59"/>
      <c r="E4752" s="63" t="s">
        <v>10976</v>
      </c>
    </row>
    <row r="4753" spans="1:5" x14ac:dyDescent="0.25">
      <c r="A4753" s="70" t="s">
        <v>22815</v>
      </c>
      <c r="B4753" s="58" t="s">
        <v>36660</v>
      </c>
      <c r="C4753" s="76">
        <v>55.9</v>
      </c>
      <c r="D4753" s="59"/>
      <c r="E4753" s="63" t="s">
        <v>10976</v>
      </c>
    </row>
    <row r="4754" spans="1:5" x14ac:dyDescent="0.25">
      <c r="A4754" s="70" t="s">
        <v>22816</v>
      </c>
      <c r="B4754" s="58" t="s">
        <v>36661</v>
      </c>
      <c r="C4754" s="76">
        <v>31.1</v>
      </c>
      <c r="D4754" s="59"/>
      <c r="E4754" s="63" t="s">
        <v>10976</v>
      </c>
    </row>
    <row r="4755" spans="1:5" x14ac:dyDescent="0.25">
      <c r="A4755" s="70" t="s">
        <v>22817</v>
      </c>
      <c r="B4755" s="58" t="s">
        <v>36662</v>
      </c>
      <c r="C4755" s="76">
        <v>37</v>
      </c>
      <c r="D4755" s="59"/>
      <c r="E4755" s="63" t="s">
        <v>10976</v>
      </c>
    </row>
    <row r="4756" spans="1:5" x14ac:dyDescent="0.25">
      <c r="A4756" s="70" t="s">
        <v>22818</v>
      </c>
      <c r="B4756" s="58" t="s">
        <v>36663</v>
      </c>
      <c r="C4756" s="76">
        <v>44.7</v>
      </c>
      <c r="D4756" s="59"/>
      <c r="E4756" s="63" t="s">
        <v>10976</v>
      </c>
    </row>
    <row r="4757" spans="1:5" x14ac:dyDescent="0.25">
      <c r="A4757" s="70" t="s">
        <v>22819</v>
      </c>
      <c r="B4757" s="58" t="s">
        <v>36664</v>
      </c>
      <c r="C4757" s="76">
        <v>60.9</v>
      </c>
      <c r="D4757" s="59"/>
      <c r="E4757" s="63" t="s">
        <v>10976</v>
      </c>
    </row>
    <row r="4758" spans="1:5" x14ac:dyDescent="0.25">
      <c r="A4758" s="70" t="s">
        <v>22820</v>
      </c>
      <c r="B4758" s="58" t="s">
        <v>36665</v>
      </c>
      <c r="C4758" s="76">
        <v>65.5</v>
      </c>
      <c r="D4758" s="59"/>
      <c r="E4758" s="63" t="s">
        <v>10976</v>
      </c>
    </row>
    <row r="4759" spans="1:5" x14ac:dyDescent="0.25">
      <c r="A4759" s="70" t="s">
        <v>22821</v>
      </c>
      <c r="B4759" s="58" t="s">
        <v>36666</v>
      </c>
      <c r="C4759" s="76">
        <v>83</v>
      </c>
      <c r="D4759" s="59"/>
      <c r="E4759" s="63" t="s">
        <v>10976</v>
      </c>
    </row>
    <row r="4760" spans="1:5" x14ac:dyDescent="0.25">
      <c r="A4760" s="70" t="s">
        <v>22822</v>
      </c>
      <c r="B4760" s="58" t="s">
        <v>36667</v>
      </c>
      <c r="C4760" s="76">
        <v>34.9</v>
      </c>
      <c r="D4760" s="59"/>
      <c r="E4760" s="63" t="s">
        <v>10976</v>
      </c>
    </row>
    <row r="4761" spans="1:5" x14ac:dyDescent="0.25">
      <c r="A4761" s="70" t="s">
        <v>22823</v>
      </c>
      <c r="B4761" s="58" t="s">
        <v>36668</v>
      </c>
      <c r="C4761" s="76">
        <v>46.4</v>
      </c>
      <c r="D4761" s="59"/>
      <c r="E4761" s="63" t="s">
        <v>10976</v>
      </c>
    </row>
    <row r="4762" spans="1:5" x14ac:dyDescent="0.25">
      <c r="A4762" s="70" t="s">
        <v>22824</v>
      </c>
      <c r="B4762" s="58" t="s">
        <v>36669</v>
      </c>
      <c r="C4762" s="76">
        <v>55.1</v>
      </c>
      <c r="D4762" s="59"/>
      <c r="E4762" s="63" t="s">
        <v>10976</v>
      </c>
    </row>
    <row r="4763" spans="1:5" x14ac:dyDescent="0.25">
      <c r="A4763" s="70" t="s">
        <v>22825</v>
      </c>
      <c r="B4763" s="58" t="s">
        <v>36670</v>
      </c>
      <c r="C4763" s="76">
        <v>54.300000000000004</v>
      </c>
      <c r="D4763" s="59"/>
      <c r="E4763" s="63" t="s">
        <v>10976</v>
      </c>
    </row>
    <row r="4764" spans="1:5" x14ac:dyDescent="0.25">
      <c r="A4764" s="70" t="s">
        <v>22826</v>
      </c>
      <c r="B4764" s="58" t="s">
        <v>36671</v>
      </c>
      <c r="C4764" s="76">
        <v>64.699999999999989</v>
      </c>
      <c r="D4764" s="59"/>
      <c r="E4764" s="63" t="s">
        <v>10976</v>
      </c>
    </row>
    <row r="4765" spans="1:5" x14ac:dyDescent="0.25">
      <c r="A4765" s="70" t="s">
        <v>22827</v>
      </c>
      <c r="B4765" s="58" t="s">
        <v>36672</v>
      </c>
      <c r="C4765" s="76">
        <v>71.5</v>
      </c>
      <c r="D4765" s="59"/>
      <c r="E4765" s="63" t="s">
        <v>10976</v>
      </c>
    </row>
    <row r="4766" spans="1:5" x14ac:dyDescent="0.25">
      <c r="A4766" s="70" t="s">
        <v>22828</v>
      </c>
      <c r="B4766" s="58" t="s">
        <v>36673</v>
      </c>
      <c r="C4766" s="76">
        <v>46.4</v>
      </c>
      <c r="D4766" s="59"/>
      <c r="E4766" s="63" t="s">
        <v>10976</v>
      </c>
    </row>
    <row r="4767" spans="1:5" x14ac:dyDescent="0.25">
      <c r="A4767" s="70" t="s">
        <v>22829</v>
      </c>
      <c r="B4767" s="58" t="s">
        <v>36674</v>
      </c>
      <c r="C4767" s="76">
        <v>51.300000000000004</v>
      </c>
      <c r="D4767" s="59"/>
      <c r="E4767" s="63" t="s">
        <v>10976</v>
      </c>
    </row>
    <row r="4768" spans="1:5" x14ac:dyDescent="0.25">
      <c r="A4768" s="70" t="s">
        <v>22830</v>
      </c>
      <c r="B4768" s="58" t="s">
        <v>36675</v>
      </c>
      <c r="C4768" s="76">
        <v>55.9</v>
      </c>
      <c r="D4768" s="59"/>
      <c r="E4768" s="63" t="s">
        <v>10976</v>
      </c>
    </row>
    <row r="4769" spans="1:5" x14ac:dyDescent="0.25">
      <c r="A4769" s="70" t="s">
        <v>22831</v>
      </c>
      <c r="B4769" s="58" t="s">
        <v>36676</v>
      </c>
      <c r="C4769" s="76">
        <v>78.8</v>
      </c>
      <c r="D4769" s="59"/>
      <c r="E4769" s="63" t="s">
        <v>10976</v>
      </c>
    </row>
    <row r="4770" spans="1:5" x14ac:dyDescent="0.25">
      <c r="A4770" s="70" t="s">
        <v>22832</v>
      </c>
      <c r="B4770" s="58" t="s">
        <v>36677</v>
      </c>
      <c r="C4770" s="76">
        <v>89.5</v>
      </c>
      <c r="D4770" s="59"/>
      <c r="E4770" s="63" t="s">
        <v>10976</v>
      </c>
    </row>
    <row r="4771" spans="1:5" x14ac:dyDescent="0.25">
      <c r="A4771" s="70" t="s">
        <v>22833</v>
      </c>
      <c r="B4771" s="58" t="s">
        <v>36678</v>
      </c>
      <c r="C4771" s="76">
        <v>96.1</v>
      </c>
      <c r="D4771" s="59"/>
      <c r="E4771" s="63" t="s">
        <v>10976</v>
      </c>
    </row>
    <row r="4772" spans="1:5" x14ac:dyDescent="0.25">
      <c r="A4772" s="70" t="s">
        <v>22834</v>
      </c>
      <c r="B4772" s="58" t="s">
        <v>36679</v>
      </c>
      <c r="C4772" s="76">
        <v>50.300000000000004</v>
      </c>
      <c r="D4772" s="59"/>
      <c r="E4772" s="63" t="s">
        <v>10976</v>
      </c>
    </row>
    <row r="4773" spans="1:5" x14ac:dyDescent="0.25">
      <c r="A4773" s="70" t="s">
        <v>22835</v>
      </c>
      <c r="B4773" s="58" t="s">
        <v>36680</v>
      </c>
      <c r="C4773" s="76">
        <v>57.9</v>
      </c>
      <c r="D4773" s="59"/>
      <c r="E4773" s="63" t="s">
        <v>10976</v>
      </c>
    </row>
    <row r="4774" spans="1:5" x14ac:dyDescent="0.25">
      <c r="A4774" s="70" t="s">
        <v>22836</v>
      </c>
      <c r="B4774" s="58" t="s">
        <v>36681</v>
      </c>
      <c r="C4774" s="76">
        <v>66.3</v>
      </c>
      <c r="D4774" s="59"/>
      <c r="E4774" s="63" t="s">
        <v>10976</v>
      </c>
    </row>
    <row r="4775" spans="1:5" x14ac:dyDescent="0.25">
      <c r="A4775" s="70" t="s">
        <v>22837</v>
      </c>
      <c r="B4775" s="58" t="s">
        <v>36682</v>
      </c>
      <c r="C4775" s="76">
        <v>55.1</v>
      </c>
      <c r="D4775" s="59"/>
      <c r="E4775" s="63" t="s">
        <v>10976</v>
      </c>
    </row>
    <row r="4776" spans="1:5" x14ac:dyDescent="0.25">
      <c r="A4776" s="70" t="s">
        <v>22838</v>
      </c>
      <c r="B4776" s="58" t="s">
        <v>36683</v>
      </c>
      <c r="C4776" s="76">
        <v>65.5</v>
      </c>
      <c r="D4776" s="59"/>
      <c r="E4776" s="63" t="s">
        <v>10976</v>
      </c>
    </row>
    <row r="4777" spans="1:5" x14ac:dyDescent="0.25">
      <c r="A4777" s="70" t="s">
        <v>22839</v>
      </c>
      <c r="B4777" s="58" t="s">
        <v>36684</v>
      </c>
      <c r="C4777" s="76">
        <v>77</v>
      </c>
      <c r="D4777" s="59"/>
      <c r="E4777" s="63" t="s">
        <v>10976</v>
      </c>
    </row>
    <row r="4778" spans="1:5" x14ac:dyDescent="0.25">
      <c r="A4778" s="70" t="s">
        <v>22840</v>
      </c>
      <c r="B4778" s="58" t="s">
        <v>36685</v>
      </c>
      <c r="C4778" s="76">
        <v>38.700000000000003</v>
      </c>
      <c r="D4778" s="59"/>
      <c r="E4778" s="63" t="s">
        <v>10976</v>
      </c>
    </row>
    <row r="4779" spans="1:5" x14ac:dyDescent="0.25">
      <c r="A4779" s="70" t="s">
        <v>22841</v>
      </c>
      <c r="B4779" s="58" t="s">
        <v>36686</v>
      </c>
      <c r="C4779" s="76">
        <v>46.4</v>
      </c>
      <c r="D4779" s="59"/>
      <c r="E4779" s="63" t="s">
        <v>10976</v>
      </c>
    </row>
    <row r="4780" spans="1:5" x14ac:dyDescent="0.25">
      <c r="A4780" s="70" t="s">
        <v>22842</v>
      </c>
      <c r="B4780" s="58" t="s">
        <v>36687</v>
      </c>
      <c r="C4780" s="76">
        <v>58.800000000000004</v>
      </c>
      <c r="D4780" s="59"/>
      <c r="E4780" s="63" t="s">
        <v>10976</v>
      </c>
    </row>
    <row r="4781" spans="1:5" x14ac:dyDescent="0.25">
      <c r="A4781" s="70" t="s">
        <v>22843</v>
      </c>
      <c r="B4781" s="58" t="s">
        <v>36688</v>
      </c>
      <c r="C4781" s="76">
        <v>78.8</v>
      </c>
      <c r="D4781" s="59"/>
      <c r="E4781" s="63" t="s">
        <v>10976</v>
      </c>
    </row>
    <row r="4782" spans="1:5" x14ac:dyDescent="0.25">
      <c r="A4782" s="70" t="s">
        <v>22844</v>
      </c>
      <c r="B4782" s="58" t="s">
        <v>36689</v>
      </c>
      <c r="C4782" s="76">
        <v>90.399999999999991</v>
      </c>
      <c r="D4782" s="59"/>
      <c r="E4782" s="63" t="s">
        <v>10976</v>
      </c>
    </row>
    <row r="4783" spans="1:5" x14ac:dyDescent="0.25">
      <c r="A4783" s="70" t="s">
        <v>22845</v>
      </c>
      <c r="B4783" s="58" t="s">
        <v>36690</v>
      </c>
      <c r="C4783" s="76">
        <v>100</v>
      </c>
      <c r="D4783" s="59"/>
      <c r="E4783" s="63" t="s">
        <v>10976</v>
      </c>
    </row>
    <row r="4784" spans="1:5" x14ac:dyDescent="0.25">
      <c r="A4784" s="70" t="s">
        <v>22846</v>
      </c>
      <c r="B4784" s="58" t="s">
        <v>36691</v>
      </c>
      <c r="C4784" s="76">
        <v>49.4</v>
      </c>
      <c r="D4784" s="59"/>
      <c r="E4784" s="63" t="s">
        <v>10976</v>
      </c>
    </row>
    <row r="4785" spans="1:5" x14ac:dyDescent="0.25">
      <c r="A4785" s="70" t="s">
        <v>22847</v>
      </c>
      <c r="B4785" s="58" t="s">
        <v>36692</v>
      </c>
      <c r="C4785" s="76">
        <v>59.6</v>
      </c>
      <c r="D4785" s="59"/>
      <c r="E4785" s="63" t="s">
        <v>10976</v>
      </c>
    </row>
    <row r="4786" spans="1:5" x14ac:dyDescent="0.25">
      <c r="A4786" s="70" t="s">
        <v>22848</v>
      </c>
      <c r="B4786" s="58" t="s">
        <v>36693</v>
      </c>
      <c r="C4786" s="76">
        <v>71.5</v>
      </c>
      <c r="D4786" s="59"/>
      <c r="E4786" s="63" t="s">
        <v>10976</v>
      </c>
    </row>
    <row r="4787" spans="1:5" x14ac:dyDescent="0.25">
      <c r="A4787" s="70" t="s">
        <v>22849</v>
      </c>
      <c r="B4787" s="58" t="s">
        <v>36694</v>
      </c>
      <c r="C4787" s="76">
        <v>72</v>
      </c>
      <c r="D4787" s="59"/>
      <c r="E4787" s="63" t="s">
        <v>10976</v>
      </c>
    </row>
    <row r="4788" spans="1:5" x14ac:dyDescent="0.25">
      <c r="A4788" s="70" t="s">
        <v>22850</v>
      </c>
      <c r="B4788" s="58" t="s">
        <v>36695</v>
      </c>
      <c r="C4788" s="76">
        <v>78.8</v>
      </c>
      <c r="D4788" s="59"/>
      <c r="E4788" s="63" t="s">
        <v>10976</v>
      </c>
    </row>
    <row r="4789" spans="1:5" x14ac:dyDescent="0.25">
      <c r="A4789" s="70" t="s">
        <v>22851</v>
      </c>
      <c r="B4789" s="58" t="s">
        <v>36696</v>
      </c>
      <c r="C4789" s="76">
        <v>86.399999999999991</v>
      </c>
      <c r="D4789" s="59"/>
      <c r="E4789" s="63" t="s">
        <v>10976</v>
      </c>
    </row>
    <row r="4790" spans="1:5" x14ac:dyDescent="0.25">
      <c r="A4790" s="70" t="s">
        <v>22852</v>
      </c>
      <c r="B4790" s="58" t="s">
        <v>36697</v>
      </c>
      <c r="C4790" s="76">
        <v>54.300000000000004</v>
      </c>
      <c r="D4790" s="59"/>
      <c r="E4790" s="63" t="s">
        <v>10976</v>
      </c>
    </row>
    <row r="4791" spans="1:5" x14ac:dyDescent="0.25">
      <c r="A4791" s="70" t="s">
        <v>22853</v>
      </c>
      <c r="B4791" s="58" t="s">
        <v>36698</v>
      </c>
      <c r="C4791" s="76">
        <v>62.6</v>
      </c>
      <c r="D4791" s="59"/>
      <c r="E4791" s="63" t="s">
        <v>10976</v>
      </c>
    </row>
    <row r="4792" spans="1:5" x14ac:dyDescent="0.25">
      <c r="A4792" s="70" t="s">
        <v>22854</v>
      </c>
      <c r="B4792" s="58" t="s">
        <v>36699</v>
      </c>
      <c r="C4792" s="76">
        <v>68.599999999999994</v>
      </c>
      <c r="D4792" s="59"/>
      <c r="E4792" s="63" t="s">
        <v>10976</v>
      </c>
    </row>
    <row r="4793" spans="1:5" x14ac:dyDescent="0.25">
      <c r="A4793" s="70" t="s">
        <v>22855</v>
      </c>
      <c r="B4793" s="58" t="s">
        <v>36700</v>
      </c>
      <c r="C4793" s="76">
        <v>94.1</v>
      </c>
      <c r="D4793" s="59"/>
      <c r="E4793" s="63" t="s">
        <v>10976</v>
      </c>
    </row>
    <row r="4794" spans="1:5" x14ac:dyDescent="0.25">
      <c r="A4794" s="70" t="s">
        <v>22856</v>
      </c>
      <c r="B4794" s="58" t="s">
        <v>36701</v>
      </c>
      <c r="C4794" s="76">
        <v>106</v>
      </c>
      <c r="D4794" s="59"/>
      <c r="E4794" s="63" t="s">
        <v>10976</v>
      </c>
    </row>
    <row r="4795" spans="1:5" x14ac:dyDescent="0.25">
      <c r="A4795" s="70" t="s">
        <v>22857</v>
      </c>
      <c r="B4795" s="58" t="s">
        <v>36702</v>
      </c>
      <c r="C4795" s="76">
        <v>114</v>
      </c>
      <c r="D4795" s="59"/>
      <c r="E4795" s="63" t="s">
        <v>10976</v>
      </c>
    </row>
    <row r="4796" spans="1:5" x14ac:dyDescent="0.25">
      <c r="A4796" s="70" t="s">
        <v>22858</v>
      </c>
      <c r="B4796" s="58" t="s">
        <v>36703</v>
      </c>
      <c r="C4796" s="76">
        <v>63.9</v>
      </c>
      <c r="D4796" s="59"/>
      <c r="E4796" s="63" t="s">
        <v>10976</v>
      </c>
    </row>
    <row r="4797" spans="1:5" x14ac:dyDescent="0.25">
      <c r="A4797" s="70" t="s">
        <v>22859</v>
      </c>
      <c r="B4797" s="58" t="s">
        <v>36704</v>
      </c>
      <c r="C4797" s="76">
        <v>69.399999999999991</v>
      </c>
      <c r="D4797" s="59"/>
      <c r="E4797" s="63" t="s">
        <v>10976</v>
      </c>
    </row>
    <row r="4798" spans="1:5" x14ac:dyDescent="0.25">
      <c r="A4798" s="70" t="s">
        <v>22860</v>
      </c>
      <c r="B4798" s="58" t="s">
        <v>36705</v>
      </c>
      <c r="C4798" s="76">
        <v>78.8</v>
      </c>
      <c r="D4798" s="59"/>
      <c r="E4798" s="63" t="s">
        <v>10976</v>
      </c>
    </row>
    <row r="4799" spans="1:5" x14ac:dyDescent="0.25">
      <c r="A4799" s="70" t="s">
        <v>31543</v>
      </c>
      <c r="B4799" s="58" t="s">
        <v>36706</v>
      </c>
      <c r="C4799" s="76">
        <v>223.1</v>
      </c>
      <c r="D4799" s="59"/>
      <c r="E4799" s="63" t="s">
        <v>10976</v>
      </c>
    </row>
    <row r="4800" spans="1:5" x14ac:dyDescent="0.25">
      <c r="A4800" s="70" t="s">
        <v>31544</v>
      </c>
      <c r="B4800" s="58" t="s">
        <v>36707</v>
      </c>
      <c r="C4800" s="76">
        <v>227.70000000000002</v>
      </c>
      <c r="D4800" s="59"/>
      <c r="E4800" s="63" t="s">
        <v>10976</v>
      </c>
    </row>
    <row r="4801" spans="1:5" x14ac:dyDescent="0.25">
      <c r="A4801" s="70" t="s">
        <v>31545</v>
      </c>
      <c r="B4801" s="58" t="s">
        <v>36708</v>
      </c>
      <c r="C4801" s="76">
        <v>246.7</v>
      </c>
      <c r="D4801" s="59"/>
      <c r="E4801" s="63" t="s">
        <v>10976</v>
      </c>
    </row>
    <row r="4802" spans="1:5" x14ac:dyDescent="0.25">
      <c r="A4802" s="70" t="s">
        <v>31546</v>
      </c>
      <c r="B4802" s="58" t="s">
        <v>36709</v>
      </c>
      <c r="C4802" s="76">
        <v>180.6</v>
      </c>
      <c r="D4802" s="59"/>
      <c r="E4802" s="63" t="s">
        <v>10976</v>
      </c>
    </row>
    <row r="4803" spans="1:5" x14ac:dyDescent="0.25">
      <c r="A4803" s="70" t="s">
        <v>31547</v>
      </c>
      <c r="B4803" s="58" t="s">
        <v>36710</v>
      </c>
      <c r="C4803" s="76">
        <v>183.5</v>
      </c>
      <c r="D4803" s="59"/>
      <c r="E4803" s="63" t="s">
        <v>10976</v>
      </c>
    </row>
    <row r="4804" spans="1:5" x14ac:dyDescent="0.25">
      <c r="A4804" s="70" t="s">
        <v>31548</v>
      </c>
      <c r="B4804" s="58" t="s">
        <v>36711</v>
      </c>
      <c r="C4804" s="76">
        <v>202.39999999999998</v>
      </c>
      <c r="D4804" s="59"/>
      <c r="E4804" s="63" t="s">
        <v>10976</v>
      </c>
    </row>
    <row r="4805" spans="1:5" x14ac:dyDescent="0.25">
      <c r="A4805" s="70" t="s">
        <v>31549</v>
      </c>
      <c r="B4805" s="58" t="s">
        <v>36712</v>
      </c>
      <c r="C4805" s="76">
        <v>259.89999999999998</v>
      </c>
      <c r="D4805" s="59"/>
      <c r="E4805" s="63" t="s">
        <v>10976</v>
      </c>
    </row>
    <row r="4806" spans="1:5" x14ac:dyDescent="0.25">
      <c r="A4806" s="70" t="s">
        <v>31550</v>
      </c>
      <c r="B4806" s="58" t="s">
        <v>36713</v>
      </c>
      <c r="C4806" s="76">
        <v>272</v>
      </c>
      <c r="D4806" s="59"/>
      <c r="E4806" s="63" t="s">
        <v>10976</v>
      </c>
    </row>
    <row r="4807" spans="1:5" x14ac:dyDescent="0.25">
      <c r="A4807" s="70" t="s">
        <v>31551</v>
      </c>
      <c r="B4807" s="58" t="s">
        <v>36714</v>
      </c>
      <c r="C4807" s="76">
        <v>303.59999999999997</v>
      </c>
      <c r="D4807" s="59"/>
      <c r="E4807" s="63" t="s">
        <v>10976</v>
      </c>
    </row>
    <row r="4808" spans="1:5" x14ac:dyDescent="0.25">
      <c r="A4808" s="70" t="s">
        <v>31552</v>
      </c>
      <c r="B4808" s="58" t="s">
        <v>36715</v>
      </c>
      <c r="C4808" s="76">
        <v>187.5</v>
      </c>
      <c r="D4808" s="59"/>
      <c r="E4808" s="63" t="s">
        <v>10976</v>
      </c>
    </row>
    <row r="4809" spans="1:5" x14ac:dyDescent="0.25">
      <c r="A4809" s="70" t="s">
        <v>31553</v>
      </c>
      <c r="B4809" s="58" t="s">
        <v>36716</v>
      </c>
      <c r="C4809" s="76">
        <v>200.20000000000002</v>
      </c>
      <c r="D4809" s="59"/>
      <c r="E4809" s="63" t="s">
        <v>10976</v>
      </c>
    </row>
    <row r="4810" spans="1:5" x14ac:dyDescent="0.25">
      <c r="A4810" s="70" t="s">
        <v>31554</v>
      </c>
      <c r="B4810" s="58" t="s">
        <v>36717</v>
      </c>
      <c r="C4810" s="76">
        <v>224.40000000000003</v>
      </c>
      <c r="D4810" s="59"/>
      <c r="E4810" s="63" t="s">
        <v>10976</v>
      </c>
    </row>
    <row r="4811" spans="1:5" x14ac:dyDescent="0.25">
      <c r="A4811" s="70" t="s">
        <v>31555</v>
      </c>
      <c r="B4811" s="58" t="s">
        <v>36718</v>
      </c>
      <c r="C4811" s="76">
        <v>657.8</v>
      </c>
      <c r="D4811" s="59"/>
      <c r="E4811" s="63" t="s">
        <v>10976</v>
      </c>
    </row>
    <row r="4812" spans="1:5" x14ac:dyDescent="0.25">
      <c r="A4812" s="70" t="s">
        <v>31556</v>
      </c>
      <c r="B4812" s="58" t="s">
        <v>36719</v>
      </c>
      <c r="C4812" s="76">
        <v>708.4</v>
      </c>
      <c r="D4812" s="59"/>
      <c r="E4812" s="63" t="s">
        <v>10976</v>
      </c>
    </row>
    <row r="4813" spans="1:5" x14ac:dyDescent="0.25">
      <c r="A4813" s="70" t="s">
        <v>31557</v>
      </c>
      <c r="B4813" s="58" t="s">
        <v>36720</v>
      </c>
      <c r="C4813" s="76">
        <v>550.00000000000011</v>
      </c>
      <c r="D4813" s="59"/>
      <c r="E4813" s="63" t="s">
        <v>10976</v>
      </c>
    </row>
    <row r="4814" spans="1:5" x14ac:dyDescent="0.25">
      <c r="A4814" s="70" t="s">
        <v>31558</v>
      </c>
      <c r="B4814" s="58" t="s">
        <v>36721</v>
      </c>
      <c r="C4814" s="76">
        <v>600.60000000000014</v>
      </c>
      <c r="D4814" s="59"/>
      <c r="E4814" s="63" t="s">
        <v>10976</v>
      </c>
    </row>
    <row r="4815" spans="1:5" x14ac:dyDescent="0.25">
      <c r="A4815" s="70" t="s">
        <v>31559</v>
      </c>
      <c r="B4815" s="58" t="s">
        <v>36722</v>
      </c>
      <c r="C4815" s="76">
        <v>1380</v>
      </c>
      <c r="D4815" s="59"/>
      <c r="E4815" s="63" t="s">
        <v>10976</v>
      </c>
    </row>
    <row r="4816" spans="1:5" x14ac:dyDescent="0.25">
      <c r="A4816" s="70" t="s">
        <v>31560</v>
      </c>
      <c r="B4816" s="58" t="s">
        <v>36723</v>
      </c>
      <c r="C4816" s="76">
        <v>1494.9999999999998</v>
      </c>
      <c r="D4816" s="59"/>
      <c r="E4816" s="63" t="s">
        <v>10976</v>
      </c>
    </row>
    <row r="4817" spans="1:5" x14ac:dyDescent="0.25">
      <c r="A4817" s="70" t="s">
        <v>31561</v>
      </c>
      <c r="B4817" s="58" t="s">
        <v>36724</v>
      </c>
      <c r="C4817" s="76">
        <v>632.5</v>
      </c>
      <c r="D4817" s="59"/>
      <c r="E4817" s="63" t="s">
        <v>10976</v>
      </c>
    </row>
    <row r="4818" spans="1:5" x14ac:dyDescent="0.25">
      <c r="A4818" s="70" t="s">
        <v>31562</v>
      </c>
      <c r="B4818" s="58" t="s">
        <v>36725</v>
      </c>
      <c r="C4818" s="76">
        <v>683.09999999999991</v>
      </c>
      <c r="D4818" s="59"/>
      <c r="E4818" s="63" t="s">
        <v>10976</v>
      </c>
    </row>
    <row r="4819" spans="1:5" x14ac:dyDescent="0.25">
      <c r="A4819" s="70" t="s">
        <v>22861</v>
      </c>
      <c r="B4819" s="58" t="s">
        <v>36726</v>
      </c>
      <c r="C4819" s="76">
        <v>86.399999999999991</v>
      </c>
      <c r="D4819" s="59"/>
      <c r="E4819" s="63" t="s">
        <v>10976</v>
      </c>
    </row>
    <row r="4820" spans="1:5" x14ac:dyDescent="0.25">
      <c r="A4820" s="70" t="s">
        <v>22862</v>
      </c>
      <c r="B4820" s="58" t="s">
        <v>36727</v>
      </c>
      <c r="C4820" s="76">
        <v>81</v>
      </c>
      <c r="D4820" s="59"/>
      <c r="E4820" s="63" t="s">
        <v>10976</v>
      </c>
    </row>
    <row r="4821" spans="1:5" x14ac:dyDescent="0.25">
      <c r="A4821" s="70" t="s">
        <v>22863</v>
      </c>
      <c r="B4821" s="58" t="s">
        <v>36728</v>
      </c>
      <c r="C4821" s="76">
        <v>119</v>
      </c>
      <c r="D4821" s="59"/>
      <c r="E4821" s="63" t="s">
        <v>10976</v>
      </c>
    </row>
    <row r="4822" spans="1:5" x14ac:dyDescent="0.25">
      <c r="A4822" s="70" t="s">
        <v>22864</v>
      </c>
      <c r="B4822" s="58" t="s">
        <v>36729</v>
      </c>
      <c r="C4822" s="76">
        <v>149</v>
      </c>
      <c r="D4822" s="59"/>
      <c r="E4822" s="63" t="s">
        <v>10976</v>
      </c>
    </row>
    <row r="4823" spans="1:5" x14ac:dyDescent="0.25">
      <c r="A4823" s="70" t="s">
        <v>22865</v>
      </c>
      <c r="B4823" s="58" t="s">
        <v>36730</v>
      </c>
      <c r="C4823" s="76">
        <v>237</v>
      </c>
      <c r="D4823" s="59"/>
      <c r="E4823" s="63" t="s">
        <v>10976</v>
      </c>
    </row>
    <row r="4824" spans="1:5" x14ac:dyDescent="0.25">
      <c r="A4824" s="70" t="s">
        <v>22866</v>
      </c>
      <c r="B4824" s="58" t="s">
        <v>36731</v>
      </c>
      <c r="C4824" s="76">
        <v>86.399999999999991</v>
      </c>
      <c r="D4824" s="59"/>
      <c r="E4824" s="63" t="s">
        <v>10976</v>
      </c>
    </row>
    <row r="4825" spans="1:5" x14ac:dyDescent="0.25">
      <c r="A4825" s="70" t="s">
        <v>22867</v>
      </c>
      <c r="B4825" s="58" t="s">
        <v>36732</v>
      </c>
      <c r="C4825" s="76">
        <v>81</v>
      </c>
      <c r="D4825" s="59"/>
      <c r="E4825" s="63" t="s">
        <v>10976</v>
      </c>
    </row>
    <row r="4826" spans="1:5" x14ac:dyDescent="0.25">
      <c r="A4826" s="70" t="s">
        <v>22868</v>
      </c>
      <c r="B4826" s="58" t="s">
        <v>36733</v>
      </c>
      <c r="C4826" s="76">
        <v>119</v>
      </c>
      <c r="D4826" s="59"/>
      <c r="E4826" s="63" t="s">
        <v>10976</v>
      </c>
    </row>
    <row r="4827" spans="1:5" x14ac:dyDescent="0.25">
      <c r="A4827" s="70" t="s">
        <v>22869</v>
      </c>
      <c r="B4827" s="58" t="s">
        <v>36734</v>
      </c>
      <c r="C4827" s="76">
        <v>149</v>
      </c>
      <c r="D4827" s="59"/>
      <c r="E4827" s="63" t="s">
        <v>10976</v>
      </c>
    </row>
    <row r="4828" spans="1:5" x14ac:dyDescent="0.25">
      <c r="A4828" s="70" t="s">
        <v>22870</v>
      </c>
      <c r="B4828" s="58" t="s">
        <v>36735</v>
      </c>
      <c r="C4828" s="76">
        <v>237</v>
      </c>
      <c r="D4828" s="59"/>
      <c r="E4828" s="63" t="s">
        <v>10976</v>
      </c>
    </row>
    <row r="4829" spans="1:5" x14ac:dyDescent="0.25">
      <c r="A4829" s="70" t="s">
        <v>22871</v>
      </c>
      <c r="B4829" s="58" t="s">
        <v>36736</v>
      </c>
      <c r="C4829" s="76">
        <v>86.399999999999991</v>
      </c>
      <c r="D4829" s="59"/>
      <c r="E4829" s="63" t="s">
        <v>10976</v>
      </c>
    </row>
    <row r="4830" spans="1:5" x14ac:dyDescent="0.25">
      <c r="A4830" s="70" t="s">
        <v>22872</v>
      </c>
      <c r="B4830" s="58" t="s">
        <v>36737</v>
      </c>
      <c r="C4830" s="76">
        <v>88.3</v>
      </c>
      <c r="D4830" s="59"/>
      <c r="E4830" s="63" t="s">
        <v>10976</v>
      </c>
    </row>
    <row r="4831" spans="1:5" x14ac:dyDescent="0.25">
      <c r="A4831" s="70" t="s">
        <v>22873</v>
      </c>
      <c r="B4831" s="58" t="s">
        <v>36738</v>
      </c>
      <c r="C4831" s="76">
        <v>134</v>
      </c>
      <c r="D4831" s="59"/>
      <c r="E4831" s="63" t="s">
        <v>10976</v>
      </c>
    </row>
    <row r="4832" spans="1:5" x14ac:dyDescent="0.25">
      <c r="A4832" s="70" t="s">
        <v>22874</v>
      </c>
      <c r="B4832" s="58" t="s">
        <v>36739</v>
      </c>
      <c r="C4832" s="76">
        <v>165</v>
      </c>
      <c r="D4832" s="59"/>
      <c r="E4832" s="63" t="s">
        <v>10976</v>
      </c>
    </row>
    <row r="4833" spans="1:5" x14ac:dyDescent="0.25">
      <c r="A4833" s="70" t="s">
        <v>22875</v>
      </c>
      <c r="B4833" s="58" t="s">
        <v>36740</v>
      </c>
      <c r="C4833" s="76">
        <v>237</v>
      </c>
      <c r="D4833" s="59"/>
      <c r="E4833" s="63" t="s">
        <v>10976</v>
      </c>
    </row>
    <row r="4834" spans="1:5" x14ac:dyDescent="0.25">
      <c r="A4834" s="70" t="s">
        <v>22876</v>
      </c>
      <c r="B4834" s="58" t="s">
        <v>36741</v>
      </c>
      <c r="C4834" s="76">
        <v>28.1</v>
      </c>
      <c r="D4834" s="59"/>
      <c r="E4834" s="63" t="s">
        <v>10976</v>
      </c>
    </row>
    <row r="4835" spans="1:5" x14ac:dyDescent="0.25">
      <c r="A4835" s="70" t="s">
        <v>22877</v>
      </c>
      <c r="B4835" s="58" t="s">
        <v>36742</v>
      </c>
      <c r="C4835" s="76">
        <v>28.2</v>
      </c>
      <c r="D4835" s="59"/>
      <c r="E4835" s="63" t="s">
        <v>10976</v>
      </c>
    </row>
    <row r="4836" spans="1:5" x14ac:dyDescent="0.25">
      <c r="A4836" s="70" t="s">
        <v>22878</v>
      </c>
      <c r="B4836" s="58" t="s">
        <v>36743</v>
      </c>
      <c r="C4836" s="76">
        <v>32.1</v>
      </c>
      <c r="D4836" s="59"/>
      <c r="E4836" s="63" t="s">
        <v>10976</v>
      </c>
    </row>
    <row r="4837" spans="1:5" x14ac:dyDescent="0.25">
      <c r="A4837" s="70" t="s">
        <v>22879</v>
      </c>
      <c r="B4837" s="58" t="s">
        <v>36744</v>
      </c>
      <c r="C4837" s="76">
        <v>32.1</v>
      </c>
      <c r="D4837" s="59"/>
      <c r="E4837" s="63" t="s">
        <v>10976</v>
      </c>
    </row>
    <row r="4838" spans="1:5" x14ac:dyDescent="0.25">
      <c r="A4838" s="70" t="s">
        <v>22880</v>
      </c>
      <c r="B4838" s="58" t="s">
        <v>36745</v>
      </c>
      <c r="C4838" s="76">
        <v>356</v>
      </c>
      <c r="D4838" s="59"/>
      <c r="E4838" s="63" t="s">
        <v>10976</v>
      </c>
    </row>
    <row r="4839" spans="1:5" x14ac:dyDescent="0.25">
      <c r="A4839" s="70" t="s">
        <v>22881</v>
      </c>
      <c r="B4839" s="58" t="s">
        <v>36746</v>
      </c>
      <c r="C4839" s="76">
        <v>615</v>
      </c>
      <c r="D4839" s="59"/>
      <c r="E4839" s="63" t="s">
        <v>10976</v>
      </c>
    </row>
    <row r="4840" spans="1:5" x14ac:dyDescent="0.25">
      <c r="A4840" s="70" t="s">
        <v>22882</v>
      </c>
      <c r="B4840" s="58" t="s">
        <v>36747</v>
      </c>
      <c r="C4840" s="76">
        <v>747</v>
      </c>
      <c r="D4840" s="59"/>
      <c r="E4840" s="63" t="s">
        <v>10976</v>
      </c>
    </row>
    <row r="4841" spans="1:5" x14ac:dyDescent="0.25">
      <c r="A4841" s="70" t="s">
        <v>22883</v>
      </c>
      <c r="B4841" s="58" t="s">
        <v>36748</v>
      </c>
      <c r="C4841" s="76">
        <v>569</v>
      </c>
      <c r="D4841" s="59"/>
      <c r="E4841" s="63" t="s">
        <v>10976</v>
      </c>
    </row>
    <row r="4842" spans="1:5" x14ac:dyDescent="0.25">
      <c r="A4842" s="70" t="s">
        <v>22884</v>
      </c>
      <c r="B4842" s="58" t="s">
        <v>36749</v>
      </c>
      <c r="C4842" s="76">
        <v>869</v>
      </c>
      <c r="D4842" s="59"/>
      <c r="E4842" s="63" t="s">
        <v>10976</v>
      </c>
    </row>
    <row r="4843" spans="1:5" x14ac:dyDescent="0.25">
      <c r="A4843" s="70" t="s">
        <v>22885</v>
      </c>
      <c r="B4843" s="58" t="s">
        <v>36750</v>
      </c>
      <c r="C4843" s="76">
        <v>1120</v>
      </c>
      <c r="D4843" s="59"/>
      <c r="E4843" s="63" t="s">
        <v>10976</v>
      </c>
    </row>
    <row r="4844" spans="1:5" x14ac:dyDescent="0.25">
      <c r="A4844" s="70" t="s">
        <v>22886</v>
      </c>
      <c r="B4844" s="58" t="s">
        <v>36751</v>
      </c>
      <c r="C4844" s="76">
        <v>1520</v>
      </c>
      <c r="D4844" s="59"/>
      <c r="E4844" s="63" t="s">
        <v>10976</v>
      </c>
    </row>
    <row r="4845" spans="1:5" x14ac:dyDescent="0.25">
      <c r="A4845" s="70" t="s">
        <v>22887</v>
      </c>
      <c r="B4845" s="58" t="s">
        <v>36752</v>
      </c>
      <c r="C4845" s="76">
        <v>175</v>
      </c>
      <c r="D4845" s="59"/>
      <c r="E4845" s="63" t="s">
        <v>10976</v>
      </c>
    </row>
    <row r="4846" spans="1:5" x14ac:dyDescent="0.25">
      <c r="A4846" s="70" t="s">
        <v>22888</v>
      </c>
      <c r="B4846" s="58" t="s">
        <v>36753</v>
      </c>
      <c r="C4846" s="76">
        <v>182</v>
      </c>
      <c r="D4846" s="59"/>
      <c r="E4846" s="63" t="s">
        <v>10976</v>
      </c>
    </row>
    <row r="4847" spans="1:5" x14ac:dyDescent="0.25">
      <c r="A4847" s="70" t="s">
        <v>22889</v>
      </c>
      <c r="B4847" s="58" t="s">
        <v>36754</v>
      </c>
      <c r="C4847" s="76">
        <v>208</v>
      </c>
      <c r="D4847" s="59"/>
      <c r="E4847" s="63" t="s">
        <v>10976</v>
      </c>
    </row>
    <row r="4848" spans="1:5" x14ac:dyDescent="0.25">
      <c r="A4848" s="70" t="s">
        <v>22890</v>
      </c>
      <c r="B4848" s="58" t="s">
        <v>36755</v>
      </c>
      <c r="C4848" s="76">
        <v>276</v>
      </c>
      <c r="D4848" s="59"/>
      <c r="E4848" s="63" t="s">
        <v>10976</v>
      </c>
    </row>
    <row r="4849" spans="1:5" x14ac:dyDescent="0.25">
      <c r="A4849" s="70" t="s">
        <v>22891</v>
      </c>
      <c r="B4849" s="58" t="s">
        <v>36756</v>
      </c>
      <c r="C4849" s="76">
        <v>6.85</v>
      </c>
      <c r="D4849" s="59"/>
      <c r="E4849" s="63" t="s">
        <v>10976</v>
      </c>
    </row>
    <row r="4850" spans="1:5" x14ac:dyDescent="0.25">
      <c r="A4850" s="70" t="s">
        <v>22892</v>
      </c>
      <c r="B4850" s="58" t="s">
        <v>36757</v>
      </c>
      <c r="C4850" s="76">
        <v>67.099999999999994</v>
      </c>
      <c r="D4850" s="59"/>
      <c r="E4850" s="63" t="s">
        <v>10976</v>
      </c>
    </row>
    <row r="4851" spans="1:5" x14ac:dyDescent="0.25">
      <c r="A4851" s="70" t="s">
        <v>22893</v>
      </c>
      <c r="B4851" s="58" t="s">
        <v>36758</v>
      </c>
      <c r="C4851" s="76">
        <v>67.099999999999994</v>
      </c>
      <c r="D4851" s="59"/>
      <c r="E4851" s="63" t="s">
        <v>10976</v>
      </c>
    </row>
    <row r="4852" spans="1:5" x14ac:dyDescent="0.25">
      <c r="A4852" s="70" t="s">
        <v>22894</v>
      </c>
      <c r="B4852" s="58" t="s">
        <v>36759</v>
      </c>
      <c r="C4852" s="76">
        <v>67.099999999999994</v>
      </c>
      <c r="D4852" s="59"/>
      <c r="E4852" s="63" t="s">
        <v>10976</v>
      </c>
    </row>
    <row r="4853" spans="1:5" x14ac:dyDescent="0.25">
      <c r="A4853" s="70" t="s">
        <v>22895</v>
      </c>
      <c r="B4853" s="58" t="s">
        <v>36760</v>
      </c>
      <c r="C4853" s="76">
        <v>1420</v>
      </c>
      <c r="D4853" s="59"/>
      <c r="E4853" s="63" t="s">
        <v>10976</v>
      </c>
    </row>
    <row r="4854" spans="1:5" x14ac:dyDescent="0.25">
      <c r="A4854" s="70" t="s">
        <v>22896</v>
      </c>
      <c r="B4854" s="58" t="s">
        <v>36761</v>
      </c>
      <c r="C4854" s="76">
        <v>3080</v>
      </c>
      <c r="D4854" s="59"/>
      <c r="E4854" s="63" t="s">
        <v>10976</v>
      </c>
    </row>
    <row r="4855" spans="1:5" x14ac:dyDescent="0.25">
      <c r="A4855" s="70" t="s">
        <v>22897</v>
      </c>
      <c r="B4855" s="58" t="s">
        <v>36762</v>
      </c>
      <c r="C4855" s="76">
        <v>3580</v>
      </c>
      <c r="D4855" s="59"/>
      <c r="E4855" s="63" t="s">
        <v>10976</v>
      </c>
    </row>
    <row r="4856" spans="1:5" x14ac:dyDescent="0.25">
      <c r="A4856" s="70" t="s">
        <v>22898</v>
      </c>
      <c r="B4856" s="58" t="s">
        <v>36763</v>
      </c>
      <c r="C4856" s="76">
        <v>6160</v>
      </c>
      <c r="D4856" s="59"/>
      <c r="E4856" s="63" t="s">
        <v>10976</v>
      </c>
    </row>
    <row r="4857" spans="1:5" x14ac:dyDescent="0.25">
      <c r="A4857" s="70" t="s">
        <v>22899</v>
      </c>
      <c r="B4857" s="58" t="s">
        <v>36764</v>
      </c>
      <c r="C4857" s="76">
        <v>1830</v>
      </c>
      <c r="D4857" s="59"/>
      <c r="E4857" s="63" t="s">
        <v>10976</v>
      </c>
    </row>
    <row r="4858" spans="1:5" x14ac:dyDescent="0.25">
      <c r="A4858" s="70" t="s">
        <v>22900</v>
      </c>
      <c r="B4858" s="58" t="s">
        <v>36765</v>
      </c>
      <c r="C4858" s="76">
        <v>3430</v>
      </c>
      <c r="D4858" s="59"/>
      <c r="E4858" s="63" t="s">
        <v>10976</v>
      </c>
    </row>
    <row r="4859" spans="1:5" x14ac:dyDescent="0.25">
      <c r="A4859" s="70" t="s">
        <v>22901</v>
      </c>
      <c r="B4859" s="58" t="s">
        <v>36766</v>
      </c>
      <c r="C4859" s="76">
        <v>4520</v>
      </c>
      <c r="D4859" s="59"/>
      <c r="E4859" s="63" t="s">
        <v>10976</v>
      </c>
    </row>
    <row r="4860" spans="1:5" x14ac:dyDescent="0.25">
      <c r="A4860" s="70" t="s">
        <v>22902</v>
      </c>
      <c r="B4860" s="58" t="s">
        <v>36767</v>
      </c>
      <c r="C4860" s="76">
        <v>7190</v>
      </c>
      <c r="D4860" s="59"/>
      <c r="E4860" s="63" t="s">
        <v>10976</v>
      </c>
    </row>
    <row r="4861" spans="1:5" x14ac:dyDescent="0.25">
      <c r="A4861" s="70" t="s">
        <v>22903</v>
      </c>
      <c r="B4861" s="58" t="s">
        <v>36768</v>
      </c>
      <c r="C4861" s="76">
        <v>260</v>
      </c>
      <c r="D4861" s="59"/>
      <c r="E4861" s="63" t="s">
        <v>10976</v>
      </c>
    </row>
    <row r="4862" spans="1:5" x14ac:dyDescent="0.25">
      <c r="A4862" s="70" t="s">
        <v>22904</v>
      </c>
      <c r="B4862" s="58" t="s">
        <v>36769</v>
      </c>
      <c r="C4862" s="76">
        <v>260</v>
      </c>
      <c r="D4862" s="59"/>
      <c r="E4862" s="63" t="s">
        <v>10976</v>
      </c>
    </row>
    <row r="4863" spans="1:5" x14ac:dyDescent="0.25">
      <c r="A4863" s="70" t="s">
        <v>22905</v>
      </c>
      <c r="B4863" s="58" t="s">
        <v>36770</v>
      </c>
      <c r="C4863" s="76">
        <v>293</v>
      </c>
      <c r="D4863" s="59"/>
      <c r="E4863" s="63" t="s">
        <v>10976</v>
      </c>
    </row>
    <row r="4864" spans="1:5" x14ac:dyDescent="0.25">
      <c r="A4864" s="70" t="s">
        <v>22906</v>
      </c>
      <c r="B4864" s="58" t="s">
        <v>36771</v>
      </c>
      <c r="C4864" s="76">
        <v>293</v>
      </c>
      <c r="D4864" s="59"/>
      <c r="E4864" s="63" t="s">
        <v>10976</v>
      </c>
    </row>
    <row r="4865" spans="1:5" x14ac:dyDescent="0.25">
      <c r="A4865" s="70" t="s">
        <v>22907</v>
      </c>
      <c r="B4865" s="58" t="s">
        <v>36772</v>
      </c>
      <c r="C4865" s="76">
        <v>293</v>
      </c>
      <c r="D4865" s="59"/>
      <c r="E4865" s="63" t="s">
        <v>10976</v>
      </c>
    </row>
    <row r="4866" spans="1:5" x14ac:dyDescent="0.25">
      <c r="A4866" s="70" t="s">
        <v>22908</v>
      </c>
      <c r="B4866" s="58" t="s">
        <v>36773</v>
      </c>
      <c r="C4866" s="76">
        <v>327</v>
      </c>
      <c r="D4866" s="59"/>
      <c r="E4866" s="63" t="s">
        <v>10976</v>
      </c>
    </row>
    <row r="4867" spans="1:5" x14ac:dyDescent="0.25">
      <c r="A4867" s="70" t="s">
        <v>22909</v>
      </c>
      <c r="B4867" s="58" t="s">
        <v>36774</v>
      </c>
      <c r="C4867" s="76">
        <v>94.199999999999989</v>
      </c>
      <c r="D4867" s="59"/>
      <c r="E4867" s="63" t="s">
        <v>10976</v>
      </c>
    </row>
    <row r="4868" spans="1:5" x14ac:dyDescent="0.25">
      <c r="A4868" s="70" t="s">
        <v>22910</v>
      </c>
      <c r="B4868" s="58" t="s">
        <v>36775</v>
      </c>
      <c r="C4868" s="76">
        <v>94.199999999999989</v>
      </c>
      <c r="D4868" s="59"/>
      <c r="E4868" s="63" t="s">
        <v>10976</v>
      </c>
    </row>
    <row r="4869" spans="1:5" x14ac:dyDescent="0.25">
      <c r="A4869" s="70" t="s">
        <v>22911</v>
      </c>
      <c r="B4869" s="58" t="s">
        <v>36776</v>
      </c>
      <c r="C4869" s="76">
        <v>94.199999999999989</v>
      </c>
      <c r="D4869" s="59"/>
      <c r="E4869" s="63" t="s">
        <v>10976</v>
      </c>
    </row>
    <row r="4870" spans="1:5" x14ac:dyDescent="0.25">
      <c r="A4870" s="70" t="s">
        <v>22912</v>
      </c>
      <c r="B4870" s="58" t="s">
        <v>36777</v>
      </c>
      <c r="C4870" s="76">
        <v>94.199999999999989</v>
      </c>
      <c r="D4870" s="59"/>
      <c r="E4870" s="63" t="s">
        <v>10976</v>
      </c>
    </row>
    <row r="4871" spans="1:5" x14ac:dyDescent="0.25">
      <c r="A4871" s="70" t="s">
        <v>22913</v>
      </c>
      <c r="B4871" s="58" t="s">
        <v>36778</v>
      </c>
      <c r="C4871" s="76">
        <v>94.199999999999989</v>
      </c>
      <c r="D4871" s="59"/>
      <c r="E4871" s="63" t="s">
        <v>10976</v>
      </c>
    </row>
    <row r="4872" spans="1:5" x14ac:dyDescent="0.25">
      <c r="A4872" s="70" t="s">
        <v>22914</v>
      </c>
      <c r="B4872" s="58" t="s">
        <v>36779</v>
      </c>
      <c r="C4872" s="76">
        <v>191</v>
      </c>
      <c r="D4872" s="59"/>
      <c r="E4872" s="63" t="s">
        <v>10976</v>
      </c>
    </row>
    <row r="4873" spans="1:5" x14ac:dyDescent="0.25">
      <c r="A4873" s="70" t="s">
        <v>22915</v>
      </c>
      <c r="B4873" s="58" t="s">
        <v>36780</v>
      </c>
      <c r="C4873" s="76">
        <v>242</v>
      </c>
      <c r="D4873" s="59"/>
      <c r="E4873" s="63" t="s">
        <v>10976</v>
      </c>
    </row>
    <row r="4874" spans="1:5" x14ac:dyDescent="0.25">
      <c r="A4874" s="70" t="s">
        <v>22916</v>
      </c>
      <c r="B4874" s="58" t="s">
        <v>36781</v>
      </c>
      <c r="C4874" s="76">
        <v>450</v>
      </c>
      <c r="D4874" s="59"/>
      <c r="E4874" s="63" t="s">
        <v>10976</v>
      </c>
    </row>
    <row r="4875" spans="1:5" x14ac:dyDescent="0.25">
      <c r="A4875" s="70" t="s">
        <v>22917</v>
      </c>
      <c r="B4875" s="58" t="s">
        <v>36782</v>
      </c>
      <c r="C4875" s="76">
        <v>495</v>
      </c>
      <c r="D4875" s="59"/>
      <c r="E4875" s="63" t="s">
        <v>10976</v>
      </c>
    </row>
    <row r="4876" spans="1:5" x14ac:dyDescent="0.25">
      <c r="A4876" s="70" t="s">
        <v>22918</v>
      </c>
      <c r="B4876" s="58" t="s">
        <v>36783</v>
      </c>
      <c r="C4876" s="76">
        <v>1540</v>
      </c>
      <c r="D4876" s="59"/>
      <c r="E4876" s="63" t="s">
        <v>10976</v>
      </c>
    </row>
    <row r="4877" spans="1:5" x14ac:dyDescent="0.25">
      <c r="A4877" s="70" t="s">
        <v>22919</v>
      </c>
      <c r="B4877" s="58" t="s">
        <v>36784</v>
      </c>
      <c r="C4877" s="76">
        <v>1970</v>
      </c>
      <c r="D4877" s="59"/>
      <c r="E4877" s="63" t="s">
        <v>10976</v>
      </c>
    </row>
    <row r="4878" spans="1:5" x14ac:dyDescent="0.25">
      <c r="A4878" s="70" t="s">
        <v>22920</v>
      </c>
      <c r="B4878" s="58" t="s">
        <v>36785</v>
      </c>
      <c r="C4878" s="76">
        <v>2680</v>
      </c>
      <c r="D4878" s="59"/>
      <c r="E4878" s="63" t="s">
        <v>10976</v>
      </c>
    </row>
    <row r="4879" spans="1:5" x14ac:dyDescent="0.25">
      <c r="A4879" s="70" t="s">
        <v>22921</v>
      </c>
      <c r="B4879" s="58" t="s">
        <v>36786</v>
      </c>
      <c r="C4879" s="76">
        <v>38.6</v>
      </c>
      <c r="D4879" s="59"/>
      <c r="E4879" s="63" t="s">
        <v>10976</v>
      </c>
    </row>
    <row r="4880" spans="1:5" x14ac:dyDescent="0.25">
      <c r="A4880" s="70" t="s">
        <v>22922</v>
      </c>
      <c r="B4880" s="58" t="s">
        <v>36787</v>
      </c>
      <c r="C4880" s="76">
        <v>53.2</v>
      </c>
      <c r="D4880" s="59"/>
      <c r="E4880" s="63" t="s">
        <v>10976</v>
      </c>
    </row>
    <row r="4881" spans="1:5" x14ac:dyDescent="0.25">
      <c r="A4881" s="70" t="s">
        <v>22923</v>
      </c>
      <c r="B4881" s="58" t="s">
        <v>36788</v>
      </c>
      <c r="C4881" s="76">
        <v>58</v>
      </c>
      <c r="D4881" s="59"/>
      <c r="E4881" s="63" t="s">
        <v>10976</v>
      </c>
    </row>
    <row r="4882" spans="1:5" x14ac:dyDescent="0.25">
      <c r="A4882" s="70" t="s">
        <v>22924</v>
      </c>
      <c r="B4882" s="58" t="s">
        <v>36789</v>
      </c>
      <c r="C4882" s="76">
        <v>66.3</v>
      </c>
      <c r="D4882" s="59"/>
      <c r="E4882" s="63" t="s">
        <v>10976</v>
      </c>
    </row>
    <row r="4883" spans="1:5" x14ac:dyDescent="0.25">
      <c r="A4883" s="70" t="s">
        <v>22925</v>
      </c>
      <c r="B4883" s="58" t="s">
        <v>36790</v>
      </c>
      <c r="C4883" s="76">
        <v>58.5</v>
      </c>
      <c r="D4883" s="59"/>
      <c r="E4883" s="63" t="s">
        <v>10976</v>
      </c>
    </row>
    <row r="4884" spans="1:5" x14ac:dyDescent="0.25">
      <c r="A4884" s="72" t="s">
        <v>22926</v>
      </c>
      <c r="B4884" s="58" t="s">
        <v>36791</v>
      </c>
      <c r="C4884" s="76">
        <v>45.7</v>
      </c>
      <c r="D4884" s="59"/>
      <c r="E4884" s="63" t="s">
        <v>10976</v>
      </c>
    </row>
    <row r="4885" spans="1:5" x14ac:dyDescent="0.25">
      <c r="A4885" s="72" t="s">
        <v>22927</v>
      </c>
      <c r="B4885" s="58" t="s">
        <v>36792</v>
      </c>
      <c r="C4885" s="76">
        <v>66.3</v>
      </c>
      <c r="D4885" s="59"/>
      <c r="E4885" s="63" t="s">
        <v>10976</v>
      </c>
    </row>
    <row r="4886" spans="1:5" x14ac:dyDescent="0.25">
      <c r="A4886" s="72" t="s">
        <v>22928</v>
      </c>
      <c r="B4886" s="58" t="s">
        <v>36793</v>
      </c>
      <c r="C4886" s="76">
        <v>82.399999999999991</v>
      </c>
      <c r="D4886" s="59"/>
      <c r="E4886" s="63" t="s">
        <v>10976</v>
      </c>
    </row>
    <row r="4887" spans="1:5" x14ac:dyDescent="0.25">
      <c r="A4887" s="72" t="s">
        <v>22929</v>
      </c>
      <c r="B4887" s="58" t="s">
        <v>36794</v>
      </c>
      <c r="C4887" s="76">
        <v>94.6</v>
      </c>
      <c r="D4887" s="59"/>
      <c r="E4887" s="63" t="s">
        <v>10976</v>
      </c>
    </row>
    <row r="4888" spans="1:5" x14ac:dyDescent="0.25">
      <c r="A4888" s="72" t="s">
        <v>22930</v>
      </c>
      <c r="B4888" s="58" t="s">
        <v>36795</v>
      </c>
      <c r="C4888" s="76">
        <v>73.8</v>
      </c>
      <c r="D4888" s="59"/>
      <c r="E4888" s="63" t="s">
        <v>10976</v>
      </c>
    </row>
    <row r="4889" spans="1:5" x14ac:dyDescent="0.25">
      <c r="A4889" s="72" t="s">
        <v>22931</v>
      </c>
      <c r="B4889" s="58" t="s">
        <v>36796</v>
      </c>
      <c r="C4889" s="76">
        <v>110</v>
      </c>
      <c r="D4889" s="59"/>
      <c r="E4889" s="63" t="s">
        <v>10976</v>
      </c>
    </row>
    <row r="4890" spans="1:5" x14ac:dyDescent="0.25">
      <c r="A4890" s="72" t="s">
        <v>22932</v>
      </c>
      <c r="B4890" s="58" t="s">
        <v>36797</v>
      </c>
      <c r="C4890" s="76">
        <v>90.6</v>
      </c>
      <c r="D4890" s="59"/>
      <c r="E4890" s="63" t="s">
        <v>10976</v>
      </c>
    </row>
    <row r="4891" spans="1:5" x14ac:dyDescent="0.25">
      <c r="A4891" s="72" t="s">
        <v>22933</v>
      </c>
      <c r="B4891" s="58" t="s">
        <v>36798</v>
      </c>
      <c r="C4891" s="76">
        <v>108</v>
      </c>
      <c r="D4891" s="59"/>
      <c r="E4891" s="63" t="s">
        <v>10976</v>
      </c>
    </row>
    <row r="4892" spans="1:5" x14ac:dyDescent="0.25">
      <c r="A4892" s="72" t="s">
        <v>22934</v>
      </c>
      <c r="B4892" s="58" t="s">
        <v>36799</v>
      </c>
      <c r="C4892" s="76">
        <v>110</v>
      </c>
      <c r="D4892" s="59"/>
      <c r="E4892" s="63" t="s">
        <v>10976</v>
      </c>
    </row>
    <row r="4893" spans="1:5" x14ac:dyDescent="0.25">
      <c r="A4893" s="72" t="s">
        <v>22935</v>
      </c>
      <c r="B4893" s="58" t="s">
        <v>36800</v>
      </c>
      <c r="C4893" s="76">
        <v>50.2</v>
      </c>
      <c r="D4893" s="59"/>
      <c r="E4893" s="63" t="s">
        <v>10976</v>
      </c>
    </row>
    <row r="4894" spans="1:5" x14ac:dyDescent="0.25">
      <c r="A4894" s="72" t="s">
        <v>22936</v>
      </c>
      <c r="B4894" s="58" t="s">
        <v>36801</v>
      </c>
      <c r="C4894" s="76">
        <v>64.3</v>
      </c>
      <c r="D4894" s="59"/>
      <c r="E4894" s="63" t="s">
        <v>10976</v>
      </c>
    </row>
    <row r="4895" spans="1:5" x14ac:dyDescent="0.25">
      <c r="A4895" s="72" t="s">
        <v>22937</v>
      </c>
      <c r="B4895" s="58" t="s">
        <v>36802</v>
      </c>
      <c r="C4895" s="76">
        <v>71.099999999999994</v>
      </c>
      <c r="D4895" s="59"/>
      <c r="E4895" s="63" t="s">
        <v>10976</v>
      </c>
    </row>
    <row r="4896" spans="1:5" x14ac:dyDescent="0.25">
      <c r="A4896" s="72" t="s">
        <v>22938</v>
      </c>
      <c r="B4896" s="58" t="s">
        <v>36803</v>
      </c>
      <c r="C4896" s="76">
        <v>86.3</v>
      </c>
      <c r="D4896" s="59"/>
      <c r="E4896" s="63" t="s">
        <v>10976</v>
      </c>
    </row>
    <row r="4897" spans="1:5" x14ac:dyDescent="0.25">
      <c r="A4897" s="72" t="s">
        <v>22939</v>
      </c>
      <c r="B4897" s="58" t="s">
        <v>36804</v>
      </c>
      <c r="C4897" s="76">
        <v>96.399999999999991</v>
      </c>
      <c r="D4897" s="59"/>
      <c r="E4897" s="63" t="s">
        <v>10976</v>
      </c>
    </row>
    <row r="4898" spans="1:5" x14ac:dyDescent="0.25">
      <c r="A4898" s="72" t="s">
        <v>22940</v>
      </c>
      <c r="B4898" s="58" t="s">
        <v>36805</v>
      </c>
      <c r="C4898" s="76">
        <v>62.300000000000004</v>
      </c>
      <c r="D4898" s="59"/>
      <c r="E4898" s="63" t="s">
        <v>10976</v>
      </c>
    </row>
    <row r="4899" spans="1:5" x14ac:dyDescent="0.25">
      <c r="A4899" s="72" t="s">
        <v>22941</v>
      </c>
      <c r="B4899" s="58" t="s">
        <v>36806</v>
      </c>
      <c r="C4899" s="76">
        <v>53.2</v>
      </c>
      <c r="D4899" s="59"/>
      <c r="E4899" s="63" t="s">
        <v>10976</v>
      </c>
    </row>
    <row r="4900" spans="1:5" x14ac:dyDescent="0.25">
      <c r="A4900" s="72" t="s">
        <v>22942</v>
      </c>
      <c r="B4900" s="58" t="s">
        <v>36807</v>
      </c>
      <c r="C4900" s="76">
        <v>96.1</v>
      </c>
      <c r="D4900" s="59"/>
      <c r="E4900" s="63" t="s">
        <v>10976</v>
      </c>
    </row>
    <row r="4901" spans="1:5" x14ac:dyDescent="0.25">
      <c r="A4901" s="72" t="s">
        <v>22943</v>
      </c>
      <c r="B4901" s="58" t="s">
        <v>36808</v>
      </c>
      <c r="C4901" s="76">
        <v>108</v>
      </c>
      <c r="D4901" s="59"/>
      <c r="E4901" s="63" t="s">
        <v>10976</v>
      </c>
    </row>
    <row r="4902" spans="1:5" x14ac:dyDescent="0.25">
      <c r="A4902" s="72" t="s">
        <v>22944</v>
      </c>
      <c r="B4902" s="58" t="s">
        <v>36809</v>
      </c>
      <c r="C4902" s="76">
        <v>134</v>
      </c>
      <c r="D4902" s="59"/>
      <c r="E4902" s="63" t="s">
        <v>10976</v>
      </c>
    </row>
    <row r="4903" spans="1:5" x14ac:dyDescent="0.25">
      <c r="A4903" s="72" t="s">
        <v>22945</v>
      </c>
      <c r="B4903" s="58" t="s">
        <v>36810</v>
      </c>
      <c r="C4903" s="76">
        <v>98.8</v>
      </c>
      <c r="D4903" s="59"/>
      <c r="E4903" s="63" t="s">
        <v>10976</v>
      </c>
    </row>
    <row r="4904" spans="1:5" x14ac:dyDescent="0.25">
      <c r="A4904" s="72" t="s">
        <v>22946</v>
      </c>
      <c r="B4904" s="58" t="s">
        <v>36811</v>
      </c>
      <c r="C4904" s="76">
        <v>114</v>
      </c>
      <c r="D4904" s="59"/>
      <c r="E4904" s="63" t="s">
        <v>10976</v>
      </c>
    </row>
    <row r="4905" spans="1:5" x14ac:dyDescent="0.25">
      <c r="A4905" s="72" t="s">
        <v>22947</v>
      </c>
      <c r="B4905" s="58" t="s">
        <v>36812</v>
      </c>
      <c r="C4905" s="76">
        <v>124</v>
      </c>
      <c r="D4905" s="59"/>
      <c r="E4905" s="63" t="s">
        <v>10976</v>
      </c>
    </row>
    <row r="4906" spans="1:5" x14ac:dyDescent="0.25">
      <c r="A4906" s="72" t="s">
        <v>22948</v>
      </c>
      <c r="B4906" s="58" t="s">
        <v>36813</v>
      </c>
      <c r="C4906" s="76">
        <v>94.6</v>
      </c>
      <c r="D4906" s="59"/>
      <c r="E4906" s="63" t="s">
        <v>10976</v>
      </c>
    </row>
    <row r="4907" spans="1:5" x14ac:dyDescent="0.25">
      <c r="A4907" s="72" t="s">
        <v>22949</v>
      </c>
      <c r="B4907" s="58" t="s">
        <v>36814</v>
      </c>
      <c r="C4907" s="76">
        <v>140</v>
      </c>
      <c r="D4907" s="59"/>
      <c r="E4907" s="63" t="s">
        <v>10976</v>
      </c>
    </row>
    <row r="4908" spans="1:5" x14ac:dyDescent="0.25">
      <c r="A4908" s="72" t="s">
        <v>22950</v>
      </c>
      <c r="B4908" s="58" t="s">
        <v>36815</v>
      </c>
      <c r="C4908" s="76">
        <v>76.199999999999989</v>
      </c>
      <c r="D4908" s="59"/>
      <c r="E4908" s="63" t="s">
        <v>10976</v>
      </c>
    </row>
    <row r="4909" spans="1:5" x14ac:dyDescent="0.25">
      <c r="A4909" s="72" t="s">
        <v>22951</v>
      </c>
      <c r="B4909" s="58" t="s">
        <v>36816</v>
      </c>
      <c r="C4909" s="76">
        <v>58.7</v>
      </c>
      <c r="D4909" s="59"/>
      <c r="E4909" s="63" t="s">
        <v>10976</v>
      </c>
    </row>
    <row r="4910" spans="1:5" x14ac:dyDescent="0.25">
      <c r="A4910" s="72" t="s">
        <v>22952</v>
      </c>
      <c r="B4910" s="58" t="s">
        <v>36817</v>
      </c>
      <c r="C4910" s="76">
        <v>77.899999999999991</v>
      </c>
      <c r="D4910" s="59"/>
      <c r="E4910" s="63" t="s">
        <v>10976</v>
      </c>
    </row>
    <row r="4911" spans="1:5" x14ac:dyDescent="0.25">
      <c r="A4911" s="72" t="s">
        <v>22953</v>
      </c>
      <c r="B4911" s="58" t="s">
        <v>36818</v>
      </c>
      <c r="C4911" s="76">
        <v>97.6</v>
      </c>
      <c r="D4911" s="59"/>
      <c r="E4911" s="63" t="s">
        <v>10976</v>
      </c>
    </row>
    <row r="4912" spans="1:5" x14ac:dyDescent="0.25">
      <c r="A4912" s="72" t="s">
        <v>22954</v>
      </c>
      <c r="B4912" s="58" t="s">
        <v>36819</v>
      </c>
      <c r="C4912" s="76">
        <v>134</v>
      </c>
      <c r="D4912" s="59"/>
      <c r="E4912" s="63" t="s">
        <v>10976</v>
      </c>
    </row>
    <row r="4913" spans="1:5" x14ac:dyDescent="0.25">
      <c r="A4913" s="72" t="s">
        <v>22955</v>
      </c>
      <c r="B4913" s="58" t="s">
        <v>36820</v>
      </c>
      <c r="C4913" s="76">
        <v>75.3</v>
      </c>
      <c r="D4913" s="59"/>
      <c r="E4913" s="63" t="s">
        <v>10976</v>
      </c>
    </row>
    <row r="4914" spans="1:5" x14ac:dyDescent="0.25">
      <c r="A4914" s="72" t="s">
        <v>22956</v>
      </c>
      <c r="B4914" s="58" t="s">
        <v>36821</v>
      </c>
      <c r="C4914" s="76">
        <v>71.099999999999994</v>
      </c>
      <c r="D4914" s="59"/>
      <c r="E4914" s="63" t="s">
        <v>10976</v>
      </c>
    </row>
    <row r="4915" spans="1:5" x14ac:dyDescent="0.25">
      <c r="A4915" s="72" t="s">
        <v>22957</v>
      </c>
      <c r="B4915" s="58" t="s">
        <v>36822</v>
      </c>
      <c r="C4915" s="76">
        <v>134</v>
      </c>
      <c r="D4915" s="59"/>
      <c r="E4915" s="63" t="s">
        <v>10976</v>
      </c>
    </row>
    <row r="4916" spans="1:5" x14ac:dyDescent="0.25">
      <c r="A4916" s="72" t="s">
        <v>22958</v>
      </c>
      <c r="B4916" s="58" t="s">
        <v>36823</v>
      </c>
      <c r="C4916" s="76">
        <v>188</v>
      </c>
      <c r="D4916" s="59"/>
      <c r="E4916" s="63" t="s">
        <v>10976</v>
      </c>
    </row>
    <row r="4917" spans="1:5" x14ac:dyDescent="0.25">
      <c r="A4917" s="72" t="s">
        <v>22959</v>
      </c>
      <c r="B4917" s="58" t="s">
        <v>36824</v>
      </c>
      <c r="C4917" s="76">
        <v>171</v>
      </c>
      <c r="D4917" s="59"/>
      <c r="E4917" s="63" t="s">
        <v>10976</v>
      </c>
    </row>
    <row r="4918" spans="1:5" x14ac:dyDescent="0.25">
      <c r="A4918" s="72" t="s">
        <v>22960</v>
      </c>
      <c r="B4918" s="58" t="s">
        <v>36825</v>
      </c>
      <c r="C4918" s="76">
        <v>118</v>
      </c>
      <c r="D4918" s="59"/>
      <c r="E4918" s="63" t="s">
        <v>10976</v>
      </c>
    </row>
    <row r="4919" spans="1:5" x14ac:dyDescent="0.25">
      <c r="A4919" s="72" t="s">
        <v>22961</v>
      </c>
      <c r="B4919" s="58" t="s">
        <v>36826</v>
      </c>
      <c r="C4919" s="76">
        <v>181</v>
      </c>
      <c r="D4919" s="59"/>
      <c r="E4919" s="63" t="s">
        <v>10976</v>
      </c>
    </row>
    <row r="4920" spans="1:5" x14ac:dyDescent="0.25">
      <c r="A4920" s="72" t="s">
        <v>22962</v>
      </c>
      <c r="B4920" s="58" t="s">
        <v>36827</v>
      </c>
      <c r="C4920" s="76">
        <v>94</v>
      </c>
      <c r="D4920" s="59"/>
      <c r="E4920" s="63" t="s">
        <v>10976</v>
      </c>
    </row>
    <row r="4921" spans="1:5" x14ac:dyDescent="0.25">
      <c r="A4921" s="72" t="s">
        <v>22963</v>
      </c>
      <c r="B4921" s="58" t="s">
        <v>36828</v>
      </c>
      <c r="C4921" s="76">
        <v>81.8</v>
      </c>
      <c r="D4921" s="59"/>
      <c r="E4921" s="63" t="s">
        <v>10976</v>
      </c>
    </row>
    <row r="4922" spans="1:5" x14ac:dyDescent="0.25">
      <c r="A4922" s="72" t="s">
        <v>22964</v>
      </c>
      <c r="B4922" s="58" t="s">
        <v>36829</v>
      </c>
      <c r="C4922" s="76">
        <v>122</v>
      </c>
      <c r="D4922" s="59"/>
      <c r="E4922" s="63" t="s">
        <v>10976</v>
      </c>
    </row>
    <row r="4923" spans="1:5" x14ac:dyDescent="0.25">
      <c r="A4923" s="72" t="s">
        <v>22965</v>
      </c>
      <c r="B4923" s="58" t="s">
        <v>36830</v>
      </c>
      <c r="C4923" s="76">
        <v>138</v>
      </c>
      <c r="D4923" s="59"/>
      <c r="E4923" s="63" t="s">
        <v>10976</v>
      </c>
    </row>
    <row r="4924" spans="1:5" x14ac:dyDescent="0.25">
      <c r="A4924" s="72" t="s">
        <v>22966</v>
      </c>
      <c r="B4924" s="58" t="s">
        <v>36831</v>
      </c>
      <c r="C4924" s="76">
        <v>252</v>
      </c>
      <c r="D4924" s="59"/>
      <c r="E4924" s="63" t="s">
        <v>10976</v>
      </c>
    </row>
    <row r="4925" spans="1:5" x14ac:dyDescent="0.25">
      <c r="A4925" s="72" t="s">
        <v>22967</v>
      </c>
      <c r="B4925" s="58" t="s">
        <v>36832</v>
      </c>
      <c r="C4925" s="76">
        <v>160</v>
      </c>
      <c r="D4925" s="59"/>
      <c r="E4925" s="63" t="s">
        <v>10976</v>
      </c>
    </row>
    <row r="4926" spans="1:5" x14ac:dyDescent="0.25">
      <c r="A4926" s="72" t="s">
        <v>22968</v>
      </c>
      <c r="B4926" s="58" t="s">
        <v>36833</v>
      </c>
      <c r="C4926" s="76">
        <v>136</v>
      </c>
      <c r="D4926" s="59"/>
      <c r="E4926" s="63" t="s">
        <v>10976</v>
      </c>
    </row>
    <row r="4927" spans="1:5" x14ac:dyDescent="0.25">
      <c r="A4927" s="72" t="s">
        <v>22969</v>
      </c>
      <c r="B4927" s="58" t="s">
        <v>36834</v>
      </c>
      <c r="C4927" s="76">
        <v>194</v>
      </c>
      <c r="D4927" s="59"/>
      <c r="E4927" s="63" t="s">
        <v>10976</v>
      </c>
    </row>
    <row r="4928" spans="1:5" x14ac:dyDescent="0.25">
      <c r="A4928" s="72" t="s">
        <v>22970</v>
      </c>
      <c r="B4928" s="58" t="s">
        <v>36835</v>
      </c>
      <c r="C4928" s="76">
        <v>137</v>
      </c>
      <c r="D4928" s="59"/>
      <c r="E4928" s="63" t="s">
        <v>10976</v>
      </c>
    </row>
    <row r="4929" spans="1:5" x14ac:dyDescent="0.25">
      <c r="A4929" s="72" t="s">
        <v>22971</v>
      </c>
      <c r="B4929" s="58" t="s">
        <v>36836</v>
      </c>
      <c r="C4929" s="76">
        <v>204</v>
      </c>
      <c r="D4929" s="59"/>
      <c r="E4929" s="63" t="s">
        <v>10976</v>
      </c>
    </row>
    <row r="4930" spans="1:5" x14ac:dyDescent="0.25">
      <c r="A4930" s="72" t="s">
        <v>22972</v>
      </c>
      <c r="B4930" s="58" t="s">
        <v>36837</v>
      </c>
      <c r="C4930" s="76">
        <v>217</v>
      </c>
      <c r="D4930" s="59"/>
      <c r="E4930" s="63" t="s">
        <v>10976</v>
      </c>
    </row>
    <row r="4931" spans="1:5" x14ac:dyDescent="0.25">
      <c r="A4931" s="72" t="s">
        <v>22973</v>
      </c>
      <c r="B4931" s="58" t="s">
        <v>36838</v>
      </c>
      <c r="C4931" s="76">
        <v>468</v>
      </c>
      <c r="D4931" s="59"/>
      <c r="E4931" s="63" t="s">
        <v>10976</v>
      </c>
    </row>
    <row r="4932" spans="1:5" x14ac:dyDescent="0.25">
      <c r="A4932" s="72" t="s">
        <v>22974</v>
      </c>
      <c r="B4932" s="58" t="s">
        <v>36839</v>
      </c>
      <c r="C4932" s="76">
        <v>243</v>
      </c>
      <c r="D4932" s="59"/>
      <c r="E4932" s="63" t="s">
        <v>10976</v>
      </c>
    </row>
    <row r="4933" spans="1:5" x14ac:dyDescent="0.25">
      <c r="A4933" s="72" t="s">
        <v>22975</v>
      </c>
      <c r="B4933" s="58" t="s">
        <v>36840</v>
      </c>
      <c r="C4933" s="76">
        <v>334</v>
      </c>
      <c r="D4933" s="59"/>
      <c r="E4933" s="63" t="s">
        <v>10976</v>
      </c>
    </row>
    <row r="4934" spans="1:5" x14ac:dyDescent="0.25">
      <c r="A4934" s="72" t="s">
        <v>22976</v>
      </c>
      <c r="B4934" s="58" t="s">
        <v>36841</v>
      </c>
      <c r="C4934" s="76">
        <v>188</v>
      </c>
      <c r="D4934" s="59"/>
      <c r="E4934" s="63" t="s">
        <v>10976</v>
      </c>
    </row>
    <row r="4935" spans="1:5" x14ac:dyDescent="0.25">
      <c r="A4935" s="72" t="s">
        <v>22977</v>
      </c>
      <c r="B4935" s="58" t="s">
        <v>36842</v>
      </c>
      <c r="C4935" s="76">
        <v>715</v>
      </c>
      <c r="D4935" s="59"/>
      <c r="E4935" s="63" t="s">
        <v>10976</v>
      </c>
    </row>
    <row r="4936" spans="1:5" x14ac:dyDescent="0.25">
      <c r="A4936" s="72" t="s">
        <v>22978</v>
      </c>
      <c r="B4936" s="58" t="s">
        <v>36843</v>
      </c>
      <c r="C4936" s="76">
        <v>585</v>
      </c>
      <c r="D4936" s="59"/>
      <c r="E4936" s="63" t="s">
        <v>10976</v>
      </c>
    </row>
    <row r="4937" spans="1:5" x14ac:dyDescent="0.25">
      <c r="A4937" s="72" t="s">
        <v>22979</v>
      </c>
      <c r="B4937" s="58" t="s">
        <v>36844</v>
      </c>
      <c r="C4937" s="76">
        <v>459</v>
      </c>
      <c r="D4937" s="59"/>
      <c r="E4937" s="63" t="s">
        <v>10976</v>
      </c>
    </row>
    <row r="4938" spans="1:5" x14ac:dyDescent="0.25">
      <c r="A4938" s="72" t="s">
        <v>22980</v>
      </c>
      <c r="B4938" s="58" t="s">
        <v>36845</v>
      </c>
      <c r="C4938" s="76">
        <v>531</v>
      </c>
      <c r="D4938" s="59"/>
      <c r="E4938" s="63" t="s">
        <v>10976</v>
      </c>
    </row>
    <row r="4939" spans="1:5" x14ac:dyDescent="0.25">
      <c r="A4939" s="72" t="s">
        <v>22981</v>
      </c>
      <c r="B4939" s="58" t="s">
        <v>36846</v>
      </c>
      <c r="C4939" s="76">
        <v>74.099999999999994</v>
      </c>
      <c r="D4939" s="59"/>
      <c r="E4939" s="63" t="s">
        <v>10976</v>
      </c>
    </row>
    <row r="4940" spans="1:5" x14ac:dyDescent="0.25">
      <c r="A4940" s="72" t="s">
        <v>22982</v>
      </c>
      <c r="B4940" s="58" t="s">
        <v>36847</v>
      </c>
      <c r="C4940" s="76">
        <v>92.899999999999991</v>
      </c>
      <c r="D4940" s="59"/>
      <c r="E4940" s="63" t="s">
        <v>10976</v>
      </c>
    </row>
    <row r="4941" spans="1:5" x14ac:dyDescent="0.25">
      <c r="A4941" s="72" t="s">
        <v>22983</v>
      </c>
      <c r="B4941" s="58" t="s">
        <v>36848</v>
      </c>
      <c r="C4941" s="76">
        <v>37.9</v>
      </c>
      <c r="D4941" s="59"/>
      <c r="E4941" s="63" t="s">
        <v>10976</v>
      </c>
    </row>
    <row r="4942" spans="1:5" x14ac:dyDescent="0.25">
      <c r="A4942" s="72" t="s">
        <v>22984</v>
      </c>
      <c r="B4942" s="58" t="s">
        <v>36849</v>
      </c>
      <c r="C4942" s="76">
        <v>37.9</v>
      </c>
      <c r="D4942" s="59"/>
      <c r="E4942" s="63" t="s">
        <v>10976</v>
      </c>
    </row>
    <row r="4943" spans="1:5" x14ac:dyDescent="0.25">
      <c r="A4943" s="72" t="s">
        <v>22985</v>
      </c>
      <c r="B4943" s="58" t="s">
        <v>36850</v>
      </c>
      <c r="C4943" s="76">
        <v>542</v>
      </c>
      <c r="D4943" s="59"/>
      <c r="E4943" s="63" t="s">
        <v>10976</v>
      </c>
    </row>
    <row r="4944" spans="1:5" x14ac:dyDescent="0.25">
      <c r="A4944" s="72" t="s">
        <v>22986</v>
      </c>
      <c r="B4944" s="58" t="s">
        <v>36851</v>
      </c>
      <c r="C4944" s="76">
        <v>262</v>
      </c>
      <c r="D4944" s="59"/>
      <c r="E4944" s="63" t="s">
        <v>10976</v>
      </c>
    </row>
    <row r="4945" spans="1:5" x14ac:dyDescent="0.25">
      <c r="A4945" s="72" t="s">
        <v>22987</v>
      </c>
      <c r="B4945" s="58" t="s">
        <v>36852</v>
      </c>
      <c r="C4945" s="76">
        <v>29.6</v>
      </c>
      <c r="D4945" s="59"/>
      <c r="E4945" s="63" t="s">
        <v>10976</v>
      </c>
    </row>
    <row r="4946" spans="1:5" x14ac:dyDescent="0.25">
      <c r="A4946" s="72" t="s">
        <v>22988</v>
      </c>
      <c r="B4946" s="58" t="s">
        <v>36853</v>
      </c>
      <c r="C4946" s="76">
        <v>29.3</v>
      </c>
      <c r="D4946" s="59"/>
      <c r="E4946" s="63" t="s">
        <v>10976</v>
      </c>
    </row>
    <row r="4947" spans="1:5" x14ac:dyDescent="0.25">
      <c r="A4947" s="72" t="s">
        <v>22989</v>
      </c>
      <c r="B4947" s="58" t="s">
        <v>36854</v>
      </c>
      <c r="C4947" s="76">
        <v>48.1</v>
      </c>
      <c r="D4947" s="59"/>
      <c r="E4947" s="63" t="s">
        <v>10976</v>
      </c>
    </row>
    <row r="4948" spans="1:5" x14ac:dyDescent="0.25">
      <c r="A4948" s="72" t="s">
        <v>22990</v>
      </c>
      <c r="B4948" s="58" t="s">
        <v>36855</v>
      </c>
      <c r="C4948" s="76">
        <v>34.9</v>
      </c>
      <c r="D4948" s="59"/>
      <c r="E4948" s="63" t="s">
        <v>10976</v>
      </c>
    </row>
    <row r="4949" spans="1:5" x14ac:dyDescent="0.25">
      <c r="A4949" s="72" t="s">
        <v>22991</v>
      </c>
      <c r="B4949" s="58" t="s">
        <v>36856</v>
      </c>
      <c r="C4949" s="76">
        <v>38.6</v>
      </c>
      <c r="D4949" s="59"/>
      <c r="E4949" s="63" t="s">
        <v>10976</v>
      </c>
    </row>
    <row r="4950" spans="1:5" x14ac:dyDescent="0.25">
      <c r="A4950" s="72" t="s">
        <v>22992</v>
      </c>
      <c r="B4950" s="58" t="s">
        <v>36857</v>
      </c>
      <c r="C4950" s="76">
        <v>50.2</v>
      </c>
      <c r="D4950" s="59"/>
      <c r="E4950" s="63" t="s">
        <v>10976</v>
      </c>
    </row>
    <row r="4951" spans="1:5" x14ac:dyDescent="0.25">
      <c r="A4951" s="72" t="s">
        <v>22993</v>
      </c>
      <c r="B4951" s="58" t="s">
        <v>36858</v>
      </c>
      <c r="C4951" s="76">
        <v>71.8</v>
      </c>
      <c r="D4951" s="59"/>
      <c r="E4951" s="63" t="s">
        <v>10976</v>
      </c>
    </row>
    <row r="4952" spans="1:5" x14ac:dyDescent="0.25">
      <c r="A4952" s="72" t="s">
        <v>22994</v>
      </c>
      <c r="B4952" s="58" t="s">
        <v>36859</v>
      </c>
      <c r="C4952" s="76">
        <v>82.399999999999991</v>
      </c>
      <c r="D4952" s="59"/>
      <c r="E4952" s="63" t="s">
        <v>10976</v>
      </c>
    </row>
    <row r="4953" spans="1:5" x14ac:dyDescent="0.25">
      <c r="A4953" s="72" t="s">
        <v>22995</v>
      </c>
      <c r="B4953" s="58" t="s">
        <v>36860</v>
      </c>
      <c r="C4953" s="76">
        <v>56.9</v>
      </c>
      <c r="D4953" s="59"/>
      <c r="E4953" s="63" t="s">
        <v>10976</v>
      </c>
    </row>
    <row r="4954" spans="1:5" x14ac:dyDescent="0.25">
      <c r="A4954" s="72" t="s">
        <v>22996</v>
      </c>
      <c r="B4954" s="58" t="s">
        <v>36861</v>
      </c>
      <c r="C4954" s="76">
        <v>65.399999999999991</v>
      </c>
      <c r="D4954" s="59"/>
      <c r="E4954" s="63" t="s">
        <v>10976</v>
      </c>
    </row>
    <row r="4955" spans="1:5" x14ac:dyDescent="0.25">
      <c r="A4955" s="72" t="s">
        <v>22997</v>
      </c>
      <c r="B4955" s="58" t="s">
        <v>36862</v>
      </c>
      <c r="C4955" s="76">
        <v>84.6</v>
      </c>
      <c r="D4955" s="59"/>
      <c r="E4955" s="63" t="s">
        <v>10976</v>
      </c>
    </row>
    <row r="4956" spans="1:5" x14ac:dyDescent="0.25">
      <c r="A4956" s="72" t="s">
        <v>22998</v>
      </c>
      <c r="B4956" s="58" t="s">
        <v>36863</v>
      </c>
      <c r="C4956" s="76">
        <v>103</v>
      </c>
      <c r="D4956" s="59"/>
      <c r="E4956" s="63" t="s">
        <v>10976</v>
      </c>
    </row>
    <row r="4957" spans="1:5" x14ac:dyDescent="0.25">
      <c r="A4957" s="72" t="s">
        <v>22999</v>
      </c>
      <c r="B4957" s="58" t="s">
        <v>36864</v>
      </c>
      <c r="C4957" s="76">
        <v>86.199999999999989</v>
      </c>
      <c r="D4957" s="59"/>
      <c r="E4957" s="63" t="s">
        <v>10976</v>
      </c>
    </row>
    <row r="4958" spans="1:5" x14ac:dyDescent="0.25">
      <c r="A4958" s="72" t="s">
        <v>23000</v>
      </c>
      <c r="B4958" s="58" t="s">
        <v>36865</v>
      </c>
      <c r="C4958" s="76">
        <v>105</v>
      </c>
      <c r="D4958" s="59"/>
      <c r="E4958" s="63" t="s">
        <v>10976</v>
      </c>
    </row>
    <row r="4959" spans="1:5" x14ac:dyDescent="0.25">
      <c r="A4959" s="72" t="s">
        <v>23001</v>
      </c>
      <c r="B4959" s="58" t="s">
        <v>36866</v>
      </c>
      <c r="C4959" s="76">
        <v>121</v>
      </c>
      <c r="D4959" s="59"/>
      <c r="E4959" s="63" t="s">
        <v>10976</v>
      </c>
    </row>
    <row r="4960" spans="1:5" x14ac:dyDescent="0.25">
      <c r="A4960" s="72" t="s">
        <v>23002</v>
      </c>
      <c r="B4960" s="58" t="s">
        <v>36867</v>
      </c>
      <c r="C4960" s="76">
        <v>140</v>
      </c>
      <c r="D4960" s="59"/>
      <c r="E4960" s="63" t="s">
        <v>10976</v>
      </c>
    </row>
    <row r="4961" spans="1:5" x14ac:dyDescent="0.25">
      <c r="A4961" s="72" t="s">
        <v>23003</v>
      </c>
      <c r="B4961" s="58" t="s">
        <v>36868</v>
      </c>
      <c r="C4961" s="76">
        <v>149</v>
      </c>
      <c r="D4961" s="59"/>
      <c r="E4961" s="63" t="s">
        <v>10976</v>
      </c>
    </row>
    <row r="4962" spans="1:5" x14ac:dyDescent="0.25">
      <c r="A4962" s="72" t="s">
        <v>23004</v>
      </c>
      <c r="B4962" s="58" t="s">
        <v>36869</v>
      </c>
      <c r="C4962" s="76">
        <v>5.3</v>
      </c>
      <c r="D4962" s="59"/>
      <c r="E4962" s="63" t="s">
        <v>10976</v>
      </c>
    </row>
    <row r="4963" spans="1:5" x14ac:dyDescent="0.25">
      <c r="A4963" s="72" t="s">
        <v>23005</v>
      </c>
      <c r="B4963" s="58" t="s">
        <v>36870</v>
      </c>
      <c r="C4963" s="76">
        <v>7.2</v>
      </c>
      <c r="D4963" s="59"/>
      <c r="E4963" s="63" t="s">
        <v>10976</v>
      </c>
    </row>
    <row r="4964" spans="1:5" x14ac:dyDescent="0.25">
      <c r="A4964" s="72" t="s">
        <v>23006</v>
      </c>
      <c r="B4964" s="58" t="s">
        <v>36871</v>
      </c>
      <c r="C4964" s="76">
        <v>15.2</v>
      </c>
      <c r="D4964" s="59"/>
      <c r="E4964" s="63" t="s">
        <v>10976</v>
      </c>
    </row>
    <row r="4965" spans="1:5" x14ac:dyDescent="0.25">
      <c r="A4965" s="72" t="s">
        <v>23007</v>
      </c>
      <c r="B4965" s="58" t="s">
        <v>36872</v>
      </c>
      <c r="C4965" s="76">
        <v>25.200000000000003</v>
      </c>
      <c r="D4965" s="59"/>
      <c r="E4965" s="63" t="s">
        <v>10976</v>
      </c>
    </row>
    <row r="4966" spans="1:5" x14ac:dyDescent="0.25">
      <c r="A4966" s="72" t="s">
        <v>23008</v>
      </c>
      <c r="B4966" s="58" t="s">
        <v>36873</v>
      </c>
      <c r="C4966" s="76">
        <v>36.9</v>
      </c>
      <c r="D4966" s="59"/>
      <c r="E4966" s="63" t="s">
        <v>10976</v>
      </c>
    </row>
    <row r="4967" spans="1:5" x14ac:dyDescent="0.25">
      <c r="A4967" s="72" t="s">
        <v>23009</v>
      </c>
      <c r="B4967" s="58" t="s">
        <v>36874</v>
      </c>
      <c r="C4967" s="76">
        <v>12.799999999999999</v>
      </c>
      <c r="D4967" s="59"/>
      <c r="E4967" s="63" t="s">
        <v>10976</v>
      </c>
    </row>
    <row r="4968" spans="1:5" x14ac:dyDescent="0.25">
      <c r="A4968" s="72" t="s">
        <v>23010</v>
      </c>
      <c r="B4968" s="58" t="s">
        <v>36875</v>
      </c>
      <c r="C4968" s="76">
        <v>11.2</v>
      </c>
      <c r="D4968" s="59"/>
      <c r="E4968" s="63" t="s">
        <v>10976</v>
      </c>
    </row>
    <row r="4969" spans="1:5" x14ac:dyDescent="0.25">
      <c r="A4969" s="72" t="s">
        <v>23011</v>
      </c>
      <c r="B4969" s="58" t="s">
        <v>36876</v>
      </c>
      <c r="C4969" s="76">
        <v>11.2</v>
      </c>
      <c r="D4969" s="59"/>
      <c r="E4969" s="63" t="s">
        <v>10976</v>
      </c>
    </row>
    <row r="4970" spans="1:5" x14ac:dyDescent="0.25">
      <c r="A4970" s="72" t="s">
        <v>23012</v>
      </c>
      <c r="B4970" s="58" t="s">
        <v>36877</v>
      </c>
      <c r="C4970" s="76">
        <v>13.6</v>
      </c>
      <c r="D4970" s="59"/>
      <c r="E4970" s="63" t="s">
        <v>10976</v>
      </c>
    </row>
    <row r="4971" spans="1:5" x14ac:dyDescent="0.25">
      <c r="A4971" s="72" t="s">
        <v>23013</v>
      </c>
      <c r="B4971" s="58" t="s">
        <v>36878</v>
      </c>
      <c r="C4971" s="76">
        <v>11.6</v>
      </c>
      <c r="D4971" s="59"/>
      <c r="E4971" s="63" t="s">
        <v>10976</v>
      </c>
    </row>
    <row r="4972" spans="1:5" x14ac:dyDescent="0.25">
      <c r="A4972" s="72" t="s">
        <v>23014</v>
      </c>
      <c r="B4972" s="58" t="s">
        <v>36879</v>
      </c>
      <c r="C4972" s="76">
        <v>11.6</v>
      </c>
      <c r="D4972" s="59"/>
      <c r="E4972" s="63" t="s">
        <v>10976</v>
      </c>
    </row>
    <row r="4973" spans="1:5" x14ac:dyDescent="0.25">
      <c r="A4973" s="72" t="s">
        <v>23015</v>
      </c>
      <c r="B4973" s="58" t="s">
        <v>36880</v>
      </c>
      <c r="C4973" s="76">
        <v>13.5</v>
      </c>
      <c r="D4973" s="59"/>
      <c r="E4973" s="63" t="s">
        <v>10976</v>
      </c>
    </row>
    <row r="4974" spans="1:5" x14ac:dyDescent="0.25">
      <c r="A4974" s="72" t="s">
        <v>23016</v>
      </c>
      <c r="B4974" s="58" t="s">
        <v>36881</v>
      </c>
      <c r="C4974" s="76">
        <v>42.5</v>
      </c>
      <c r="D4974" s="59"/>
      <c r="E4974" s="63" t="s">
        <v>10976</v>
      </c>
    </row>
    <row r="4975" spans="1:5" x14ac:dyDescent="0.25">
      <c r="A4975" s="72" t="s">
        <v>23017</v>
      </c>
      <c r="B4975" s="58" t="s">
        <v>36882</v>
      </c>
      <c r="C4975" s="76">
        <v>61.5</v>
      </c>
      <c r="D4975" s="59"/>
      <c r="E4975" s="63" t="s">
        <v>10976</v>
      </c>
    </row>
    <row r="4976" spans="1:5" x14ac:dyDescent="0.25">
      <c r="A4976" s="72" t="s">
        <v>23018</v>
      </c>
      <c r="B4976" s="58" t="s">
        <v>36883</v>
      </c>
      <c r="C4976" s="76">
        <v>9.1999999999999993</v>
      </c>
      <c r="D4976" s="59"/>
      <c r="E4976" s="63" t="s">
        <v>10976</v>
      </c>
    </row>
    <row r="4977" spans="1:5" x14ac:dyDescent="0.25">
      <c r="A4977" s="72" t="s">
        <v>23019</v>
      </c>
      <c r="B4977" s="58" t="s">
        <v>36884</v>
      </c>
      <c r="C4977" s="76">
        <v>17.100000000000001</v>
      </c>
      <c r="D4977" s="59"/>
      <c r="E4977" s="63" t="s">
        <v>10976</v>
      </c>
    </row>
    <row r="4978" spans="1:5" x14ac:dyDescent="0.25">
      <c r="A4978" s="72" t="s">
        <v>23020</v>
      </c>
      <c r="B4978" s="58" t="s">
        <v>36885</v>
      </c>
      <c r="C4978" s="76">
        <v>10.7</v>
      </c>
      <c r="D4978" s="59"/>
      <c r="E4978" s="63" t="s">
        <v>10976</v>
      </c>
    </row>
    <row r="4979" spans="1:5" x14ac:dyDescent="0.25">
      <c r="A4979" s="72" t="s">
        <v>23021</v>
      </c>
      <c r="B4979" s="58" t="s">
        <v>36886</v>
      </c>
      <c r="C4979" s="76">
        <v>11.2</v>
      </c>
      <c r="D4979" s="59"/>
      <c r="E4979" s="63" t="s">
        <v>10976</v>
      </c>
    </row>
    <row r="4980" spans="1:5" x14ac:dyDescent="0.25">
      <c r="A4980" s="72" t="s">
        <v>23022</v>
      </c>
      <c r="B4980" s="58" t="s">
        <v>36887</v>
      </c>
      <c r="C4980" s="76">
        <v>12.799999999999999</v>
      </c>
      <c r="D4980" s="59"/>
      <c r="E4980" s="63" t="s">
        <v>10976</v>
      </c>
    </row>
    <row r="4981" spans="1:5" x14ac:dyDescent="0.25">
      <c r="A4981" s="72" t="s">
        <v>23023</v>
      </c>
      <c r="B4981" s="58" t="s">
        <v>36888</v>
      </c>
      <c r="C4981" s="76">
        <v>49.2</v>
      </c>
      <c r="D4981" s="59"/>
      <c r="E4981" s="63" t="s">
        <v>10976</v>
      </c>
    </row>
    <row r="4982" spans="1:5" x14ac:dyDescent="0.25">
      <c r="A4982" s="72" t="s">
        <v>23024</v>
      </c>
      <c r="B4982" s="58" t="s">
        <v>36889</v>
      </c>
      <c r="C4982" s="76">
        <v>67.599999999999994</v>
      </c>
      <c r="D4982" s="59"/>
      <c r="E4982" s="63" t="s">
        <v>10976</v>
      </c>
    </row>
    <row r="4983" spans="1:5" x14ac:dyDescent="0.25">
      <c r="A4983" s="72" t="s">
        <v>23025</v>
      </c>
      <c r="B4983" s="58" t="s">
        <v>36890</v>
      </c>
      <c r="C4983" s="76">
        <v>6.34</v>
      </c>
      <c r="D4983" s="59"/>
      <c r="E4983" s="63" t="s">
        <v>10976</v>
      </c>
    </row>
    <row r="4984" spans="1:5" x14ac:dyDescent="0.25">
      <c r="A4984" s="72" t="s">
        <v>23026</v>
      </c>
      <c r="B4984" s="58" t="s">
        <v>36891</v>
      </c>
      <c r="C4984" s="76">
        <v>4.8899999999999997</v>
      </c>
      <c r="D4984" s="59"/>
      <c r="E4984" s="63" t="s">
        <v>10976</v>
      </c>
    </row>
    <row r="4985" spans="1:5" x14ac:dyDescent="0.25">
      <c r="A4985" s="72" t="s">
        <v>23027</v>
      </c>
      <c r="B4985" s="58" t="s">
        <v>36892</v>
      </c>
      <c r="C4985" s="76">
        <v>38.4</v>
      </c>
      <c r="D4985" s="59"/>
      <c r="E4985" s="63" t="s">
        <v>10976</v>
      </c>
    </row>
    <row r="4986" spans="1:5" x14ac:dyDescent="0.25">
      <c r="A4986" s="72" t="s">
        <v>23028</v>
      </c>
      <c r="B4986" s="58" t="s">
        <v>36893</v>
      </c>
      <c r="C4986" s="76">
        <v>71</v>
      </c>
      <c r="D4986" s="59"/>
      <c r="E4986" s="63" t="s">
        <v>10976</v>
      </c>
    </row>
    <row r="4987" spans="1:5" x14ac:dyDescent="0.25">
      <c r="A4987" s="72" t="s">
        <v>23029</v>
      </c>
      <c r="B4987" s="58" t="s">
        <v>36894</v>
      </c>
      <c r="C4987" s="76">
        <v>87.3</v>
      </c>
      <c r="D4987" s="59"/>
      <c r="E4987" s="63" t="s">
        <v>10976</v>
      </c>
    </row>
    <row r="4988" spans="1:5" x14ac:dyDescent="0.25">
      <c r="A4988" s="72" t="s">
        <v>23030</v>
      </c>
      <c r="B4988" s="58" t="s">
        <v>36895</v>
      </c>
      <c r="C4988" s="76">
        <v>14</v>
      </c>
      <c r="D4988" s="59"/>
      <c r="E4988" s="63" t="s">
        <v>10976</v>
      </c>
    </row>
    <row r="4989" spans="1:5" x14ac:dyDescent="0.25">
      <c r="A4989" s="72" t="s">
        <v>23031</v>
      </c>
      <c r="B4989" s="58" t="s">
        <v>36896</v>
      </c>
      <c r="C4989" s="76">
        <v>21.700000000000003</v>
      </c>
      <c r="D4989" s="59"/>
      <c r="E4989" s="63" t="s">
        <v>10976</v>
      </c>
    </row>
    <row r="4990" spans="1:5" x14ac:dyDescent="0.25">
      <c r="A4990" s="72" t="s">
        <v>23032</v>
      </c>
      <c r="B4990" s="58" t="s">
        <v>36897</v>
      </c>
      <c r="C4990" s="76">
        <v>17.3</v>
      </c>
      <c r="D4990" s="59"/>
      <c r="E4990" s="63" t="s">
        <v>10976</v>
      </c>
    </row>
    <row r="4991" spans="1:5" x14ac:dyDescent="0.25">
      <c r="A4991" s="72" t="s">
        <v>23033</v>
      </c>
      <c r="B4991" s="58" t="s">
        <v>36898</v>
      </c>
      <c r="C4991" s="76">
        <v>17.3</v>
      </c>
      <c r="D4991" s="59"/>
      <c r="E4991" s="63" t="s">
        <v>10976</v>
      </c>
    </row>
    <row r="4992" spans="1:5" x14ac:dyDescent="0.25">
      <c r="A4992" s="72" t="s">
        <v>23034</v>
      </c>
      <c r="B4992" s="58" t="s">
        <v>36899</v>
      </c>
      <c r="C4992" s="76">
        <v>20</v>
      </c>
      <c r="D4992" s="59"/>
      <c r="E4992" s="63" t="s">
        <v>10976</v>
      </c>
    </row>
    <row r="4993" spans="1:5" x14ac:dyDescent="0.25">
      <c r="A4993" s="72" t="s">
        <v>31563</v>
      </c>
      <c r="B4993" s="58" t="s">
        <v>36900</v>
      </c>
      <c r="C4993" s="76">
        <v>11</v>
      </c>
      <c r="D4993" s="59"/>
      <c r="E4993" s="63" t="s">
        <v>10976</v>
      </c>
    </row>
    <row r="4994" spans="1:5" x14ac:dyDescent="0.25">
      <c r="A4994" s="72" t="s">
        <v>31564</v>
      </c>
      <c r="B4994" s="58" t="s">
        <v>36901</v>
      </c>
      <c r="C4994" s="76">
        <v>14</v>
      </c>
      <c r="D4994" s="59"/>
      <c r="E4994" s="63" t="s">
        <v>10976</v>
      </c>
    </row>
    <row r="4995" spans="1:5" x14ac:dyDescent="0.25">
      <c r="A4995" s="72" t="s">
        <v>31565</v>
      </c>
      <c r="B4995" s="58" t="s">
        <v>36902</v>
      </c>
      <c r="C4995" s="76">
        <v>18</v>
      </c>
      <c r="D4995" s="59"/>
      <c r="E4995" s="63" t="s">
        <v>10976</v>
      </c>
    </row>
    <row r="4996" spans="1:5" x14ac:dyDescent="0.25">
      <c r="A4996" s="72" t="s">
        <v>31566</v>
      </c>
      <c r="B4996" s="58" t="s">
        <v>36903</v>
      </c>
      <c r="C4996" s="76">
        <v>2.0399999999999996</v>
      </c>
      <c r="D4996" s="59"/>
      <c r="E4996" s="63" t="s">
        <v>10976</v>
      </c>
    </row>
    <row r="4997" spans="1:5" x14ac:dyDescent="0.25">
      <c r="A4997" s="72" t="s">
        <v>31567</v>
      </c>
      <c r="B4997" s="58" t="s">
        <v>36904</v>
      </c>
      <c r="C4997" s="76">
        <v>3.4899999999999998</v>
      </c>
      <c r="D4997" s="59"/>
      <c r="E4997" s="63" t="s">
        <v>10976</v>
      </c>
    </row>
    <row r="4998" spans="1:5" x14ac:dyDescent="0.25">
      <c r="A4998" s="72" t="s">
        <v>31568</v>
      </c>
      <c r="B4998" s="58" t="s">
        <v>36905</v>
      </c>
      <c r="C4998" s="76">
        <v>4.22</v>
      </c>
      <c r="D4998" s="59"/>
      <c r="E4998" s="63" t="s">
        <v>10976</v>
      </c>
    </row>
    <row r="4999" spans="1:5" x14ac:dyDescent="0.25">
      <c r="A4999" s="72" t="s">
        <v>31569</v>
      </c>
      <c r="B4999" s="58" t="s">
        <v>36906</v>
      </c>
      <c r="C4999" s="76">
        <v>4.8</v>
      </c>
      <c r="D4999" s="59"/>
      <c r="E4999" s="63" t="s">
        <v>10976</v>
      </c>
    </row>
    <row r="5000" spans="1:5" x14ac:dyDescent="0.25">
      <c r="A5000" s="72" t="s">
        <v>31570</v>
      </c>
      <c r="B5000" s="58" t="s">
        <v>36907</v>
      </c>
      <c r="C5000" s="76">
        <v>7.42</v>
      </c>
      <c r="D5000" s="59"/>
      <c r="E5000" s="63" t="s">
        <v>10976</v>
      </c>
    </row>
    <row r="5001" spans="1:5" x14ac:dyDescent="0.25">
      <c r="A5001" s="72" t="s">
        <v>31571</v>
      </c>
      <c r="B5001" s="58" t="s">
        <v>36908</v>
      </c>
      <c r="C5001" s="76">
        <v>7.71</v>
      </c>
      <c r="D5001" s="59"/>
      <c r="E5001" s="63" t="s">
        <v>10976</v>
      </c>
    </row>
    <row r="5002" spans="1:5" x14ac:dyDescent="0.25">
      <c r="A5002" s="72" t="s">
        <v>31572</v>
      </c>
      <c r="B5002" s="58" t="s">
        <v>36909</v>
      </c>
      <c r="C5002" s="76">
        <v>12.7</v>
      </c>
      <c r="D5002" s="59"/>
      <c r="E5002" s="63" t="s">
        <v>10976</v>
      </c>
    </row>
    <row r="5003" spans="1:5" x14ac:dyDescent="0.25">
      <c r="A5003" s="72" t="s">
        <v>31573</v>
      </c>
      <c r="B5003" s="58" t="s">
        <v>36910</v>
      </c>
      <c r="C5003" s="76">
        <v>2.4</v>
      </c>
      <c r="D5003" s="59"/>
      <c r="E5003" s="63" t="s">
        <v>10976</v>
      </c>
    </row>
    <row r="5004" spans="1:5" x14ac:dyDescent="0.25">
      <c r="A5004" s="72" t="s">
        <v>31574</v>
      </c>
      <c r="B5004" s="58" t="s">
        <v>36911</v>
      </c>
      <c r="C5004" s="76">
        <v>3.78</v>
      </c>
      <c r="D5004" s="59"/>
      <c r="E5004" s="63" t="s">
        <v>10976</v>
      </c>
    </row>
    <row r="5005" spans="1:5" x14ac:dyDescent="0.25">
      <c r="A5005" s="72" t="s">
        <v>31575</v>
      </c>
      <c r="B5005" s="58" t="s">
        <v>36912</v>
      </c>
      <c r="C5005" s="76">
        <v>5.24</v>
      </c>
      <c r="D5005" s="59"/>
      <c r="E5005" s="63" t="s">
        <v>10976</v>
      </c>
    </row>
    <row r="5006" spans="1:5" x14ac:dyDescent="0.25">
      <c r="A5006" s="72" t="s">
        <v>31576</v>
      </c>
      <c r="B5006" s="58" t="s">
        <v>36913</v>
      </c>
      <c r="C5006" s="76">
        <v>6.1099999999999994</v>
      </c>
      <c r="D5006" s="59"/>
      <c r="E5006" s="63" t="s">
        <v>10976</v>
      </c>
    </row>
    <row r="5007" spans="1:5" x14ac:dyDescent="0.25">
      <c r="A5007" s="72" t="s">
        <v>31577</v>
      </c>
      <c r="B5007" s="58" t="s">
        <v>36914</v>
      </c>
      <c r="C5007" s="76">
        <v>7.28</v>
      </c>
      <c r="D5007" s="59"/>
      <c r="E5007" s="63" t="s">
        <v>10976</v>
      </c>
    </row>
    <row r="5008" spans="1:5" x14ac:dyDescent="0.25">
      <c r="A5008" s="72" t="s">
        <v>31578</v>
      </c>
      <c r="B5008" s="58" t="s">
        <v>36915</v>
      </c>
      <c r="C5008" s="76">
        <v>9.4700000000000006</v>
      </c>
      <c r="D5008" s="59"/>
      <c r="E5008" s="63" t="s">
        <v>10976</v>
      </c>
    </row>
    <row r="5009" spans="1:5" x14ac:dyDescent="0.25">
      <c r="A5009" s="72" t="s">
        <v>23035</v>
      </c>
      <c r="B5009" s="58" t="s">
        <v>36916</v>
      </c>
      <c r="C5009" s="76">
        <v>66.8</v>
      </c>
      <c r="D5009" s="59"/>
      <c r="E5009" s="63" t="s">
        <v>10976</v>
      </c>
    </row>
    <row r="5010" spans="1:5" x14ac:dyDescent="0.25">
      <c r="A5010" s="72" t="s">
        <v>23036</v>
      </c>
      <c r="B5010" s="58" t="s">
        <v>36917</v>
      </c>
      <c r="C5010" s="76">
        <v>30.8</v>
      </c>
      <c r="D5010" s="59"/>
      <c r="E5010" s="63" t="s">
        <v>10976</v>
      </c>
    </row>
    <row r="5011" spans="1:5" x14ac:dyDescent="0.25">
      <c r="A5011" s="72" t="s">
        <v>23037</v>
      </c>
      <c r="B5011" s="58" t="s">
        <v>36918</v>
      </c>
      <c r="C5011" s="76">
        <v>582</v>
      </c>
      <c r="D5011" s="59"/>
      <c r="E5011" s="63" t="s">
        <v>10976</v>
      </c>
    </row>
    <row r="5012" spans="1:5" x14ac:dyDescent="0.25">
      <c r="A5012" s="72" t="s">
        <v>23038</v>
      </c>
      <c r="B5012" s="58" t="s">
        <v>36919</v>
      </c>
      <c r="C5012" s="76">
        <v>599</v>
      </c>
      <c r="D5012" s="59"/>
      <c r="E5012" s="63" t="s">
        <v>10976</v>
      </c>
    </row>
    <row r="5013" spans="1:5" x14ac:dyDescent="0.25">
      <c r="A5013" s="72" t="s">
        <v>23039</v>
      </c>
      <c r="B5013" s="58" t="s">
        <v>36920</v>
      </c>
      <c r="C5013" s="76">
        <v>5230</v>
      </c>
      <c r="D5013" s="59"/>
      <c r="E5013" s="63" t="s">
        <v>10976</v>
      </c>
    </row>
    <row r="5014" spans="1:5" x14ac:dyDescent="0.25">
      <c r="A5014" s="72" t="s">
        <v>23040</v>
      </c>
      <c r="B5014" s="58" t="s">
        <v>36921</v>
      </c>
      <c r="C5014" s="76">
        <v>2660</v>
      </c>
      <c r="D5014" s="59"/>
      <c r="E5014" s="63" t="s">
        <v>10976</v>
      </c>
    </row>
    <row r="5015" spans="1:5" x14ac:dyDescent="0.25">
      <c r="A5015" s="72" t="s">
        <v>23041</v>
      </c>
      <c r="B5015" s="58" t="s">
        <v>36922</v>
      </c>
      <c r="C5015" s="76">
        <v>8010</v>
      </c>
      <c r="D5015" s="59"/>
      <c r="E5015" s="63" t="s">
        <v>10976</v>
      </c>
    </row>
    <row r="5016" spans="1:5" x14ac:dyDescent="0.25">
      <c r="A5016" s="72" t="s">
        <v>31579</v>
      </c>
      <c r="B5016" s="58" t="s">
        <v>36923</v>
      </c>
      <c r="C5016" s="76">
        <v>550</v>
      </c>
      <c r="D5016" s="59"/>
      <c r="E5016" s="63" t="s">
        <v>10976</v>
      </c>
    </row>
    <row r="5017" spans="1:5" x14ac:dyDescent="0.25">
      <c r="A5017" s="72" t="s">
        <v>31580</v>
      </c>
      <c r="B5017" s="58" t="s">
        <v>36924</v>
      </c>
      <c r="C5017" s="76">
        <v>650</v>
      </c>
      <c r="D5017" s="59"/>
      <c r="E5017" s="63" t="s">
        <v>10976</v>
      </c>
    </row>
    <row r="5018" spans="1:5" x14ac:dyDescent="0.25">
      <c r="A5018" s="72" t="s">
        <v>31581</v>
      </c>
      <c r="B5018" s="58" t="s">
        <v>36925</v>
      </c>
      <c r="C5018" s="76">
        <v>550</v>
      </c>
      <c r="D5018" s="59"/>
      <c r="E5018" s="63" t="s">
        <v>10976</v>
      </c>
    </row>
    <row r="5019" spans="1:5" x14ac:dyDescent="0.25">
      <c r="A5019" s="72" t="s">
        <v>31582</v>
      </c>
      <c r="B5019" s="58" t="s">
        <v>36926</v>
      </c>
      <c r="C5019" s="76">
        <v>1050</v>
      </c>
      <c r="D5019" s="59"/>
      <c r="E5019" s="63" t="s">
        <v>10976</v>
      </c>
    </row>
    <row r="5020" spans="1:5" x14ac:dyDescent="0.25">
      <c r="A5020" s="72" t="s">
        <v>31583</v>
      </c>
      <c r="B5020" s="58" t="s">
        <v>36927</v>
      </c>
      <c r="C5020" s="76">
        <v>1300</v>
      </c>
      <c r="D5020" s="59"/>
      <c r="E5020" s="63" t="s">
        <v>10976</v>
      </c>
    </row>
    <row r="5021" spans="1:5" x14ac:dyDescent="0.25">
      <c r="A5021" s="72" t="s">
        <v>31584</v>
      </c>
      <c r="B5021" s="58" t="s">
        <v>36928</v>
      </c>
      <c r="C5021" s="76">
        <v>1050</v>
      </c>
      <c r="D5021" s="59"/>
      <c r="E5021" s="63" t="s">
        <v>10976</v>
      </c>
    </row>
    <row r="5022" spans="1:5" x14ac:dyDescent="0.25">
      <c r="A5022" s="72" t="s">
        <v>31585</v>
      </c>
      <c r="B5022" s="58" t="s">
        <v>36929</v>
      </c>
      <c r="C5022" s="76">
        <v>1500</v>
      </c>
      <c r="D5022" s="59"/>
      <c r="E5022" s="63" t="s">
        <v>10976</v>
      </c>
    </row>
    <row r="5023" spans="1:5" x14ac:dyDescent="0.25">
      <c r="A5023" s="72" t="s">
        <v>31586</v>
      </c>
      <c r="B5023" s="58" t="s">
        <v>36930</v>
      </c>
      <c r="C5023" s="76">
        <v>1400</v>
      </c>
      <c r="D5023" s="59"/>
      <c r="E5023" s="63" t="s">
        <v>10976</v>
      </c>
    </row>
    <row r="5024" spans="1:5" x14ac:dyDescent="0.25">
      <c r="A5024" s="72" t="s">
        <v>31587</v>
      </c>
      <c r="B5024" s="58" t="s">
        <v>36931</v>
      </c>
      <c r="C5024" s="76">
        <v>2500</v>
      </c>
      <c r="D5024" s="59"/>
      <c r="E5024" s="63" t="s">
        <v>10976</v>
      </c>
    </row>
    <row r="5025" spans="1:5" x14ac:dyDescent="0.25">
      <c r="A5025" s="72" t="s">
        <v>31588</v>
      </c>
      <c r="B5025" s="58" t="s">
        <v>36932</v>
      </c>
      <c r="C5025" s="76">
        <v>2400</v>
      </c>
      <c r="D5025" s="59"/>
      <c r="E5025" s="63" t="s">
        <v>10976</v>
      </c>
    </row>
    <row r="5026" spans="1:5" x14ac:dyDescent="0.25">
      <c r="A5026" s="72" t="s">
        <v>23042</v>
      </c>
      <c r="B5026" s="58" t="s">
        <v>36933</v>
      </c>
      <c r="C5026" s="76">
        <v>20.6</v>
      </c>
      <c r="D5026" s="59"/>
      <c r="E5026" s="63" t="s">
        <v>10976</v>
      </c>
    </row>
    <row r="5027" spans="1:5" x14ac:dyDescent="0.25">
      <c r="A5027" s="72" t="s">
        <v>23043</v>
      </c>
      <c r="B5027" s="58" t="s">
        <v>36934</v>
      </c>
      <c r="C5027" s="76">
        <v>20.6</v>
      </c>
      <c r="D5027" s="59"/>
      <c r="E5027" s="63" t="s">
        <v>10976</v>
      </c>
    </row>
    <row r="5028" spans="1:5" x14ac:dyDescent="0.25">
      <c r="A5028" s="72" t="s">
        <v>23044</v>
      </c>
      <c r="B5028" s="58" t="s">
        <v>36935</v>
      </c>
      <c r="C5028" s="76">
        <v>20.6</v>
      </c>
      <c r="D5028" s="59"/>
      <c r="E5028" s="63" t="s">
        <v>10976</v>
      </c>
    </row>
    <row r="5029" spans="1:5" x14ac:dyDescent="0.25">
      <c r="A5029" s="72" t="s">
        <v>23045</v>
      </c>
      <c r="B5029" s="58" t="s">
        <v>36936</v>
      </c>
      <c r="C5029" s="76">
        <v>20.6</v>
      </c>
      <c r="D5029" s="59"/>
      <c r="E5029" s="63" t="s">
        <v>10976</v>
      </c>
    </row>
    <row r="5030" spans="1:5" x14ac:dyDescent="0.25">
      <c r="A5030" s="72" t="s">
        <v>23046</v>
      </c>
      <c r="B5030" s="58" t="s">
        <v>36937</v>
      </c>
      <c r="C5030" s="76">
        <v>20.6</v>
      </c>
      <c r="D5030" s="59"/>
      <c r="E5030" s="63" t="s">
        <v>10976</v>
      </c>
    </row>
    <row r="5031" spans="1:5" x14ac:dyDescent="0.25">
      <c r="A5031" s="72" t="s">
        <v>23047</v>
      </c>
      <c r="B5031" s="58" t="s">
        <v>36938</v>
      </c>
      <c r="C5031" s="76">
        <v>20.6</v>
      </c>
      <c r="D5031" s="59"/>
      <c r="E5031" s="63" t="s">
        <v>10976</v>
      </c>
    </row>
    <row r="5032" spans="1:5" x14ac:dyDescent="0.25">
      <c r="A5032" s="72" t="s">
        <v>23048</v>
      </c>
      <c r="B5032" s="58" t="s">
        <v>36939</v>
      </c>
      <c r="C5032" s="76">
        <v>20.6</v>
      </c>
      <c r="D5032" s="59"/>
      <c r="E5032" s="63" t="s">
        <v>10976</v>
      </c>
    </row>
    <row r="5033" spans="1:5" x14ac:dyDescent="0.25">
      <c r="A5033" s="72" t="s">
        <v>23049</v>
      </c>
      <c r="B5033" s="58" t="s">
        <v>36940</v>
      </c>
      <c r="C5033" s="76">
        <v>20.6</v>
      </c>
      <c r="D5033" s="59"/>
      <c r="E5033" s="63" t="s">
        <v>10976</v>
      </c>
    </row>
    <row r="5034" spans="1:5" x14ac:dyDescent="0.25">
      <c r="A5034" s="72" t="s">
        <v>23050</v>
      </c>
      <c r="B5034" s="58" t="s">
        <v>36941</v>
      </c>
      <c r="C5034" s="76">
        <v>486</v>
      </c>
      <c r="D5034" s="59"/>
      <c r="E5034" s="63" t="s">
        <v>10976</v>
      </c>
    </row>
    <row r="5035" spans="1:5" x14ac:dyDescent="0.25">
      <c r="A5035" s="72" t="s">
        <v>23051</v>
      </c>
      <c r="B5035" s="58" t="s">
        <v>36942</v>
      </c>
      <c r="C5035" s="76">
        <v>597</v>
      </c>
      <c r="D5035" s="59"/>
      <c r="E5035" s="63" t="s">
        <v>10976</v>
      </c>
    </row>
    <row r="5036" spans="1:5" x14ac:dyDescent="0.25">
      <c r="A5036" s="72" t="s">
        <v>23052</v>
      </c>
      <c r="B5036" s="58" t="s">
        <v>36943</v>
      </c>
      <c r="C5036" s="76">
        <v>473</v>
      </c>
      <c r="D5036" s="59"/>
      <c r="E5036" s="63" t="s">
        <v>10976</v>
      </c>
    </row>
    <row r="5037" spans="1:5" x14ac:dyDescent="0.25">
      <c r="A5037" s="72" t="s">
        <v>23053</v>
      </c>
      <c r="B5037" s="58" t="s">
        <v>36944</v>
      </c>
      <c r="C5037" s="76">
        <v>532</v>
      </c>
      <c r="D5037" s="59"/>
      <c r="E5037" s="63" t="s">
        <v>10976</v>
      </c>
    </row>
    <row r="5038" spans="1:5" x14ac:dyDescent="0.25">
      <c r="A5038" s="72" t="s">
        <v>23054</v>
      </c>
      <c r="B5038" s="58" t="s">
        <v>36945</v>
      </c>
      <c r="C5038" s="76">
        <v>597</v>
      </c>
      <c r="D5038" s="59"/>
      <c r="E5038" s="63" t="s">
        <v>10976</v>
      </c>
    </row>
    <row r="5039" spans="1:5" x14ac:dyDescent="0.25">
      <c r="A5039" s="72" t="s">
        <v>23055</v>
      </c>
      <c r="B5039" s="58" t="s">
        <v>36946</v>
      </c>
      <c r="C5039" s="76">
        <v>473</v>
      </c>
      <c r="D5039" s="59"/>
      <c r="E5039" s="63" t="s">
        <v>10976</v>
      </c>
    </row>
    <row r="5040" spans="1:5" x14ac:dyDescent="0.25">
      <c r="A5040" s="72" t="s">
        <v>23056</v>
      </c>
      <c r="B5040" s="58" t="s">
        <v>36947</v>
      </c>
      <c r="C5040" s="76">
        <v>544</v>
      </c>
      <c r="D5040" s="59"/>
      <c r="E5040" s="63" t="s">
        <v>10976</v>
      </c>
    </row>
    <row r="5041" spans="1:5" x14ac:dyDescent="0.25">
      <c r="A5041" s="72" t="s">
        <v>23057</v>
      </c>
      <c r="B5041" s="58" t="s">
        <v>36948</v>
      </c>
      <c r="C5041" s="76">
        <v>473</v>
      </c>
      <c r="D5041" s="59"/>
      <c r="E5041" s="63" t="s">
        <v>10976</v>
      </c>
    </row>
    <row r="5042" spans="1:5" x14ac:dyDescent="0.25">
      <c r="A5042" s="72" t="s">
        <v>23058</v>
      </c>
      <c r="B5042" s="58" t="s">
        <v>36949</v>
      </c>
      <c r="C5042" s="76">
        <v>23.900000000000002</v>
      </c>
      <c r="D5042" s="59"/>
      <c r="E5042" s="63" t="s">
        <v>10976</v>
      </c>
    </row>
    <row r="5043" spans="1:5" x14ac:dyDescent="0.25">
      <c r="A5043" s="72" t="s">
        <v>23059</v>
      </c>
      <c r="B5043" s="58" t="s">
        <v>36950</v>
      </c>
      <c r="C5043" s="76">
        <v>136</v>
      </c>
      <c r="D5043" s="59"/>
      <c r="E5043" s="63" t="s">
        <v>10976</v>
      </c>
    </row>
    <row r="5044" spans="1:5" x14ac:dyDescent="0.25">
      <c r="A5044" s="72" t="s">
        <v>23060</v>
      </c>
      <c r="B5044" s="58" t="s">
        <v>36951</v>
      </c>
      <c r="C5044" s="76">
        <v>50.9</v>
      </c>
      <c r="D5044" s="59"/>
      <c r="E5044" s="63" t="s">
        <v>10976</v>
      </c>
    </row>
    <row r="5045" spans="1:5" x14ac:dyDescent="0.25">
      <c r="A5045" s="72" t="s">
        <v>23061</v>
      </c>
      <c r="B5045" s="58" t="s">
        <v>36952</v>
      </c>
      <c r="C5045" s="76">
        <v>75.099999999999994</v>
      </c>
      <c r="D5045" s="59"/>
      <c r="E5045" s="63" t="s">
        <v>10976</v>
      </c>
    </row>
    <row r="5046" spans="1:5" x14ac:dyDescent="0.25">
      <c r="A5046" s="72" t="s">
        <v>23062</v>
      </c>
      <c r="B5046" s="58" t="s">
        <v>36953</v>
      </c>
      <c r="C5046" s="76">
        <v>84.1</v>
      </c>
      <c r="D5046" s="59"/>
      <c r="E5046" s="63" t="s">
        <v>10976</v>
      </c>
    </row>
    <row r="5047" spans="1:5" x14ac:dyDescent="0.25">
      <c r="A5047" s="72" t="s">
        <v>23063</v>
      </c>
      <c r="B5047" s="58" t="s">
        <v>36954</v>
      </c>
      <c r="C5047" s="76">
        <v>459</v>
      </c>
      <c r="D5047" s="59"/>
      <c r="E5047" s="63" t="s">
        <v>10976</v>
      </c>
    </row>
    <row r="5048" spans="1:5" x14ac:dyDescent="0.25">
      <c r="A5048" s="72" t="s">
        <v>23064</v>
      </c>
      <c r="B5048" s="58" t="s">
        <v>36955</v>
      </c>
      <c r="C5048" s="76">
        <v>473</v>
      </c>
      <c r="D5048" s="59"/>
      <c r="E5048" s="63" t="s">
        <v>10976</v>
      </c>
    </row>
    <row r="5049" spans="1:5" x14ac:dyDescent="0.25">
      <c r="A5049" s="72" t="s">
        <v>23065</v>
      </c>
      <c r="B5049" s="58" t="s">
        <v>36956</v>
      </c>
      <c r="C5049" s="76">
        <v>459</v>
      </c>
      <c r="D5049" s="59"/>
      <c r="E5049" s="63" t="s">
        <v>10976</v>
      </c>
    </row>
    <row r="5050" spans="1:5" x14ac:dyDescent="0.25">
      <c r="A5050" s="72" t="s">
        <v>23066</v>
      </c>
      <c r="B5050" s="58" t="s">
        <v>36957</v>
      </c>
      <c r="C5050" s="76">
        <v>473</v>
      </c>
      <c r="D5050" s="59"/>
      <c r="E5050" s="63" t="s">
        <v>10976</v>
      </c>
    </row>
    <row r="5051" spans="1:5" x14ac:dyDescent="0.25">
      <c r="A5051" s="72" t="s">
        <v>23067</v>
      </c>
      <c r="B5051" s="58" t="s">
        <v>36958</v>
      </c>
      <c r="C5051" s="76">
        <v>220</v>
      </c>
      <c r="D5051" s="59"/>
      <c r="E5051" s="63" t="s">
        <v>10976</v>
      </c>
    </row>
    <row r="5052" spans="1:5" x14ac:dyDescent="0.25">
      <c r="A5052" s="72" t="s">
        <v>23068</v>
      </c>
      <c r="B5052" s="58" t="s">
        <v>36959</v>
      </c>
      <c r="C5052" s="76">
        <v>429</v>
      </c>
      <c r="D5052" s="59"/>
      <c r="E5052" s="63" t="s">
        <v>10976</v>
      </c>
    </row>
    <row r="5053" spans="1:5" x14ac:dyDescent="0.25">
      <c r="A5053" s="72" t="s">
        <v>23069</v>
      </c>
      <c r="B5053" s="58" t="s">
        <v>36960</v>
      </c>
      <c r="C5053" s="76">
        <v>212</v>
      </c>
      <c r="D5053" s="59"/>
      <c r="E5053" s="63" t="s">
        <v>10976</v>
      </c>
    </row>
    <row r="5054" spans="1:5" x14ac:dyDescent="0.25">
      <c r="A5054" s="72" t="s">
        <v>23070</v>
      </c>
      <c r="B5054" s="58" t="s">
        <v>36961</v>
      </c>
      <c r="C5054" s="76">
        <v>320</v>
      </c>
      <c r="D5054" s="59"/>
      <c r="E5054" s="63" t="s">
        <v>10976</v>
      </c>
    </row>
    <row r="5055" spans="1:5" x14ac:dyDescent="0.25">
      <c r="A5055" s="72" t="s">
        <v>23071</v>
      </c>
      <c r="B5055" s="58" t="s">
        <v>36962</v>
      </c>
      <c r="C5055" s="76">
        <v>340</v>
      </c>
      <c r="D5055" s="59"/>
      <c r="E5055" s="63" t="s">
        <v>10976</v>
      </c>
    </row>
    <row r="5056" spans="1:5" x14ac:dyDescent="0.25">
      <c r="A5056" s="72" t="s">
        <v>23072</v>
      </c>
      <c r="B5056" s="58" t="s">
        <v>36963</v>
      </c>
      <c r="C5056" s="76">
        <v>585</v>
      </c>
      <c r="D5056" s="59"/>
      <c r="E5056" s="63" t="s">
        <v>10976</v>
      </c>
    </row>
    <row r="5057" spans="1:5" x14ac:dyDescent="0.25">
      <c r="A5057" s="72" t="s">
        <v>23073</v>
      </c>
      <c r="B5057" s="58" t="s">
        <v>36964</v>
      </c>
      <c r="C5057" s="76">
        <v>386</v>
      </c>
      <c r="D5057" s="59"/>
      <c r="E5057" s="63" t="s">
        <v>10976</v>
      </c>
    </row>
    <row r="5058" spans="1:5" x14ac:dyDescent="0.25">
      <c r="A5058" s="72" t="s">
        <v>23074</v>
      </c>
      <c r="B5058" s="58" t="s">
        <v>36965</v>
      </c>
      <c r="C5058" s="76">
        <v>734</v>
      </c>
      <c r="D5058" s="59"/>
      <c r="E5058" s="63" t="s">
        <v>10976</v>
      </c>
    </row>
    <row r="5059" spans="1:5" x14ac:dyDescent="0.25">
      <c r="A5059" s="72" t="s">
        <v>23075</v>
      </c>
      <c r="B5059" s="58" t="s">
        <v>36966</v>
      </c>
      <c r="C5059" s="76">
        <v>881</v>
      </c>
      <c r="D5059" s="59"/>
      <c r="E5059" s="63" t="s">
        <v>10976</v>
      </c>
    </row>
    <row r="5060" spans="1:5" x14ac:dyDescent="0.25">
      <c r="A5060" s="72" t="s">
        <v>23076</v>
      </c>
      <c r="B5060" s="58" t="s">
        <v>36967</v>
      </c>
      <c r="C5060" s="76">
        <v>897</v>
      </c>
      <c r="D5060" s="59"/>
      <c r="E5060" s="63" t="s">
        <v>10976</v>
      </c>
    </row>
    <row r="5061" spans="1:5" x14ac:dyDescent="0.25">
      <c r="A5061" s="72" t="s">
        <v>23077</v>
      </c>
      <c r="B5061" s="58" t="s">
        <v>36961</v>
      </c>
      <c r="C5061" s="76">
        <v>28.700000000000003</v>
      </c>
      <c r="D5061" s="59"/>
      <c r="E5061" s="63" t="s">
        <v>10976</v>
      </c>
    </row>
    <row r="5062" spans="1:5" x14ac:dyDescent="0.25">
      <c r="A5062" s="72" t="s">
        <v>23078</v>
      </c>
      <c r="B5062" s="58" t="s">
        <v>36962</v>
      </c>
      <c r="C5062" s="76">
        <v>28.700000000000003</v>
      </c>
      <c r="D5062" s="59"/>
      <c r="E5062" s="63" t="s">
        <v>10976</v>
      </c>
    </row>
    <row r="5063" spans="1:5" x14ac:dyDescent="0.25">
      <c r="A5063" s="72" t="s">
        <v>23079</v>
      </c>
      <c r="B5063" s="58" t="s">
        <v>36963</v>
      </c>
      <c r="C5063" s="76">
        <v>28.700000000000003</v>
      </c>
      <c r="D5063" s="59"/>
      <c r="E5063" s="63" t="s">
        <v>10976</v>
      </c>
    </row>
    <row r="5064" spans="1:5" x14ac:dyDescent="0.25">
      <c r="A5064" s="72" t="s">
        <v>23080</v>
      </c>
      <c r="B5064" s="58" t="s">
        <v>36964</v>
      </c>
      <c r="C5064" s="76">
        <v>28.700000000000003</v>
      </c>
      <c r="D5064" s="59"/>
      <c r="E5064" s="63" t="s">
        <v>10976</v>
      </c>
    </row>
    <row r="5065" spans="1:5" x14ac:dyDescent="0.25">
      <c r="A5065" s="72" t="s">
        <v>23081</v>
      </c>
      <c r="B5065" s="58" t="s">
        <v>36965</v>
      </c>
      <c r="C5065" s="76">
        <v>28.700000000000003</v>
      </c>
      <c r="D5065" s="59"/>
      <c r="E5065" s="63" t="s">
        <v>10976</v>
      </c>
    </row>
    <row r="5066" spans="1:5" x14ac:dyDescent="0.25">
      <c r="A5066" s="72" t="s">
        <v>23082</v>
      </c>
      <c r="B5066" s="58" t="s">
        <v>36966</v>
      </c>
      <c r="C5066" s="76">
        <v>28.700000000000003</v>
      </c>
      <c r="D5066" s="59"/>
      <c r="E5066" s="63" t="s">
        <v>10976</v>
      </c>
    </row>
    <row r="5067" spans="1:5" x14ac:dyDescent="0.25">
      <c r="A5067" s="72" t="s">
        <v>23083</v>
      </c>
      <c r="B5067" s="58" t="s">
        <v>36967</v>
      </c>
      <c r="C5067" s="76">
        <v>26.3</v>
      </c>
      <c r="D5067" s="59"/>
      <c r="E5067" s="63" t="s">
        <v>10976</v>
      </c>
    </row>
    <row r="5068" spans="1:5" x14ac:dyDescent="0.25">
      <c r="A5068" s="72" t="s">
        <v>31589</v>
      </c>
      <c r="B5068" s="58" t="s">
        <v>36968</v>
      </c>
      <c r="C5068" s="76">
        <v>159</v>
      </c>
      <c r="D5068" s="59"/>
      <c r="E5068" s="63" t="s">
        <v>10976</v>
      </c>
    </row>
    <row r="5069" spans="1:5" x14ac:dyDescent="0.25">
      <c r="A5069" s="72" t="s">
        <v>31590</v>
      </c>
      <c r="B5069" s="58" t="s">
        <v>36969</v>
      </c>
      <c r="C5069" s="76">
        <v>361</v>
      </c>
      <c r="D5069" s="59"/>
      <c r="E5069" s="63" t="s">
        <v>10976</v>
      </c>
    </row>
    <row r="5070" spans="1:5" x14ac:dyDescent="0.25">
      <c r="A5070" s="72" t="s">
        <v>31591</v>
      </c>
      <c r="B5070" s="58" t="s">
        <v>36970</v>
      </c>
      <c r="C5070" s="76">
        <v>159</v>
      </c>
      <c r="D5070" s="59"/>
      <c r="E5070" s="63" t="s">
        <v>10976</v>
      </c>
    </row>
    <row r="5071" spans="1:5" x14ac:dyDescent="0.25">
      <c r="A5071" s="72" t="s">
        <v>31592</v>
      </c>
      <c r="B5071" s="58" t="s">
        <v>18905</v>
      </c>
      <c r="C5071" s="76">
        <v>361</v>
      </c>
      <c r="D5071" s="59"/>
      <c r="E5071" s="63" t="s">
        <v>10976</v>
      </c>
    </row>
    <row r="5072" spans="1:5" x14ac:dyDescent="0.25">
      <c r="A5072" s="72" t="s">
        <v>31593</v>
      </c>
      <c r="B5072" s="58" t="s">
        <v>18933</v>
      </c>
      <c r="C5072" s="76">
        <v>198</v>
      </c>
      <c r="D5072" s="59"/>
      <c r="E5072" s="63" t="s">
        <v>10976</v>
      </c>
    </row>
    <row r="5073" spans="1:5" x14ac:dyDescent="0.25">
      <c r="A5073" s="72" t="s">
        <v>31594</v>
      </c>
      <c r="B5073" s="58" t="s">
        <v>18935</v>
      </c>
      <c r="C5073" s="76">
        <v>360</v>
      </c>
      <c r="D5073" s="59"/>
      <c r="E5073" s="63" t="s">
        <v>10976</v>
      </c>
    </row>
    <row r="5074" spans="1:5" x14ac:dyDescent="0.25">
      <c r="A5074" s="72" t="s">
        <v>31595</v>
      </c>
      <c r="B5074" s="58" t="s">
        <v>36971</v>
      </c>
      <c r="C5074" s="76">
        <v>167</v>
      </c>
      <c r="D5074" s="59"/>
      <c r="E5074" s="63" t="s">
        <v>10976</v>
      </c>
    </row>
    <row r="5075" spans="1:5" x14ac:dyDescent="0.25">
      <c r="A5075" s="72" t="s">
        <v>31596</v>
      </c>
      <c r="B5075" s="58" t="s">
        <v>36972</v>
      </c>
      <c r="C5075" s="76">
        <v>379</v>
      </c>
      <c r="D5075" s="59"/>
      <c r="E5075" s="63" t="s">
        <v>10976</v>
      </c>
    </row>
    <row r="5076" spans="1:5" x14ac:dyDescent="0.25">
      <c r="A5076" s="72" t="s">
        <v>31597</v>
      </c>
      <c r="B5076" s="58" t="s">
        <v>36973</v>
      </c>
      <c r="C5076" s="76">
        <v>167</v>
      </c>
      <c r="D5076" s="59"/>
      <c r="E5076" s="63" t="s">
        <v>10976</v>
      </c>
    </row>
    <row r="5077" spans="1:5" x14ac:dyDescent="0.25">
      <c r="A5077" s="72" t="s">
        <v>31598</v>
      </c>
      <c r="B5077" s="58" t="s">
        <v>36974</v>
      </c>
      <c r="C5077" s="76">
        <v>379</v>
      </c>
      <c r="D5077" s="59"/>
      <c r="E5077" s="63" t="s">
        <v>10976</v>
      </c>
    </row>
    <row r="5078" spans="1:5" x14ac:dyDescent="0.25">
      <c r="A5078" s="72" t="s">
        <v>31599</v>
      </c>
      <c r="B5078" s="58" t="s">
        <v>36975</v>
      </c>
      <c r="C5078" s="76">
        <v>208</v>
      </c>
      <c r="D5078" s="59"/>
      <c r="E5078" s="63" t="s">
        <v>10976</v>
      </c>
    </row>
    <row r="5079" spans="1:5" x14ac:dyDescent="0.25">
      <c r="A5079" s="72" t="s">
        <v>31600</v>
      </c>
      <c r="B5079" s="58" t="s">
        <v>36976</v>
      </c>
      <c r="C5079" s="76">
        <v>378</v>
      </c>
      <c r="D5079" s="59"/>
      <c r="E5079" s="63" t="s">
        <v>10976</v>
      </c>
    </row>
    <row r="5080" spans="1:5" x14ac:dyDescent="0.25">
      <c r="A5080" s="72" t="s">
        <v>23084</v>
      </c>
      <c r="B5080" s="58" t="s">
        <v>36977</v>
      </c>
      <c r="C5080" s="76">
        <v>97.1</v>
      </c>
      <c r="D5080" s="59"/>
      <c r="E5080" s="63" t="s">
        <v>10976</v>
      </c>
    </row>
    <row r="5081" spans="1:5" x14ac:dyDescent="0.25">
      <c r="A5081" s="72" t="s">
        <v>23085</v>
      </c>
      <c r="B5081" s="58" t="s">
        <v>36978</v>
      </c>
      <c r="C5081" s="76">
        <v>128</v>
      </c>
      <c r="D5081" s="59"/>
      <c r="E5081" s="63" t="s">
        <v>10976</v>
      </c>
    </row>
    <row r="5082" spans="1:5" x14ac:dyDescent="0.25">
      <c r="A5082" s="72" t="s">
        <v>23086</v>
      </c>
      <c r="B5082" s="58" t="s">
        <v>36979</v>
      </c>
      <c r="C5082" s="76">
        <v>395</v>
      </c>
      <c r="D5082" s="59"/>
      <c r="E5082" s="63" t="s">
        <v>10976</v>
      </c>
    </row>
    <row r="5083" spans="1:5" x14ac:dyDescent="0.25">
      <c r="A5083" s="72" t="s">
        <v>23087</v>
      </c>
      <c r="B5083" s="58" t="s">
        <v>36980</v>
      </c>
      <c r="C5083" s="76">
        <v>139</v>
      </c>
      <c r="D5083" s="59"/>
      <c r="E5083" s="63" t="s">
        <v>10976</v>
      </c>
    </row>
    <row r="5084" spans="1:5" x14ac:dyDescent="0.25">
      <c r="A5084" s="72" t="s">
        <v>23088</v>
      </c>
      <c r="B5084" s="58" t="s">
        <v>36981</v>
      </c>
      <c r="C5084" s="76">
        <v>154</v>
      </c>
      <c r="D5084" s="59"/>
      <c r="E5084" s="63" t="s">
        <v>10976</v>
      </c>
    </row>
    <row r="5085" spans="1:5" x14ac:dyDescent="0.25">
      <c r="A5085" s="72" t="s">
        <v>23089</v>
      </c>
      <c r="B5085" s="58" t="s">
        <v>36982</v>
      </c>
      <c r="C5085" s="76">
        <v>107</v>
      </c>
      <c r="D5085" s="59"/>
      <c r="E5085" s="63" t="s">
        <v>10976</v>
      </c>
    </row>
    <row r="5086" spans="1:5" x14ac:dyDescent="0.25">
      <c r="A5086" s="72" t="s">
        <v>23090</v>
      </c>
      <c r="B5086" s="58" t="s">
        <v>36983</v>
      </c>
      <c r="C5086" s="76">
        <v>149</v>
      </c>
      <c r="D5086" s="59"/>
      <c r="E5086" s="63" t="s">
        <v>10976</v>
      </c>
    </row>
    <row r="5087" spans="1:5" x14ac:dyDescent="0.25">
      <c r="A5087" s="72" t="s">
        <v>23091</v>
      </c>
      <c r="B5087" s="58" t="s">
        <v>36984</v>
      </c>
      <c r="C5087" s="76">
        <v>169</v>
      </c>
      <c r="D5087" s="59"/>
      <c r="E5087" s="63" t="s">
        <v>10976</v>
      </c>
    </row>
    <row r="5088" spans="1:5" x14ac:dyDescent="0.25">
      <c r="A5088" s="72" t="s">
        <v>23092</v>
      </c>
      <c r="B5088" s="58" t="s">
        <v>36985</v>
      </c>
      <c r="C5088" s="76">
        <v>116</v>
      </c>
      <c r="D5088" s="59"/>
      <c r="E5088" s="63" t="s">
        <v>10976</v>
      </c>
    </row>
    <row r="5089" spans="1:5" x14ac:dyDescent="0.25">
      <c r="A5089" s="72" t="s">
        <v>23093</v>
      </c>
      <c r="B5089" s="58" t="s">
        <v>36986</v>
      </c>
      <c r="C5089" s="76">
        <v>168</v>
      </c>
      <c r="D5089" s="59"/>
      <c r="E5089" s="63" t="s">
        <v>10976</v>
      </c>
    </row>
    <row r="5090" spans="1:5" x14ac:dyDescent="0.25">
      <c r="A5090" s="72" t="s">
        <v>23094</v>
      </c>
      <c r="B5090" s="58" t="s">
        <v>36987</v>
      </c>
      <c r="C5090" s="76">
        <v>184</v>
      </c>
      <c r="D5090" s="59"/>
      <c r="E5090" s="63" t="s">
        <v>10976</v>
      </c>
    </row>
    <row r="5091" spans="1:5" x14ac:dyDescent="0.25">
      <c r="A5091" s="72" t="s">
        <v>23095</v>
      </c>
      <c r="B5091" s="58" t="s">
        <v>36988</v>
      </c>
      <c r="C5091" s="76">
        <v>128</v>
      </c>
      <c r="D5091" s="59"/>
      <c r="E5091" s="63" t="s">
        <v>10976</v>
      </c>
    </row>
    <row r="5092" spans="1:5" x14ac:dyDescent="0.25">
      <c r="A5092" s="72" t="s">
        <v>23096</v>
      </c>
      <c r="B5092" s="58" t="s">
        <v>36989</v>
      </c>
      <c r="C5092" s="76">
        <v>203</v>
      </c>
      <c r="D5092" s="59"/>
      <c r="E5092" s="63" t="s">
        <v>10976</v>
      </c>
    </row>
    <row r="5093" spans="1:5" x14ac:dyDescent="0.25">
      <c r="A5093" s="72" t="s">
        <v>23097</v>
      </c>
      <c r="B5093" s="58" t="s">
        <v>36990</v>
      </c>
      <c r="C5093" s="76">
        <v>225</v>
      </c>
      <c r="D5093" s="59"/>
      <c r="E5093" s="63" t="s">
        <v>10976</v>
      </c>
    </row>
    <row r="5094" spans="1:5" x14ac:dyDescent="0.25">
      <c r="A5094" s="72" t="s">
        <v>23098</v>
      </c>
      <c r="B5094" s="58" t="s">
        <v>36991</v>
      </c>
      <c r="C5094" s="76">
        <v>154</v>
      </c>
      <c r="D5094" s="59"/>
      <c r="E5094" s="63" t="s">
        <v>10976</v>
      </c>
    </row>
    <row r="5095" spans="1:5" x14ac:dyDescent="0.25">
      <c r="A5095" s="72" t="s">
        <v>23099</v>
      </c>
      <c r="B5095" s="58" t="s">
        <v>36992</v>
      </c>
      <c r="C5095" s="76">
        <v>297</v>
      </c>
      <c r="D5095" s="59"/>
      <c r="E5095" s="63" t="s">
        <v>10976</v>
      </c>
    </row>
    <row r="5096" spans="1:5" x14ac:dyDescent="0.25">
      <c r="A5096" s="72" t="s">
        <v>23100</v>
      </c>
      <c r="B5096" s="58" t="s">
        <v>36993</v>
      </c>
      <c r="C5096" s="76">
        <v>313</v>
      </c>
      <c r="D5096" s="59"/>
      <c r="E5096" s="63" t="s">
        <v>10976</v>
      </c>
    </row>
    <row r="5097" spans="1:5" x14ac:dyDescent="0.25">
      <c r="A5097" s="72" t="s">
        <v>23101</v>
      </c>
      <c r="B5097" s="58" t="s">
        <v>36994</v>
      </c>
      <c r="C5097" s="76">
        <v>372</v>
      </c>
      <c r="D5097" s="59"/>
      <c r="E5097" s="63" t="s">
        <v>10976</v>
      </c>
    </row>
    <row r="5098" spans="1:5" x14ac:dyDescent="0.25">
      <c r="A5098" s="72" t="s">
        <v>23102</v>
      </c>
      <c r="B5098" s="58" t="s">
        <v>36995</v>
      </c>
      <c r="C5098" s="76">
        <v>395</v>
      </c>
      <c r="D5098" s="59"/>
      <c r="E5098" s="63" t="s">
        <v>10976</v>
      </c>
    </row>
    <row r="5099" spans="1:5" x14ac:dyDescent="0.25">
      <c r="A5099" s="72" t="s">
        <v>23103</v>
      </c>
      <c r="B5099" s="58" t="s">
        <v>36996</v>
      </c>
      <c r="C5099" s="76">
        <v>395</v>
      </c>
      <c r="D5099" s="59"/>
      <c r="E5099" s="63" t="s">
        <v>10976</v>
      </c>
    </row>
    <row r="5100" spans="1:5" x14ac:dyDescent="0.25">
      <c r="A5100" s="72" t="s">
        <v>23104</v>
      </c>
      <c r="B5100" s="58" t="s">
        <v>36997</v>
      </c>
      <c r="C5100" s="76">
        <v>342</v>
      </c>
      <c r="D5100" s="59"/>
      <c r="E5100" s="63" t="s">
        <v>10976</v>
      </c>
    </row>
    <row r="5101" spans="1:5" x14ac:dyDescent="0.25">
      <c r="A5101" s="72" t="s">
        <v>23105</v>
      </c>
      <c r="B5101" s="58" t="s">
        <v>36998</v>
      </c>
      <c r="C5101" s="76">
        <v>470</v>
      </c>
      <c r="D5101" s="59"/>
      <c r="E5101" s="63" t="s">
        <v>10976</v>
      </c>
    </row>
    <row r="5102" spans="1:5" x14ac:dyDescent="0.25">
      <c r="A5102" s="72" t="s">
        <v>23106</v>
      </c>
      <c r="B5102" s="58" t="s">
        <v>36999</v>
      </c>
      <c r="C5102" s="76">
        <v>325</v>
      </c>
      <c r="D5102" s="59"/>
      <c r="E5102" s="63" t="s">
        <v>10976</v>
      </c>
    </row>
    <row r="5103" spans="1:5" x14ac:dyDescent="0.25">
      <c r="A5103" s="72" t="s">
        <v>23107</v>
      </c>
      <c r="B5103" s="58" t="s">
        <v>37000</v>
      </c>
      <c r="C5103" s="76">
        <v>470</v>
      </c>
      <c r="D5103" s="59"/>
      <c r="E5103" s="63" t="s">
        <v>10976</v>
      </c>
    </row>
    <row r="5104" spans="1:5" x14ac:dyDescent="0.25">
      <c r="A5104" s="72" t="s">
        <v>23108</v>
      </c>
      <c r="B5104" s="58" t="s">
        <v>37001</v>
      </c>
      <c r="C5104" s="76">
        <v>226</v>
      </c>
      <c r="D5104" s="59"/>
      <c r="E5104" s="63" t="s">
        <v>10976</v>
      </c>
    </row>
    <row r="5105" spans="1:5" x14ac:dyDescent="0.25">
      <c r="A5105" s="72" t="s">
        <v>23109</v>
      </c>
      <c r="B5105" s="58" t="s">
        <v>37002</v>
      </c>
      <c r="C5105" s="76">
        <v>226</v>
      </c>
      <c r="D5105" s="59"/>
      <c r="E5105" s="63" t="s">
        <v>10976</v>
      </c>
    </row>
    <row r="5106" spans="1:5" x14ac:dyDescent="0.25">
      <c r="A5106" s="72" t="s">
        <v>23110</v>
      </c>
      <c r="B5106" s="58" t="s">
        <v>37003</v>
      </c>
      <c r="C5106" s="76">
        <v>61.300000000000004</v>
      </c>
      <c r="D5106" s="59"/>
      <c r="E5106" s="63" t="s">
        <v>10976</v>
      </c>
    </row>
    <row r="5107" spans="1:5" x14ac:dyDescent="0.25">
      <c r="A5107" s="72" t="s">
        <v>23111</v>
      </c>
      <c r="B5107" s="58" t="s">
        <v>37004</v>
      </c>
      <c r="C5107" s="76">
        <v>71.199999999999989</v>
      </c>
      <c r="D5107" s="59"/>
      <c r="E5107" s="63" t="s">
        <v>10976</v>
      </c>
    </row>
    <row r="5108" spans="1:5" x14ac:dyDescent="0.25">
      <c r="A5108" s="72" t="s">
        <v>23112</v>
      </c>
      <c r="B5108" s="58" t="s">
        <v>37005</v>
      </c>
      <c r="C5108" s="76">
        <v>91.399999999999991</v>
      </c>
      <c r="D5108" s="59"/>
      <c r="E5108" s="63" t="s">
        <v>10976</v>
      </c>
    </row>
    <row r="5109" spans="1:5" x14ac:dyDescent="0.25">
      <c r="A5109" s="72" t="s">
        <v>23113</v>
      </c>
      <c r="B5109" s="58" t="s">
        <v>37006</v>
      </c>
      <c r="C5109" s="76">
        <v>33.700000000000003</v>
      </c>
      <c r="D5109" s="59"/>
      <c r="E5109" s="63" t="s">
        <v>10976</v>
      </c>
    </row>
    <row r="5110" spans="1:5" x14ac:dyDescent="0.25">
      <c r="A5110" s="72" t="s">
        <v>23114</v>
      </c>
      <c r="B5110" s="58" t="s">
        <v>37007</v>
      </c>
      <c r="C5110" s="76">
        <v>70.199999999999989</v>
      </c>
      <c r="D5110" s="59"/>
      <c r="E5110" s="63" t="s">
        <v>10976</v>
      </c>
    </row>
    <row r="5111" spans="1:5" x14ac:dyDescent="0.25">
      <c r="A5111" s="72" t="s">
        <v>23115</v>
      </c>
      <c r="B5111" s="58" t="s">
        <v>37008</v>
      </c>
      <c r="C5111" s="76">
        <v>86.5</v>
      </c>
      <c r="D5111" s="59"/>
      <c r="E5111" s="63" t="s">
        <v>10976</v>
      </c>
    </row>
    <row r="5112" spans="1:5" x14ac:dyDescent="0.25">
      <c r="A5112" s="72" t="s">
        <v>23116</v>
      </c>
      <c r="B5112" s="58" t="s">
        <v>37009</v>
      </c>
      <c r="C5112" s="76">
        <v>104</v>
      </c>
      <c r="D5112" s="59"/>
      <c r="E5112" s="63" t="s">
        <v>10976</v>
      </c>
    </row>
    <row r="5113" spans="1:5" x14ac:dyDescent="0.25">
      <c r="A5113" s="72" t="s">
        <v>23117</v>
      </c>
      <c r="B5113" s="58" t="s">
        <v>37010</v>
      </c>
      <c r="C5113" s="76">
        <v>38.5</v>
      </c>
      <c r="D5113" s="59"/>
      <c r="E5113" s="63" t="s">
        <v>10976</v>
      </c>
    </row>
    <row r="5114" spans="1:5" x14ac:dyDescent="0.25">
      <c r="A5114" s="72" t="s">
        <v>23118</v>
      </c>
      <c r="B5114" s="58" t="s">
        <v>37011</v>
      </c>
      <c r="C5114" s="76">
        <v>78.3</v>
      </c>
      <c r="D5114" s="59"/>
      <c r="E5114" s="63" t="s">
        <v>10976</v>
      </c>
    </row>
    <row r="5115" spans="1:5" x14ac:dyDescent="0.25">
      <c r="A5115" s="72" t="s">
        <v>23119</v>
      </c>
      <c r="B5115" s="58" t="s">
        <v>37012</v>
      </c>
      <c r="C5115" s="76">
        <v>96.8</v>
      </c>
      <c r="D5115" s="59"/>
      <c r="E5115" s="63" t="s">
        <v>10976</v>
      </c>
    </row>
    <row r="5116" spans="1:5" x14ac:dyDescent="0.25">
      <c r="A5116" s="72" t="s">
        <v>23120</v>
      </c>
      <c r="B5116" s="58" t="s">
        <v>37013</v>
      </c>
      <c r="C5116" s="76">
        <v>117</v>
      </c>
      <c r="D5116" s="59"/>
      <c r="E5116" s="63" t="s">
        <v>10976</v>
      </c>
    </row>
    <row r="5117" spans="1:5" x14ac:dyDescent="0.25">
      <c r="A5117" s="72" t="s">
        <v>23121</v>
      </c>
      <c r="B5117" s="58" t="s">
        <v>37014</v>
      </c>
      <c r="C5117" s="76">
        <v>42.800000000000004</v>
      </c>
      <c r="D5117" s="59"/>
      <c r="E5117" s="63" t="s">
        <v>10976</v>
      </c>
    </row>
    <row r="5118" spans="1:5" x14ac:dyDescent="0.25">
      <c r="A5118" s="72" t="s">
        <v>23122</v>
      </c>
      <c r="B5118" s="58" t="s">
        <v>37015</v>
      </c>
      <c r="C5118" s="76">
        <v>90.399999999999991</v>
      </c>
      <c r="D5118" s="59"/>
      <c r="E5118" s="63" t="s">
        <v>10976</v>
      </c>
    </row>
    <row r="5119" spans="1:5" x14ac:dyDescent="0.25">
      <c r="A5119" s="72" t="s">
        <v>23123</v>
      </c>
      <c r="B5119" s="58" t="s">
        <v>37016</v>
      </c>
      <c r="C5119" s="76">
        <v>105</v>
      </c>
      <c r="D5119" s="59"/>
      <c r="E5119" s="63" t="s">
        <v>10976</v>
      </c>
    </row>
    <row r="5120" spans="1:5" x14ac:dyDescent="0.25">
      <c r="A5120" s="72" t="s">
        <v>23124</v>
      </c>
      <c r="B5120" s="58" t="s">
        <v>37017</v>
      </c>
      <c r="C5120" s="76">
        <v>125</v>
      </c>
      <c r="D5120" s="59"/>
      <c r="E5120" s="63" t="s">
        <v>10976</v>
      </c>
    </row>
    <row r="5121" spans="1:5" x14ac:dyDescent="0.25">
      <c r="A5121" s="72" t="s">
        <v>23125</v>
      </c>
      <c r="B5121" s="58" t="s">
        <v>37018</v>
      </c>
      <c r="C5121" s="76">
        <v>53.800000000000004</v>
      </c>
      <c r="D5121" s="59"/>
      <c r="E5121" s="63" t="s">
        <v>10976</v>
      </c>
    </row>
    <row r="5122" spans="1:5" x14ac:dyDescent="0.25">
      <c r="A5122" s="72" t="s">
        <v>23126</v>
      </c>
      <c r="B5122" s="58" t="s">
        <v>37019</v>
      </c>
      <c r="C5122" s="76">
        <v>179</v>
      </c>
      <c r="D5122" s="59"/>
      <c r="E5122" s="63" t="s">
        <v>10976</v>
      </c>
    </row>
    <row r="5123" spans="1:5" x14ac:dyDescent="0.25">
      <c r="A5123" s="72" t="s">
        <v>23127</v>
      </c>
      <c r="B5123" s="58" t="s">
        <v>37020</v>
      </c>
      <c r="C5123" s="76">
        <v>190</v>
      </c>
      <c r="D5123" s="59"/>
      <c r="E5123" s="63" t="s">
        <v>10976</v>
      </c>
    </row>
    <row r="5124" spans="1:5" x14ac:dyDescent="0.25">
      <c r="A5124" s="72" t="s">
        <v>23128</v>
      </c>
      <c r="B5124" s="58" t="s">
        <v>37021</v>
      </c>
      <c r="C5124" s="76">
        <v>11</v>
      </c>
      <c r="D5124" s="59"/>
      <c r="E5124" s="63" t="s">
        <v>10976</v>
      </c>
    </row>
    <row r="5125" spans="1:5" x14ac:dyDescent="0.25">
      <c r="A5125" s="72" t="s">
        <v>23129</v>
      </c>
      <c r="B5125" s="58" t="s">
        <v>37022</v>
      </c>
      <c r="C5125" s="76">
        <v>14.3</v>
      </c>
      <c r="D5125" s="59"/>
      <c r="E5125" s="63" t="s">
        <v>10976</v>
      </c>
    </row>
    <row r="5126" spans="1:5" x14ac:dyDescent="0.25">
      <c r="A5126" s="72" t="s">
        <v>23130</v>
      </c>
      <c r="B5126" s="58" t="s">
        <v>37023</v>
      </c>
      <c r="C5126" s="76">
        <v>19.700000000000003</v>
      </c>
      <c r="D5126" s="59"/>
      <c r="E5126" s="63" t="s">
        <v>10976</v>
      </c>
    </row>
    <row r="5127" spans="1:5" x14ac:dyDescent="0.25">
      <c r="A5127" s="72" t="s">
        <v>23131</v>
      </c>
      <c r="B5127" s="58" t="s">
        <v>37024</v>
      </c>
      <c r="C5127" s="76">
        <v>21.8</v>
      </c>
      <c r="D5127" s="59"/>
      <c r="E5127" s="63" t="s">
        <v>10976</v>
      </c>
    </row>
    <row r="5128" spans="1:5" x14ac:dyDescent="0.25">
      <c r="A5128" s="72" t="s">
        <v>23132</v>
      </c>
      <c r="B5128" s="58" t="s">
        <v>37025</v>
      </c>
      <c r="C5128" s="76">
        <v>20.200000000000003</v>
      </c>
      <c r="D5128" s="59"/>
      <c r="E5128" s="63" t="s">
        <v>10976</v>
      </c>
    </row>
    <row r="5129" spans="1:5" x14ac:dyDescent="0.25">
      <c r="A5129" s="72" t="s">
        <v>23133</v>
      </c>
      <c r="B5129" s="58" t="s">
        <v>37026</v>
      </c>
      <c r="C5129" s="76">
        <v>14.3</v>
      </c>
      <c r="D5129" s="59"/>
      <c r="E5129" s="63" t="s">
        <v>10976</v>
      </c>
    </row>
    <row r="5130" spans="1:5" x14ac:dyDescent="0.25">
      <c r="A5130" s="72" t="s">
        <v>23134</v>
      </c>
      <c r="B5130" s="58" t="s">
        <v>37027</v>
      </c>
      <c r="C5130" s="76">
        <v>29.1</v>
      </c>
      <c r="D5130" s="59"/>
      <c r="E5130" s="63" t="s">
        <v>10976</v>
      </c>
    </row>
    <row r="5131" spans="1:5" x14ac:dyDescent="0.25">
      <c r="A5131" s="72" t="s">
        <v>31601</v>
      </c>
      <c r="B5131" s="58" t="s">
        <v>37028</v>
      </c>
      <c r="C5131" s="76">
        <v>85.699999999999989</v>
      </c>
      <c r="D5131" s="59"/>
      <c r="E5131" s="63" t="s">
        <v>10976</v>
      </c>
    </row>
    <row r="5132" spans="1:5" x14ac:dyDescent="0.25">
      <c r="A5132" s="72" t="s">
        <v>23135</v>
      </c>
      <c r="B5132" s="58" t="s">
        <v>37029</v>
      </c>
      <c r="C5132" s="76">
        <v>114</v>
      </c>
      <c r="D5132" s="59"/>
      <c r="E5132" s="63" t="s">
        <v>10976</v>
      </c>
    </row>
    <row r="5133" spans="1:5" x14ac:dyDescent="0.25">
      <c r="A5133" s="72" t="s">
        <v>23136</v>
      </c>
      <c r="B5133" s="58" t="s">
        <v>37030</v>
      </c>
      <c r="C5133" s="76">
        <v>85.699999999999989</v>
      </c>
      <c r="D5133" s="59"/>
      <c r="E5133" s="63" t="s">
        <v>10976</v>
      </c>
    </row>
    <row r="5134" spans="1:5" x14ac:dyDescent="0.25">
      <c r="A5134" s="72" t="s">
        <v>23137</v>
      </c>
      <c r="B5134" s="58" t="s">
        <v>37031</v>
      </c>
      <c r="C5134" s="76">
        <v>13.2</v>
      </c>
      <c r="D5134" s="59"/>
      <c r="E5134" s="63" t="s">
        <v>10976</v>
      </c>
    </row>
    <row r="5135" spans="1:5" x14ac:dyDescent="0.25">
      <c r="A5135" s="72" t="s">
        <v>23138</v>
      </c>
      <c r="B5135" s="58" t="s">
        <v>37032</v>
      </c>
      <c r="C5135" s="76">
        <v>17.900000000000002</v>
      </c>
      <c r="D5135" s="59"/>
      <c r="E5135" s="63" t="s">
        <v>10976</v>
      </c>
    </row>
    <row r="5136" spans="1:5" x14ac:dyDescent="0.25">
      <c r="A5136" s="72" t="s">
        <v>23139</v>
      </c>
      <c r="B5136" s="58" t="s">
        <v>37033</v>
      </c>
      <c r="C5136" s="76">
        <v>22.700000000000003</v>
      </c>
      <c r="D5136" s="59"/>
      <c r="E5136" s="63" t="s">
        <v>10976</v>
      </c>
    </row>
    <row r="5137" spans="1:5" x14ac:dyDescent="0.25">
      <c r="A5137" s="72" t="s">
        <v>23140</v>
      </c>
      <c r="B5137" s="58" t="s">
        <v>37034</v>
      </c>
      <c r="C5137" s="76">
        <v>17.100000000000001</v>
      </c>
      <c r="D5137" s="59"/>
      <c r="E5137" s="63" t="s">
        <v>10976</v>
      </c>
    </row>
    <row r="5138" spans="1:5" x14ac:dyDescent="0.25">
      <c r="A5138" s="72" t="s">
        <v>23141</v>
      </c>
      <c r="B5138" s="58" t="s">
        <v>37035</v>
      </c>
      <c r="C5138" s="76">
        <v>21.3</v>
      </c>
      <c r="D5138" s="59"/>
      <c r="E5138" s="63" t="s">
        <v>10976</v>
      </c>
    </row>
    <row r="5139" spans="1:5" x14ac:dyDescent="0.25">
      <c r="A5139" s="72" t="s">
        <v>23142</v>
      </c>
      <c r="B5139" s="58" t="s">
        <v>37036</v>
      </c>
      <c r="C5139" s="76">
        <v>21.400000000000002</v>
      </c>
      <c r="D5139" s="59"/>
      <c r="E5139" s="63" t="s">
        <v>10976</v>
      </c>
    </row>
    <row r="5140" spans="1:5" x14ac:dyDescent="0.25">
      <c r="A5140" s="72" t="s">
        <v>23143</v>
      </c>
      <c r="B5140" s="58" t="s">
        <v>37037</v>
      </c>
      <c r="C5140" s="76">
        <v>12.799999999999999</v>
      </c>
      <c r="D5140" s="59"/>
      <c r="E5140" s="63" t="s">
        <v>10976</v>
      </c>
    </row>
    <row r="5141" spans="1:5" x14ac:dyDescent="0.25">
      <c r="A5141" s="72" t="s">
        <v>23144</v>
      </c>
      <c r="B5141" s="58" t="s">
        <v>37038</v>
      </c>
      <c r="C5141" s="76">
        <v>10.5</v>
      </c>
      <c r="D5141" s="59"/>
      <c r="E5141" s="63" t="s">
        <v>10976</v>
      </c>
    </row>
    <row r="5142" spans="1:5" x14ac:dyDescent="0.25">
      <c r="A5142" s="72" t="s">
        <v>23145</v>
      </c>
      <c r="B5142" s="58" t="s">
        <v>37039</v>
      </c>
      <c r="C5142" s="76">
        <v>24</v>
      </c>
      <c r="D5142" s="59"/>
      <c r="E5142" s="63" t="s">
        <v>10976</v>
      </c>
    </row>
    <row r="5143" spans="1:5" x14ac:dyDescent="0.25">
      <c r="A5143" s="72" t="s">
        <v>23146</v>
      </c>
      <c r="B5143" s="58" t="s">
        <v>37040</v>
      </c>
      <c r="C5143" s="76">
        <v>30.900000000000002</v>
      </c>
      <c r="D5143" s="59"/>
      <c r="E5143" s="63" t="s">
        <v>10976</v>
      </c>
    </row>
    <row r="5144" spans="1:5" x14ac:dyDescent="0.25">
      <c r="A5144" s="72" t="s">
        <v>23147</v>
      </c>
      <c r="B5144" s="58" t="s">
        <v>37041</v>
      </c>
      <c r="C5144" s="76">
        <v>22.4</v>
      </c>
      <c r="D5144" s="59"/>
      <c r="E5144" s="63" t="s">
        <v>10976</v>
      </c>
    </row>
    <row r="5145" spans="1:5" x14ac:dyDescent="0.25">
      <c r="A5145" s="72" t="s">
        <v>23148</v>
      </c>
      <c r="B5145" s="58" t="s">
        <v>37042</v>
      </c>
      <c r="C5145" s="76">
        <v>76.899999999999991</v>
      </c>
      <c r="D5145" s="59"/>
      <c r="E5145" s="63" t="s">
        <v>10976</v>
      </c>
    </row>
    <row r="5146" spans="1:5" x14ac:dyDescent="0.25">
      <c r="A5146" s="72" t="s">
        <v>23149</v>
      </c>
      <c r="B5146" s="58" t="s">
        <v>37043</v>
      </c>
      <c r="C5146" s="76">
        <v>76.899999999999991</v>
      </c>
      <c r="D5146" s="59"/>
      <c r="E5146" s="63" t="s">
        <v>10976</v>
      </c>
    </row>
    <row r="5147" spans="1:5" x14ac:dyDescent="0.25">
      <c r="A5147" s="72" t="s">
        <v>23150</v>
      </c>
      <c r="B5147" s="58" t="s">
        <v>37044</v>
      </c>
      <c r="C5147" s="76">
        <v>17.5</v>
      </c>
      <c r="D5147" s="59"/>
      <c r="E5147" s="63" t="s">
        <v>10976</v>
      </c>
    </row>
    <row r="5148" spans="1:5" x14ac:dyDescent="0.25">
      <c r="A5148" s="72" t="s">
        <v>23151</v>
      </c>
      <c r="B5148" s="58" t="s">
        <v>37045</v>
      </c>
      <c r="C5148" s="76">
        <v>28.8</v>
      </c>
      <c r="D5148" s="59"/>
      <c r="E5148" s="63" t="s">
        <v>10976</v>
      </c>
    </row>
    <row r="5149" spans="1:5" x14ac:dyDescent="0.25">
      <c r="A5149" s="72" t="s">
        <v>23152</v>
      </c>
      <c r="B5149" s="58" t="s">
        <v>37046</v>
      </c>
      <c r="C5149" s="76">
        <v>74.899999999999991</v>
      </c>
      <c r="D5149" s="59"/>
      <c r="E5149" s="63" t="s">
        <v>10976</v>
      </c>
    </row>
    <row r="5150" spans="1:5" x14ac:dyDescent="0.25">
      <c r="A5150" s="72" t="s">
        <v>23153</v>
      </c>
      <c r="B5150" s="58" t="s">
        <v>37047</v>
      </c>
      <c r="C5150" s="76">
        <v>37.1</v>
      </c>
      <c r="D5150" s="59"/>
      <c r="E5150" s="63" t="s">
        <v>10976</v>
      </c>
    </row>
    <row r="5151" spans="1:5" x14ac:dyDescent="0.25">
      <c r="A5151" s="72" t="s">
        <v>23154</v>
      </c>
      <c r="B5151" s="58" t="s">
        <v>37048</v>
      </c>
      <c r="C5151" s="76">
        <v>46.5</v>
      </c>
      <c r="D5151" s="59"/>
      <c r="E5151" s="63" t="s">
        <v>10976</v>
      </c>
    </row>
    <row r="5152" spans="1:5" x14ac:dyDescent="0.25">
      <c r="A5152" s="72" t="s">
        <v>23155</v>
      </c>
      <c r="B5152" s="58" t="s">
        <v>37049</v>
      </c>
      <c r="C5152" s="76">
        <v>89.399999999999991</v>
      </c>
      <c r="D5152" s="59"/>
      <c r="E5152" s="63" t="s">
        <v>10976</v>
      </c>
    </row>
    <row r="5153" spans="1:5" x14ac:dyDescent="0.25">
      <c r="A5153" s="72" t="s">
        <v>23156</v>
      </c>
      <c r="B5153" s="58" t="s">
        <v>37050</v>
      </c>
      <c r="C5153" s="76">
        <v>11.9</v>
      </c>
      <c r="D5153" s="59"/>
      <c r="E5153" s="63" t="s">
        <v>10976</v>
      </c>
    </row>
    <row r="5154" spans="1:5" x14ac:dyDescent="0.25">
      <c r="A5154" s="72" t="s">
        <v>23157</v>
      </c>
      <c r="B5154" s="58" t="s">
        <v>37051</v>
      </c>
      <c r="C5154" s="76">
        <v>21.400000000000002</v>
      </c>
      <c r="D5154" s="59"/>
      <c r="E5154" s="63" t="s">
        <v>10976</v>
      </c>
    </row>
    <row r="5155" spans="1:5" x14ac:dyDescent="0.25">
      <c r="A5155" s="72" t="s">
        <v>23158</v>
      </c>
      <c r="B5155" s="58" t="s">
        <v>37052</v>
      </c>
      <c r="C5155" s="76">
        <v>22.4</v>
      </c>
      <c r="D5155" s="59"/>
      <c r="E5155" s="63" t="s">
        <v>10976</v>
      </c>
    </row>
    <row r="5156" spans="1:5" x14ac:dyDescent="0.25">
      <c r="A5156" s="72" t="s">
        <v>23159</v>
      </c>
      <c r="B5156" s="58" t="s">
        <v>37053</v>
      </c>
      <c r="C5156" s="76">
        <v>76.899999999999991</v>
      </c>
      <c r="D5156" s="59"/>
      <c r="E5156" s="63" t="s">
        <v>10976</v>
      </c>
    </row>
    <row r="5157" spans="1:5" x14ac:dyDescent="0.25">
      <c r="A5157" s="72" t="s">
        <v>23160</v>
      </c>
      <c r="B5157" s="58" t="s">
        <v>37054</v>
      </c>
      <c r="C5157" s="76">
        <v>87.899999999999991</v>
      </c>
      <c r="D5157" s="59"/>
      <c r="E5157" s="63" t="s">
        <v>10976</v>
      </c>
    </row>
    <row r="5158" spans="1:5" x14ac:dyDescent="0.25">
      <c r="A5158" s="72" t="s">
        <v>23161</v>
      </c>
      <c r="B5158" s="58" t="s">
        <v>37055</v>
      </c>
      <c r="C5158" s="76">
        <v>6.97</v>
      </c>
      <c r="D5158" s="59"/>
      <c r="E5158" s="63" t="s">
        <v>10976</v>
      </c>
    </row>
    <row r="5159" spans="1:5" x14ac:dyDescent="0.25">
      <c r="A5159" s="72" t="s">
        <v>23162</v>
      </c>
      <c r="B5159" s="58" t="s">
        <v>37056</v>
      </c>
      <c r="C5159" s="76">
        <v>32.6</v>
      </c>
      <c r="D5159" s="59"/>
      <c r="E5159" s="63" t="s">
        <v>10976</v>
      </c>
    </row>
    <row r="5160" spans="1:5" x14ac:dyDescent="0.25">
      <c r="A5160" s="72" t="s">
        <v>31602</v>
      </c>
      <c r="B5160" s="58" t="s">
        <v>37057</v>
      </c>
      <c r="C5160" s="76">
        <v>44.300000000000004</v>
      </c>
      <c r="D5160" s="59"/>
      <c r="E5160" s="63" t="s">
        <v>10976</v>
      </c>
    </row>
    <row r="5161" spans="1:5" x14ac:dyDescent="0.25">
      <c r="A5161" s="72" t="s">
        <v>31603</v>
      </c>
      <c r="B5161" s="58" t="s">
        <v>37058</v>
      </c>
      <c r="C5161" s="76">
        <v>13.1</v>
      </c>
      <c r="D5161" s="59"/>
      <c r="E5161" s="63" t="s">
        <v>10976</v>
      </c>
    </row>
    <row r="5162" spans="1:5" x14ac:dyDescent="0.25">
      <c r="A5162" s="72" t="s">
        <v>23163</v>
      </c>
      <c r="B5162" s="58" t="s">
        <v>37059</v>
      </c>
      <c r="C5162" s="76">
        <v>10.5</v>
      </c>
      <c r="D5162" s="59"/>
      <c r="E5162" s="63" t="s">
        <v>10976</v>
      </c>
    </row>
    <row r="5163" spans="1:5" x14ac:dyDescent="0.25">
      <c r="A5163" s="72" t="s">
        <v>23164</v>
      </c>
      <c r="B5163" s="58" t="s">
        <v>37060</v>
      </c>
      <c r="C5163" s="76">
        <v>8.4599999999999991</v>
      </c>
      <c r="D5163" s="59"/>
      <c r="E5163" s="63" t="s">
        <v>10976</v>
      </c>
    </row>
    <row r="5164" spans="1:5" x14ac:dyDescent="0.25">
      <c r="A5164" s="72" t="s">
        <v>23165</v>
      </c>
      <c r="B5164" s="58" t="s">
        <v>37061</v>
      </c>
      <c r="C5164" s="76">
        <v>22.6</v>
      </c>
      <c r="D5164" s="59"/>
      <c r="E5164" s="63" t="s">
        <v>10976</v>
      </c>
    </row>
    <row r="5165" spans="1:5" x14ac:dyDescent="0.25">
      <c r="A5165" s="72" t="s">
        <v>23166</v>
      </c>
      <c r="B5165" s="58" t="s">
        <v>37062</v>
      </c>
      <c r="C5165" s="76">
        <v>121</v>
      </c>
      <c r="D5165" s="59"/>
      <c r="E5165" s="63" t="s">
        <v>10976</v>
      </c>
    </row>
    <row r="5166" spans="1:5" x14ac:dyDescent="0.25">
      <c r="A5166" s="72" t="s">
        <v>23167</v>
      </c>
      <c r="B5166" s="58" t="s">
        <v>37063</v>
      </c>
      <c r="C5166" s="76">
        <v>204</v>
      </c>
      <c r="D5166" s="59"/>
      <c r="E5166" s="63" t="s">
        <v>10976</v>
      </c>
    </row>
    <row r="5167" spans="1:5" x14ac:dyDescent="0.25">
      <c r="A5167" s="72" t="s">
        <v>31604</v>
      </c>
      <c r="B5167" s="58" t="s">
        <v>37064</v>
      </c>
      <c r="C5167" s="76">
        <v>170</v>
      </c>
      <c r="D5167" s="59"/>
      <c r="E5167" s="63" t="s">
        <v>10976</v>
      </c>
    </row>
    <row r="5168" spans="1:5" x14ac:dyDescent="0.25">
      <c r="A5168" s="72" t="s">
        <v>31605</v>
      </c>
      <c r="B5168" s="58" t="s">
        <v>37065</v>
      </c>
      <c r="C5168" s="76">
        <v>200</v>
      </c>
      <c r="D5168" s="59"/>
      <c r="E5168" s="63" t="s">
        <v>10976</v>
      </c>
    </row>
    <row r="5169" spans="1:5" x14ac:dyDescent="0.25">
      <c r="A5169" s="72" t="s">
        <v>23168</v>
      </c>
      <c r="B5169" s="58" t="s">
        <v>37066</v>
      </c>
      <c r="C5169" s="76">
        <v>20.400000000000002</v>
      </c>
      <c r="D5169" s="59"/>
      <c r="E5169" s="63" t="s">
        <v>10976</v>
      </c>
    </row>
    <row r="5170" spans="1:5" x14ac:dyDescent="0.25">
      <c r="A5170" s="72" t="s">
        <v>23169</v>
      </c>
      <c r="B5170" s="58" t="s">
        <v>37067</v>
      </c>
      <c r="C5170" s="76">
        <v>13.2</v>
      </c>
      <c r="D5170" s="59"/>
      <c r="E5170" s="63" t="s">
        <v>10976</v>
      </c>
    </row>
    <row r="5171" spans="1:5" x14ac:dyDescent="0.25">
      <c r="A5171" s="72" t="s">
        <v>23170</v>
      </c>
      <c r="B5171" s="58" t="s">
        <v>37068</v>
      </c>
      <c r="C5171" s="76">
        <v>17.3</v>
      </c>
      <c r="D5171" s="59"/>
      <c r="E5171" s="63" t="s">
        <v>10976</v>
      </c>
    </row>
    <row r="5172" spans="1:5" x14ac:dyDescent="0.25">
      <c r="A5172" s="72" t="s">
        <v>23171</v>
      </c>
      <c r="B5172" s="58" t="s">
        <v>37069</v>
      </c>
      <c r="C5172" s="76">
        <v>23.700000000000003</v>
      </c>
      <c r="D5172" s="59"/>
      <c r="E5172" s="63" t="s">
        <v>10976</v>
      </c>
    </row>
    <row r="5173" spans="1:5" x14ac:dyDescent="0.25">
      <c r="A5173" s="72" t="s">
        <v>23172</v>
      </c>
      <c r="B5173" s="58" t="s">
        <v>37070</v>
      </c>
      <c r="C5173" s="76">
        <v>26.200000000000003</v>
      </c>
      <c r="D5173" s="59"/>
      <c r="E5173" s="63" t="s">
        <v>10976</v>
      </c>
    </row>
    <row r="5174" spans="1:5" x14ac:dyDescent="0.25">
      <c r="A5174" s="72" t="s">
        <v>23173</v>
      </c>
      <c r="B5174" s="58" t="s">
        <v>37071</v>
      </c>
      <c r="C5174" s="76">
        <v>24.200000000000003</v>
      </c>
      <c r="D5174" s="59"/>
      <c r="E5174" s="63" t="s">
        <v>10976</v>
      </c>
    </row>
    <row r="5175" spans="1:5" x14ac:dyDescent="0.25">
      <c r="A5175" s="72" t="s">
        <v>23174</v>
      </c>
      <c r="B5175" s="58" t="s">
        <v>37072</v>
      </c>
      <c r="C5175" s="76">
        <v>17.3</v>
      </c>
      <c r="D5175" s="59"/>
      <c r="E5175" s="63" t="s">
        <v>10976</v>
      </c>
    </row>
    <row r="5176" spans="1:5" x14ac:dyDescent="0.25">
      <c r="A5176" s="72" t="s">
        <v>23175</v>
      </c>
      <c r="B5176" s="58" t="s">
        <v>37073</v>
      </c>
      <c r="C5176" s="76">
        <v>25.5</v>
      </c>
      <c r="D5176" s="59"/>
      <c r="E5176" s="63" t="s">
        <v>10976</v>
      </c>
    </row>
    <row r="5177" spans="1:5" x14ac:dyDescent="0.25">
      <c r="A5177" s="72" t="s">
        <v>23176</v>
      </c>
      <c r="B5177" s="58" t="s">
        <v>37074</v>
      </c>
      <c r="C5177" s="76">
        <v>34.700000000000003</v>
      </c>
      <c r="D5177" s="59"/>
      <c r="E5177" s="63" t="s">
        <v>10976</v>
      </c>
    </row>
    <row r="5178" spans="1:5" x14ac:dyDescent="0.25">
      <c r="A5178" s="72" t="s">
        <v>31606</v>
      </c>
      <c r="B5178" s="58" t="s">
        <v>37075</v>
      </c>
      <c r="C5178" s="76">
        <v>101</v>
      </c>
      <c r="D5178" s="59"/>
      <c r="E5178" s="63" t="s">
        <v>10976</v>
      </c>
    </row>
    <row r="5179" spans="1:5" x14ac:dyDescent="0.25">
      <c r="A5179" s="72" t="s">
        <v>23177</v>
      </c>
      <c r="B5179" s="58" t="s">
        <v>37076</v>
      </c>
      <c r="C5179" s="76">
        <v>138</v>
      </c>
      <c r="D5179" s="59"/>
      <c r="E5179" s="63" t="s">
        <v>10976</v>
      </c>
    </row>
    <row r="5180" spans="1:5" x14ac:dyDescent="0.25">
      <c r="A5180" s="72" t="s">
        <v>23178</v>
      </c>
      <c r="B5180" s="58" t="s">
        <v>37077</v>
      </c>
      <c r="C5180" s="76">
        <v>101</v>
      </c>
      <c r="D5180" s="59"/>
      <c r="E5180" s="63" t="s">
        <v>10976</v>
      </c>
    </row>
    <row r="5181" spans="1:5" x14ac:dyDescent="0.25">
      <c r="A5181" s="72" t="s">
        <v>23179</v>
      </c>
      <c r="B5181" s="58" t="s">
        <v>37078</v>
      </c>
      <c r="C5181" s="76">
        <v>16</v>
      </c>
      <c r="D5181" s="59"/>
      <c r="E5181" s="63" t="s">
        <v>10976</v>
      </c>
    </row>
    <row r="5182" spans="1:5" x14ac:dyDescent="0.25">
      <c r="A5182" s="72" t="s">
        <v>23180</v>
      </c>
      <c r="B5182" s="58" t="s">
        <v>37079</v>
      </c>
      <c r="C5182" s="76">
        <v>21.400000000000002</v>
      </c>
      <c r="D5182" s="59"/>
      <c r="E5182" s="63" t="s">
        <v>10976</v>
      </c>
    </row>
    <row r="5183" spans="1:5" x14ac:dyDescent="0.25">
      <c r="A5183" s="72" t="s">
        <v>23181</v>
      </c>
      <c r="B5183" s="58" t="s">
        <v>37080</v>
      </c>
      <c r="C5183" s="76">
        <v>27.3</v>
      </c>
      <c r="D5183" s="59"/>
      <c r="E5183" s="63" t="s">
        <v>10976</v>
      </c>
    </row>
    <row r="5184" spans="1:5" x14ac:dyDescent="0.25">
      <c r="A5184" s="72" t="s">
        <v>23182</v>
      </c>
      <c r="B5184" s="58" t="s">
        <v>37081</v>
      </c>
      <c r="C5184" s="76">
        <v>20.5</v>
      </c>
      <c r="D5184" s="59"/>
      <c r="E5184" s="63" t="s">
        <v>10976</v>
      </c>
    </row>
    <row r="5185" spans="1:5" x14ac:dyDescent="0.25">
      <c r="A5185" s="72" t="s">
        <v>23183</v>
      </c>
      <c r="B5185" s="58" t="s">
        <v>37082</v>
      </c>
      <c r="C5185" s="76">
        <v>25.3</v>
      </c>
      <c r="D5185" s="59"/>
      <c r="E5185" s="63" t="s">
        <v>10976</v>
      </c>
    </row>
    <row r="5186" spans="1:5" x14ac:dyDescent="0.25">
      <c r="A5186" s="72" t="s">
        <v>23184</v>
      </c>
      <c r="B5186" s="58" t="s">
        <v>37083</v>
      </c>
      <c r="C5186" s="76">
        <v>15.299999999999999</v>
      </c>
      <c r="D5186" s="59"/>
      <c r="E5186" s="63" t="s">
        <v>10976</v>
      </c>
    </row>
    <row r="5187" spans="1:5" x14ac:dyDescent="0.25">
      <c r="A5187" s="72" t="s">
        <v>23185</v>
      </c>
      <c r="B5187" s="58" t="s">
        <v>37084</v>
      </c>
      <c r="C5187" s="76">
        <v>12.799999999999999</v>
      </c>
      <c r="D5187" s="59"/>
      <c r="E5187" s="63" t="s">
        <v>10976</v>
      </c>
    </row>
    <row r="5188" spans="1:5" x14ac:dyDescent="0.25">
      <c r="A5188" s="72" t="s">
        <v>23186</v>
      </c>
      <c r="B5188" s="58" t="s">
        <v>37085</v>
      </c>
      <c r="C5188" s="76">
        <v>28.8</v>
      </c>
      <c r="D5188" s="59"/>
      <c r="E5188" s="63" t="s">
        <v>10976</v>
      </c>
    </row>
    <row r="5189" spans="1:5" x14ac:dyDescent="0.25">
      <c r="A5189" s="72" t="s">
        <v>23187</v>
      </c>
      <c r="B5189" s="58" t="s">
        <v>37086</v>
      </c>
      <c r="C5189" s="76">
        <v>37.1</v>
      </c>
      <c r="D5189" s="59"/>
      <c r="E5189" s="63" t="s">
        <v>10976</v>
      </c>
    </row>
    <row r="5190" spans="1:5" x14ac:dyDescent="0.25">
      <c r="A5190" s="72" t="s">
        <v>23188</v>
      </c>
      <c r="B5190" s="58" t="s">
        <v>37087</v>
      </c>
      <c r="C5190" s="76">
        <v>26.900000000000002</v>
      </c>
      <c r="D5190" s="59"/>
      <c r="E5190" s="63" t="s">
        <v>10976</v>
      </c>
    </row>
    <row r="5191" spans="1:5" x14ac:dyDescent="0.25">
      <c r="A5191" s="72" t="s">
        <v>23189</v>
      </c>
      <c r="B5191" s="58" t="s">
        <v>37088</v>
      </c>
      <c r="C5191" s="76">
        <v>92.3</v>
      </c>
      <c r="D5191" s="59"/>
      <c r="E5191" s="63" t="s">
        <v>10976</v>
      </c>
    </row>
    <row r="5192" spans="1:5" x14ac:dyDescent="0.25">
      <c r="A5192" s="72" t="s">
        <v>23190</v>
      </c>
      <c r="B5192" s="58" t="s">
        <v>37089</v>
      </c>
      <c r="C5192" s="76">
        <v>92.3</v>
      </c>
      <c r="D5192" s="59"/>
      <c r="E5192" s="63" t="s">
        <v>10976</v>
      </c>
    </row>
    <row r="5193" spans="1:5" x14ac:dyDescent="0.25">
      <c r="A5193" s="72" t="s">
        <v>23191</v>
      </c>
      <c r="B5193" s="58" t="s">
        <v>37090</v>
      </c>
      <c r="C5193" s="76">
        <v>20.9</v>
      </c>
      <c r="D5193" s="59"/>
      <c r="E5193" s="63" t="s">
        <v>10976</v>
      </c>
    </row>
    <row r="5194" spans="1:5" x14ac:dyDescent="0.25">
      <c r="A5194" s="72" t="s">
        <v>23192</v>
      </c>
      <c r="B5194" s="58" t="s">
        <v>37091</v>
      </c>
      <c r="C5194" s="76">
        <v>34.5</v>
      </c>
      <c r="D5194" s="59"/>
      <c r="E5194" s="63" t="s">
        <v>10976</v>
      </c>
    </row>
    <row r="5195" spans="1:5" x14ac:dyDescent="0.25">
      <c r="A5195" s="72" t="s">
        <v>23193</v>
      </c>
      <c r="B5195" s="58" t="s">
        <v>37092</v>
      </c>
      <c r="C5195" s="76">
        <v>89.899999999999991</v>
      </c>
      <c r="D5195" s="59"/>
      <c r="E5195" s="63" t="s">
        <v>10976</v>
      </c>
    </row>
    <row r="5196" spans="1:5" x14ac:dyDescent="0.25">
      <c r="A5196" s="72" t="s">
        <v>23194</v>
      </c>
      <c r="B5196" s="58" t="s">
        <v>37093</v>
      </c>
      <c r="C5196" s="76">
        <v>44.6</v>
      </c>
      <c r="D5196" s="59"/>
      <c r="E5196" s="63" t="s">
        <v>10976</v>
      </c>
    </row>
    <row r="5197" spans="1:5" x14ac:dyDescent="0.25">
      <c r="A5197" s="72" t="s">
        <v>23195</v>
      </c>
      <c r="B5197" s="58" t="s">
        <v>37094</v>
      </c>
      <c r="C5197" s="76">
        <v>55.7</v>
      </c>
      <c r="D5197" s="59"/>
      <c r="E5197" s="63" t="s">
        <v>10976</v>
      </c>
    </row>
    <row r="5198" spans="1:5" x14ac:dyDescent="0.25">
      <c r="A5198" s="72" t="s">
        <v>23196</v>
      </c>
      <c r="B5198" s="58" t="s">
        <v>37095</v>
      </c>
      <c r="C5198" s="76">
        <v>108</v>
      </c>
      <c r="D5198" s="59"/>
      <c r="E5198" s="63" t="s">
        <v>10976</v>
      </c>
    </row>
    <row r="5199" spans="1:5" x14ac:dyDescent="0.25">
      <c r="A5199" s="72" t="s">
        <v>23197</v>
      </c>
      <c r="B5199" s="58" t="s">
        <v>37096</v>
      </c>
      <c r="C5199" s="76">
        <v>14.2</v>
      </c>
      <c r="D5199" s="59"/>
      <c r="E5199" s="63" t="s">
        <v>10976</v>
      </c>
    </row>
    <row r="5200" spans="1:5" x14ac:dyDescent="0.25">
      <c r="A5200" s="72" t="s">
        <v>23198</v>
      </c>
      <c r="B5200" s="58" t="s">
        <v>37097</v>
      </c>
      <c r="C5200" s="76">
        <v>25.400000000000002</v>
      </c>
      <c r="D5200" s="59"/>
      <c r="E5200" s="63" t="s">
        <v>10976</v>
      </c>
    </row>
    <row r="5201" spans="1:5" x14ac:dyDescent="0.25">
      <c r="A5201" s="72" t="s">
        <v>23199</v>
      </c>
      <c r="B5201" s="58" t="s">
        <v>37098</v>
      </c>
      <c r="C5201" s="76">
        <v>26.900000000000002</v>
      </c>
      <c r="D5201" s="59"/>
      <c r="E5201" s="63" t="s">
        <v>10976</v>
      </c>
    </row>
    <row r="5202" spans="1:5" x14ac:dyDescent="0.25">
      <c r="A5202" s="72" t="s">
        <v>23200</v>
      </c>
      <c r="B5202" s="58" t="s">
        <v>37099</v>
      </c>
      <c r="C5202" s="76">
        <v>92.3</v>
      </c>
      <c r="D5202" s="59"/>
      <c r="E5202" s="63" t="s">
        <v>10976</v>
      </c>
    </row>
    <row r="5203" spans="1:5" x14ac:dyDescent="0.25">
      <c r="A5203" s="72" t="s">
        <v>23201</v>
      </c>
      <c r="B5203" s="58" t="s">
        <v>37100</v>
      </c>
      <c r="C5203" s="76">
        <v>106</v>
      </c>
      <c r="D5203" s="59"/>
      <c r="E5203" s="63" t="s">
        <v>10976</v>
      </c>
    </row>
    <row r="5204" spans="1:5" x14ac:dyDescent="0.25">
      <c r="A5204" s="72" t="s">
        <v>23202</v>
      </c>
      <c r="B5204" s="58" t="s">
        <v>37101</v>
      </c>
      <c r="C5204" s="76">
        <v>8.33</v>
      </c>
      <c r="D5204" s="59"/>
      <c r="E5204" s="63" t="s">
        <v>10976</v>
      </c>
    </row>
    <row r="5205" spans="1:5" x14ac:dyDescent="0.25">
      <c r="A5205" s="72" t="s">
        <v>23203</v>
      </c>
      <c r="B5205" s="58" t="s">
        <v>37102</v>
      </c>
      <c r="C5205" s="76">
        <v>21.5</v>
      </c>
      <c r="D5205" s="59"/>
      <c r="E5205" s="63" t="s">
        <v>10976</v>
      </c>
    </row>
    <row r="5206" spans="1:5" x14ac:dyDescent="0.25">
      <c r="A5206" s="72" t="s">
        <v>23204</v>
      </c>
      <c r="B5206" s="58" t="s">
        <v>37103</v>
      </c>
      <c r="C5206" s="76">
        <v>39.200000000000003</v>
      </c>
      <c r="D5206" s="59"/>
      <c r="E5206" s="63" t="s">
        <v>10976</v>
      </c>
    </row>
    <row r="5207" spans="1:5" x14ac:dyDescent="0.25">
      <c r="A5207" s="72" t="s">
        <v>31607</v>
      </c>
      <c r="B5207" s="58" t="s">
        <v>37104</v>
      </c>
      <c r="C5207" s="76">
        <v>23.400000000000002</v>
      </c>
      <c r="D5207" s="59"/>
      <c r="E5207" s="63" t="s">
        <v>10976</v>
      </c>
    </row>
    <row r="5208" spans="1:5" x14ac:dyDescent="0.25">
      <c r="A5208" s="72" t="s">
        <v>31608</v>
      </c>
      <c r="B5208" s="58" t="s">
        <v>37105</v>
      </c>
      <c r="C5208" s="76">
        <v>15.799999999999999</v>
      </c>
      <c r="D5208" s="59"/>
      <c r="E5208" s="63" t="s">
        <v>10976</v>
      </c>
    </row>
    <row r="5209" spans="1:5" x14ac:dyDescent="0.25">
      <c r="A5209" s="72" t="s">
        <v>23205</v>
      </c>
      <c r="B5209" s="58" t="s">
        <v>37106</v>
      </c>
      <c r="C5209" s="76">
        <v>12.7</v>
      </c>
      <c r="D5209" s="59"/>
      <c r="E5209" s="63" t="s">
        <v>10976</v>
      </c>
    </row>
    <row r="5210" spans="1:5" x14ac:dyDescent="0.25">
      <c r="A5210" s="72" t="s">
        <v>23206</v>
      </c>
      <c r="B5210" s="58" t="s">
        <v>37107</v>
      </c>
      <c r="C5210" s="76">
        <v>17.8</v>
      </c>
      <c r="D5210" s="59"/>
      <c r="E5210" s="63" t="s">
        <v>10976</v>
      </c>
    </row>
    <row r="5211" spans="1:5" x14ac:dyDescent="0.25">
      <c r="A5211" s="72" t="s">
        <v>23207</v>
      </c>
      <c r="B5211" s="58" t="s">
        <v>37108</v>
      </c>
      <c r="C5211" s="76">
        <v>46.1</v>
      </c>
      <c r="D5211" s="59"/>
      <c r="E5211" s="63" t="s">
        <v>10976</v>
      </c>
    </row>
    <row r="5212" spans="1:5" x14ac:dyDescent="0.25">
      <c r="A5212" s="72" t="s">
        <v>23208</v>
      </c>
      <c r="B5212" s="58" t="s">
        <v>37109</v>
      </c>
      <c r="C5212" s="76">
        <v>147</v>
      </c>
      <c r="D5212" s="59"/>
      <c r="E5212" s="63" t="s">
        <v>10976</v>
      </c>
    </row>
    <row r="5213" spans="1:5" x14ac:dyDescent="0.25">
      <c r="A5213" s="72" t="s">
        <v>23209</v>
      </c>
      <c r="B5213" s="58" t="s">
        <v>37110</v>
      </c>
      <c r="C5213" s="76">
        <v>243</v>
      </c>
      <c r="D5213" s="59"/>
      <c r="E5213" s="63" t="s">
        <v>10976</v>
      </c>
    </row>
    <row r="5214" spans="1:5" x14ac:dyDescent="0.25">
      <c r="A5214" s="72" t="s">
        <v>23210</v>
      </c>
      <c r="B5214" s="58" t="s">
        <v>37111</v>
      </c>
      <c r="C5214" s="76">
        <v>13.2</v>
      </c>
      <c r="D5214" s="59"/>
      <c r="E5214" s="63" t="s">
        <v>10976</v>
      </c>
    </row>
    <row r="5215" spans="1:5" x14ac:dyDescent="0.25">
      <c r="A5215" s="72" t="s">
        <v>23211</v>
      </c>
      <c r="B5215" s="58" t="s">
        <v>37112</v>
      </c>
      <c r="C5215" s="76">
        <v>17.3</v>
      </c>
      <c r="D5215" s="59"/>
      <c r="E5215" s="63" t="s">
        <v>10976</v>
      </c>
    </row>
    <row r="5216" spans="1:5" x14ac:dyDescent="0.25">
      <c r="A5216" s="72" t="s">
        <v>23212</v>
      </c>
      <c r="B5216" s="58" t="s">
        <v>37113</v>
      </c>
      <c r="C5216" s="76">
        <v>23.700000000000003</v>
      </c>
      <c r="D5216" s="59"/>
      <c r="E5216" s="63" t="s">
        <v>10976</v>
      </c>
    </row>
    <row r="5217" spans="1:5" x14ac:dyDescent="0.25">
      <c r="A5217" s="72" t="s">
        <v>23213</v>
      </c>
      <c r="B5217" s="58" t="s">
        <v>37114</v>
      </c>
      <c r="C5217" s="76">
        <v>26.200000000000003</v>
      </c>
      <c r="D5217" s="59"/>
      <c r="E5217" s="63" t="s">
        <v>10976</v>
      </c>
    </row>
    <row r="5218" spans="1:5" x14ac:dyDescent="0.25">
      <c r="A5218" s="72" t="s">
        <v>23214</v>
      </c>
      <c r="B5218" s="58" t="s">
        <v>37115</v>
      </c>
      <c r="C5218" s="76">
        <v>24.200000000000003</v>
      </c>
      <c r="D5218" s="59"/>
      <c r="E5218" s="63" t="s">
        <v>10976</v>
      </c>
    </row>
    <row r="5219" spans="1:5" x14ac:dyDescent="0.25">
      <c r="A5219" s="72" t="s">
        <v>23215</v>
      </c>
      <c r="B5219" s="58" t="s">
        <v>37116</v>
      </c>
      <c r="C5219" s="76">
        <v>17.3</v>
      </c>
      <c r="D5219" s="59"/>
      <c r="E5219" s="63" t="s">
        <v>10976</v>
      </c>
    </row>
    <row r="5220" spans="1:5" x14ac:dyDescent="0.25">
      <c r="A5220" s="72" t="s">
        <v>23216</v>
      </c>
      <c r="B5220" s="58" t="s">
        <v>37117</v>
      </c>
      <c r="C5220" s="76">
        <v>25.5</v>
      </c>
      <c r="D5220" s="59"/>
      <c r="E5220" s="63" t="s">
        <v>10976</v>
      </c>
    </row>
    <row r="5221" spans="1:5" x14ac:dyDescent="0.25">
      <c r="A5221" s="72" t="s">
        <v>23217</v>
      </c>
      <c r="B5221" s="58" t="s">
        <v>37118</v>
      </c>
      <c r="C5221" s="76">
        <v>34.700000000000003</v>
      </c>
      <c r="D5221" s="59"/>
      <c r="E5221" s="63" t="s">
        <v>10976</v>
      </c>
    </row>
    <row r="5222" spans="1:5" x14ac:dyDescent="0.25">
      <c r="A5222" s="72" t="s">
        <v>31609</v>
      </c>
      <c r="B5222" s="58" t="s">
        <v>37119</v>
      </c>
      <c r="C5222" s="76">
        <v>101</v>
      </c>
      <c r="D5222" s="59"/>
      <c r="E5222" s="63" t="s">
        <v>10976</v>
      </c>
    </row>
    <row r="5223" spans="1:5" x14ac:dyDescent="0.25">
      <c r="A5223" s="72" t="s">
        <v>23218</v>
      </c>
      <c r="B5223" s="58" t="s">
        <v>37120</v>
      </c>
      <c r="C5223" s="76">
        <v>138</v>
      </c>
      <c r="D5223" s="59"/>
      <c r="E5223" s="63" t="s">
        <v>10976</v>
      </c>
    </row>
    <row r="5224" spans="1:5" x14ac:dyDescent="0.25">
      <c r="A5224" s="72" t="s">
        <v>23219</v>
      </c>
      <c r="B5224" s="58" t="s">
        <v>37121</v>
      </c>
      <c r="C5224" s="76">
        <v>101</v>
      </c>
      <c r="D5224" s="59"/>
      <c r="E5224" s="63" t="s">
        <v>10976</v>
      </c>
    </row>
    <row r="5225" spans="1:5" x14ac:dyDescent="0.25">
      <c r="A5225" s="72" t="s">
        <v>23220</v>
      </c>
      <c r="B5225" s="58" t="s">
        <v>37122</v>
      </c>
      <c r="C5225" s="76">
        <v>16</v>
      </c>
      <c r="D5225" s="59"/>
      <c r="E5225" s="63" t="s">
        <v>10976</v>
      </c>
    </row>
    <row r="5226" spans="1:5" x14ac:dyDescent="0.25">
      <c r="A5226" s="72" t="s">
        <v>23221</v>
      </c>
      <c r="B5226" s="58" t="s">
        <v>37123</v>
      </c>
      <c r="C5226" s="76">
        <v>21.400000000000002</v>
      </c>
      <c r="D5226" s="59"/>
      <c r="E5226" s="63" t="s">
        <v>10976</v>
      </c>
    </row>
    <row r="5227" spans="1:5" x14ac:dyDescent="0.25">
      <c r="A5227" s="72" t="s">
        <v>23222</v>
      </c>
      <c r="B5227" s="58" t="s">
        <v>37124</v>
      </c>
      <c r="C5227" s="76">
        <v>27.3</v>
      </c>
      <c r="D5227" s="59"/>
      <c r="E5227" s="63" t="s">
        <v>10976</v>
      </c>
    </row>
    <row r="5228" spans="1:5" x14ac:dyDescent="0.25">
      <c r="A5228" s="72" t="s">
        <v>23223</v>
      </c>
      <c r="B5228" s="58" t="s">
        <v>37125</v>
      </c>
      <c r="C5228" s="76">
        <v>20.5</v>
      </c>
      <c r="D5228" s="59"/>
      <c r="E5228" s="63" t="s">
        <v>10976</v>
      </c>
    </row>
    <row r="5229" spans="1:5" x14ac:dyDescent="0.25">
      <c r="A5229" s="72" t="s">
        <v>23224</v>
      </c>
      <c r="B5229" s="58" t="s">
        <v>37126</v>
      </c>
      <c r="C5229" s="76">
        <v>25.3</v>
      </c>
      <c r="D5229" s="59"/>
      <c r="E5229" s="63" t="s">
        <v>10976</v>
      </c>
    </row>
    <row r="5230" spans="1:5" x14ac:dyDescent="0.25">
      <c r="A5230" s="72" t="s">
        <v>23225</v>
      </c>
      <c r="B5230" s="58" t="s">
        <v>37127</v>
      </c>
      <c r="C5230" s="76">
        <v>15.299999999999999</v>
      </c>
      <c r="D5230" s="59"/>
      <c r="E5230" s="63" t="s">
        <v>10976</v>
      </c>
    </row>
    <row r="5231" spans="1:5" x14ac:dyDescent="0.25">
      <c r="A5231" s="72" t="s">
        <v>23226</v>
      </c>
      <c r="B5231" s="58" t="s">
        <v>37128</v>
      </c>
      <c r="C5231" s="76">
        <v>12.799999999999999</v>
      </c>
      <c r="D5231" s="59"/>
      <c r="E5231" s="63" t="s">
        <v>10976</v>
      </c>
    </row>
    <row r="5232" spans="1:5" x14ac:dyDescent="0.25">
      <c r="A5232" s="72" t="s">
        <v>23227</v>
      </c>
      <c r="B5232" s="58" t="s">
        <v>37129</v>
      </c>
      <c r="C5232" s="76">
        <v>28.8</v>
      </c>
      <c r="D5232" s="59"/>
      <c r="E5232" s="63" t="s">
        <v>10976</v>
      </c>
    </row>
    <row r="5233" spans="1:5" x14ac:dyDescent="0.25">
      <c r="A5233" s="72" t="s">
        <v>23228</v>
      </c>
      <c r="B5233" s="58" t="s">
        <v>37130</v>
      </c>
      <c r="C5233" s="76">
        <v>37.1</v>
      </c>
      <c r="D5233" s="59"/>
      <c r="E5233" s="63" t="s">
        <v>10976</v>
      </c>
    </row>
    <row r="5234" spans="1:5" x14ac:dyDescent="0.25">
      <c r="A5234" s="72" t="s">
        <v>23229</v>
      </c>
      <c r="B5234" s="58" t="s">
        <v>37131</v>
      </c>
      <c r="C5234" s="76">
        <v>26.900000000000002</v>
      </c>
      <c r="D5234" s="59"/>
      <c r="E5234" s="63" t="s">
        <v>10976</v>
      </c>
    </row>
    <row r="5235" spans="1:5" x14ac:dyDescent="0.25">
      <c r="A5235" s="72" t="s">
        <v>23230</v>
      </c>
      <c r="B5235" s="58" t="s">
        <v>37132</v>
      </c>
      <c r="C5235" s="76">
        <v>92.3</v>
      </c>
      <c r="D5235" s="59"/>
      <c r="E5235" s="63" t="s">
        <v>10976</v>
      </c>
    </row>
    <row r="5236" spans="1:5" x14ac:dyDescent="0.25">
      <c r="A5236" s="72" t="s">
        <v>23231</v>
      </c>
      <c r="B5236" s="58" t="s">
        <v>37133</v>
      </c>
      <c r="C5236" s="76">
        <v>92.3</v>
      </c>
      <c r="D5236" s="59"/>
      <c r="E5236" s="63" t="s">
        <v>10976</v>
      </c>
    </row>
    <row r="5237" spans="1:5" x14ac:dyDescent="0.25">
      <c r="A5237" s="72" t="s">
        <v>23232</v>
      </c>
      <c r="B5237" s="58" t="s">
        <v>37134</v>
      </c>
      <c r="C5237" s="76">
        <v>20.9</v>
      </c>
      <c r="D5237" s="59"/>
      <c r="E5237" s="63" t="s">
        <v>10976</v>
      </c>
    </row>
    <row r="5238" spans="1:5" x14ac:dyDescent="0.25">
      <c r="A5238" s="72" t="s">
        <v>23233</v>
      </c>
      <c r="B5238" s="58" t="s">
        <v>37135</v>
      </c>
      <c r="C5238" s="76">
        <v>34.5</v>
      </c>
      <c r="D5238" s="59"/>
      <c r="E5238" s="63" t="s">
        <v>10976</v>
      </c>
    </row>
    <row r="5239" spans="1:5" x14ac:dyDescent="0.25">
      <c r="A5239" s="72" t="s">
        <v>23234</v>
      </c>
      <c r="B5239" s="58" t="s">
        <v>37136</v>
      </c>
      <c r="C5239" s="76">
        <v>2.5499999999999998</v>
      </c>
      <c r="D5239" s="59"/>
      <c r="E5239" s="63" t="s">
        <v>10976</v>
      </c>
    </row>
    <row r="5240" spans="1:5" x14ac:dyDescent="0.25">
      <c r="A5240" s="72" t="s">
        <v>23235</v>
      </c>
      <c r="B5240" s="58" t="s">
        <v>37137</v>
      </c>
      <c r="C5240" s="76">
        <v>8.4599999999999991</v>
      </c>
      <c r="D5240" s="59"/>
      <c r="E5240" s="63" t="s">
        <v>10976</v>
      </c>
    </row>
    <row r="5241" spans="1:5" x14ac:dyDescent="0.25">
      <c r="A5241" s="72" t="s">
        <v>23236</v>
      </c>
      <c r="B5241" s="58" t="s">
        <v>37138</v>
      </c>
      <c r="C5241" s="76">
        <v>11</v>
      </c>
      <c r="D5241" s="59"/>
      <c r="E5241" s="63" t="s">
        <v>10976</v>
      </c>
    </row>
    <row r="5242" spans="1:5" x14ac:dyDescent="0.25">
      <c r="A5242" s="72" t="s">
        <v>23237</v>
      </c>
      <c r="B5242" s="58" t="s">
        <v>37139</v>
      </c>
      <c r="C5242" s="76">
        <v>13</v>
      </c>
      <c r="D5242" s="59"/>
      <c r="E5242" s="63" t="s">
        <v>10976</v>
      </c>
    </row>
    <row r="5243" spans="1:5" x14ac:dyDescent="0.25">
      <c r="A5243" s="72" t="s">
        <v>23238</v>
      </c>
      <c r="B5243" s="58" t="s">
        <v>37140</v>
      </c>
      <c r="C5243" s="76">
        <v>17.400000000000002</v>
      </c>
      <c r="D5243" s="59"/>
      <c r="E5243" s="63" t="s">
        <v>10976</v>
      </c>
    </row>
    <row r="5244" spans="1:5" x14ac:dyDescent="0.25">
      <c r="A5244" s="72" t="s">
        <v>23239</v>
      </c>
      <c r="B5244" s="58" t="s">
        <v>37141</v>
      </c>
      <c r="C5244" s="76">
        <v>89.899999999999991</v>
      </c>
      <c r="D5244" s="59"/>
      <c r="E5244" s="63" t="s">
        <v>10976</v>
      </c>
    </row>
    <row r="5245" spans="1:5" x14ac:dyDescent="0.25">
      <c r="A5245" s="72" t="s">
        <v>23240</v>
      </c>
      <c r="B5245" s="58" t="s">
        <v>37142</v>
      </c>
      <c r="C5245" s="76">
        <v>44.6</v>
      </c>
      <c r="D5245" s="59"/>
      <c r="E5245" s="63" t="s">
        <v>10976</v>
      </c>
    </row>
    <row r="5246" spans="1:5" x14ac:dyDescent="0.25">
      <c r="A5246" s="72" t="s">
        <v>23241</v>
      </c>
      <c r="B5246" s="58" t="s">
        <v>37143</v>
      </c>
      <c r="C5246" s="76">
        <v>55.7</v>
      </c>
      <c r="D5246" s="59"/>
      <c r="E5246" s="63" t="s">
        <v>10976</v>
      </c>
    </row>
    <row r="5247" spans="1:5" x14ac:dyDescent="0.25">
      <c r="A5247" s="72" t="s">
        <v>23242</v>
      </c>
      <c r="B5247" s="58" t="s">
        <v>37144</v>
      </c>
      <c r="C5247" s="76">
        <v>108</v>
      </c>
      <c r="D5247" s="59"/>
      <c r="E5247" s="63" t="s">
        <v>10976</v>
      </c>
    </row>
    <row r="5248" spans="1:5" x14ac:dyDescent="0.25">
      <c r="A5248" s="72" t="s">
        <v>23243</v>
      </c>
      <c r="B5248" s="58" t="s">
        <v>37145</v>
      </c>
      <c r="C5248" s="76">
        <v>2.5499999999999998</v>
      </c>
      <c r="D5248" s="59"/>
      <c r="E5248" s="63" t="s">
        <v>10976</v>
      </c>
    </row>
    <row r="5249" spans="1:5" x14ac:dyDescent="0.25">
      <c r="A5249" s="72" t="s">
        <v>23244</v>
      </c>
      <c r="B5249" s="58" t="s">
        <v>37146</v>
      </c>
      <c r="C5249" s="76">
        <v>8.4599999999999991</v>
      </c>
      <c r="D5249" s="59"/>
      <c r="E5249" s="63" t="s">
        <v>10976</v>
      </c>
    </row>
    <row r="5250" spans="1:5" x14ac:dyDescent="0.25">
      <c r="A5250" s="72" t="s">
        <v>23245</v>
      </c>
      <c r="B5250" s="58" t="s">
        <v>37147</v>
      </c>
      <c r="C5250" s="76">
        <v>11</v>
      </c>
      <c r="D5250" s="59"/>
      <c r="E5250" s="63" t="s">
        <v>10976</v>
      </c>
    </row>
    <row r="5251" spans="1:5" x14ac:dyDescent="0.25">
      <c r="A5251" s="72" t="s">
        <v>23246</v>
      </c>
      <c r="B5251" s="58" t="s">
        <v>37148</v>
      </c>
      <c r="C5251" s="76">
        <v>13</v>
      </c>
      <c r="D5251" s="59"/>
      <c r="E5251" s="63" t="s">
        <v>10976</v>
      </c>
    </row>
    <row r="5252" spans="1:5" x14ac:dyDescent="0.25">
      <c r="A5252" s="72" t="s">
        <v>23247</v>
      </c>
      <c r="B5252" s="58" t="s">
        <v>37149</v>
      </c>
      <c r="C5252" s="76">
        <v>17.400000000000002</v>
      </c>
      <c r="D5252" s="59"/>
      <c r="E5252" s="63" t="s">
        <v>10976</v>
      </c>
    </row>
    <row r="5253" spans="1:5" x14ac:dyDescent="0.25">
      <c r="A5253" s="72" t="s">
        <v>23248</v>
      </c>
      <c r="B5253" s="58" t="s">
        <v>37150</v>
      </c>
      <c r="C5253" s="76">
        <v>14.2</v>
      </c>
      <c r="D5253" s="59"/>
      <c r="E5253" s="63" t="s">
        <v>10976</v>
      </c>
    </row>
    <row r="5254" spans="1:5" x14ac:dyDescent="0.25">
      <c r="A5254" s="72" t="s">
        <v>23249</v>
      </c>
      <c r="B5254" s="58" t="s">
        <v>37151</v>
      </c>
      <c r="C5254" s="76">
        <v>25.400000000000002</v>
      </c>
      <c r="D5254" s="59"/>
      <c r="E5254" s="63" t="s">
        <v>10976</v>
      </c>
    </row>
    <row r="5255" spans="1:5" x14ac:dyDescent="0.25">
      <c r="A5255" s="72" t="s">
        <v>23250</v>
      </c>
      <c r="B5255" s="58" t="s">
        <v>37152</v>
      </c>
      <c r="C5255" s="76">
        <v>10.5</v>
      </c>
      <c r="D5255" s="59"/>
      <c r="E5255" s="63" t="s">
        <v>10976</v>
      </c>
    </row>
    <row r="5256" spans="1:5" x14ac:dyDescent="0.25">
      <c r="A5256" s="72" t="s">
        <v>23251</v>
      </c>
      <c r="B5256" s="58" t="s">
        <v>37153</v>
      </c>
      <c r="C5256" s="76">
        <v>17.8</v>
      </c>
      <c r="D5256" s="59"/>
      <c r="E5256" s="63" t="s">
        <v>10976</v>
      </c>
    </row>
    <row r="5257" spans="1:5" x14ac:dyDescent="0.25">
      <c r="A5257" s="72" t="s">
        <v>23252</v>
      </c>
      <c r="B5257" s="58" t="s">
        <v>37154</v>
      </c>
      <c r="C5257" s="76">
        <v>21.6</v>
      </c>
      <c r="D5257" s="59"/>
      <c r="E5257" s="63" t="s">
        <v>10976</v>
      </c>
    </row>
    <row r="5258" spans="1:5" x14ac:dyDescent="0.25">
      <c r="A5258" s="72" t="s">
        <v>23253</v>
      </c>
      <c r="B5258" s="58" t="s">
        <v>37155</v>
      </c>
      <c r="C5258" s="76">
        <v>28.700000000000003</v>
      </c>
      <c r="D5258" s="59"/>
      <c r="E5258" s="63" t="s">
        <v>10976</v>
      </c>
    </row>
    <row r="5259" spans="1:5" x14ac:dyDescent="0.25">
      <c r="A5259" s="72" t="s">
        <v>23254</v>
      </c>
      <c r="B5259" s="58" t="s">
        <v>37156</v>
      </c>
      <c r="C5259" s="76">
        <v>35.4</v>
      </c>
      <c r="D5259" s="59"/>
      <c r="E5259" s="63" t="s">
        <v>10976</v>
      </c>
    </row>
    <row r="5260" spans="1:5" x14ac:dyDescent="0.25">
      <c r="A5260" s="72" t="s">
        <v>23255</v>
      </c>
      <c r="B5260" s="58" t="s">
        <v>37157</v>
      </c>
      <c r="C5260" s="76">
        <v>26.900000000000002</v>
      </c>
      <c r="D5260" s="59"/>
      <c r="E5260" s="63" t="s">
        <v>10976</v>
      </c>
    </row>
    <row r="5261" spans="1:5" x14ac:dyDescent="0.25">
      <c r="A5261" s="72" t="s">
        <v>23256</v>
      </c>
      <c r="B5261" s="58" t="s">
        <v>37158</v>
      </c>
      <c r="C5261" s="76">
        <v>92.3</v>
      </c>
      <c r="D5261" s="59"/>
      <c r="E5261" s="63" t="s">
        <v>10976</v>
      </c>
    </row>
    <row r="5262" spans="1:5" x14ac:dyDescent="0.25">
      <c r="A5262" s="72" t="s">
        <v>23257</v>
      </c>
      <c r="B5262" s="58" t="s">
        <v>37159</v>
      </c>
      <c r="C5262" s="76">
        <v>106</v>
      </c>
      <c r="D5262" s="59"/>
      <c r="E5262" s="63" t="s">
        <v>10976</v>
      </c>
    </row>
    <row r="5263" spans="1:5" x14ac:dyDescent="0.25">
      <c r="A5263" s="72" t="s">
        <v>23258</v>
      </c>
      <c r="B5263" s="58" t="s">
        <v>37160</v>
      </c>
      <c r="C5263" s="76">
        <v>8.33</v>
      </c>
      <c r="D5263" s="59"/>
      <c r="E5263" s="63" t="s">
        <v>10976</v>
      </c>
    </row>
    <row r="5264" spans="1:5" x14ac:dyDescent="0.25">
      <c r="A5264" s="72" t="s">
        <v>23259</v>
      </c>
      <c r="B5264" s="58" t="s">
        <v>37161</v>
      </c>
      <c r="C5264" s="76">
        <v>10.5</v>
      </c>
      <c r="D5264" s="59"/>
      <c r="E5264" s="63" t="s">
        <v>10976</v>
      </c>
    </row>
    <row r="5265" spans="1:5" x14ac:dyDescent="0.25">
      <c r="A5265" s="72" t="s">
        <v>23260</v>
      </c>
      <c r="B5265" s="58" t="s">
        <v>37162</v>
      </c>
      <c r="C5265" s="76">
        <v>17.8</v>
      </c>
      <c r="D5265" s="59"/>
      <c r="E5265" s="63" t="s">
        <v>10976</v>
      </c>
    </row>
    <row r="5266" spans="1:5" x14ac:dyDescent="0.25">
      <c r="A5266" s="72" t="s">
        <v>23261</v>
      </c>
      <c r="B5266" s="58" t="s">
        <v>37163</v>
      </c>
      <c r="C5266" s="76">
        <v>21.6</v>
      </c>
      <c r="D5266" s="59"/>
      <c r="E5266" s="63" t="s">
        <v>10976</v>
      </c>
    </row>
    <row r="5267" spans="1:5" x14ac:dyDescent="0.25">
      <c r="A5267" s="72" t="s">
        <v>23262</v>
      </c>
      <c r="B5267" s="58" t="s">
        <v>37164</v>
      </c>
      <c r="C5267" s="76">
        <v>28.700000000000003</v>
      </c>
      <c r="D5267" s="59"/>
      <c r="E5267" s="63" t="s">
        <v>10976</v>
      </c>
    </row>
    <row r="5268" spans="1:5" x14ac:dyDescent="0.25">
      <c r="A5268" s="72" t="s">
        <v>23263</v>
      </c>
      <c r="B5268" s="58" t="s">
        <v>37165</v>
      </c>
      <c r="C5268" s="76">
        <v>35.4</v>
      </c>
      <c r="D5268" s="59"/>
      <c r="E5268" s="63" t="s">
        <v>10976</v>
      </c>
    </row>
    <row r="5269" spans="1:5" x14ac:dyDescent="0.25">
      <c r="A5269" s="72" t="s">
        <v>23264</v>
      </c>
      <c r="B5269" s="58" t="s">
        <v>37166</v>
      </c>
      <c r="C5269" s="76">
        <v>21.5</v>
      </c>
      <c r="D5269" s="59"/>
      <c r="E5269" s="63" t="s">
        <v>10976</v>
      </c>
    </row>
    <row r="5270" spans="1:5" x14ac:dyDescent="0.25">
      <c r="A5270" s="72" t="s">
        <v>23265</v>
      </c>
      <c r="B5270" s="58" t="s">
        <v>37167</v>
      </c>
      <c r="C5270" s="76">
        <v>39.200000000000003</v>
      </c>
      <c r="D5270" s="59"/>
      <c r="E5270" s="63" t="s">
        <v>10976</v>
      </c>
    </row>
    <row r="5271" spans="1:5" x14ac:dyDescent="0.25">
      <c r="A5271" s="72" t="s">
        <v>23266</v>
      </c>
      <c r="B5271" s="58" t="s">
        <v>37168</v>
      </c>
      <c r="C5271" s="76">
        <v>10.5</v>
      </c>
      <c r="D5271" s="59"/>
      <c r="E5271" s="63" t="s">
        <v>10976</v>
      </c>
    </row>
    <row r="5272" spans="1:5" x14ac:dyDescent="0.25">
      <c r="A5272" s="72" t="s">
        <v>23267</v>
      </c>
      <c r="B5272" s="58" t="s">
        <v>37169</v>
      </c>
      <c r="C5272" s="76">
        <v>17.8</v>
      </c>
      <c r="D5272" s="59"/>
      <c r="E5272" s="63" t="s">
        <v>10976</v>
      </c>
    </row>
    <row r="5273" spans="1:5" x14ac:dyDescent="0.25">
      <c r="A5273" s="72" t="s">
        <v>23268</v>
      </c>
      <c r="B5273" s="58" t="s">
        <v>37170</v>
      </c>
      <c r="C5273" s="76">
        <v>21.6</v>
      </c>
      <c r="D5273" s="59"/>
      <c r="E5273" s="63" t="s">
        <v>10976</v>
      </c>
    </row>
    <row r="5274" spans="1:5" x14ac:dyDescent="0.25">
      <c r="A5274" s="72" t="s">
        <v>23269</v>
      </c>
      <c r="B5274" s="58" t="s">
        <v>37171</v>
      </c>
      <c r="C5274" s="76">
        <v>28.700000000000003</v>
      </c>
      <c r="D5274" s="59"/>
      <c r="E5274" s="63" t="s">
        <v>10976</v>
      </c>
    </row>
    <row r="5275" spans="1:5" x14ac:dyDescent="0.25">
      <c r="A5275" s="72" t="s">
        <v>23270</v>
      </c>
      <c r="B5275" s="58" t="s">
        <v>37172</v>
      </c>
      <c r="C5275" s="76">
        <v>35.4</v>
      </c>
      <c r="D5275" s="59"/>
      <c r="E5275" s="63" t="s">
        <v>10976</v>
      </c>
    </row>
    <row r="5276" spans="1:5" x14ac:dyDescent="0.25">
      <c r="A5276" s="72" t="s">
        <v>31610</v>
      </c>
      <c r="B5276" s="58" t="s">
        <v>37173</v>
      </c>
      <c r="C5276" s="76">
        <v>23.400000000000002</v>
      </c>
      <c r="D5276" s="59"/>
      <c r="E5276" s="63" t="s">
        <v>10976</v>
      </c>
    </row>
    <row r="5277" spans="1:5" x14ac:dyDescent="0.25">
      <c r="A5277" s="72" t="s">
        <v>31611</v>
      </c>
      <c r="B5277" s="58" t="s">
        <v>37174</v>
      </c>
      <c r="C5277" s="76">
        <v>53.2</v>
      </c>
      <c r="D5277" s="59"/>
      <c r="E5277" s="63" t="s">
        <v>10976</v>
      </c>
    </row>
    <row r="5278" spans="1:5" x14ac:dyDescent="0.25">
      <c r="A5278" s="72" t="s">
        <v>31612</v>
      </c>
      <c r="B5278" s="58" t="s">
        <v>37175</v>
      </c>
      <c r="C5278" s="76">
        <v>15.799999999999999</v>
      </c>
      <c r="D5278" s="59"/>
      <c r="E5278" s="63" t="s">
        <v>10976</v>
      </c>
    </row>
    <row r="5279" spans="1:5" x14ac:dyDescent="0.25">
      <c r="A5279" s="72" t="s">
        <v>23271</v>
      </c>
      <c r="B5279" s="58" t="s">
        <v>37176</v>
      </c>
      <c r="C5279" s="76">
        <v>14.1</v>
      </c>
      <c r="D5279" s="59"/>
      <c r="E5279" s="63" t="s">
        <v>10976</v>
      </c>
    </row>
    <row r="5280" spans="1:5" x14ac:dyDescent="0.25">
      <c r="A5280" s="72" t="s">
        <v>23272</v>
      </c>
      <c r="B5280" s="58" t="s">
        <v>37177</v>
      </c>
      <c r="C5280" s="76">
        <v>23.700000000000003</v>
      </c>
      <c r="D5280" s="59"/>
      <c r="E5280" s="63" t="s">
        <v>10976</v>
      </c>
    </row>
    <row r="5281" spans="1:5" x14ac:dyDescent="0.25">
      <c r="A5281" s="72" t="s">
        <v>23273</v>
      </c>
      <c r="B5281" s="58" t="s">
        <v>37178</v>
      </c>
      <c r="C5281" s="76">
        <v>29.200000000000003</v>
      </c>
      <c r="D5281" s="59"/>
      <c r="E5281" s="63" t="s">
        <v>10976</v>
      </c>
    </row>
    <row r="5282" spans="1:5" x14ac:dyDescent="0.25">
      <c r="A5282" s="72" t="s">
        <v>23274</v>
      </c>
      <c r="B5282" s="58" t="s">
        <v>37179</v>
      </c>
      <c r="C5282" s="76">
        <v>37.5</v>
      </c>
      <c r="D5282" s="59"/>
      <c r="E5282" s="63" t="s">
        <v>10976</v>
      </c>
    </row>
    <row r="5283" spans="1:5" x14ac:dyDescent="0.25">
      <c r="A5283" s="72" t="s">
        <v>23275</v>
      </c>
      <c r="B5283" s="58" t="s">
        <v>37180</v>
      </c>
      <c r="C5283" s="76">
        <v>49.2</v>
      </c>
      <c r="D5283" s="59"/>
      <c r="E5283" s="63" t="s">
        <v>10976</v>
      </c>
    </row>
    <row r="5284" spans="1:5" x14ac:dyDescent="0.25">
      <c r="A5284" s="72" t="s">
        <v>23276</v>
      </c>
      <c r="B5284" s="58" t="s">
        <v>37181</v>
      </c>
      <c r="C5284" s="76">
        <v>12.7</v>
      </c>
      <c r="D5284" s="59"/>
      <c r="E5284" s="63" t="s">
        <v>10976</v>
      </c>
    </row>
    <row r="5285" spans="1:5" x14ac:dyDescent="0.25">
      <c r="A5285" s="72" t="s">
        <v>23277</v>
      </c>
      <c r="B5285" s="58" t="s">
        <v>37182</v>
      </c>
      <c r="C5285" s="76">
        <v>17.8</v>
      </c>
      <c r="D5285" s="59"/>
      <c r="E5285" s="63" t="s">
        <v>10976</v>
      </c>
    </row>
    <row r="5286" spans="1:5" x14ac:dyDescent="0.25">
      <c r="A5286" s="72" t="s">
        <v>23278</v>
      </c>
      <c r="B5286" s="58" t="s">
        <v>37183</v>
      </c>
      <c r="C5286" s="76">
        <v>46.1</v>
      </c>
      <c r="D5286" s="59"/>
      <c r="E5286" s="63" t="s">
        <v>10976</v>
      </c>
    </row>
    <row r="5287" spans="1:5" x14ac:dyDescent="0.25">
      <c r="A5287" s="72" t="s">
        <v>23279</v>
      </c>
      <c r="B5287" s="58" t="s">
        <v>37184</v>
      </c>
      <c r="C5287" s="76">
        <v>64.199999999999989</v>
      </c>
      <c r="D5287" s="59"/>
      <c r="E5287" s="63" t="s">
        <v>10976</v>
      </c>
    </row>
    <row r="5288" spans="1:5" x14ac:dyDescent="0.25">
      <c r="A5288" s="72" t="s">
        <v>23280</v>
      </c>
      <c r="B5288" s="58" t="s">
        <v>37185</v>
      </c>
      <c r="C5288" s="76">
        <v>147</v>
      </c>
      <c r="D5288" s="59"/>
      <c r="E5288" s="63" t="s">
        <v>10976</v>
      </c>
    </row>
    <row r="5289" spans="1:5" x14ac:dyDescent="0.25">
      <c r="A5289" s="72" t="s">
        <v>23281</v>
      </c>
      <c r="B5289" s="58" t="s">
        <v>37186</v>
      </c>
      <c r="C5289" s="76">
        <v>243</v>
      </c>
      <c r="D5289" s="59"/>
      <c r="E5289" s="63" t="s">
        <v>10976</v>
      </c>
    </row>
    <row r="5290" spans="1:5" x14ac:dyDescent="0.25">
      <c r="A5290" s="72" t="s">
        <v>31613</v>
      </c>
      <c r="B5290" s="58" t="s">
        <v>37187</v>
      </c>
      <c r="C5290" s="76">
        <v>204</v>
      </c>
      <c r="D5290" s="59"/>
      <c r="E5290" s="63" t="s">
        <v>10976</v>
      </c>
    </row>
    <row r="5291" spans="1:5" x14ac:dyDescent="0.25">
      <c r="A5291" s="72" t="s">
        <v>31614</v>
      </c>
      <c r="B5291" s="58" t="s">
        <v>37188</v>
      </c>
      <c r="C5291" s="76">
        <v>240</v>
      </c>
      <c r="D5291" s="59"/>
      <c r="E5291" s="63" t="s">
        <v>10976</v>
      </c>
    </row>
    <row r="5292" spans="1:5" x14ac:dyDescent="0.25">
      <c r="A5292" s="72" t="s">
        <v>23282</v>
      </c>
      <c r="B5292" s="58" t="s">
        <v>37189</v>
      </c>
      <c r="C5292" s="76">
        <v>11</v>
      </c>
      <c r="D5292" s="59"/>
      <c r="E5292" s="63" t="s">
        <v>10976</v>
      </c>
    </row>
    <row r="5293" spans="1:5" x14ac:dyDescent="0.25">
      <c r="A5293" s="72" t="s">
        <v>23283</v>
      </c>
      <c r="B5293" s="58" t="s">
        <v>37190</v>
      </c>
      <c r="C5293" s="76">
        <v>14.3</v>
      </c>
      <c r="D5293" s="59"/>
      <c r="E5293" s="63" t="s">
        <v>10976</v>
      </c>
    </row>
    <row r="5294" spans="1:5" x14ac:dyDescent="0.25">
      <c r="A5294" s="72" t="s">
        <v>23284</v>
      </c>
      <c r="B5294" s="58" t="s">
        <v>37191</v>
      </c>
      <c r="C5294" s="76">
        <v>19.700000000000003</v>
      </c>
      <c r="D5294" s="59"/>
      <c r="E5294" s="63" t="s">
        <v>10976</v>
      </c>
    </row>
    <row r="5295" spans="1:5" x14ac:dyDescent="0.25">
      <c r="A5295" s="72" t="s">
        <v>23285</v>
      </c>
      <c r="B5295" s="58" t="s">
        <v>37192</v>
      </c>
      <c r="C5295" s="76">
        <v>21.8</v>
      </c>
      <c r="D5295" s="59"/>
      <c r="E5295" s="63" t="s">
        <v>10976</v>
      </c>
    </row>
    <row r="5296" spans="1:5" x14ac:dyDescent="0.25">
      <c r="A5296" s="72" t="s">
        <v>23286</v>
      </c>
      <c r="B5296" s="58" t="s">
        <v>37193</v>
      </c>
      <c r="C5296" s="76">
        <v>20.200000000000003</v>
      </c>
      <c r="D5296" s="59"/>
      <c r="E5296" s="63" t="s">
        <v>10976</v>
      </c>
    </row>
    <row r="5297" spans="1:5" x14ac:dyDescent="0.25">
      <c r="A5297" s="72" t="s">
        <v>23287</v>
      </c>
      <c r="B5297" s="58" t="s">
        <v>37194</v>
      </c>
      <c r="C5297" s="76">
        <v>14.3</v>
      </c>
      <c r="D5297" s="59"/>
      <c r="E5297" s="63" t="s">
        <v>10976</v>
      </c>
    </row>
    <row r="5298" spans="1:5" x14ac:dyDescent="0.25">
      <c r="A5298" s="72" t="s">
        <v>23288</v>
      </c>
      <c r="B5298" s="58" t="s">
        <v>37195</v>
      </c>
      <c r="C5298" s="76">
        <v>29.1</v>
      </c>
      <c r="D5298" s="59"/>
      <c r="E5298" s="63" t="s">
        <v>10976</v>
      </c>
    </row>
    <row r="5299" spans="1:5" x14ac:dyDescent="0.25">
      <c r="A5299" s="72" t="s">
        <v>31615</v>
      </c>
      <c r="B5299" s="58" t="s">
        <v>37196</v>
      </c>
      <c r="C5299" s="76">
        <v>85.699999999999989</v>
      </c>
      <c r="D5299" s="59"/>
      <c r="E5299" s="63" t="s">
        <v>10976</v>
      </c>
    </row>
    <row r="5300" spans="1:5" x14ac:dyDescent="0.25">
      <c r="A5300" s="72" t="s">
        <v>23289</v>
      </c>
      <c r="B5300" s="58" t="s">
        <v>37197</v>
      </c>
      <c r="C5300" s="76">
        <v>114</v>
      </c>
      <c r="D5300" s="59"/>
      <c r="E5300" s="63" t="s">
        <v>10976</v>
      </c>
    </row>
    <row r="5301" spans="1:5" x14ac:dyDescent="0.25">
      <c r="A5301" s="72" t="s">
        <v>23290</v>
      </c>
      <c r="B5301" s="58" t="s">
        <v>37198</v>
      </c>
      <c r="C5301" s="76">
        <v>85.699999999999989</v>
      </c>
      <c r="D5301" s="59"/>
      <c r="E5301" s="63" t="s">
        <v>10976</v>
      </c>
    </row>
    <row r="5302" spans="1:5" x14ac:dyDescent="0.25">
      <c r="A5302" s="72" t="s">
        <v>23291</v>
      </c>
      <c r="B5302" s="58" t="s">
        <v>37199</v>
      </c>
      <c r="C5302" s="76">
        <v>13.2</v>
      </c>
      <c r="D5302" s="59"/>
      <c r="E5302" s="63" t="s">
        <v>10976</v>
      </c>
    </row>
    <row r="5303" spans="1:5" x14ac:dyDescent="0.25">
      <c r="A5303" s="72" t="s">
        <v>23292</v>
      </c>
      <c r="B5303" s="58" t="s">
        <v>37200</v>
      </c>
      <c r="C5303" s="76">
        <v>17.900000000000002</v>
      </c>
      <c r="D5303" s="59"/>
      <c r="E5303" s="63" t="s">
        <v>10976</v>
      </c>
    </row>
    <row r="5304" spans="1:5" x14ac:dyDescent="0.25">
      <c r="A5304" s="72" t="s">
        <v>23293</v>
      </c>
      <c r="B5304" s="58" t="s">
        <v>37201</v>
      </c>
      <c r="C5304" s="76">
        <v>22.700000000000003</v>
      </c>
      <c r="D5304" s="59"/>
      <c r="E5304" s="63" t="s">
        <v>10976</v>
      </c>
    </row>
    <row r="5305" spans="1:5" x14ac:dyDescent="0.25">
      <c r="A5305" s="72" t="s">
        <v>23294</v>
      </c>
      <c r="B5305" s="58" t="s">
        <v>37202</v>
      </c>
      <c r="C5305" s="76">
        <v>17.100000000000001</v>
      </c>
      <c r="D5305" s="59"/>
      <c r="E5305" s="63" t="s">
        <v>10976</v>
      </c>
    </row>
    <row r="5306" spans="1:5" x14ac:dyDescent="0.25">
      <c r="A5306" s="72" t="s">
        <v>23295</v>
      </c>
      <c r="B5306" s="58" t="s">
        <v>37203</v>
      </c>
      <c r="C5306" s="76">
        <v>21.3</v>
      </c>
      <c r="D5306" s="59"/>
      <c r="E5306" s="63" t="s">
        <v>10976</v>
      </c>
    </row>
    <row r="5307" spans="1:5" x14ac:dyDescent="0.25">
      <c r="A5307" s="72" t="s">
        <v>23296</v>
      </c>
      <c r="B5307" s="58" t="s">
        <v>37204</v>
      </c>
      <c r="C5307" s="76">
        <v>12.799999999999999</v>
      </c>
      <c r="D5307" s="59"/>
      <c r="E5307" s="63" t="s">
        <v>10976</v>
      </c>
    </row>
    <row r="5308" spans="1:5" x14ac:dyDescent="0.25">
      <c r="A5308" s="72" t="s">
        <v>23297</v>
      </c>
      <c r="B5308" s="58" t="s">
        <v>37205</v>
      </c>
      <c r="C5308" s="76">
        <v>10.5</v>
      </c>
      <c r="D5308" s="59"/>
      <c r="E5308" s="63" t="s">
        <v>10976</v>
      </c>
    </row>
    <row r="5309" spans="1:5" x14ac:dyDescent="0.25">
      <c r="A5309" s="72" t="s">
        <v>23298</v>
      </c>
      <c r="B5309" s="58" t="s">
        <v>37206</v>
      </c>
      <c r="C5309" s="76">
        <v>24</v>
      </c>
      <c r="D5309" s="59"/>
      <c r="E5309" s="63" t="s">
        <v>10976</v>
      </c>
    </row>
    <row r="5310" spans="1:5" x14ac:dyDescent="0.25">
      <c r="A5310" s="72" t="s">
        <v>23299</v>
      </c>
      <c r="B5310" s="58" t="s">
        <v>37207</v>
      </c>
      <c r="C5310" s="76">
        <v>30.900000000000002</v>
      </c>
      <c r="D5310" s="59"/>
      <c r="E5310" s="63" t="s">
        <v>10976</v>
      </c>
    </row>
    <row r="5311" spans="1:5" x14ac:dyDescent="0.25">
      <c r="A5311" s="72" t="s">
        <v>23300</v>
      </c>
      <c r="B5311" s="58" t="s">
        <v>37208</v>
      </c>
      <c r="C5311" s="76">
        <v>22.4</v>
      </c>
      <c r="D5311" s="59"/>
      <c r="E5311" s="63" t="s">
        <v>10976</v>
      </c>
    </row>
    <row r="5312" spans="1:5" x14ac:dyDescent="0.25">
      <c r="A5312" s="72" t="s">
        <v>23301</v>
      </c>
      <c r="B5312" s="58" t="s">
        <v>37209</v>
      </c>
      <c r="C5312" s="76">
        <v>76.899999999999991</v>
      </c>
      <c r="D5312" s="59"/>
      <c r="E5312" s="63" t="s">
        <v>10976</v>
      </c>
    </row>
    <row r="5313" spans="1:5" x14ac:dyDescent="0.25">
      <c r="A5313" s="72" t="s">
        <v>23302</v>
      </c>
      <c r="B5313" s="58" t="s">
        <v>37210</v>
      </c>
      <c r="C5313" s="76">
        <v>76.899999999999991</v>
      </c>
      <c r="D5313" s="59"/>
      <c r="E5313" s="63" t="s">
        <v>10976</v>
      </c>
    </row>
    <row r="5314" spans="1:5" x14ac:dyDescent="0.25">
      <c r="A5314" s="72" t="s">
        <v>23303</v>
      </c>
      <c r="B5314" s="58" t="s">
        <v>37211</v>
      </c>
      <c r="C5314" s="76">
        <v>17.5</v>
      </c>
      <c r="D5314" s="59"/>
      <c r="E5314" s="63" t="s">
        <v>10976</v>
      </c>
    </row>
    <row r="5315" spans="1:5" x14ac:dyDescent="0.25">
      <c r="A5315" s="72" t="s">
        <v>23304</v>
      </c>
      <c r="B5315" s="58" t="s">
        <v>37212</v>
      </c>
      <c r="C5315" s="76">
        <v>28.8</v>
      </c>
      <c r="D5315" s="59"/>
      <c r="E5315" s="63" t="s">
        <v>10976</v>
      </c>
    </row>
    <row r="5316" spans="1:5" x14ac:dyDescent="0.25">
      <c r="A5316" s="72" t="s">
        <v>23305</v>
      </c>
      <c r="B5316" s="58" t="s">
        <v>37213</v>
      </c>
      <c r="C5316" s="76">
        <v>74.899999999999991</v>
      </c>
      <c r="D5316" s="59"/>
      <c r="E5316" s="63" t="s">
        <v>10976</v>
      </c>
    </row>
    <row r="5317" spans="1:5" x14ac:dyDescent="0.25">
      <c r="A5317" s="72" t="s">
        <v>23306</v>
      </c>
      <c r="B5317" s="58" t="s">
        <v>37214</v>
      </c>
      <c r="C5317" s="76">
        <v>37.1</v>
      </c>
      <c r="D5317" s="59"/>
      <c r="E5317" s="63" t="s">
        <v>10976</v>
      </c>
    </row>
    <row r="5318" spans="1:5" x14ac:dyDescent="0.25">
      <c r="A5318" s="72" t="s">
        <v>23307</v>
      </c>
      <c r="B5318" s="58" t="s">
        <v>37215</v>
      </c>
      <c r="C5318" s="76">
        <v>46.5</v>
      </c>
      <c r="D5318" s="59"/>
      <c r="E5318" s="63" t="s">
        <v>10976</v>
      </c>
    </row>
    <row r="5319" spans="1:5" x14ac:dyDescent="0.25">
      <c r="A5319" s="72" t="s">
        <v>23308</v>
      </c>
      <c r="B5319" s="58" t="s">
        <v>37216</v>
      </c>
      <c r="C5319" s="76">
        <v>89.399999999999991</v>
      </c>
      <c r="D5319" s="59"/>
      <c r="E5319" s="63" t="s">
        <v>10976</v>
      </c>
    </row>
    <row r="5320" spans="1:5" x14ac:dyDescent="0.25">
      <c r="A5320" s="72" t="s">
        <v>23309</v>
      </c>
      <c r="B5320" s="58" t="s">
        <v>37217</v>
      </c>
      <c r="C5320" s="76">
        <v>11.9</v>
      </c>
      <c r="D5320" s="59"/>
      <c r="E5320" s="63" t="s">
        <v>10976</v>
      </c>
    </row>
    <row r="5321" spans="1:5" x14ac:dyDescent="0.25">
      <c r="A5321" s="72" t="s">
        <v>23310</v>
      </c>
      <c r="B5321" s="58" t="s">
        <v>37218</v>
      </c>
      <c r="C5321" s="76">
        <v>21.400000000000002</v>
      </c>
      <c r="D5321" s="59"/>
      <c r="E5321" s="63" t="s">
        <v>10976</v>
      </c>
    </row>
    <row r="5322" spans="1:5" x14ac:dyDescent="0.25">
      <c r="A5322" s="72" t="s">
        <v>23311</v>
      </c>
      <c r="B5322" s="58" t="s">
        <v>37219</v>
      </c>
      <c r="C5322" s="76">
        <v>22.4</v>
      </c>
      <c r="D5322" s="59"/>
      <c r="E5322" s="63" t="s">
        <v>10976</v>
      </c>
    </row>
    <row r="5323" spans="1:5" x14ac:dyDescent="0.25">
      <c r="A5323" s="72" t="s">
        <v>23312</v>
      </c>
      <c r="B5323" s="58" t="s">
        <v>37220</v>
      </c>
      <c r="C5323" s="76">
        <v>76.899999999999991</v>
      </c>
      <c r="D5323" s="59"/>
      <c r="E5323" s="63" t="s">
        <v>10976</v>
      </c>
    </row>
    <row r="5324" spans="1:5" x14ac:dyDescent="0.25">
      <c r="A5324" s="72" t="s">
        <v>23313</v>
      </c>
      <c r="B5324" s="58" t="s">
        <v>37221</v>
      </c>
      <c r="C5324" s="76">
        <v>87.899999999999991</v>
      </c>
      <c r="D5324" s="59"/>
      <c r="E5324" s="63" t="s">
        <v>10976</v>
      </c>
    </row>
    <row r="5325" spans="1:5" x14ac:dyDescent="0.25">
      <c r="A5325" s="72" t="s">
        <v>23314</v>
      </c>
      <c r="B5325" s="58" t="s">
        <v>37222</v>
      </c>
      <c r="C5325" s="76">
        <v>6.97</v>
      </c>
      <c r="D5325" s="59"/>
      <c r="E5325" s="63" t="s">
        <v>10976</v>
      </c>
    </row>
    <row r="5326" spans="1:5" x14ac:dyDescent="0.25">
      <c r="A5326" s="72" t="s">
        <v>23315</v>
      </c>
      <c r="B5326" s="58" t="s">
        <v>37223</v>
      </c>
      <c r="C5326" s="76">
        <v>32.6</v>
      </c>
      <c r="D5326" s="59"/>
      <c r="E5326" s="63" t="s">
        <v>10976</v>
      </c>
    </row>
    <row r="5327" spans="1:5" x14ac:dyDescent="0.25">
      <c r="A5327" s="72" t="s">
        <v>31616</v>
      </c>
      <c r="B5327" s="58" t="s">
        <v>37224</v>
      </c>
      <c r="C5327" s="76">
        <v>44.300000000000004</v>
      </c>
      <c r="D5327" s="59"/>
      <c r="E5327" s="63" t="s">
        <v>10976</v>
      </c>
    </row>
    <row r="5328" spans="1:5" x14ac:dyDescent="0.25">
      <c r="A5328" s="72" t="s">
        <v>31617</v>
      </c>
      <c r="B5328" s="58" t="s">
        <v>37225</v>
      </c>
      <c r="C5328" s="76">
        <v>13.1</v>
      </c>
      <c r="D5328" s="59"/>
      <c r="E5328" s="63" t="s">
        <v>10976</v>
      </c>
    </row>
    <row r="5329" spans="1:5" x14ac:dyDescent="0.25">
      <c r="A5329" s="72" t="s">
        <v>23316</v>
      </c>
      <c r="B5329" s="58" t="s">
        <v>37226</v>
      </c>
      <c r="C5329" s="76">
        <v>10.5</v>
      </c>
      <c r="D5329" s="59"/>
      <c r="E5329" s="63" t="s">
        <v>10976</v>
      </c>
    </row>
    <row r="5330" spans="1:5" x14ac:dyDescent="0.25">
      <c r="A5330" s="72" t="s">
        <v>23317</v>
      </c>
      <c r="B5330" s="58" t="s">
        <v>37227</v>
      </c>
      <c r="C5330" s="76">
        <v>8.4599999999999991</v>
      </c>
      <c r="D5330" s="59"/>
      <c r="E5330" s="63" t="s">
        <v>10976</v>
      </c>
    </row>
    <row r="5331" spans="1:5" x14ac:dyDescent="0.25">
      <c r="A5331" s="72" t="s">
        <v>23318</v>
      </c>
      <c r="B5331" s="58" t="s">
        <v>37228</v>
      </c>
      <c r="C5331" s="76">
        <v>22.6</v>
      </c>
      <c r="D5331" s="59"/>
      <c r="E5331" s="63" t="s">
        <v>10976</v>
      </c>
    </row>
    <row r="5332" spans="1:5" x14ac:dyDescent="0.25">
      <c r="A5332" s="72" t="s">
        <v>23319</v>
      </c>
      <c r="B5332" s="58" t="s">
        <v>37229</v>
      </c>
      <c r="C5332" s="76">
        <v>121</v>
      </c>
      <c r="D5332" s="59"/>
      <c r="E5332" s="63" t="s">
        <v>10976</v>
      </c>
    </row>
    <row r="5333" spans="1:5" x14ac:dyDescent="0.25">
      <c r="A5333" s="72" t="s">
        <v>23320</v>
      </c>
      <c r="B5333" s="58" t="s">
        <v>37230</v>
      </c>
      <c r="C5333" s="76">
        <v>204</v>
      </c>
      <c r="D5333" s="59"/>
      <c r="E5333" s="63" t="s">
        <v>10976</v>
      </c>
    </row>
    <row r="5334" spans="1:5" x14ac:dyDescent="0.25">
      <c r="A5334" s="72" t="s">
        <v>31618</v>
      </c>
      <c r="B5334" s="58" t="s">
        <v>37231</v>
      </c>
      <c r="C5334" s="76">
        <v>204</v>
      </c>
      <c r="D5334" s="59"/>
      <c r="E5334" s="63" t="s">
        <v>10976</v>
      </c>
    </row>
    <row r="5335" spans="1:5" x14ac:dyDescent="0.25">
      <c r="A5335" s="72" t="s">
        <v>31619</v>
      </c>
      <c r="B5335" s="58" t="s">
        <v>37232</v>
      </c>
      <c r="C5335" s="76">
        <v>240</v>
      </c>
      <c r="D5335" s="59"/>
      <c r="E5335" s="63" t="s">
        <v>10976</v>
      </c>
    </row>
    <row r="5336" spans="1:5" x14ac:dyDescent="0.25">
      <c r="A5336" s="72" t="s">
        <v>23321</v>
      </c>
      <c r="B5336" s="58" t="s">
        <v>37233</v>
      </c>
      <c r="C5336" s="76">
        <v>13.2</v>
      </c>
      <c r="D5336" s="59"/>
      <c r="E5336" s="63" t="s">
        <v>10976</v>
      </c>
    </row>
    <row r="5337" spans="1:5" x14ac:dyDescent="0.25">
      <c r="A5337" s="72" t="s">
        <v>23322</v>
      </c>
      <c r="B5337" s="58" t="s">
        <v>37234</v>
      </c>
      <c r="C5337" s="76">
        <v>17.3</v>
      </c>
      <c r="D5337" s="59"/>
      <c r="E5337" s="63" t="s">
        <v>10976</v>
      </c>
    </row>
    <row r="5338" spans="1:5" x14ac:dyDescent="0.25">
      <c r="A5338" s="72" t="s">
        <v>23323</v>
      </c>
      <c r="B5338" s="58" t="s">
        <v>37235</v>
      </c>
      <c r="C5338" s="76">
        <v>23.700000000000003</v>
      </c>
      <c r="D5338" s="59"/>
      <c r="E5338" s="63" t="s">
        <v>10976</v>
      </c>
    </row>
    <row r="5339" spans="1:5" x14ac:dyDescent="0.25">
      <c r="A5339" s="72" t="s">
        <v>23324</v>
      </c>
      <c r="B5339" s="58" t="s">
        <v>37236</v>
      </c>
      <c r="C5339" s="76">
        <v>26.200000000000003</v>
      </c>
      <c r="D5339" s="59"/>
      <c r="E5339" s="63" t="s">
        <v>10976</v>
      </c>
    </row>
    <row r="5340" spans="1:5" x14ac:dyDescent="0.25">
      <c r="A5340" s="72" t="s">
        <v>23325</v>
      </c>
      <c r="B5340" s="58" t="s">
        <v>37237</v>
      </c>
      <c r="C5340" s="76">
        <v>24.200000000000003</v>
      </c>
      <c r="D5340" s="59"/>
      <c r="E5340" s="63" t="s">
        <v>10976</v>
      </c>
    </row>
    <row r="5341" spans="1:5" x14ac:dyDescent="0.25">
      <c r="A5341" s="72" t="s">
        <v>23326</v>
      </c>
      <c r="B5341" s="58" t="s">
        <v>37238</v>
      </c>
      <c r="C5341" s="76">
        <v>17.3</v>
      </c>
      <c r="D5341" s="59"/>
      <c r="E5341" s="63" t="s">
        <v>10976</v>
      </c>
    </row>
    <row r="5342" spans="1:5" x14ac:dyDescent="0.25">
      <c r="A5342" s="72" t="s">
        <v>23327</v>
      </c>
      <c r="B5342" s="58" t="s">
        <v>37239</v>
      </c>
      <c r="C5342" s="76">
        <v>25.5</v>
      </c>
      <c r="D5342" s="59"/>
      <c r="E5342" s="63" t="s">
        <v>10976</v>
      </c>
    </row>
    <row r="5343" spans="1:5" x14ac:dyDescent="0.25">
      <c r="A5343" s="72" t="s">
        <v>23328</v>
      </c>
      <c r="B5343" s="58" t="s">
        <v>37240</v>
      </c>
      <c r="C5343" s="76">
        <v>34.700000000000003</v>
      </c>
      <c r="D5343" s="59"/>
      <c r="E5343" s="63" t="s">
        <v>10976</v>
      </c>
    </row>
    <row r="5344" spans="1:5" x14ac:dyDescent="0.25">
      <c r="A5344" s="72" t="s">
        <v>31620</v>
      </c>
      <c r="B5344" s="58" t="s">
        <v>37241</v>
      </c>
      <c r="C5344" s="76">
        <v>101</v>
      </c>
      <c r="D5344" s="59"/>
      <c r="E5344" s="63" t="s">
        <v>10976</v>
      </c>
    </row>
    <row r="5345" spans="1:5" x14ac:dyDescent="0.25">
      <c r="A5345" s="72" t="s">
        <v>23329</v>
      </c>
      <c r="B5345" s="58" t="s">
        <v>37242</v>
      </c>
      <c r="C5345" s="76">
        <v>138</v>
      </c>
      <c r="D5345" s="59"/>
      <c r="E5345" s="63" t="s">
        <v>10976</v>
      </c>
    </row>
    <row r="5346" spans="1:5" x14ac:dyDescent="0.25">
      <c r="A5346" s="72" t="s">
        <v>23330</v>
      </c>
      <c r="B5346" s="58" t="s">
        <v>37243</v>
      </c>
      <c r="C5346" s="76">
        <v>101</v>
      </c>
      <c r="D5346" s="59"/>
      <c r="E5346" s="63" t="s">
        <v>10976</v>
      </c>
    </row>
    <row r="5347" spans="1:5" x14ac:dyDescent="0.25">
      <c r="A5347" s="72" t="s">
        <v>23331</v>
      </c>
      <c r="B5347" s="58" t="s">
        <v>37244</v>
      </c>
      <c r="C5347" s="76">
        <v>16</v>
      </c>
      <c r="D5347" s="59"/>
      <c r="E5347" s="63" t="s">
        <v>10976</v>
      </c>
    </row>
    <row r="5348" spans="1:5" x14ac:dyDescent="0.25">
      <c r="A5348" s="72" t="s">
        <v>23332</v>
      </c>
      <c r="B5348" s="58" t="s">
        <v>37245</v>
      </c>
      <c r="C5348" s="76">
        <v>21.400000000000002</v>
      </c>
      <c r="D5348" s="59"/>
      <c r="E5348" s="63" t="s">
        <v>10976</v>
      </c>
    </row>
    <row r="5349" spans="1:5" x14ac:dyDescent="0.25">
      <c r="A5349" s="72" t="s">
        <v>23333</v>
      </c>
      <c r="B5349" s="58" t="s">
        <v>37246</v>
      </c>
      <c r="C5349" s="76">
        <v>27.3</v>
      </c>
      <c r="D5349" s="59"/>
      <c r="E5349" s="63" t="s">
        <v>10976</v>
      </c>
    </row>
    <row r="5350" spans="1:5" x14ac:dyDescent="0.25">
      <c r="A5350" s="72" t="s">
        <v>23334</v>
      </c>
      <c r="B5350" s="58" t="s">
        <v>37247</v>
      </c>
      <c r="C5350" s="76">
        <v>20.5</v>
      </c>
      <c r="D5350" s="59"/>
      <c r="E5350" s="63" t="s">
        <v>10976</v>
      </c>
    </row>
    <row r="5351" spans="1:5" x14ac:dyDescent="0.25">
      <c r="A5351" s="72" t="s">
        <v>23335</v>
      </c>
      <c r="B5351" s="58" t="s">
        <v>37248</v>
      </c>
      <c r="C5351" s="76">
        <v>25.3</v>
      </c>
      <c r="D5351" s="59"/>
      <c r="E5351" s="63" t="s">
        <v>10976</v>
      </c>
    </row>
    <row r="5352" spans="1:5" x14ac:dyDescent="0.25">
      <c r="A5352" s="72" t="s">
        <v>23336</v>
      </c>
      <c r="B5352" s="58" t="s">
        <v>37249</v>
      </c>
      <c r="C5352" s="76">
        <v>15.299999999999999</v>
      </c>
      <c r="D5352" s="59"/>
      <c r="E5352" s="63" t="s">
        <v>10976</v>
      </c>
    </row>
    <row r="5353" spans="1:5" x14ac:dyDescent="0.25">
      <c r="A5353" s="72" t="s">
        <v>23337</v>
      </c>
      <c r="B5353" s="58" t="s">
        <v>37250</v>
      </c>
      <c r="C5353" s="76">
        <v>12.799999999999999</v>
      </c>
      <c r="D5353" s="59"/>
      <c r="E5353" s="63" t="s">
        <v>10976</v>
      </c>
    </row>
    <row r="5354" spans="1:5" x14ac:dyDescent="0.25">
      <c r="A5354" s="72" t="s">
        <v>23338</v>
      </c>
      <c r="B5354" s="58" t="s">
        <v>37251</v>
      </c>
      <c r="C5354" s="76">
        <v>28.8</v>
      </c>
      <c r="D5354" s="59"/>
      <c r="E5354" s="63" t="s">
        <v>10976</v>
      </c>
    </row>
    <row r="5355" spans="1:5" x14ac:dyDescent="0.25">
      <c r="A5355" s="72" t="s">
        <v>23339</v>
      </c>
      <c r="B5355" s="58" t="s">
        <v>37252</v>
      </c>
      <c r="C5355" s="76">
        <v>37.1</v>
      </c>
      <c r="D5355" s="59"/>
      <c r="E5355" s="63" t="s">
        <v>10976</v>
      </c>
    </row>
    <row r="5356" spans="1:5" x14ac:dyDescent="0.25">
      <c r="A5356" s="72" t="s">
        <v>23340</v>
      </c>
      <c r="B5356" s="58" t="s">
        <v>37253</v>
      </c>
      <c r="C5356" s="76">
        <v>26.900000000000002</v>
      </c>
      <c r="D5356" s="59"/>
      <c r="E5356" s="63" t="s">
        <v>10976</v>
      </c>
    </row>
    <row r="5357" spans="1:5" x14ac:dyDescent="0.25">
      <c r="A5357" s="72" t="s">
        <v>23341</v>
      </c>
      <c r="B5357" s="58" t="s">
        <v>37254</v>
      </c>
      <c r="C5357" s="76">
        <v>92.3</v>
      </c>
      <c r="D5357" s="59"/>
      <c r="E5357" s="63" t="s">
        <v>10976</v>
      </c>
    </row>
    <row r="5358" spans="1:5" x14ac:dyDescent="0.25">
      <c r="A5358" s="72" t="s">
        <v>23342</v>
      </c>
      <c r="B5358" s="58" t="s">
        <v>37255</v>
      </c>
      <c r="C5358" s="76">
        <v>92.3</v>
      </c>
      <c r="D5358" s="59"/>
      <c r="E5358" s="63" t="s">
        <v>10976</v>
      </c>
    </row>
    <row r="5359" spans="1:5" x14ac:dyDescent="0.25">
      <c r="A5359" s="72" t="s">
        <v>23343</v>
      </c>
      <c r="B5359" s="58" t="s">
        <v>37256</v>
      </c>
      <c r="C5359" s="76">
        <v>20.9</v>
      </c>
      <c r="D5359" s="59"/>
      <c r="E5359" s="63" t="s">
        <v>10976</v>
      </c>
    </row>
    <row r="5360" spans="1:5" x14ac:dyDescent="0.25">
      <c r="A5360" s="72" t="s">
        <v>23344</v>
      </c>
      <c r="B5360" s="58" t="s">
        <v>37257</v>
      </c>
      <c r="C5360" s="76">
        <v>34.5</v>
      </c>
      <c r="D5360" s="59"/>
      <c r="E5360" s="63" t="s">
        <v>10976</v>
      </c>
    </row>
    <row r="5361" spans="1:5" x14ac:dyDescent="0.25">
      <c r="A5361" s="72" t="s">
        <v>23345</v>
      </c>
      <c r="B5361" s="58" t="s">
        <v>37258</v>
      </c>
      <c r="C5361" s="76">
        <v>14.1</v>
      </c>
      <c r="D5361" s="59"/>
      <c r="E5361" s="63" t="s">
        <v>10976</v>
      </c>
    </row>
    <row r="5362" spans="1:5" x14ac:dyDescent="0.25">
      <c r="A5362" s="72" t="s">
        <v>23346</v>
      </c>
      <c r="B5362" s="58" t="s">
        <v>37259</v>
      </c>
      <c r="C5362" s="76">
        <v>23.700000000000003</v>
      </c>
      <c r="D5362" s="59"/>
      <c r="E5362" s="63" t="s">
        <v>10976</v>
      </c>
    </row>
    <row r="5363" spans="1:5" x14ac:dyDescent="0.25">
      <c r="A5363" s="72" t="s">
        <v>23347</v>
      </c>
      <c r="B5363" s="58" t="s">
        <v>37260</v>
      </c>
      <c r="C5363" s="76">
        <v>29.200000000000003</v>
      </c>
      <c r="D5363" s="59"/>
      <c r="E5363" s="63" t="s">
        <v>10976</v>
      </c>
    </row>
    <row r="5364" spans="1:5" x14ac:dyDescent="0.25">
      <c r="A5364" s="72" t="s">
        <v>23348</v>
      </c>
      <c r="B5364" s="58" t="s">
        <v>37261</v>
      </c>
      <c r="C5364" s="76">
        <v>37.5</v>
      </c>
      <c r="D5364" s="59"/>
      <c r="E5364" s="63" t="s">
        <v>10976</v>
      </c>
    </row>
    <row r="5365" spans="1:5" x14ac:dyDescent="0.25">
      <c r="A5365" s="72" t="s">
        <v>23349</v>
      </c>
      <c r="B5365" s="58" t="s">
        <v>37262</v>
      </c>
      <c r="C5365" s="76">
        <v>49.2</v>
      </c>
      <c r="D5365" s="59"/>
      <c r="E5365" s="63" t="s">
        <v>10976</v>
      </c>
    </row>
    <row r="5366" spans="1:5" x14ac:dyDescent="0.25">
      <c r="A5366" s="72" t="s">
        <v>23350</v>
      </c>
      <c r="B5366" s="58" t="s">
        <v>37263</v>
      </c>
      <c r="C5366" s="76">
        <v>89.899999999999991</v>
      </c>
      <c r="D5366" s="59"/>
      <c r="E5366" s="63" t="s">
        <v>10976</v>
      </c>
    </row>
    <row r="5367" spans="1:5" x14ac:dyDescent="0.25">
      <c r="A5367" s="72" t="s">
        <v>23351</v>
      </c>
      <c r="B5367" s="58" t="s">
        <v>37264</v>
      </c>
      <c r="C5367" s="76">
        <v>44.6</v>
      </c>
      <c r="D5367" s="59"/>
      <c r="E5367" s="63" t="s">
        <v>10976</v>
      </c>
    </row>
    <row r="5368" spans="1:5" x14ac:dyDescent="0.25">
      <c r="A5368" s="72" t="s">
        <v>23352</v>
      </c>
      <c r="B5368" s="58" t="s">
        <v>37265</v>
      </c>
      <c r="C5368" s="76">
        <v>55.7</v>
      </c>
      <c r="D5368" s="59"/>
      <c r="E5368" s="63" t="s">
        <v>10976</v>
      </c>
    </row>
    <row r="5369" spans="1:5" x14ac:dyDescent="0.25">
      <c r="A5369" s="72" t="s">
        <v>23353</v>
      </c>
      <c r="B5369" s="58" t="s">
        <v>37266</v>
      </c>
      <c r="C5369" s="76">
        <v>108</v>
      </c>
      <c r="D5369" s="59"/>
      <c r="E5369" s="63" t="s">
        <v>10976</v>
      </c>
    </row>
    <row r="5370" spans="1:5" x14ac:dyDescent="0.25">
      <c r="A5370" s="72" t="s">
        <v>23354</v>
      </c>
      <c r="B5370" s="58" t="s">
        <v>37267</v>
      </c>
      <c r="C5370" s="76">
        <v>10.5</v>
      </c>
      <c r="D5370" s="59"/>
      <c r="E5370" s="63" t="s">
        <v>10976</v>
      </c>
    </row>
    <row r="5371" spans="1:5" x14ac:dyDescent="0.25">
      <c r="A5371" s="72" t="s">
        <v>23355</v>
      </c>
      <c r="B5371" s="58" t="s">
        <v>37268</v>
      </c>
      <c r="C5371" s="76">
        <v>17.8</v>
      </c>
      <c r="D5371" s="59"/>
      <c r="E5371" s="63" t="s">
        <v>10976</v>
      </c>
    </row>
    <row r="5372" spans="1:5" x14ac:dyDescent="0.25">
      <c r="A5372" s="72" t="s">
        <v>23356</v>
      </c>
      <c r="B5372" s="58" t="s">
        <v>37269</v>
      </c>
      <c r="C5372" s="76">
        <v>21.6</v>
      </c>
      <c r="D5372" s="59"/>
      <c r="E5372" s="63" t="s">
        <v>10976</v>
      </c>
    </row>
    <row r="5373" spans="1:5" x14ac:dyDescent="0.25">
      <c r="A5373" s="72" t="s">
        <v>23357</v>
      </c>
      <c r="B5373" s="58" t="s">
        <v>37270</v>
      </c>
      <c r="C5373" s="76">
        <v>28.700000000000003</v>
      </c>
      <c r="D5373" s="59"/>
      <c r="E5373" s="63" t="s">
        <v>10976</v>
      </c>
    </row>
    <row r="5374" spans="1:5" x14ac:dyDescent="0.25">
      <c r="A5374" s="72" t="s">
        <v>23358</v>
      </c>
      <c r="B5374" s="58" t="s">
        <v>37271</v>
      </c>
      <c r="C5374" s="76">
        <v>35.4</v>
      </c>
      <c r="D5374" s="59"/>
      <c r="E5374" s="63" t="s">
        <v>10976</v>
      </c>
    </row>
    <row r="5375" spans="1:5" x14ac:dyDescent="0.25">
      <c r="A5375" s="72" t="s">
        <v>23359</v>
      </c>
      <c r="B5375" s="58" t="s">
        <v>37272</v>
      </c>
      <c r="C5375" s="76">
        <v>14.2</v>
      </c>
      <c r="D5375" s="59"/>
      <c r="E5375" s="63" t="s">
        <v>10976</v>
      </c>
    </row>
    <row r="5376" spans="1:5" x14ac:dyDescent="0.25">
      <c r="A5376" s="72" t="s">
        <v>23360</v>
      </c>
      <c r="B5376" s="58" t="s">
        <v>37273</v>
      </c>
      <c r="C5376" s="76">
        <v>25.400000000000002</v>
      </c>
      <c r="D5376" s="59"/>
      <c r="E5376" s="63" t="s">
        <v>10976</v>
      </c>
    </row>
    <row r="5377" spans="1:5" x14ac:dyDescent="0.25">
      <c r="A5377" s="72" t="s">
        <v>23361</v>
      </c>
      <c r="B5377" s="58" t="s">
        <v>37274</v>
      </c>
      <c r="C5377" s="76">
        <v>10.5</v>
      </c>
      <c r="D5377" s="59"/>
      <c r="E5377" s="63" t="s">
        <v>10976</v>
      </c>
    </row>
    <row r="5378" spans="1:5" x14ac:dyDescent="0.25">
      <c r="A5378" s="72" t="s">
        <v>23362</v>
      </c>
      <c r="B5378" s="58" t="s">
        <v>37275</v>
      </c>
      <c r="C5378" s="76">
        <v>17.8</v>
      </c>
      <c r="D5378" s="59"/>
      <c r="E5378" s="63" t="s">
        <v>10976</v>
      </c>
    </row>
    <row r="5379" spans="1:5" x14ac:dyDescent="0.25">
      <c r="A5379" s="72" t="s">
        <v>23363</v>
      </c>
      <c r="B5379" s="58" t="s">
        <v>37276</v>
      </c>
      <c r="C5379" s="76">
        <v>21.6</v>
      </c>
      <c r="D5379" s="59"/>
      <c r="E5379" s="63" t="s">
        <v>10976</v>
      </c>
    </row>
    <row r="5380" spans="1:5" x14ac:dyDescent="0.25">
      <c r="A5380" s="72" t="s">
        <v>23364</v>
      </c>
      <c r="B5380" s="58" t="s">
        <v>37277</v>
      </c>
      <c r="C5380" s="76">
        <v>28.700000000000003</v>
      </c>
      <c r="D5380" s="59"/>
      <c r="E5380" s="63" t="s">
        <v>10976</v>
      </c>
    </row>
    <row r="5381" spans="1:5" x14ac:dyDescent="0.25">
      <c r="A5381" s="72" t="s">
        <v>23365</v>
      </c>
      <c r="B5381" s="58" t="s">
        <v>37278</v>
      </c>
      <c r="C5381" s="76">
        <v>35.4</v>
      </c>
      <c r="D5381" s="59"/>
      <c r="E5381" s="63" t="s">
        <v>10976</v>
      </c>
    </row>
    <row r="5382" spans="1:5" x14ac:dyDescent="0.25">
      <c r="A5382" s="72" t="s">
        <v>23366</v>
      </c>
      <c r="B5382" s="58" t="s">
        <v>37279</v>
      </c>
      <c r="C5382" s="76">
        <v>26.900000000000002</v>
      </c>
      <c r="D5382" s="59"/>
      <c r="E5382" s="63" t="s">
        <v>10976</v>
      </c>
    </row>
    <row r="5383" spans="1:5" x14ac:dyDescent="0.25">
      <c r="A5383" s="72" t="s">
        <v>23367</v>
      </c>
      <c r="B5383" s="58" t="s">
        <v>37280</v>
      </c>
      <c r="C5383" s="76">
        <v>92.3</v>
      </c>
      <c r="D5383" s="59"/>
      <c r="E5383" s="63" t="s">
        <v>10976</v>
      </c>
    </row>
    <row r="5384" spans="1:5" x14ac:dyDescent="0.25">
      <c r="A5384" s="72" t="s">
        <v>23368</v>
      </c>
      <c r="B5384" s="58" t="s">
        <v>37281</v>
      </c>
      <c r="C5384" s="76">
        <v>106</v>
      </c>
      <c r="D5384" s="59"/>
      <c r="E5384" s="63" t="s">
        <v>10976</v>
      </c>
    </row>
    <row r="5385" spans="1:5" x14ac:dyDescent="0.25">
      <c r="A5385" s="72" t="s">
        <v>23369</v>
      </c>
      <c r="B5385" s="58" t="s">
        <v>37282</v>
      </c>
      <c r="C5385" s="76">
        <v>8.33</v>
      </c>
      <c r="D5385" s="59"/>
      <c r="E5385" s="63" t="s">
        <v>10976</v>
      </c>
    </row>
    <row r="5386" spans="1:5" x14ac:dyDescent="0.25">
      <c r="A5386" s="72" t="s">
        <v>23370</v>
      </c>
      <c r="B5386" s="58" t="s">
        <v>37283</v>
      </c>
      <c r="C5386" s="76">
        <v>10.5</v>
      </c>
      <c r="D5386" s="59"/>
      <c r="E5386" s="63" t="s">
        <v>10976</v>
      </c>
    </row>
    <row r="5387" spans="1:5" x14ac:dyDescent="0.25">
      <c r="A5387" s="72" t="s">
        <v>23371</v>
      </c>
      <c r="B5387" s="58" t="s">
        <v>37284</v>
      </c>
      <c r="C5387" s="76">
        <v>17.8</v>
      </c>
      <c r="D5387" s="59"/>
      <c r="E5387" s="63" t="s">
        <v>10976</v>
      </c>
    </row>
    <row r="5388" spans="1:5" x14ac:dyDescent="0.25">
      <c r="A5388" s="72" t="s">
        <v>23372</v>
      </c>
      <c r="B5388" s="58" t="s">
        <v>37285</v>
      </c>
      <c r="C5388" s="76">
        <v>21.6</v>
      </c>
      <c r="D5388" s="59"/>
      <c r="E5388" s="63" t="s">
        <v>10976</v>
      </c>
    </row>
    <row r="5389" spans="1:5" x14ac:dyDescent="0.25">
      <c r="A5389" s="72" t="s">
        <v>23373</v>
      </c>
      <c r="B5389" s="58" t="s">
        <v>37286</v>
      </c>
      <c r="C5389" s="76">
        <v>28.700000000000003</v>
      </c>
      <c r="D5389" s="59"/>
      <c r="E5389" s="63" t="s">
        <v>10976</v>
      </c>
    </row>
    <row r="5390" spans="1:5" x14ac:dyDescent="0.25">
      <c r="A5390" s="72" t="s">
        <v>23374</v>
      </c>
      <c r="B5390" s="58" t="s">
        <v>37287</v>
      </c>
      <c r="C5390" s="76">
        <v>35.4</v>
      </c>
      <c r="D5390" s="59"/>
      <c r="E5390" s="63" t="s">
        <v>10976</v>
      </c>
    </row>
    <row r="5391" spans="1:5" x14ac:dyDescent="0.25">
      <c r="A5391" s="72" t="s">
        <v>23375</v>
      </c>
      <c r="B5391" s="58" t="s">
        <v>37288</v>
      </c>
      <c r="C5391" s="76">
        <v>21.5</v>
      </c>
      <c r="D5391" s="59"/>
      <c r="E5391" s="63" t="s">
        <v>10976</v>
      </c>
    </row>
    <row r="5392" spans="1:5" x14ac:dyDescent="0.25">
      <c r="A5392" s="72" t="s">
        <v>23376</v>
      </c>
      <c r="B5392" s="58" t="s">
        <v>37289</v>
      </c>
      <c r="C5392" s="76">
        <v>39.200000000000003</v>
      </c>
      <c r="D5392" s="59"/>
      <c r="E5392" s="63" t="s">
        <v>10976</v>
      </c>
    </row>
    <row r="5393" spans="1:5" x14ac:dyDescent="0.25">
      <c r="A5393" s="72" t="s">
        <v>23377</v>
      </c>
      <c r="B5393" s="58" t="s">
        <v>37290</v>
      </c>
      <c r="C5393" s="76">
        <v>10.5</v>
      </c>
      <c r="D5393" s="59"/>
      <c r="E5393" s="63" t="s">
        <v>10976</v>
      </c>
    </row>
    <row r="5394" spans="1:5" x14ac:dyDescent="0.25">
      <c r="A5394" s="72" t="s">
        <v>23378</v>
      </c>
      <c r="B5394" s="58" t="s">
        <v>37291</v>
      </c>
      <c r="C5394" s="76">
        <v>17.8</v>
      </c>
      <c r="D5394" s="59"/>
      <c r="E5394" s="63" t="s">
        <v>10976</v>
      </c>
    </row>
    <row r="5395" spans="1:5" x14ac:dyDescent="0.25">
      <c r="A5395" s="72" t="s">
        <v>23379</v>
      </c>
      <c r="B5395" s="58" t="s">
        <v>37292</v>
      </c>
      <c r="C5395" s="76">
        <v>21.6</v>
      </c>
      <c r="D5395" s="59"/>
      <c r="E5395" s="63" t="s">
        <v>10976</v>
      </c>
    </row>
    <row r="5396" spans="1:5" x14ac:dyDescent="0.25">
      <c r="A5396" s="72" t="s">
        <v>23380</v>
      </c>
      <c r="B5396" s="58" t="s">
        <v>37293</v>
      </c>
      <c r="C5396" s="76">
        <v>28.700000000000003</v>
      </c>
      <c r="D5396" s="59"/>
      <c r="E5396" s="63" t="s">
        <v>10976</v>
      </c>
    </row>
    <row r="5397" spans="1:5" x14ac:dyDescent="0.25">
      <c r="A5397" s="72" t="s">
        <v>23381</v>
      </c>
      <c r="B5397" s="58" t="s">
        <v>37294</v>
      </c>
      <c r="C5397" s="76">
        <v>35.4</v>
      </c>
      <c r="D5397" s="59"/>
      <c r="E5397" s="63" t="s">
        <v>10976</v>
      </c>
    </row>
    <row r="5398" spans="1:5" x14ac:dyDescent="0.25">
      <c r="A5398" s="72" t="s">
        <v>31621</v>
      </c>
      <c r="B5398" s="58" t="s">
        <v>37295</v>
      </c>
      <c r="C5398" s="76">
        <v>23.400000000000002</v>
      </c>
      <c r="D5398" s="59"/>
      <c r="E5398" s="63" t="s">
        <v>10976</v>
      </c>
    </row>
    <row r="5399" spans="1:5" x14ac:dyDescent="0.25">
      <c r="A5399" s="72" t="s">
        <v>31622</v>
      </c>
      <c r="B5399" s="58" t="s">
        <v>37296</v>
      </c>
      <c r="C5399" s="76">
        <v>15.799999999999999</v>
      </c>
      <c r="D5399" s="59"/>
      <c r="E5399" s="63" t="s">
        <v>10976</v>
      </c>
    </row>
    <row r="5400" spans="1:5" x14ac:dyDescent="0.25">
      <c r="A5400" s="72" t="s">
        <v>23382</v>
      </c>
      <c r="B5400" s="58" t="s">
        <v>37297</v>
      </c>
      <c r="C5400" s="76">
        <v>12.7</v>
      </c>
      <c r="D5400" s="59"/>
      <c r="E5400" s="63" t="s">
        <v>10976</v>
      </c>
    </row>
    <row r="5401" spans="1:5" x14ac:dyDescent="0.25">
      <c r="A5401" s="72" t="s">
        <v>23383</v>
      </c>
      <c r="B5401" s="58" t="s">
        <v>37298</v>
      </c>
      <c r="C5401" s="76">
        <v>17.8</v>
      </c>
      <c r="D5401" s="59"/>
      <c r="E5401" s="63" t="s">
        <v>10976</v>
      </c>
    </row>
    <row r="5402" spans="1:5" x14ac:dyDescent="0.25">
      <c r="A5402" s="72" t="s">
        <v>23384</v>
      </c>
      <c r="B5402" s="58" t="s">
        <v>37299</v>
      </c>
      <c r="C5402" s="76">
        <v>46.1</v>
      </c>
      <c r="D5402" s="59"/>
      <c r="E5402" s="63" t="s">
        <v>10976</v>
      </c>
    </row>
    <row r="5403" spans="1:5" x14ac:dyDescent="0.25">
      <c r="A5403" s="72" t="s">
        <v>23385</v>
      </c>
      <c r="B5403" s="58" t="s">
        <v>37300</v>
      </c>
      <c r="C5403" s="76">
        <v>64.199999999999989</v>
      </c>
      <c r="D5403" s="59"/>
      <c r="E5403" s="63" t="s">
        <v>10976</v>
      </c>
    </row>
    <row r="5404" spans="1:5" x14ac:dyDescent="0.25">
      <c r="A5404" s="72" t="s">
        <v>23386</v>
      </c>
      <c r="B5404" s="58" t="s">
        <v>37301</v>
      </c>
      <c r="C5404" s="76">
        <v>147</v>
      </c>
      <c r="D5404" s="59"/>
      <c r="E5404" s="63" t="s">
        <v>10976</v>
      </c>
    </row>
    <row r="5405" spans="1:5" x14ac:dyDescent="0.25">
      <c r="A5405" s="72" t="s">
        <v>23387</v>
      </c>
      <c r="B5405" s="58" t="s">
        <v>37302</v>
      </c>
      <c r="C5405" s="76">
        <v>243</v>
      </c>
      <c r="D5405" s="59"/>
      <c r="E5405" s="63" t="s">
        <v>10976</v>
      </c>
    </row>
    <row r="5406" spans="1:5" x14ac:dyDescent="0.25">
      <c r="A5406" s="72" t="s">
        <v>31623</v>
      </c>
      <c r="B5406" s="58" t="s">
        <v>37303</v>
      </c>
      <c r="C5406" s="76">
        <v>204</v>
      </c>
      <c r="D5406" s="59"/>
      <c r="E5406" s="63" t="s">
        <v>10976</v>
      </c>
    </row>
    <row r="5407" spans="1:5" x14ac:dyDescent="0.25">
      <c r="A5407" s="72" t="s">
        <v>31624</v>
      </c>
      <c r="B5407" s="58" t="s">
        <v>37304</v>
      </c>
      <c r="C5407" s="76">
        <v>240</v>
      </c>
      <c r="D5407" s="59"/>
      <c r="E5407" s="63" t="s">
        <v>10976</v>
      </c>
    </row>
    <row r="5408" spans="1:5" x14ac:dyDescent="0.25">
      <c r="A5408" s="72" t="s">
        <v>23388</v>
      </c>
      <c r="B5408" s="58" t="s">
        <v>37305</v>
      </c>
      <c r="C5408" s="76">
        <v>13.2</v>
      </c>
      <c r="D5408" s="59"/>
      <c r="E5408" s="63" t="s">
        <v>10976</v>
      </c>
    </row>
    <row r="5409" spans="1:5" x14ac:dyDescent="0.25">
      <c r="A5409" s="72" t="s">
        <v>23389</v>
      </c>
      <c r="B5409" s="58" t="s">
        <v>37306</v>
      </c>
      <c r="C5409" s="76">
        <v>17.3</v>
      </c>
      <c r="D5409" s="59"/>
      <c r="E5409" s="63" t="s">
        <v>10976</v>
      </c>
    </row>
    <row r="5410" spans="1:5" x14ac:dyDescent="0.25">
      <c r="A5410" s="72" t="s">
        <v>23390</v>
      </c>
      <c r="B5410" s="58" t="s">
        <v>37307</v>
      </c>
      <c r="C5410" s="76">
        <v>23.700000000000003</v>
      </c>
      <c r="D5410" s="59"/>
      <c r="E5410" s="63" t="s">
        <v>10976</v>
      </c>
    </row>
    <row r="5411" spans="1:5" x14ac:dyDescent="0.25">
      <c r="A5411" s="72" t="s">
        <v>23391</v>
      </c>
      <c r="B5411" s="58" t="s">
        <v>37308</v>
      </c>
      <c r="C5411" s="76">
        <v>26.200000000000003</v>
      </c>
      <c r="D5411" s="59"/>
      <c r="E5411" s="63" t="s">
        <v>10976</v>
      </c>
    </row>
    <row r="5412" spans="1:5" x14ac:dyDescent="0.25">
      <c r="A5412" s="72" t="s">
        <v>23392</v>
      </c>
      <c r="B5412" s="58" t="s">
        <v>37309</v>
      </c>
      <c r="C5412" s="76">
        <v>24.200000000000003</v>
      </c>
      <c r="D5412" s="59"/>
      <c r="E5412" s="63" t="s">
        <v>10976</v>
      </c>
    </row>
    <row r="5413" spans="1:5" x14ac:dyDescent="0.25">
      <c r="A5413" s="72" t="s">
        <v>23393</v>
      </c>
      <c r="B5413" s="58" t="s">
        <v>37310</v>
      </c>
      <c r="C5413" s="76">
        <v>17.3</v>
      </c>
      <c r="D5413" s="59"/>
      <c r="E5413" s="63" t="s">
        <v>10976</v>
      </c>
    </row>
    <row r="5414" spans="1:5" x14ac:dyDescent="0.25">
      <c r="A5414" s="72" t="s">
        <v>23394</v>
      </c>
      <c r="B5414" s="58" t="s">
        <v>37311</v>
      </c>
      <c r="C5414" s="76">
        <v>25.5</v>
      </c>
      <c r="D5414" s="59"/>
      <c r="E5414" s="63" t="s">
        <v>10976</v>
      </c>
    </row>
    <row r="5415" spans="1:5" x14ac:dyDescent="0.25">
      <c r="A5415" s="72" t="s">
        <v>23395</v>
      </c>
      <c r="B5415" s="58" t="s">
        <v>37312</v>
      </c>
      <c r="C5415" s="76">
        <v>34.700000000000003</v>
      </c>
      <c r="D5415" s="59"/>
      <c r="E5415" s="63" t="s">
        <v>10976</v>
      </c>
    </row>
    <row r="5416" spans="1:5" x14ac:dyDescent="0.25">
      <c r="A5416" s="72" t="s">
        <v>31625</v>
      </c>
      <c r="B5416" s="58" t="s">
        <v>37313</v>
      </c>
      <c r="C5416" s="76">
        <v>101</v>
      </c>
      <c r="D5416" s="59"/>
      <c r="E5416" s="63" t="s">
        <v>10976</v>
      </c>
    </row>
    <row r="5417" spans="1:5" x14ac:dyDescent="0.25">
      <c r="A5417" s="72" t="s">
        <v>23396</v>
      </c>
      <c r="B5417" s="58" t="s">
        <v>37314</v>
      </c>
      <c r="C5417" s="76">
        <v>138</v>
      </c>
      <c r="D5417" s="59"/>
      <c r="E5417" s="63" t="s">
        <v>10976</v>
      </c>
    </row>
    <row r="5418" spans="1:5" x14ac:dyDescent="0.25">
      <c r="A5418" s="72" t="s">
        <v>23397</v>
      </c>
      <c r="B5418" s="58" t="s">
        <v>37315</v>
      </c>
      <c r="C5418" s="76">
        <v>101</v>
      </c>
      <c r="D5418" s="59"/>
      <c r="E5418" s="63" t="s">
        <v>10976</v>
      </c>
    </row>
    <row r="5419" spans="1:5" x14ac:dyDescent="0.25">
      <c r="A5419" s="72" t="s">
        <v>23398</v>
      </c>
      <c r="B5419" s="58" t="s">
        <v>37316</v>
      </c>
      <c r="C5419" s="76">
        <v>16</v>
      </c>
      <c r="D5419" s="59"/>
      <c r="E5419" s="63" t="s">
        <v>10976</v>
      </c>
    </row>
    <row r="5420" spans="1:5" x14ac:dyDescent="0.25">
      <c r="A5420" s="72" t="s">
        <v>23399</v>
      </c>
      <c r="B5420" s="58" t="s">
        <v>37317</v>
      </c>
      <c r="C5420" s="76">
        <v>21.400000000000002</v>
      </c>
      <c r="D5420" s="59"/>
      <c r="E5420" s="63" t="s">
        <v>10976</v>
      </c>
    </row>
    <row r="5421" spans="1:5" x14ac:dyDescent="0.25">
      <c r="A5421" s="72" t="s">
        <v>23400</v>
      </c>
      <c r="B5421" s="58" t="s">
        <v>37318</v>
      </c>
      <c r="C5421" s="76">
        <v>27.3</v>
      </c>
      <c r="D5421" s="59"/>
      <c r="E5421" s="63" t="s">
        <v>10976</v>
      </c>
    </row>
    <row r="5422" spans="1:5" x14ac:dyDescent="0.25">
      <c r="A5422" s="72" t="s">
        <v>23401</v>
      </c>
      <c r="B5422" s="58" t="s">
        <v>37319</v>
      </c>
      <c r="C5422" s="76">
        <v>20.5</v>
      </c>
      <c r="D5422" s="59"/>
      <c r="E5422" s="63" t="s">
        <v>10976</v>
      </c>
    </row>
    <row r="5423" spans="1:5" x14ac:dyDescent="0.25">
      <c r="A5423" s="72" t="s">
        <v>23402</v>
      </c>
      <c r="B5423" s="58" t="s">
        <v>37320</v>
      </c>
      <c r="C5423" s="76">
        <v>25.3</v>
      </c>
      <c r="D5423" s="59"/>
      <c r="E5423" s="63" t="s">
        <v>10976</v>
      </c>
    </row>
    <row r="5424" spans="1:5" x14ac:dyDescent="0.25">
      <c r="A5424" s="72" t="s">
        <v>23403</v>
      </c>
      <c r="B5424" s="58" t="s">
        <v>37321</v>
      </c>
      <c r="C5424" s="76">
        <v>15.299999999999999</v>
      </c>
      <c r="D5424" s="59"/>
      <c r="E5424" s="63" t="s">
        <v>10976</v>
      </c>
    </row>
    <row r="5425" spans="1:5" x14ac:dyDescent="0.25">
      <c r="A5425" s="72" t="s">
        <v>23404</v>
      </c>
      <c r="B5425" s="58" t="s">
        <v>37322</v>
      </c>
      <c r="C5425" s="76">
        <v>12.799999999999999</v>
      </c>
      <c r="D5425" s="59"/>
      <c r="E5425" s="63" t="s">
        <v>10976</v>
      </c>
    </row>
    <row r="5426" spans="1:5" x14ac:dyDescent="0.25">
      <c r="A5426" s="72" t="s">
        <v>23405</v>
      </c>
      <c r="B5426" s="58" t="s">
        <v>37323</v>
      </c>
      <c r="C5426" s="76">
        <v>28.8</v>
      </c>
      <c r="D5426" s="59"/>
      <c r="E5426" s="63" t="s">
        <v>10976</v>
      </c>
    </row>
    <row r="5427" spans="1:5" x14ac:dyDescent="0.25">
      <c r="A5427" s="72" t="s">
        <v>23406</v>
      </c>
      <c r="B5427" s="58" t="s">
        <v>37324</v>
      </c>
      <c r="C5427" s="76">
        <v>37.1</v>
      </c>
      <c r="D5427" s="59"/>
      <c r="E5427" s="63" t="s">
        <v>10976</v>
      </c>
    </row>
    <row r="5428" spans="1:5" x14ac:dyDescent="0.25">
      <c r="A5428" s="72" t="s">
        <v>23407</v>
      </c>
      <c r="B5428" s="58" t="s">
        <v>37325</v>
      </c>
      <c r="C5428" s="76">
        <v>26.900000000000002</v>
      </c>
      <c r="D5428" s="59"/>
      <c r="E5428" s="63" t="s">
        <v>10976</v>
      </c>
    </row>
    <row r="5429" spans="1:5" x14ac:dyDescent="0.25">
      <c r="A5429" s="72" t="s">
        <v>23408</v>
      </c>
      <c r="B5429" s="58" t="s">
        <v>37326</v>
      </c>
      <c r="C5429" s="76">
        <v>92.3</v>
      </c>
      <c r="D5429" s="59"/>
      <c r="E5429" s="63" t="s">
        <v>10976</v>
      </c>
    </row>
    <row r="5430" spans="1:5" x14ac:dyDescent="0.25">
      <c r="A5430" s="72" t="s">
        <v>23409</v>
      </c>
      <c r="B5430" s="58" t="s">
        <v>37327</v>
      </c>
      <c r="C5430" s="76">
        <v>92.3</v>
      </c>
      <c r="D5430" s="59"/>
      <c r="E5430" s="63" t="s">
        <v>10976</v>
      </c>
    </row>
    <row r="5431" spans="1:5" x14ac:dyDescent="0.25">
      <c r="A5431" s="72" t="s">
        <v>23410</v>
      </c>
      <c r="B5431" s="58" t="s">
        <v>37328</v>
      </c>
      <c r="C5431" s="76">
        <v>20.9</v>
      </c>
      <c r="D5431" s="59"/>
      <c r="E5431" s="63" t="s">
        <v>10976</v>
      </c>
    </row>
    <row r="5432" spans="1:5" x14ac:dyDescent="0.25">
      <c r="A5432" s="72" t="s">
        <v>23411</v>
      </c>
      <c r="B5432" s="58" t="s">
        <v>37329</v>
      </c>
      <c r="C5432" s="76">
        <v>34.5</v>
      </c>
      <c r="D5432" s="59"/>
      <c r="E5432" s="63" t="s">
        <v>10976</v>
      </c>
    </row>
    <row r="5433" spans="1:5" x14ac:dyDescent="0.25">
      <c r="A5433" s="72" t="s">
        <v>23412</v>
      </c>
      <c r="B5433" s="58" t="s">
        <v>37330</v>
      </c>
      <c r="C5433" s="76">
        <v>89.899999999999991</v>
      </c>
      <c r="D5433" s="59"/>
      <c r="E5433" s="63" t="s">
        <v>10976</v>
      </c>
    </row>
    <row r="5434" spans="1:5" x14ac:dyDescent="0.25">
      <c r="A5434" s="72" t="s">
        <v>23413</v>
      </c>
      <c r="B5434" s="58" t="s">
        <v>37331</v>
      </c>
      <c r="C5434" s="76">
        <v>44.6</v>
      </c>
      <c r="D5434" s="59"/>
      <c r="E5434" s="63" t="s">
        <v>10976</v>
      </c>
    </row>
    <row r="5435" spans="1:5" x14ac:dyDescent="0.25">
      <c r="A5435" s="72" t="s">
        <v>23414</v>
      </c>
      <c r="B5435" s="58" t="s">
        <v>37332</v>
      </c>
      <c r="C5435" s="76">
        <v>55.7</v>
      </c>
      <c r="D5435" s="59"/>
      <c r="E5435" s="63" t="s">
        <v>10976</v>
      </c>
    </row>
    <row r="5436" spans="1:5" x14ac:dyDescent="0.25">
      <c r="A5436" s="72" t="s">
        <v>23415</v>
      </c>
      <c r="B5436" s="58" t="s">
        <v>37333</v>
      </c>
      <c r="C5436" s="76">
        <v>108</v>
      </c>
      <c r="D5436" s="59"/>
      <c r="E5436" s="63" t="s">
        <v>10976</v>
      </c>
    </row>
    <row r="5437" spans="1:5" x14ac:dyDescent="0.25">
      <c r="A5437" s="72" t="s">
        <v>23416</v>
      </c>
      <c r="B5437" s="58" t="s">
        <v>37334</v>
      </c>
      <c r="C5437" s="76">
        <v>14.2</v>
      </c>
      <c r="D5437" s="59"/>
      <c r="E5437" s="63" t="s">
        <v>10976</v>
      </c>
    </row>
    <row r="5438" spans="1:5" x14ac:dyDescent="0.25">
      <c r="A5438" s="72" t="s">
        <v>23417</v>
      </c>
      <c r="B5438" s="58" t="s">
        <v>37335</v>
      </c>
      <c r="C5438" s="76">
        <v>25.400000000000002</v>
      </c>
      <c r="D5438" s="59"/>
      <c r="E5438" s="63" t="s">
        <v>10976</v>
      </c>
    </row>
    <row r="5439" spans="1:5" x14ac:dyDescent="0.25">
      <c r="A5439" s="72" t="s">
        <v>23418</v>
      </c>
      <c r="B5439" s="58" t="s">
        <v>37336</v>
      </c>
      <c r="C5439" s="76">
        <v>26.900000000000002</v>
      </c>
      <c r="D5439" s="59"/>
      <c r="E5439" s="63" t="s">
        <v>10976</v>
      </c>
    </row>
    <row r="5440" spans="1:5" x14ac:dyDescent="0.25">
      <c r="A5440" s="72" t="s">
        <v>23419</v>
      </c>
      <c r="B5440" s="58" t="s">
        <v>37337</v>
      </c>
      <c r="C5440" s="76">
        <v>92.3</v>
      </c>
      <c r="D5440" s="59"/>
      <c r="E5440" s="63" t="s">
        <v>10976</v>
      </c>
    </row>
    <row r="5441" spans="1:5" x14ac:dyDescent="0.25">
      <c r="A5441" s="72" t="s">
        <v>23420</v>
      </c>
      <c r="B5441" s="58" t="s">
        <v>37338</v>
      </c>
      <c r="C5441" s="76">
        <v>106</v>
      </c>
      <c r="D5441" s="59"/>
      <c r="E5441" s="63" t="s">
        <v>10976</v>
      </c>
    </row>
    <row r="5442" spans="1:5" x14ac:dyDescent="0.25">
      <c r="A5442" s="72" t="s">
        <v>23421</v>
      </c>
      <c r="B5442" s="58" t="s">
        <v>37339</v>
      </c>
      <c r="C5442" s="76">
        <v>8.33</v>
      </c>
      <c r="D5442" s="59"/>
      <c r="E5442" s="63" t="s">
        <v>10976</v>
      </c>
    </row>
    <row r="5443" spans="1:5" x14ac:dyDescent="0.25">
      <c r="A5443" s="72" t="s">
        <v>23422</v>
      </c>
      <c r="B5443" s="58" t="s">
        <v>37340</v>
      </c>
      <c r="C5443" s="76">
        <v>21.5</v>
      </c>
      <c r="D5443" s="59"/>
      <c r="E5443" s="63" t="s">
        <v>10976</v>
      </c>
    </row>
    <row r="5444" spans="1:5" x14ac:dyDescent="0.25">
      <c r="A5444" s="72" t="s">
        <v>23423</v>
      </c>
      <c r="B5444" s="58" t="s">
        <v>37341</v>
      </c>
      <c r="C5444" s="76">
        <v>39.200000000000003</v>
      </c>
      <c r="D5444" s="59"/>
      <c r="E5444" s="63" t="s">
        <v>10976</v>
      </c>
    </row>
    <row r="5445" spans="1:5" x14ac:dyDescent="0.25">
      <c r="A5445" s="72" t="s">
        <v>31626</v>
      </c>
      <c r="B5445" s="58" t="s">
        <v>37342</v>
      </c>
      <c r="C5445" s="76">
        <v>23.400000000000002</v>
      </c>
      <c r="D5445" s="59"/>
      <c r="E5445" s="63" t="s">
        <v>10976</v>
      </c>
    </row>
    <row r="5446" spans="1:5" x14ac:dyDescent="0.25">
      <c r="A5446" s="72" t="s">
        <v>31627</v>
      </c>
      <c r="B5446" s="58" t="s">
        <v>37343</v>
      </c>
      <c r="C5446" s="76">
        <v>15.799999999999999</v>
      </c>
      <c r="D5446" s="59"/>
      <c r="E5446" s="63" t="s">
        <v>10976</v>
      </c>
    </row>
    <row r="5447" spans="1:5" x14ac:dyDescent="0.25">
      <c r="A5447" s="72" t="s">
        <v>23424</v>
      </c>
      <c r="B5447" s="58" t="s">
        <v>37344</v>
      </c>
      <c r="C5447" s="76">
        <v>12.7</v>
      </c>
      <c r="D5447" s="59"/>
      <c r="E5447" s="63" t="s">
        <v>10976</v>
      </c>
    </row>
    <row r="5448" spans="1:5" x14ac:dyDescent="0.25">
      <c r="A5448" s="72" t="s">
        <v>23425</v>
      </c>
      <c r="B5448" s="58" t="s">
        <v>37345</v>
      </c>
      <c r="C5448" s="76">
        <v>17.8</v>
      </c>
      <c r="D5448" s="59"/>
      <c r="E5448" s="63" t="s">
        <v>10976</v>
      </c>
    </row>
    <row r="5449" spans="1:5" x14ac:dyDescent="0.25">
      <c r="A5449" s="72" t="s">
        <v>23426</v>
      </c>
      <c r="B5449" s="58" t="s">
        <v>37346</v>
      </c>
      <c r="C5449" s="76">
        <v>46.1</v>
      </c>
      <c r="D5449" s="59"/>
      <c r="E5449" s="63" t="s">
        <v>10976</v>
      </c>
    </row>
    <row r="5450" spans="1:5" x14ac:dyDescent="0.25">
      <c r="A5450" s="72" t="s">
        <v>23427</v>
      </c>
      <c r="B5450" s="58" t="s">
        <v>37347</v>
      </c>
      <c r="C5450" s="76">
        <v>147</v>
      </c>
      <c r="D5450" s="59"/>
      <c r="E5450" s="63" t="s">
        <v>10976</v>
      </c>
    </row>
    <row r="5451" spans="1:5" x14ac:dyDescent="0.25">
      <c r="A5451" s="72" t="s">
        <v>23428</v>
      </c>
      <c r="B5451" s="58" t="s">
        <v>37348</v>
      </c>
      <c r="C5451" s="76">
        <v>243</v>
      </c>
      <c r="D5451" s="59"/>
      <c r="E5451" s="63" t="s">
        <v>10976</v>
      </c>
    </row>
    <row r="5452" spans="1:5" x14ac:dyDescent="0.25">
      <c r="A5452" s="72" t="s">
        <v>23429</v>
      </c>
      <c r="B5452" s="58" t="s">
        <v>37349</v>
      </c>
      <c r="C5452" s="76">
        <v>13.2</v>
      </c>
      <c r="D5452" s="59"/>
      <c r="E5452" s="63" t="s">
        <v>10976</v>
      </c>
    </row>
    <row r="5453" spans="1:5" x14ac:dyDescent="0.25">
      <c r="A5453" s="72" t="s">
        <v>23430</v>
      </c>
      <c r="B5453" s="58" t="s">
        <v>37350</v>
      </c>
      <c r="C5453" s="76">
        <v>17.3</v>
      </c>
      <c r="D5453" s="59"/>
      <c r="E5453" s="63" t="s">
        <v>10976</v>
      </c>
    </row>
    <row r="5454" spans="1:5" x14ac:dyDescent="0.25">
      <c r="A5454" s="72" t="s">
        <v>23431</v>
      </c>
      <c r="B5454" s="58" t="s">
        <v>37351</v>
      </c>
      <c r="C5454" s="76">
        <v>23.700000000000003</v>
      </c>
      <c r="D5454" s="59"/>
      <c r="E5454" s="63" t="s">
        <v>10976</v>
      </c>
    </row>
    <row r="5455" spans="1:5" x14ac:dyDescent="0.25">
      <c r="A5455" s="72" t="s">
        <v>23432</v>
      </c>
      <c r="B5455" s="58" t="s">
        <v>37352</v>
      </c>
      <c r="C5455" s="76">
        <v>26.200000000000003</v>
      </c>
      <c r="D5455" s="59"/>
      <c r="E5455" s="63" t="s">
        <v>10976</v>
      </c>
    </row>
    <row r="5456" spans="1:5" x14ac:dyDescent="0.25">
      <c r="A5456" s="72" t="s">
        <v>23433</v>
      </c>
      <c r="B5456" s="58" t="s">
        <v>37353</v>
      </c>
      <c r="C5456" s="76">
        <v>24.200000000000003</v>
      </c>
      <c r="D5456" s="59"/>
      <c r="E5456" s="63" t="s">
        <v>10976</v>
      </c>
    </row>
    <row r="5457" spans="1:5" x14ac:dyDescent="0.25">
      <c r="A5457" s="72" t="s">
        <v>23434</v>
      </c>
      <c r="B5457" s="58" t="s">
        <v>37354</v>
      </c>
      <c r="C5457" s="76">
        <v>17.3</v>
      </c>
      <c r="D5457" s="59"/>
      <c r="E5457" s="63" t="s">
        <v>10976</v>
      </c>
    </row>
    <row r="5458" spans="1:5" x14ac:dyDescent="0.25">
      <c r="A5458" s="72" t="s">
        <v>23435</v>
      </c>
      <c r="B5458" s="58" t="s">
        <v>37355</v>
      </c>
      <c r="C5458" s="76">
        <v>25.5</v>
      </c>
      <c r="D5458" s="59"/>
      <c r="E5458" s="63" t="s">
        <v>10976</v>
      </c>
    </row>
    <row r="5459" spans="1:5" x14ac:dyDescent="0.25">
      <c r="A5459" s="72" t="s">
        <v>23436</v>
      </c>
      <c r="B5459" s="58" t="s">
        <v>37356</v>
      </c>
      <c r="C5459" s="76">
        <v>34.700000000000003</v>
      </c>
      <c r="D5459" s="59"/>
      <c r="E5459" s="63" t="s">
        <v>10976</v>
      </c>
    </row>
    <row r="5460" spans="1:5" x14ac:dyDescent="0.25">
      <c r="A5460" s="72" t="s">
        <v>31628</v>
      </c>
      <c r="B5460" s="58" t="s">
        <v>37357</v>
      </c>
      <c r="C5460" s="76">
        <v>101</v>
      </c>
      <c r="D5460" s="59"/>
      <c r="E5460" s="63" t="s">
        <v>10976</v>
      </c>
    </row>
    <row r="5461" spans="1:5" x14ac:dyDescent="0.25">
      <c r="A5461" s="72" t="s">
        <v>23437</v>
      </c>
      <c r="B5461" s="58" t="s">
        <v>37358</v>
      </c>
      <c r="C5461" s="76">
        <v>138</v>
      </c>
      <c r="D5461" s="59"/>
      <c r="E5461" s="63" t="s">
        <v>10976</v>
      </c>
    </row>
    <row r="5462" spans="1:5" x14ac:dyDescent="0.25">
      <c r="A5462" s="72" t="s">
        <v>23438</v>
      </c>
      <c r="B5462" s="58" t="s">
        <v>37359</v>
      </c>
      <c r="C5462" s="76">
        <v>101</v>
      </c>
      <c r="D5462" s="59"/>
      <c r="E5462" s="63" t="s">
        <v>10976</v>
      </c>
    </row>
    <row r="5463" spans="1:5" x14ac:dyDescent="0.25">
      <c r="A5463" s="72" t="s">
        <v>23439</v>
      </c>
      <c r="B5463" s="58" t="s">
        <v>37360</v>
      </c>
      <c r="C5463" s="76">
        <v>16</v>
      </c>
      <c r="D5463" s="59"/>
      <c r="E5463" s="63" t="s">
        <v>10976</v>
      </c>
    </row>
    <row r="5464" spans="1:5" x14ac:dyDescent="0.25">
      <c r="A5464" s="72" t="s">
        <v>23440</v>
      </c>
      <c r="B5464" s="58" t="s">
        <v>37361</v>
      </c>
      <c r="C5464" s="76">
        <v>21.400000000000002</v>
      </c>
      <c r="D5464" s="59"/>
      <c r="E5464" s="63" t="s">
        <v>10976</v>
      </c>
    </row>
    <row r="5465" spans="1:5" x14ac:dyDescent="0.25">
      <c r="A5465" s="72" t="s">
        <v>23441</v>
      </c>
      <c r="B5465" s="58" t="s">
        <v>37362</v>
      </c>
      <c r="C5465" s="76">
        <v>27.3</v>
      </c>
      <c r="D5465" s="59"/>
      <c r="E5465" s="63" t="s">
        <v>10976</v>
      </c>
    </row>
    <row r="5466" spans="1:5" x14ac:dyDescent="0.25">
      <c r="A5466" s="72" t="s">
        <v>23442</v>
      </c>
      <c r="B5466" s="58" t="s">
        <v>37363</v>
      </c>
      <c r="C5466" s="76">
        <v>20.5</v>
      </c>
      <c r="D5466" s="59"/>
      <c r="E5466" s="63" t="s">
        <v>10976</v>
      </c>
    </row>
    <row r="5467" spans="1:5" x14ac:dyDescent="0.25">
      <c r="A5467" s="72" t="s">
        <v>23443</v>
      </c>
      <c r="B5467" s="58" t="s">
        <v>37364</v>
      </c>
      <c r="C5467" s="76">
        <v>25.3</v>
      </c>
      <c r="D5467" s="59"/>
      <c r="E5467" s="63" t="s">
        <v>10976</v>
      </c>
    </row>
    <row r="5468" spans="1:5" x14ac:dyDescent="0.25">
      <c r="A5468" s="72" t="s">
        <v>23444</v>
      </c>
      <c r="B5468" s="58" t="s">
        <v>37365</v>
      </c>
      <c r="C5468" s="76">
        <v>15.299999999999999</v>
      </c>
      <c r="D5468" s="59"/>
      <c r="E5468" s="63" t="s">
        <v>10976</v>
      </c>
    </row>
    <row r="5469" spans="1:5" x14ac:dyDescent="0.25">
      <c r="A5469" s="72" t="s">
        <v>23445</v>
      </c>
      <c r="B5469" s="58" t="s">
        <v>37366</v>
      </c>
      <c r="C5469" s="76">
        <v>12.799999999999999</v>
      </c>
      <c r="D5469" s="59"/>
      <c r="E5469" s="63" t="s">
        <v>10976</v>
      </c>
    </row>
    <row r="5470" spans="1:5" x14ac:dyDescent="0.25">
      <c r="A5470" s="72" t="s">
        <v>23446</v>
      </c>
      <c r="B5470" s="58" t="s">
        <v>37367</v>
      </c>
      <c r="C5470" s="76">
        <v>28.8</v>
      </c>
      <c r="D5470" s="59"/>
      <c r="E5470" s="63" t="s">
        <v>10976</v>
      </c>
    </row>
    <row r="5471" spans="1:5" x14ac:dyDescent="0.25">
      <c r="A5471" s="72" t="s">
        <v>23447</v>
      </c>
      <c r="B5471" s="58" t="s">
        <v>37368</v>
      </c>
      <c r="C5471" s="76">
        <v>37.1</v>
      </c>
      <c r="D5471" s="59"/>
      <c r="E5471" s="63" t="s">
        <v>10976</v>
      </c>
    </row>
    <row r="5472" spans="1:5" x14ac:dyDescent="0.25">
      <c r="A5472" s="72" t="s">
        <v>23448</v>
      </c>
      <c r="B5472" s="58" t="s">
        <v>37369</v>
      </c>
      <c r="C5472" s="76">
        <v>26.900000000000002</v>
      </c>
      <c r="D5472" s="59"/>
      <c r="E5472" s="63" t="s">
        <v>10976</v>
      </c>
    </row>
    <row r="5473" spans="1:5" x14ac:dyDescent="0.25">
      <c r="A5473" s="72" t="s">
        <v>23449</v>
      </c>
      <c r="B5473" s="58" t="s">
        <v>37370</v>
      </c>
      <c r="C5473" s="76">
        <v>92.3</v>
      </c>
      <c r="D5473" s="59"/>
      <c r="E5473" s="63" t="s">
        <v>10976</v>
      </c>
    </row>
    <row r="5474" spans="1:5" x14ac:dyDescent="0.25">
      <c r="A5474" s="72" t="s">
        <v>23450</v>
      </c>
      <c r="B5474" s="58" t="s">
        <v>37371</v>
      </c>
      <c r="C5474" s="76">
        <v>92.3</v>
      </c>
      <c r="D5474" s="59"/>
      <c r="E5474" s="63" t="s">
        <v>10976</v>
      </c>
    </row>
    <row r="5475" spans="1:5" x14ac:dyDescent="0.25">
      <c r="A5475" s="72" t="s">
        <v>23451</v>
      </c>
      <c r="B5475" s="58" t="s">
        <v>37372</v>
      </c>
      <c r="C5475" s="76">
        <v>20.9</v>
      </c>
      <c r="D5475" s="59"/>
      <c r="E5475" s="63" t="s">
        <v>10976</v>
      </c>
    </row>
    <row r="5476" spans="1:5" x14ac:dyDescent="0.25">
      <c r="A5476" s="72" t="s">
        <v>23452</v>
      </c>
      <c r="B5476" s="58" t="s">
        <v>37373</v>
      </c>
      <c r="C5476" s="76">
        <v>34.5</v>
      </c>
      <c r="D5476" s="59"/>
      <c r="E5476" s="63" t="s">
        <v>10976</v>
      </c>
    </row>
    <row r="5477" spans="1:5" x14ac:dyDescent="0.25">
      <c r="A5477" s="72" t="s">
        <v>23453</v>
      </c>
      <c r="B5477" s="58" t="s">
        <v>37374</v>
      </c>
      <c r="C5477" s="76">
        <v>89.899999999999991</v>
      </c>
      <c r="D5477" s="59"/>
      <c r="E5477" s="63" t="s">
        <v>10976</v>
      </c>
    </row>
    <row r="5478" spans="1:5" x14ac:dyDescent="0.25">
      <c r="A5478" s="72" t="s">
        <v>23454</v>
      </c>
      <c r="B5478" s="58" t="s">
        <v>37375</v>
      </c>
      <c r="C5478" s="76">
        <v>44.6</v>
      </c>
      <c r="D5478" s="59"/>
      <c r="E5478" s="63" t="s">
        <v>10976</v>
      </c>
    </row>
    <row r="5479" spans="1:5" x14ac:dyDescent="0.25">
      <c r="A5479" s="72" t="s">
        <v>23455</v>
      </c>
      <c r="B5479" s="58" t="s">
        <v>37376</v>
      </c>
      <c r="C5479" s="76">
        <v>55.7</v>
      </c>
      <c r="D5479" s="59"/>
      <c r="E5479" s="63" t="s">
        <v>10976</v>
      </c>
    </row>
    <row r="5480" spans="1:5" x14ac:dyDescent="0.25">
      <c r="A5480" s="72" t="s">
        <v>23456</v>
      </c>
      <c r="B5480" s="58" t="s">
        <v>37377</v>
      </c>
      <c r="C5480" s="76">
        <v>108</v>
      </c>
      <c r="D5480" s="59"/>
      <c r="E5480" s="63" t="s">
        <v>10976</v>
      </c>
    </row>
    <row r="5481" spans="1:5" x14ac:dyDescent="0.25">
      <c r="A5481" s="72" t="s">
        <v>23457</v>
      </c>
      <c r="B5481" s="58" t="s">
        <v>37378</v>
      </c>
      <c r="C5481" s="76">
        <v>14.2</v>
      </c>
      <c r="D5481" s="59"/>
      <c r="E5481" s="63" t="s">
        <v>10976</v>
      </c>
    </row>
    <row r="5482" spans="1:5" x14ac:dyDescent="0.25">
      <c r="A5482" s="72" t="s">
        <v>23458</v>
      </c>
      <c r="B5482" s="58" t="s">
        <v>37379</v>
      </c>
      <c r="C5482" s="76">
        <v>25.400000000000002</v>
      </c>
      <c r="D5482" s="59"/>
      <c r="E5482" s="63" t="s">
        <v>10976</v>
      </c>
    </row>
    <row r="5483" spans="1:5" x14ac:dyDescent="0.25">
      <c r="A5483" s="72" t="s">
        <v>23459</v>
      </c>
      <c r="B5483" s="58" t="s">
        <v>37380</v>
      </c>
      <c r="C5483" s="76">
        <v>26.900000000000002</v>
      </c>
      <c r="D5483" s="59"/>
      <c r="E5483" s="63" t="s">
        <v>10976</v>
      </c>
    </row>
    <row r="5484" spans="1:5" x14ac:dyDescent="0.25">
      <c r="A5484" s="72" t="s">
        <v>23460</v>
      </c>
      <c r="B5484" s="58" t="s">
        <v>37381</v>
      </c>
      <c r="C5484" s="76">
        <v>92.3</v>
      </c>
      <c r="D5484" s="59"/>
      <c r="E5484" s="63" t="s">
        <v>10976</v>
      </c>
    </row>
    <row r="5485" spans="1:5" x14ac:dyDescent="0.25">
      <c r="A5485" s="72" t="s">
        <v>23461</v>
      </c>
      <c r="B5485" s="58" t="s">
        <v>37382</v>
      </c>
      <c r="C5485" s="76">
        <v>106</v>
      </c>
      <c r="D5485" s="59"/>
      <c r="E5485" s="63" t="s">
        <v>10976</v>
      </c>
    </row>
    <row r="5486" spans="1:5" x14ac:dyDescent="0.25">
      <c r="A5486" s="72" t="s">
        <v>23462</v>
      </c>
      <c r="B5486" s="58" t="s">
        <v>37383</v>
      </c>
      <c r="C5486" s="76">
        <v>8.33</v>
      </c>
      <c r="D5486" s="59"/>
      <c r="E5486" s="63" t="s">
        <v>10976</v>
      </c>
    </row>
    <row r="5487" spans="1:5" x14ac:dyDescent="0.25">
      <c r="A5487" s="72" t="s">
        <v>23463</v>
      </c>
      <c r="B5487" s="58" t="s">
        <v>37384</v>
      </c>
      <c r="C5487" s="76">
        <v>21.5</v>
      </c>
      <c r="D5487" s="59"/>
      <c r="E5487" s="63" t="s">
        <v>10976</v>
      </c>
    </row>
    <row r="5488" spans="1:5" x14ac:dyDescent="0.25">
      <c r="A5488" s="72" t="s">
        <v>23464</v>
      </c>
      <c r="B5488" s="58" t="s">
        <v>37385</v>
      </c>
      <c r="C5488" s="76">
        <v>39.200000000000003</v>
      </c>
      <c r="D5488" s="59"/>
      <c r="E5488" s="63" t="s">
        <v>10976</v>
      </c>
    </row>
    <row r="5489" spans="1:5" x14ac:dyDescent="0.25">
      <c r="A5489" s="72" t="s">
        <v>31629</v>
      </c>
      <c r="B5489" s="58" t="s">
        <v>37386</v>
      </c>
      <c r="C5489" s="76">
        <v>23.400000000000002</v>
      </c>
      <c r="D5489" s="59"/>
      <c r="E5489" s="63" t="s">
        <v>10976</v>
      </c>
    </row>
    <row r="5490" spans="1:5" x14ac:dyDescent="0.25">
      <c r="A5490" s="72" t="s">
        <v>31630</v>
      </c>
      <c r="B5490" s="58" t="s">
        <v>37387</v>
      </c>
      <c r="C5490" s="76">
        <v>15.799999999999999</v>
      </c>
      <c r="D5490" s="59"/>
      <c r="E5490" s="63" t="s">
        <v>10976</v>
      </c>
    </row>
    <row r="5491" spans="1:5" x14ac:dyDescent="0.25">
      <c r="A5491" s="72" t="s">
        <v>23465</v>
      </c>
      <c r="B5491" s="58" t="s">
        <v>37388</v>
      </c>
      <c r="C5491" s="76">
        <v>12.7</v>
      </c>
      <c r="D5491" s="59"/>
      <c r="E5491" s="63" t="s">
        <v>10976</v>
      </c>
    </row>
    <row r="5492" spans="1:5" x14ac:dyDescent="0.25">
      <c r="A5492" s="72" t="s">
        <v>23466</v>
      </c>
      <c r="B5492" s="58" t="s">
        <v>37389</v>
      </c>
      <c r="C5492" s="76">
        <v>17.8</v>
      </c>
      <c r="D5492" s="59"/>
      <c r="E5492" s="63" t="s">
        <v>10976</v>
      </c>
    </row>
    <row r="5493" spans="1:5" x14ac:dyDescent="0.25">
      <c r="A5493" s="72" t="s">
        <v>23467</v>
      </c>
      <c r="B5493" s="58" t="s">
        <v>37390</v>
      </c>
      <c r="C5493" s="76">
        <v>46.1</v>
      </c>
      <c r="D5493" s="59"/>
      <c r="E5493" s="63" t="s">
        <v>10976</v>
      </c>
    </row>
    <row r="5494" spans="1:5" x14ac:dyDescent="0.25">
      <c r="A5494" s="72" t="s">
        <v>23468</v>
      </c>
      <c r="B5494" s="58" t="s">
        <v>37391</v>
      </c>
      <c r="C5494" s="76">
        <v>147</v>
      </c>
      <c r="D5494" s="59"/>
      <c r="E5494" s="63" t="s">
        <v>10976</v>
      </c>
    </row>
    <row r="5495" spans="1:5" x14ac:dyDescent="0.25">
      <c r="A5495" s="72" t="s">
        <v>23469</v>
      </c>
      <c r="B5495" s="58" t="s">
        <v>37392</v>
      </c>
      <c r="C5495" s="76">
        <v>243</v>
      </c>
      <c r="D5495" s="59"/>
      <c r="E5495" s="63" t="s">
        <v>10976</v>
      </c>
    </row>
    <row r="5496" spans="1:5" x14ac:dyDescent="0.25">
      <c r="A5496" s="72" t="s">
        <v>23470</v>
      </c>
      <c r="B5496" s="58" t="s">
        <v>37393</v>
      </c>
      <c r="C5496" s="76">
        <v>13.2</v>
      </c>
      <c r="D5496" s="59"/>
      <c r="E5496" s="63" t="s">
        <v>10976</v>
      </c>
    </row>
    <row r="5497" spans="1:5" x14ac:dyDescent="0.25">
      <c r="A5497" s="72" t="s">
        <v>23471</v>
      </c>
      <c r="B5497" s="58" t="s">
        <v>37394</v>
      </c>
      <c r="C5497" s="76">
        <v>17.3</v>
      </c>
      <c r="D5497" s="59"/>
      <c r="E5497" s="63" t="s">
        <v>10976</v>
      </c>
    </row>
    <row r="5498" spans="1:5" x14ac:dyDescent="0.25">
      <c r="A5498" s="72" t="s">
        <v>23472</v>
      </c>
      <c r="B5498" s="58" t="s">
        <v>37395</v>
      </c>
      <c r="C5498" s="76">
        <v>23.700000000000003</v>
      </c>
      <c r="D5498" s="59"/>
      <c r="E5498" s="63" t="s">
        <v>10976</v>
      </c>
    </row>
    <row r="5499" spans="1:5" x14ac:dyDescent="0.25">
      <c r="A5499" s="72" t="s">
        <v>23473</v>
      </c>
      <c r="B5499" s="58" t="s">
        <v>37396</v>
      </c>
      <c r="C5499" s="76">
        <v>26.200000000000003</v>
      </c>
      <c r="D5499" s="59"/>
      <c r="E5499" s="63" t="s">
        <v>10976</v>
      </c>
    </row>
    <row r="5500" spans="1:5" x14ac:dyDescent="0.25">
      <c r="A5500" s="72" t="s">
        <v>23474</v>
      </c>
      <c r="B5500" s="58" t="s">
        <v>37397</v>
      </c>
      <c r="C5500" s="76">
        <v>24.200000000000003</v>
      </c>
      <c r="D5500" s="59"/>
      <c r="E5500" s="63" t="s">
        <v>10976</v>
      </c>
    </row>
    <row r="5501" spans="1:5" x14ac:dyDescent="0.25">
      <c r="A5501" s="72" t="s">
        <v>23475</v>
      </c>
      <c r="B5501" s="58" t="s">
        <v>37398</v>
      </c>
      <c r="C5501" s="76">
        <v>17.3</v>
      </c>
      <c r="D5501" s="59"/>
      <c r="E5501" s="63" t="s">
        <v>10976</v>
      </c>
    </row>
    <row r="5502" spans="1:5" x14ac:dyDescent="0.25">
      <c r="A5502" s="72" t="s">
        <v>23476</v>
      </c>
      <c r="B5502" s="58" t="s">
        <v>37399</v>
      </c>
      <c r="C5502" s="76">
        <v>25.5</v>
      </c>
      <c r="D5502" s="59"/>
      <c r="E5502" s="63" t="s">
        <v>10976</v>
      </c>
    </row>
    <row r="5503" spans="1:5" x14ac:dyDescent="0.25">
      <c r="A5503" s="72" t="s">
        <v>23477</v>
      </c>
      <c r="B5503" s="58" t="s">
        <v>37400</v>
      </c>
      <c r="C5503" s="76">
        <v>34.700000000000003</v>
      </c>
      <c r="D5503" s="59"/>
      <c r="E5503" s="63" t="s">
        <v>10976</v>
      </c>
    </row>
    <row r="5504" spans="1:5" x14ac:dyDescent="0.25">
      <c r="A5504" s="72" t="s">
        <v>31631</v>
      </c>
      <c r="B5504" s="58" t="s">
        <v>37401</v>
      </c>
      <c r="C5504" s="76">
        <v>101</v>
      </c>
      <c r="D5504" s="59"/>
      <c r="E5504" s="63" t="s">
        <v>10976</v>
      </c>
    </row>
    <row r="5505" spans="1:5" x14ac:dyDescent="0.25">
      <c r="A5505" s="72" t="s">
        <v>23478</v>
      </c>
      <c r="B5505" s="58" t="s">
        <v>37402</v>
      </c>
      <c r="C5505" s="76">
        <v>138</v>
      </c>
      <c r="D5505" s="59"/>
      <c r="E5505" s="63" t="s">
        <v>10976</v>
      </c>
    </row>
    <row r="5506" spans="1:5" x14ac:dyDescent="0.25">
      <c r="A5506" s="72" t="s">
        <v>23479</v>
      </c>
      <c r="B5506" s="58" t="s">
        <v>37403</v>
      </c>
      <c r="C5506" s="76">
        <v>101</v>
      </c>
      <c r="D5506" s="59"/>
      <c r="E5506" s="63" t="s">
        <v>10976</v>
      </c>
    </row>
    <row r="5507" spans="1:5" x14ac:dyDescent="0.25">
      <c r="A5507" s="72" t="s">
        <v>23480</v>
      </c>
      <c r="B5507" s="58" t="s">
        <v>37404</v>
      </c>
      <c r="C5507" s="76">
        <v>16</v>
      </c>
      <c r="D5507" s="59"/>
      <c r="E5507" s="63" t="s">
        <v>10976</v>
      </c>
    </row>
    <row r="5508" spans="1:5" x14ac:dyDescent="0.25">
      <c r="A5508" s="72" t="s">
        <v>23481</v>
      </c>
      <c r="B5508" s="58" t="s">
        <v>37405</v>
      </c>
      <c r="C5508" s="76">
        <v>21.400000000000002</v>
      </c>
      <c r="D5508" s="59"/>
      <c r="E5508" s="63" t="s">
        <v>10976</v>
      </c>
    </row>
    <row r="5509" spans="1:5" x14ac:dyDescent="0.25">
      <c r="A5509" s="72" t="s">
        <v>23482</v>
      </c>
      <c r="B5509" s="58" t="s">
        <v>37406</v>
      </c>
      <c r="C5509" s="76">
        <v>27.3</v>
      </c>
      <c r="D5509" s="59"/>
      <c r="E5509" s="63" t="s">
        <v>10976</v>
      </c>
    </row>
    <row r="5510" spans="1:5" x14ac:dyDescent="0.25">
      <c r="A5510" s="72" t="s">
        <v>23483</v>
      </c>
      <c r="B5510" s="58" t="s">
        <v>37407</v>
      </c>
      <c r="C5510" s="76">
        <v>20.5</v>
      </c>
      <c r="D5510" s="59"/>
      <c r="E5510" s="63" t="s">
        <v>10976</v>
      </c>
    </row>
    <row r="5511" spans="1:5" x14ac:dyDescent="0.25">
      <c r="A5511" s="72" t="s">
        <v>23484</v>
      </c>
      <c r="B5511" s="58" t="s">
        <v>37408</v>
      </c>
      <c r="C5511" s="76">
        <v>25.3</v>
      </c>
      <c r="D5511" s="59"/>
      <c r="E5511" s="63" t="s">
        <v>10976</v>
      </c>
    </row>
    <row r="5512" spans="1:5" x14ac:dyDescent="0.25">
      <c r="A5512" s="72" t="s">
        <v>23485</v>
      </c>
      <c r="B5512" s="58" t="s">
        <v>37409</v>
      </c>
      <c r="C5512" s="76">
        <v>15.299999999999999</v>
      </c>
      <c r="D5512" s="59"/>
      <c r="E5512" s="63" t="s">
        <v>10976</v>
      </c>
    </row>
    <row r="5513" spans="1:5" x14ac:dyDescent="0.25">
      <c r="A5513" s="72" t="s">
        <v>23486</v>
      </c>
      <c r="B5513" s="58" t="s">
        <v>37410</v>
      </c>
      <c r="C5513" s="76">
        <v>12.799999999999999</v>
      </c>
      <c r="D5513" s="59"/>
      <c r="E5513" s="63" t="s">
        <v>10976</v>
      </c>
    </row>
    <row r="5514" spans="1:5" x14ac:dyDescent="0.25">
      <c r="A5514" s="72" t="s">
        <v>23487</v>
      </c>
      <c r="B5514" s="58" t="s">
        <v>37411</v>
      </c>
      <c r="C5514" s="76">
        <v>28.8</v>
      </c>
      <c r="D5514" s="59"/>
      <c r="E5514" s="63" t="s">
        <v>10976</v>
      </c>
    </row>
    <row r="5515" spans="1:5" x14ac:dyDescent="0.25">
      <c r="A5515" s="72" t="s">
        <v>23488</v>
      </c>
      <c r="B5515" s="58" t="s">
        <v>37412</v>
      </c>
      <c r="C5515" s="76">
        <v>37.1</v>
      </c>
      <c r="D5515" s="59"/>
      <c r="E5515" s="63" t="s">
        <v>10976</v>
      </c>
    </row>
    <row r="5516" spans="1:5" x14ac:dyDescent="0.25">
      <c r="A5516" s="72" t="s">
        <v>23489</v>
      </c>
      <c r="B5516" s="58" t="s">
        <v>37413</v>
      </c>
      <c r="C5516" s="76">
        <v>26.900000000000002</v>
      </c>
      <c r="D5516" s="59"/>
      <c r="E5516" s="63" t="s">
        <v>10976</v>
      </c>
    </row>
    <row r="5517" spans="1:5" x14ac:dyDescent="0.25">
      <c r="A5517" s="72" t="s">
        <v>23490</v>
      </c>
      <c r="B5517" s="58" t="s">
        <v>37414</v>
      </c>
      <c r="C5517" s="76">
        <v>92.3</v>
      </c>
      <c r="D5517" s="59"/>
      <c r="E5517" s="63" t="s">
        <v>10976</v>
      </c>
    </row>
    <row r="5518" spans="1:5" x14ac:dyDescent="0.25">
      <c r="A5518" s="72" t="s">
        <v>23491</v>
      </c>
      <c r="B5518" s="58" t="s">
        <v>37415</v>
      </c>
      <c r="C5518" s="76">
        <v>92.3</v>
      </c>
      <c r="D5518" s="59"/>
      <c r="E5518" s="63" t="s">
        <v>10976</v>
      </c>
    </row>
    <row r="5519" spans="1:5" x14ac:dyDescent="0.25">
      <c r="A5519" s="72" t="s">
        <v>23492</v>
      </c>
      <c r="B5519" s="58" t="s">
        <v>37416</v>
      </c>
      <c r="C5519" s="76">
        <v>20.9</v>
      </c>
      <c r="D5519" s="59"/>
      <c r="E5519" s="63" t="s">
        <v>10976</v>
      </c>
    </row>
    <row r="5520" spans="1:5" x14ac:dyDescent="0.25">
      <c r="A5520" s="72" t="s">
        <v>23493</v>
      </c>
      <c r="B5520" s="58" t="s">
        <v>37417</v>
      </c>
      <c r="C5520" s="76">
        <v>34.5</v>
      </c>
      <c r="D5520" s="59"/>
      <c r="E5520" s="63" t="s">
        <v>10976</v>
      </c>
    </row>
    <row r="5521" spans="1:5" x14ac:dyDescent="0.25">
      <c r="A5521" s="72" t="s">
        <v>23494</v>
      </c>
      <c r="B5521" s="58" t="s">
        <v>37418</v>
      </c>
      <c r="C5521" s="76">
        <v>89.899999999999991</v>
      </c>
      <c r="D5521" s="59"/>
      <c r="E5521" s="63" t="s">
        <v>10976</v>
      </c>
    </row>
    <row r="5522" spans="1:5" x14ac:dyDescent="0.25">
      <c r="A5522" s="72" t="s">
        <v>23495</v>
      </c>
      <c r="B5522" s="58" t="s">
        <v>37419</v>
      </c>
      <c r="C5522" s="76">
        <v>44.6</v>
      </c>
      <c r="D5522" s="59"/>
      <c r="E5522" s="63" t="s">
        <v>10976</v>
      </c>
    </row>
    <row r="5523" spans="1:5" x14ac:dyDescent="0.25">
      <c r="A5523" s="72" t="s">
        <v>23496</v>
      </c>
      <c r="B5523" s="58" t="s">
        <v>37420</v>
      </c>
      <c r="C5523" s="76">
        <v>55.7</v>
      </c>
      <c r="D5523" s="59"/>
      <c r="E5523" s="63" t="s">
        <v>10976</v>
      </c>
    </row>
    <row r="5524" spans="1:5" x14ac:dyDescent="0.25">
      <c r="A5524" s="72" t="s">
        <v>23497</v>
      </c>
      <c r="B5524" s="58" t="s">
        <v>37421</v>
      </c>
      <c r="C5524" s="76">
        <v>108</v>
      </c>
      <c r="D5524" s="59"/>
      <c r="E5524" s="63" t="s">
        <v>10976</v>
      </c>
    </row>
    <row r="5525" spans="1:5" x14ac:dyDescent="0.25">
      <c r="A5525" s="72" t="s">
        <v>23498</v>
      </c>
      <c r="B5525" s="58" t="s">
        <v>37422</v>
      </c>
      <c r="C5525" s="76">
        <v>14.2</v>
      </c>
      <c r="D5525" s="59"/>
      <c r="E5525" s="63" t="s">
        <v>10976</v>
      </c>
    </row>
    <row r="5526" spans="1:5" x14ac:dyDescent="0.25">
      <c r="A5526" s="72" t="s">
        <v>23499</v>
      </c>
      <c r="B5526" s="58" t="s">
        <v>37423</v>
      </c>
      <c r="C5526" s="76">
        <v>25.400000000000002</v>
      </c>
      <c r="D5526" s="59"/>
      <c r="E5526" s="63" t="s">
        <v>10976</v>
      </c>
    </row>
    <row r="5527" spans="1:5" x14ac:dyDescent="0.25">
      <c r="A5527" s="72" t="s">
        <v>23500</v>
      </c>
      <c r="B5527" s="58" t="s">
        <v>37424</v>
      </c>
      <c r="C5527" s="76">
        <v>26.900000000000002</v>
      </c>
      <c r="D5527" s="59"/>
      <c r="E5527" s="63" t="s">
        <v>10976</v>
      </c>
    </row>
    <row r="5528" spans="1:5" x14ac:dyDescent="0.25">
      <c r="A5528" s="72" t="s">
        <v>23501</v>
      </c>
      <c r="B5528" s="58" t="s">
        <v>37425</v>
      </c>
      <c r="C5528" s="76">
        <v>92.3</v>
      </c>
      <c r="D5528" s="59"/>
      <c r="E5528" s="63" t="s">
        <v>10976</v>
      </c>
    </row>
    <row r="5529" spans="1:5" x14ac:dyDescent="0.25">
      <c r="A5529" s="72" t="s">
        <v>23502</v>
      </c>
      <c r="B5529" s="58" t="s">
        <v>37426</v>
      </c>
      <c r="C5529" s="76">
        <v>106</v>
      </c>
      <c r="D5529" s="59"/>
      <c r="E5529" s="63" t="s">
        <v>10976</v>
      </c>
    </row>
    <row r="5530" spans="1:5" x14ac:dyDescent="0.25">
      <c r="A5530" s="72" t="s">
        <v>23503</v>
      </c>
      <c r="B5530" s="58" t="s">
        <v>37427</v>
      </c>
      <c r="C5530" s="76">
        <v>8.33</v>
      </c>
      <c r="D5530" s="59"/>
      <c r="E5530" s="63" t="s">
        <v>10976</v>
      </c>
    </row>
    <row r="5531" spans="1:5" x14ac:dyDescent="0.25">
      <c r="A5531" s="72" t="s">
        <v>23504</v>
      </c>
      <c r="B5531" s="58" t="s">
        <v>37428</v>
      </c>
      <c r="C5531" s="76">
        <v>21.5</v>
      </c>
      <c r="D5531" s="59"/>
      <c r="E5531" s="63" t="s">
        <v>10976</v>
      </c>
    </row>
    <row r="5532" spans="1:5" x14ac:dyDescent="0.25">
      <c r="A5532" s="72" t="s">
        <v>23505</v>
      </c>
      <c r="B5532" s="58" t="s">
        <v>37429</v>
      </c>
      <c r="C5532" s="76">
        <v>39.200000000000003</v>
      </c>
      <c r="D5532" s="59"/>
      <c r="E5532" s="63" t="s">
        <v>10976</v>
      </c>
    </row>
    <row r="5533" spans="1:5" x14ac:dyDescent="0.25">
      <c r="A5533" s="72" t="s">
        <v>31632</v>
      </c>
      <c r="B5533" s="58" t="s">
        <v>37430</v>
      </c>
      <c r="C5533" s="76">
        <v>23.400000000000002</v>
      </c>
      <c r="D5533" s="59"/>
      <c r="E5533" s="63" t="s">
        <v>10976</v>
      </c>
    </row>
    <row r="5534" spans="1:5" x14ac:dyDescent="0.25">
      <c r="A5534" s="72" t="s">
        <v>31633</v>
      </c>
      <c r="B5534" s="58" t="s">
        <v>37431</v>
      </c>
      <c r="C5534" s="76">
        <v>53.2</v>
      </c>
      <c r="D5534" s="59"/>
      <c r="E5534" s="63" t="s">
        <v>10976</v>
      </c>
    </row>
    <row r="5535" spans="1:5" x14ac:dyDescent="0.25">
      <c r="A5535" s="72" t="s">
        <v>31634</v>
      </c>
      <c r="B5535" s="58" t="s">
        <v>37432</v>
      </c>
      <c r="C5535" s="76">
        <v>15.799999999999999</v>
      </c>
      <c r="D5535" s="59"/>
      <c r="E5535" s="63" t="s">
        <v>10976</v>
      </c>
    </row>
    <row r="5536" spans="1:5" x14ac:dyDescent="0.25">
      <c r="A5536" s="72" t="s">
        <v>23506</v>
      </c>
      <c r="B5536" s="58" t="s">
        <v>37433</v>
      </c>
      <c r="C5536" s="76">
        <v>12.7</v>
      </c>
      <c r="D5536" s="59"/>
      <c r="E5536" s="63" t="s">
        <v>10976</v>
      </c>
    </row>
    <row r="5537" spans="1:5" x14ac:dyDescent="0.25">
      <c r="A5537" s="72" t="s">
        <v>23507</v>
      </c>
      <c r="B5537" s="58" t="s">
        <v>37434</v>
      </c>
      <c r="C5537" s="76">
        <v>17.8</v>
      </c>
      <c r="D5537" s="59"/>
      <c r="E5537" s="63" t="s">
        <v>10976</v>
      </c>
    </row>
    <row r="5538" spans="1:5" x14ac:dyDescent="0.25">
      <c r="A5538" s="72" t="s">
        <v>23508</v>
      </c>
      <c r="B5538" s="58" t="s">
        <v>37435</v>
      </c>
      <c r="C5538" s="76">
        <v>46.1</v>
      </c>
      <c r="D5538" s="59"/>
      <c r="E5538" s="63" t="s">
        <v>10976</v>
      </c>
    </row>
    <row r="5539" spans="1:5" x14ac:dyDescent="0.25">
      <c r="A5539" s="72" t="s">
        <v>23509</v>
      </c>
      <c r="B5539" s="58" t="s">
        <v>37436</v>
      </c>
      <c r="C5539" s="76">
        <v>147</v>
      </c>
      <c r="D5539" s="59"/>
      <c r="E5539" s="63" t="s">
        <v>10976</v>
      </c>
    </row>
    <row r="5540" spans="1:5" x14ac:dyDescent="0.25">
      <c r="A5540" s="72" t="s">
        <v>23510</v>
      </c>
      <c r="B5540" s="58" t="s">
        <v>37437</v>
      </c>
      <c r="C5540" s="76">
        <v>243</v>
      </c>
      <c r="D5540" s="59"/>
      <c r="E5540" s="63" t="s">
        <v>10976</v>
      </c>
    </row>
    <row r="5541" spans="1:5" x14ac:dyDescent="0.25">
      <c r="A5541" s="72" t="s">
        <v>23511</v>
      </c>
      <c r="B5541" s="58" t="s">
        <v>37438</v>
      </c>
      <c r="C5541" s="76">
        <v>13.2</v>
      </c>
      <c r="D5541" s="59"/>
      <c r="E5541" s="63" t="s">
        <v>10976</v>
      </c>
    </row>
    <row r="5542" spans="1:5" x14ac:dyDescent="0.25">
      <c r="A5542" s="72" t="s">
        <v>23512</v>
      </c>
      <c r="B5542" s="58" t="s">
        <v>37439</v>
      </c>
      <c r="C5542" s="76">
        <v>17.3</v>
      </c>
      <c r="D5542" s="59"/>
      <c r="E5542" s="63" t="s">
        <v>10976</v>
      </c>
    </row>
    <row r="5543" spans="1:5" x14ac:dyDescent="0.25">
      <c r="A5543" s="72" t="s">
        <v>23513</v>
      </c>
      <c r="B5543" s="58" t="s">
        <v>37440</v>
      </c>
      <c r="C5543" s="76">
        <v>23.700000000000003</v>
      </c>
      <c r="D5543" s="59"/>
      <c r="E5543" s="63" t="s">
        <v>10976</v>
      </c>
    </row>
    <row r="5544" spans="1:5" x14ac:dyDescent="0.25">
      <c r="A5544" s="72" t="s">
        <v>23514</v>
      </c>
      <c r="B5544" s="58" t="s">
        <v>37441</v>
      </c>
      <c r="C5544" s="76">
        <v>26.200000000000003</v>
      </c>
      <c r="D5544" s="59"/>
      <c r="E5544" s="63" t="s">
        <v>10976</v>
      </c>
    </row>
    <row r="5545" spans="1:5" x14ac:dyDescent="0.25">
      <c r="A5545" s="72" t="s">
        <v>23515</v>
      </c>
      <c r="B5545" s="58" t="s">
        <v>37442</v>
      </c>
      <c r="C5545" s="76">
        <v>24.200000000000003</v>
      </c>
      <c r="D5545" s="59"/>
      <c r="E5545" s="63" t="s">
        <v>10976</v>
      </c>
    </row>
    <row r="5546" spans="1:5" x14ac:dyDescent="0.25">
      <c r="A5546" s="72" t="s">
        <v>23516</v>
      </c>
      <c r="B5546" s="58" t="s">
        <v>37443</v>
      </c>
      <c r="C5546" s="76">
        <v>17.3</v>
      </c>
      <c r="D5546" s="59"/>
      <c r="E5546" s="63" t="s">
        <v>10976</v>
      </c>
    </row>
    <row r="5547" spans="1:5" x14ac:dyDescent="0.25">
      <c r="A5547" s="72" t="s">
        <v>23517</v>
      </c>
      <c r="B5547" s="58" t="s">
        <v>37444</v>
      </c>
      <c r="C5547" s="76">
        <v>25.5</v>
      </c>
      <c r="D5547" s="59"/>
      <c r="E5547" s="63" t="s">
        <v>10976</v>
      </c>
    </row>
    <row r="5548" spans="1:5" x14ac:dyDescent="0.25">
      <c r="A5548" s="72" t="s">
        <v>23518</v>
      </c>
      <c r="B5548" s="58" t="s">
        <v>37445</v>
      </c>
      <c r="C5548" s="76">
        <v>34.700000000000003</v>
      </c>
      <c r="D5548" s="59"/>
      <c r="E5548" s="63" t="s">
        <v>10976</v>
      </c>
    </row>
    <row r="5549" spans="1:5" x14ac:dyDescent="0.25">
      <c r="A5549" s="72" t="s">
        <v>31635</v>
      </c>
      <c r="B5549" s="58" t="s">
        <v>37446</v>
      </c>
      <c r="C5549" s="76">
        <v>101</v>
      </c>
      <c r="D5549" s="59"/>
      <c r="E5549" s="63" t="s">
        <v>10976</v>
      </c>
    </row>
    <row r="5550" spans="1:5" x14ac:dyDescent="0.25">
      <c r="A5550" s="72" t="s">
        <v>23519</v>
      </c>
      <c r="B5550" s="58" t="s">
        <v>37447</v>
      </c>
      <c r="C5550" s="76">
        <v>138</v>
      </c>
      <c r="D5550" s="59"/>
      <c r="E5550" s="63" t="s">
        <v>10976</v>
      </c>
    </row>
    <row r="5551" spans="1:5" x14ac:dyDescent="0.25">
      <c r="A5551" s="72" t="s">
        <v>23520</v>
      </c>
      <c r="B5551" s="58" t="s">
        <v>37448</v>
      </c>
      <c r="C5551" s="76">
        <v>101</v>
      </c>
      <c r="D5551" s="59"/>
      <c r="E5551" s="63" t="s">
        <v>10976</v>
      </c>
    </row>
    <row r="5552" spans="1:5" x14ac:dyDescent="0.25">
      <c r="A5552" s="72" t="s">
        <v>23521</v>
      </c>
      <c r="B5552" s="58" t="s">
        <v>37449</v>
      </c>
      <c r="C5552" s="76">
        <v>16</v>
      </c>
      <c r="D5552" s="59"/>
      <c r="E5552" s="63" t="s">
        <v>10976</v>
      </c>
    </row>
    <row r="5553" spans="1:5" x14ac:dyDescent="0.25">
      <c r="A5553" s="72" t="s">
        <v>23522</v>
      </c>
      <c r="B5553" s="58" t="s">
        <v>37450</v>
      </c>
      <c r="C5553" s="76">
        <v>21.400000000000002</v>
      </c>
      <c r="D5553" s="59"/>
      <c r="E5553" s="63" t="s">
        <v>10976</v>
      </c>
    </row>
    <row r="5554" spans="1:5" x14ac:dyDescent="0.25">
      <c r="A5554" s="72" t="s">
        <v>23523</v>
      </c>
      <c r="B5554" s="58" t="s">
        <v>37451</v>
      </c>
      <c r="C5554" s="76">
        <v>27.3</v>
      </c>
      <c r="D5554" s="59"/>
      <c r="E5554" s="63" t="s">
        <v>10976</v>
      </c>
    </row>
    <row r="5555" spans="1:5" x14ac:dyDescent="0.25">
      <c r="A5555" s="72" t="s">
        <v>23524</v>
      </c>
      <c r="B5555" s="58" t="s">
        <v>37452</v>
      </c>
      <c r="C5555" s="76">
        <v>20.5</v>
      </c>
      <c r="D5555" s="59"/>
      <c r="E5555" s="63" t="s">
        <v>10976</v>
      </c>
    </row>
    <row r="5556" spans="1:5" x14ac:dyDescent="0.25">
      <c r="A5556" s="72" t="s">
        <v>23525</v>
      </c>
      <c r="B5556" s="58" t="s">
        <v>37453</v>
      </c>
      <c r="C5556" s="76">
        <v>25.3</v>
      </c>
      <c r="D5556" s="59"/>
      <c r="E5556" s="63" t="s">
        <v>10976</v>
      </c>
    </row>
    <row r="5557" spans="1:5" x14ac:dyDescent="0.25">
      <c r="A5557" s="72" t="s">
        <v>23526</v>
      </c>
      <c r="B5557" s="58" t="s">
        <v>37454</v>
      </c>
      <c r="C5557" s="76">
        <v>15.299999999999999</v>
      </c>
      <c r="D5557" s="59"/>
      <c r="E5557" s="63" t="s">
        <v>10976</v>
      </c>
    </row>
    <row r="5558" spans="1:5" x14ac:dyDescent="0.25">
      <c r="A5558" s="72" t="s">
        <v>23527</v>
      </c>
      <c r="B5558" s="58" t="s">
        <v>37455</v>
      </c>
      <c r="C5558" s="76">
        <v>12.799999999999999</v>
      </c>
      <c r="D5558" s="59"/>
      <c r="E5558" s="63" t="s">
        <v>10976</v>
      </c>
    </row>
    <row r="5559" spans="1:5" x14ac:dyDescent="0.25">
      <c r="A5559" s="72" t="s">
        <v>23528</v>
      </c>
      <c r="B5559" s="58" t="s">
        <v>37456</v>
      </c>
      <c r="C5559" s="76">
        <v>28.8</v>
      </c>
      <c r="D5559" s="59"/>
      <c r="E5559" s="63" t="s">
        <v>10976</v>
      </c>
    </row>
    <row r="5560" spans="1:5" x14ac:dyDescent="0.25">
      <c r="A5560" s="72" t="s">
        <v>23529</v>
      </c>
      <c r="B5560" s="58" t="s">
        <v>37457</v>
      </c>
      <c r="C5560" s="76">
        <v>37.1</v>
      </c>
      <c r="D5560" s="59"/>
      <c r="E5560" s="63" t="s">
        <v>10976</v>
      </c>
    </row>
    <row r="5561" spans="1:5" x14ac:dyDescent="0.25">
      <c r="A5561" s="72" t="s">
        <v>23530</v>
      </c>
      <c r="B5561" s="58" t="s">
        <v>37458</v>
      </c>
      <c r="C5561" s="76">
        <v>26.900000000000002</v>
      </c>
      <c r="D5561" s="59"/>
      <c r="E5561" s="63" t="s">
        <v>10976</v>
      </c>
    </row>
    <row r="5562" spans="1:5" x14ac:dyDescent="0.25">
      <c r="A5562" s="72" t="s">
        <v>23531</v>
      </c>
      <c r="B5562" s="58" t="s">
        <v>37459</v>
      </c>
      <c r="C5562" s="76">
        <v>92.3</v>
      </c>
      <c r="D5562" s="59"/>
      <c r="E5562" s="63" t="s">
        <v>10976</v>
      </c>
    </row>
    <row r="5563" spans="1:5" x14ac:dyDescent="0.25">
      <c r="A5563" s="72" t="s">
        <v>23532</v>
      </c>
      <c r="B5563" s="58" t="s">
        <v>37460</v>
      </c>
      <c r="C5563" s="76">
        <v>92.3</v>
      </c>
      <c r="D5563" s="59"/>
      <c r="E5563" s="63" t="s">
        <v>10976</v>
      </c>
    </row>
    <row r="5564" spans="1:5" x14ac:dyDescent="0.25">
      <c r="A5564" s="72" t="s">
        <v>23533</v>
      </c>
      <c r="B5564" s="58" t="s">
        <v>37461</v>
      </c>
      <c r="C5564" s="76">
        <v>20.9</v>
      </c>
      <c r="D5564" s="59"/>
      <c r="E5564" s="63" t="s">
        <v>10976</v>
      </c>
    </row>
    <row r="5565" spans="1:5" x14ac:dyDescent="0.25">
      <c r="A5565" s="72" t="s">
        <v>23534</v>
      </c>
      <c r="B5565" s="58" t="s">
        <v>37462</v>
      </c>
      <c r="C5565" s="76">
        <v>34.5</v>
      </c>
      <c r="D5565" s="59"/>
      <c r="E5565" s="63" t="s">
        <v>10976</v>
      </c>
    </row>
    <row r="5566" spans="1:5" x14ac:dyDescent="0.25">
      <c r="A5566" s="72" t="s">
        <v>23535</v>
      </c>
      <c r="B5566" s="58" t="s">
        <v>37463</v>
      </c>
      <c r="C5566" s="76">
        <v>89.899999999999991</v>
      </c>
      <c r="D5566" s="59"/>
      <c r="E5566" s="63" t="s">
        <v>10976</v>
      </c>
    </row>
    <row r="5567" spans="1:5" x14ac:dyDescent="0.25">
      <c r="A5567" s="72" t="s">
        <v>23536</v>
      </c>
      <c r="B5567" s="58" t="s">
        <v>37464</v>
      </c>
      <c r="C5567" s="76">
        <v>44.6</v>
      </c>
      <c r="D5567" s="59"/>
      <c r="E5567" s="63" t="s">
        <v>10976</v>
      </c>
    </row>
    <row r="5568" spans="1:5" x14ac:dyDescent="0.25">
      <c r="A5568" s="72" t="s">
        <v>23537</v>
      </c>
      <c r="B5568" s="58" t="s">
        <v>37465</v>
      </c>
      <c r="C5568" s="76">
        <v>55.7</v>
      </c>
      <c r="D5568" s="59"/>
      <c r="E5568" s="63" t="s">
        <v>10976</v>
      </c>
    </row>
    <row r="5569" spans="1:5" x14ac:dyDescent="0.25">
      <c r="A5569" s="72" t="s">
        <v>23538</v>
      </c>
      <c r="B5569" s="58" t="s">
        <v>37466</v>
      </c>
      <c r="C5569" s="76">
        <v>108</v>
      </c>
      <c r="D5569" s="59"/>
      <c r="E5569" s="63" t="s">
        <v>10976</v>
      </c>
    </row>
    <row r="5570" spans="1:5" x14ac:dyDescent="0.25">
      <c r="A5570" s="72" t="s">
        <v>23539</v>
      </c>
      <c r="B5570" s="58" t="s">
        <v>37467</v>
      </c>
      <c r="C5570" s="76">
        <v>14.2</v>
      </c>
      <c r="D5570" s="59"/>
      <c r="E5570" s="63" t="s">
        <v>10976</v>
      </c>
    </row>
    <row r="5571" spans="1:5" x14ac:dyDescent="0.25">
      <c r="A5571" s="72" t="s">
        <v>23540</v>
      </c>
      <c r="B5571" s="58" t="s">
        <v>37468</v>
      </c>
      <c r="C5571" s="76">
        <v>25.400000000000002</v>
      </c>
      <c r="D5571" s="59"/>
      <c r="E5571" s="63" t="s">
        <v>10976</v>
      </c>
    </row>
    <row r="5572" spans="1:5" x14ac:dyDescent="0.25">
      <c r="A5572" s="72" t="s">
        <v>23541</v>
      </c>
      <c r="B5572" s="58" t="s">
        <v>37469</v>
      </c>
      <c r="C5572" s="76">
        <v>26.900000000000002</v>
      </c>
      <c r="D5572" s="59"/>
      <c r="E5572" s="63" t="s">
        <v>10976</v>
      </c>
    </row>
    <row r="5573" spans="1:5" x14ac:dyDescent="0.25">
      <c r="A5573" s="72" t="s">
        <v>23542</v>
      </c>
      <c r="B5573" s="58" t="s">
        <v>37470</v>
      </c>
      <c r="C5573" s="76">
        <v>92.3</v>
      </c>
      <c r="D5573" s="59"/>
      <c r="E5573" s="63" t="s">
        <v>10976</v>
      </c>
    </row>
    <row r="5574" spans="1:5" x14ac:dyDescent="0.25">
      <c r="A5574" s="72" t="s">
        <v>23543</v>
      </c>
      <c r="B5574" s="58" t="s">
        <v>37471</v>
      </c>
      <c r="C5574" s="76">
        <v>106</v>
      </c>
      <c r="D5574" s="59"/>
      <c r="E5574" s="63" t="s">
        <v>10976</v>
      </c>
    </row>
    <row r="5575" spans="1:5" x14ac:dyDescent="0.25">
      <c r="A5575" s="72" t="s">
        <v>23544</v>
      </c>
      <c r="B5575" s="58" t="s">
        <v>37472</v>
      </c>
      <c r="C5575" s="76">
        <v>8.33</v>
      </c>
      <c r="D5575" s="59"/>
      <c r="E5575" s="63" t="s">
        <v>10976</v>
      </c>
    </row>
    <row r="5576" spans="1:5" x14ac:dyDescent="0.25">
      <c r="A5576" s="72" t="s">
        <v>23545</v>
      </c>
      <c r="B5576" s="58" t="s">
        <v>37473</v>
      </c>
      <c r="C5576" s="76">
        <v>21.5</v>
      </c>
      <c r="D5576" s="59"/>
      <c r="E5576" s="63" t="s">
        <v>10976</v>
      </c>
    </row>
    <row r="5577" spans="1:5" x14ac:dyDescent="0.25">
      <c r="A5577" s="72" t="s">
        <v>23546</v>
      </c>
      <c r="B5577" s="58" t="s">
        <v>37474</v>
      </c>
      <c r="C5577" s="76">
        <v>39.200000000000003</v>
      </c>
      <c r="D5577" s="59"/>
      <c r="E5577" s="63" t="s">
        <v>10976</v>
      </c>
    </row>
    <row r="5578" spans="1:5" x14ac:dyDescent="0.25">
      <c r="A5578" s="72" t="s">
        <v>31636</v>
      </c>
      <c r="B5578" s="58" t="s">
        <v>37475</v>
      </c>
      <c r="C5578" s="76">
        <v>23.400000000000002</v>
      </c>
      <c r="D5578" s="59"/>
      <c r="E5578" s="63" t="s">
        <v>10976</v>
      </c>
    </row>
    <row r="5579" spans="1:5" x14ac:dyDescent="0.25">
      <c r="A5579" s="72" t="s">
        <v>31637</v>
      </c>
      <c r="B5579" s="58" t="s">
        <v>37476</v>
      </c>
      <c r="C5579" s="76">
        <v>15.799999999999999</v>
      </c>
      <c r="D5579" s="59"/>
      <c r="E5579" s="63" t="s">
        <v>10976</v>
      </c>
    </row>
    <row r="5580" spans="1:5" x14ac:dyDescent="0.25">
      <c r="A5580" s="72" t="s">
        <v>23547</v>
      </c>
      <c r="B5580" s="58" t="s">
        <v>37477</v>
      </c>
      <c r="C5580" s="76">
        <v>12.7</v>
      </c>
      <c r="D5580" s="59"/>
      <c r="E5580" s="63" t="s">
        <v>10976</v>
      </c>
    </row>
    <row r="5581" spans="1:5" x14ac:dyDescent="0.25">
      <c r="A5581" s="72" t="s">
        <v>23548</v>
      </c>
      <c r="B5581" s="58" t="s">
        <v>37478</v>
      </c>
      <c r="C5581" s="76">
        <v>17.8</v>
      </c>
      <c r="D5581" s="59"/>
      <c r="E5581" s="63" t="s">
        <v>10976</v>
      </c>
    </row>
    <row r="5582" spans="1:5" x14ac:dyDescent="0.25">
      <c r="A5582" s="72" t="s">
        <v>23549</v>
      </c>
      <c r="B5582" s="58" t="s">
        <v>37479</v>
      </c>
      <c r="C5582" s="76">
        <v>46.1</v>
      </c>
      <c r="D5582" s="59"/>
      <c r="E5582" s="63" t="s">
        <v>10976</v>
      </c>
    </row>
    <row r="5583" spans="1:5" x14ac:dyDescent="0.25">
      <c r="A5583" s="72" t="s">
        <v>23550</v>
      </c>
      <c r="B5583" s="58" t="s">
        <v>37480</v>
      </c>
      <c r="C5583" s="76">
        <v>147</v>
      </c>
      <c r="D5583" s="59"/>
      <c r="E5583" s="63" t="s">
        <v>10976</v>
      </c>
    </row>
    <row r="5584" spans="1:5" x14ac:dyDescent="0.25">
      <c r="A5584" s="72" t="s">
        <v>23551</v>
      </c>
      <c r="B5584" s="58" t="s">
        <v>37481</v>
      </c>
      <c r="C5584" s="76">
        <v>243</v>
      </c>
      <c r="D5584" s="59"/>
      <c r="E5584" s="63" t="s">
        <v>10976</v>
      </c>
    </row>
    <row r="5585" spans="1:5" x14ac:dyDescent="0.25">
      <c r="A5585" s="72" t="s">
        <v>31638</v>
      </c>
      <c r="B5585" s="58" t="s">
        <v>37482</v>
      </c>
      <c r="C5585" s="76">
        <v>11.5</v>
      </c>
      <c r="D5585" s="59"/>
      <c r="E5585" s="63" t="s">
        <v>10976</v>
      </c>
    </row>
    <row r="5586" spans="1:5" x14ac:dyDescent="0.25">
      <c r="A5586" s="72" t="s">
        <v>31639</v>
      </c>
      <c r="B5586" s="58" t="s">
        <v>37483</v>
      </c>
      <c r="C5586" s="76">
        <v>15.1</v>
      </c>
      <c r="D5586" s="59"/>
      <c r="E5586" s="63" t="s">
        <v>10976</v>
      </c>
    </row>
    <row r="5587" spans="1:5" x14ac:dyDescent="0.25">
      <c r="A5587" s="72" t="s">
        <v>31640</v>
      </c>
      <c r="B5587" s="58" t="s">
        <v>37484</v>
      </c>
      <c r="C5587" s="76">
        <v>21.1</v>
      </c>
      <c r="D5587" s="59"/>
      <c r="E5587" s="63" t="s">
        <v>10976</v>
      </c>
    </row>
    <row r="5588" spans="1:5" x14ac:dyDescent="0.25">
      <c r="A5588" s="72" t="s">
        <v>31641</v>
      </c>
      <c r="B5588" s="58" t="s">
        <v>37485</v>
      </c>
      <c r="C5588" s="76">
        <v>22.900000000000002</v>
      </c>
      <c r="D5588" s="59"/>
      <c r="E5588" s="63" t="s">
        <v>10976</v>
      </c>
    </row>
    <row r="5589" spans="1:5" x14ac:dyDescent="0.25">
      <c r="A5589" s="72" t="s">
        <v>31642</v>
      </c>
      <c r="B5589" s="58" t="s">
        <v>37486</v>
      </c>
      <c r="C5589" s="76">
        <v>21.6</v>
      </c>
      <c r="D5589" s="59"/>
      <c r="E5589" s="63" t="s">
        <v>10976</v>
      </c>
    </row>
    <row r="5590" spans="1:5" x14ac:dyDescent="0.25">
      <c r="A5590" s="72" t="s">
        <v>31643</v>
      </c>
      <c r="B5590" s="58" t="s">
        <v>37487</v>
      </c>
      <c r="C5590" s="76">
        <v>13.799999999999999</v>
      </c>
      <c r="D5590" s="59"/>
      <c r="E5590" s="63" t="s">
        <v>10976</v>
      </c>
    </row>
    <row r="5591" spans="1:5" x14ac:dyDescent="0.25">
      <c r="A5591" s="72" t="s">
        <v>31644</v>
      </c>
      <c r="B5591" s="58" t="s">
        <v>37488</v>
      </c>
      <c r="C5591" s="76">
        <v>15.1</v>
      </c>
      <c r="D5591" s="59"/>
      <c r="E5591" s="63" t="s">
        <v>10976</v>
      </c>
    </row>
    <row r="5592" spans="1:5" x14ac:dyDescent="0.25">
      <c r="A5592" s="72" t="s">
        <v>31645</v>
      </c>
      <c r="B5592" s="58" t="s">
        <v>37489</v>
      </c>
      <c r="C5592" s="76">
        <v>17.5</v>
      </c>
      <c r="D5592" s="59"/>
      <c r="E5592" s="63" t="s">
        <v>10976</v>
      </c>
    </row>
    <row r="5593" spans="1:5" x14ac:dyDescent="0.25">
      <c r="A5593" s="72" t="s">
        <v>31646</v>
      </c>
      <c r="B5593" s="58" t="s">
        <v>37490</v>
      </c>
      <c r="C5593" s="76">
        <v>23</v>
      </c>
      <c r="D5593" s="59"/>
      <c r="E5593" s="63" t="s">
        <v>10976</v>
      </c>
    </row>
    <row r="5594" spans="1:5" x14ac:dyDescent="0.25">
      <c r="A5594" s="72" t="s">
        <v>31647</v>
      </c>
      <c r="B5594" s="58" t="s">
        <v>37491</v>
      </c>
      <c r="C5594" s="76">
        <v>30.5</v>
      </c>
      <c r="D5594" s="59"/>
      <c r="E5594" s="63" t="s">
        <v>10976</v>
      </c>
    </row>
    <row r="5595" spans="1:5" x14ac:dyDescent="0.25">
      <c r="A5595" s="72" t="s">
        <v>31648</v>
      </c>
      <c r="B5595" s="58" t="s">
        <v>37492</v>
      </c>
      <c r="C5595" s="76">
        <v>122</v>
      </c>
      <c r="D5595" s="59"/>
      <c r="E5595" s="63" t="s">
        <v>10976</v>
      </c>
    </row>
    <row r="5596" spans="1:5" x14ac:dyDescent="0.25">
      <c r="A5596" s="72" t="s">
        <v>31649</v>
      </c>
      <c r="B5596" s="58" t="s">
        <v>37493</v>
      </c>
      <c r="C5596" s="76">
        <v>91.6</v>
      </c>
      <c r="D5596" s="59"/>
      <c r="E5596" s="63" t="s">
        <v>10976</v>
      </c>
    </row>
    <row r="5597" spans="1:5" x14ac:dyDescent="0.25">
      <c r="A5597" s="72" t="s">
        <v>31650</v>
      </c>
      <c r="B5597" s="58" t="s">
        <v>37494</v>
      </c>
      <c r="C5597" s="76">
        <v>660</v>
      </c>
      <c r="D5597" s="59"/>
      <c r="E5597" s="63" t="s">
        <v>10976</v>
      </c>
    </row>
    <row r="5598" spans="1:5" x14ac:dyDescent="0.25">
      <c r="A5598" s="72" t="s">
        <v>31651</v>
      </c>
      <c r="B5598" s="58" t="s">
        <v>37495</v>
      </c>
      <c r="C5598" s="76">
        <v>14.1</v>
      </c>
      <c r="D5598" s="59"/>
      <c r="E5598" s="63" t="s">
        <v>10976</v>
      </c>
    </row>
    <row r="5599" spans="1:5" x14ac:dyDescent="0.25">
      <c r="A5599" s="72" t="s">
        <v>31652</v>
      </c>
      <c r="B5599" s="58" t="s">
        <v>37496</v>
      </c>
      <c r="C5599" s="76">
        <v>19.100000000000001</v>
      </c>
      <c r="D5599" s="59"/>
      <c r="E5599" s="63" t="s">
        <v>10976</v>
      </c>
    </row>
    <row r="5600" spans="1:5" x14ac:dyDescent="0.25">
      <c r="A5600" s="72" t="s">
        <v>31653</v>
      </c>
      <c r="B5600" s="58" t="s">
        <v>37497</v>
      </c>
      <c r="C5600" s="76">
        <v>23.8</v>
      </c>
      <c r="D5600" s="59"/>
      <c r="E5600" s="63" t="s">
        <v>10976</v>
      </c>
    </row>
    <row r="5601" spans="1:5" x14ac:dyDescent="0.25">
      <c r="A5601" s="72" t="s">
        <v>31654</v>
      </c>
      <c r="B5601" s="58" t="s">
        <v>37498</v>
      </c>
      <c r="C5601" s="76">
        <v>18.3</v>
      </c>
      <c r="D5601" s="59"/>
      <c r="E5601" s="63" t="s">
        <v>10976</v>
      </c>
    </row>
    <row r="5602" spans="1:5" x14ac:dyDescent="0.25">
      <c r="A5602" s="72" t="s">
        <v>31655</v>
      </c>
      <c r="B5602" s="58" t="s">
        <v>37499</v>
      </c>
      <c r="C5602" s="76">
        <v>22.8</v>
      </c>
      <c r="D5602" s="59"/>
      <c r="E5602" s="63" t="s">
        <v>10976</v>
      </c>
    </row>
    <row r="5603" spans="1:5" x14ac:dyDescent="0.25">
      <c r="A5603" s="72" t="s">
        <v>31656</v>
      </c>
      <c r="B5603" s="58" t="s">
        <v>37500</v>
      </c>
      <c r="C5603" s="76">
        <v>22.900000000000002</v>
      </c>
      <c r="D5603" s="59"/>
      <c r="E5603" s="63" t="s">
        <v>10976</v>
      </c>
    </row>
    <row r="5604" spans="1:5" x14ac:dyDescent="0.25">
      <c r="A5604" s="72" t="s">
        <v>31657</v>
      </c>
      <c r="B5604" s="58" t="s">
        <v>37501</v>
      </c>
      <c r="C5604" s="76">
        <v>13.7</v>
      </c>
      <c r="D5604" s="59"/>
      <c r="E5604" s="63" t="s">
        <v>10976</v>
      </c>
    </row>
    <row r="5605" spans="1:5" x14ac:dyDescent="0.25">
      <c r="A5605" s="72" t="s">
        <v>31658</v>
      </c>
      <c r="B5605" s="58" t="s">
        <v>37502</v>
      </c>
      <c r="C5605" s="76">
        <v>11.2</v>
      </c>
      <c r="D5605" s="59"/>
      <c r="E5605" s="63" t="s">
        <v>10976</v>
      </c>
    </row>
    <row r="5606" spans="1:5" x14ac:dyDescent="0.25">
      <c r="A5606" s="72" t="s">
        <v>31659</v>
      </c>
      <c r="B5606" s="58" t="s">
        <v>37503</v>
      </c>
      <c r="C5606" s="76">
        <v>25.2</v>
      </c>
      <c r="D5606" s="59"/>
      <c r="E5606" s="63" t="s">
        <v>10976</v>
      </c>
    </row>
    <row r="5607" spans="1:5" x14ac:dyDescent="0.25">
      <c r="A5607" s="72" t="s">
        <v>31660</v>
      </c>
      <c r="B5607" s="58" t="s">
        <v>37504</v>
      </c>
      <c r="C5607" s="76">
        <v>33.1</v>
      </c>
      <c r="D5607" s="59"/>
      <c r="E5607" s="63" t="s">
        <v>10976</v>
      </c>
    </row>
    <row r="5608" spans="1:5" x14ac:dyDescent="0.25">
      <c r="A5608" s="72" t="s">
        <v>31661</v>
      </c>
      <c r="B5608" s="58" t="s">
        <v>37505</v>
      </c>
      <c r="C5608" s="76">
        <v>23.6</v>
      </c>
      <c r="D5608" s="59"/>
      <c r="E5608" s="63" t="s">
        <v>10976</v>
      </c>
    </row>
    <row r="5609" spans="1:5" x14ac:dyDescent="0.25">
      <c r="A5609" s="72" t="s">
        <v>31662</v>
      </c>
      <c r="B5609" s="58" t="s">
        <v>37506</v>
      </c>
      <c r="C5609" s="76">
        <v>82.3</v>
      </c>
      <c r="D5609" s="59"/>
      <c r="E5609" s="63" t="s">
        <v>10976</v>
      </c>
    </row>
    <row r="5610" spans="1:5" x14ac:dyDescent="0.25">
      <c r="A5610" s="72" t="s">
        <v>31663</v>
      </c>
      <c r="B5610" s="58" t="s">
        <v>37507</v>
      </c>
      <c r="C5610" s="76">
        <v>82.3</v>
      </c>
      <c r="D5610" s="59"/>
      <c r="E5610" s="63" t="s">
        <v>10976</v>
      </c>
    </row>
    <row r="5611" spans="1:5" x14ac:dyDescent="0.25">
      <c r="A5611" s="72" t="s">
        <v>31664</v>
      </c>
      <c r="B5611" s="58" t="s">
        <v>37508</v>
      </c>
      <c r="C5611" s="76">
        <v>18.400000000000002</v>
      </c>
      <c r="D5611" s="59"/>
      <c r="E5611" s="63" t="s">
        <v>10976</v>
      </c>
    </row>
    <row r="5612" spans="1:5" x14ac:dyDescent="0.25">
      <c r="A5612" s="72" t="s">
        <v>31665</v>
      </c>
      <c r="B5612" s="58" t="s">
        <v>37509</v>
      </c>
      <c r="C5612" s="76">
        <v>30.200000000000003</v>
      </c>
      <c r="D5612" s="59"/>
      <c r="E5612" s="63" t="s">
        <v>10976</v>
      </c>
    </row>
    <row r="5613" spans="1:5" x14ac:dyDescent="0.25">
      <c r="A5613" s="72" t="s">
        <v>31666</v>
      </c>
      <c r="B5613" s="58" t="s">
        <v>37510</v>
      </c>
      <c r="C5613" s="76">
        <v>78.699999999999989</v>
      </c>
      <c r="D5613" s="59"/>
      <c r="E5613" s="63" t="s">
        <v>10976</v>
      </c>
    </row>
    <row r="5614" spans="1:5" x14ac:dyDescent="0.25">
      <c r="A5614" s="72" t="s">
        <v>31667</v>
      </c>
      <c r="B5614" s="58" t="s">
        <v>37511</v>
      </c>
      <c r="C5614" s="76">
        <v>38.9</v>
      </c>
      <c r="D5614" s="59"/>
      <c r="E5614" s="63" t="s">
        <v>10976</v>
      </c>
    </row>
    <row r="5615" spans="1:5" x14ac:dyDescent="0.25">
      <c r="A5615" s="72" t="s">
        <v>31668</v>
      </c>
      <c r="B5615" s="58" t="s">
        <v>37512</v>
      </c>
      <c r="C5615" s="76">
        <v>48.800000000000004</v>
      </c>
      <c r="D5615" s="59"/>
      <c r="E5615" s="63" t="s">
        <v>10976</v>
      </c>
    </row>
    <row r="5616" spans="1:5" x14ac:dyDescent="0.25">
      <c r="A5616" s="72" t="s">
        <v>31669</v>
      </c>
      <c r="B5616" s="58" t="s">
        <v>37513</v>
      </c>
      <c r="C5616" s="76">
        <v>93.899999999999991</v>
      </c>
      <c r="D5616" s="59"/>
      <c r="E5616" s="63" t="s">
        <v>10976</v>
      </c>
    </row>
    <row r="5617" spans="1:5" x14ac:dyDescent="0.25">
      <c r="A5617" s="72" t="s">
        <v>31670</v>
      </c>
      <c r="B5617" s="58" t="s">
        <v>37514</v>
      </c>
      <c r="C5617" s="76">
        <v>12.799999999999999</v>
      </c>
      <c r="D5617" s="59"/>
      <c r="E5617" s="63" t="s">
        <v>10976</v>
      </c>
    </row>
    <row r="5618" spans="1:5" x14ac:dyDescent="0.25">
      <c r="A5618" s="72" t="s">
        <v>31671</v>
      </c>
      <c r="B5618" s="58" t="s">
        <v>37515</v>
      </c>
      <c r="C5618" s="76">
        <v>22.900000000000002</v>
      </c>
      <c r="D5618" s="59"/>
      <c r="E5618" s="63" t="s">
        <v>10976</v>
      </c>
    </row>
    <row r="5619" spans="1:5" x14ac:dyDescent="0.25">
      <c r="A5619" s="72" t="s">
        <v>31672</v>
      </c>
      <c r="B5619" s="58" t="s">
        <v>37516</v>
      </c>
      <c r="C5619" s="76">
        <v>23.6</v>
      </c>
      <c r="D5619" s="59"/>
      <c r="E5619" s="63" t="s">
        <v>10976</v>
      </c>
    </row>
    <row r="5620" spans="1:5" x14ac:dyDescent="0.25">
      <c r="A5620" s="72" t="s">
        <v>31673</v>
      </c>
      <c r="B5620" s="58" t="s">
        <v>37517</v>
      </c>
      <c r="C5620" s="76">
        <v>82.3</v>
      </c>
      <c r="D5620" s="59"/>
      <c r="E5620" s="63" t="s">
        <v>10976</v>
      </c>
    </row>
    <row r="5621" spans="1:5" x14ac:dyDescent="0.25">
      <c r="A5621" s="72" t="s">
        <v>31674</v>
      </c>
      <c r="B5621" s="58" t="s">
        <v>37518</v>
      </c>
      <c r="C5621" s="76">
        <v>94</v>
      </c>
      <c r="D5621" s="59"/>
      <c r="E5621" s="63" t="s">
        <v>10976</v>
      </c>
    </row>
    <row r="5622" spans="1:5" x14ac:dyDescent="0.25">
      <c r="A5622" s="72" t="s">
        <v>31675</v>
      </c>
      <c r="B5622" s="58" t="s">
        <v>37519</v>
      </c>
      <c r="C5622" s="76">
        <v>7.79</v>
      </c>
      <c r="D5622" s="59"/>
      <c r="E5622" s="63" t="s">
        <v>10976</v>
      </c>
    </row>
    <row r="5623" spans="1:5" x14ac:dyDescent="0.25">
      <c r="A5623" s="72" t="s">
        <v>31676</v>
      </c>
      <c r="B5623" s="58" t="s">
        <v>37520</v>
      </c>
      <c r="C5623" s="76">
        <v>18.5</v>
      </c>
      <c r="D5623" s="59"/>
      <c r="E5623" s="63" t="s">
        <v>10976</v>
      </c>
    </row>
    <row r="5624" spans="1:5" x14ac:dyDescent="0.25">
      <c r="A5624" s="72" t="s">
        <v>31677</v>
      </c>
      <c r="B5624" s="58" t="s">
        <v>37521</v>
      </c>
      <c r="C5624" s="76">
        <v>21</v>
      </c>
      <c r="D5624" s="59"/>
      <c r="E5624" s="63" t="s">
        <v>10976</v>
      </c>
    </row>
    <row r="5625" spans="1:5" x14ac:dyDescent="0.25">
      <c r="A5625" s="72" t="s">
        <v>31678</v>
      </c>
      <c r="B5625" s="58" t="s">
        <v>37522</v>
      </c>
      <c r="C5625" s="76">
        <v>47.4</v>
      </c>
      <c r="D5625" s="59"/>
      <c r="E5625" s="63" t="s">
        <v>10976</v>
      </c>
    </row>
    <row r="5626" spans="1:5" x14ac:dyDescent="0.25">
      <c r="A5626" s="72" t="s">
        <v>31679</v>
      </c>
      <c r="B5626" s="58" t="s">
        <v>37523</v>
      </c>
      <c r="C5626" s="76">
        <v>34.300000000000004</v>
      </c>
      <c r="D5626" s="59"/>
      <c r="E5626" s="63" t="s">
        <v>10976</v>
      </c>
    </row>
    <row r="5627" spans="1:5" x14ac:dyDescent="0.25">
      <c r="A5627" s="72" t="s">
        <v>31680</v>
      </c>
      <c r="B5627" s="58" t="s">
        <v>37524</v>
      </c>
      <c r="C5627" s="76">
        <v>2.73</v>
      </c>
      <c r="D5627" s="59"/>
      <c r="E5627" s="63" t="s">
        <v>10976</v>
      </c>
    </row>
    <row r="5628" spans="1:5" x14ac:dyDescent="0.25">
      <c r="A5628" s="72" t="s">
        <v>31681</v>
      </c>
      <c r="B5628" s="58" t="s">
        <v>37525</v>
      </c>
      <c r="C5628" s="76">
        <v>9.0499999999999989</v>
      </c>
      <c r="D5628" s="59"/>
      <c r="E5628" s="63" t="s">
        <v>10976</v>
      </c>
    </row>
    <row r="5629" spans="1:5" x14ac:dyDescent="0.25">
      <c r="A5629" s="72" t="s">
        <v>31682</v>
      </c>
      <c r="B5629" s="58" t="s">
        <v>37526</v>
      </c>
      <c r="C5629" s="76">
        <v>11.7</v>
      </c>
      <c r="D5629" s="59"/>
      <c r="E5629" s="63" t="s">
        <v>10976</v>
      </c>
    </row>
    <row r="5630" spans="1:5" x14ac:dyDescent="0.25">
      <c r="A5630" s="72" t="s">
        <v>31683</v>
      </c>
      <c r="B5630" s="58" t="s">
        <v>37527</v>
      </c>
      <c r="C5630" s="76">
        <v>13.9</v>
      </c>
      <c r="D5630" s="59"/>
      <c r="E5630" s="63" t="s">
        <v>10976</v>
      </c>
    </row>
    <row r="5631" spans="1:5" x14ac:dyDescent="0.25">
      <c r="A5631" s="72" t="s">
        <v>31684</v>
      </c>
      <c r="B5631" s="58" t="s">
        <v>37528</v>
      </c>
      <c r="C5631" s="76">
        <v>18.600000000000001</v>
      </c>
      <c r="D5631" s="59"/>
      <c r="E5631" s="63" t="s">
        <v>10976</v>
      </c>
    </row>
    <row r="5632" spans="1:5" x14ac:dyDescent="0.25">
      <c r="A5632" s="72" t="s">
        <v>31685</v>
      </c>
      <c r="B5632" s="58" t="s">
        <v>37529</v>
      </c>
      <c r="C5632" s="76">
        <v>24.200000000000003</v>
      </c>
      <c r="D5632" s="59"/>
      <c r="E5632" s="63" t="s">
        <v>10976</v>
      </c>
    </row>
    <row r="5633" spans="1:5" x14ac:dyDescent="0.25">
      <c r="A5633" s="72" t="s">
        <v>31686</v>
      </c>
      <c r="B5633" s="58" t="s">
        <v>37530</v>
      </c>
      <c r="C5633" s="76">
        <v>11.2</v>
      </c>
      <c r="D5633" s="59"/>
      <c r="E5633" s="63" t="s">
        <v>10976</v>
      </c>
    </row>
    <row r="5634" spans="1:5" x14ac:dyDescent="0.25">
      <c r="A5634" s="72" t="s">
        <v>31687</v>
      </c>
      <c r="B5634" s="58" t="s">
        <v>37531</v>
      </c>
      <c r="C5634" s="76">
        <v>9.0499999999999989</v>
      </c>
      <c r="D5634" s="59"/>
      <c r="E5634" s="63" t="s">
        <v>10976</v>
      </c>
    </row>
    <row r="5635" spans="1:5" x14ac:dyDescent="0.25">
      <c r="A5635" s="72" t="s">
        <v>31688</v>
      </c>
      <c r="B5635" s="58" t="s">
        <v>37532</v>
      </c>
      <c r="C5635" s="76">
        <v>130</v>
      </c>
      <c r="D5635" s="59"/>
      <c r="E5635" s="63" t="s">
        <v>10976</v>
      </c>
    </row>
    <row r="5636" spans="1:5" x14ac:dyDescent="0.25">
      <c r="A5636" s="72" t="s">
        <v>31689</v>
      </c>
      <c r="B5636" s="58" t="s">
        <v>37533</v>
      </c>
      <c r="C5636" s="76">
        <v>218</v>
      </c>
      <c r="D5636" s="59"/>
      <c r="E5636" s="63" t="s">
        <v>10976</v>
      </c>
    </row>
    <row r="5637" spans="1:5" x14ac:dyDescent="0.25">
      <c r="A5637" s="72" t="s">
        <v>31690</v>
      </c>
      <c r="B5637" s="58" t="s">
        <v>37534</v>
      </c>
      <c r="C5637" s="76">
        <v>353</v>
      </c>
      <c r="D5637" s="59"/>
      <c r="E5637" s="63" t="s">
        <v>10976</v>
      </c>
    </row>
    <row r="5638" spans="1:5" x14ac:dyDescent="0.25">
      <c r="A5638" s="72" t="s">
        <v>31691</v>
      </c>
      <c r="B5638" s="58" t="s">
        <v>37535</v>
      </c>
      <c r="C5638" s="76">
        <v>50</v>
      </c>
      <c r="D5638" s="59"/>
      <c r="E5638" s="63" t="s">
        <v>10976</v>
      </c>
    </row>
    <row r="5639" spans="1:5" x14ac:dyDescent="0.25">
      <c r="A5639" s="72" t="s">
        <v>31692</v>
      </c>
      <c r="B5639" s="58" t="s">
        <v>37536</v>
      </c>
      <c r="C5639" s="76">
        <v>600</v>
      </c>
      <c r="D5639" s="59"/>
      <c r="E5639" s="63" t="s">
        <v>10976</v>
      </c>
    </row>
    <row r="5640" spans="1:5" x14ac:dyDescent="0.25">
      <c r="A5640" s="72" t="s">
        <v>31693</v>
      </c>
      <c r="B5640" s="58" t="s">
        <v>37537</v>
      </c>
      <c r="C5640" s="76">
        <v>13.9</v>
      </c>
      <c r="D5640" s="59"/>
      <c r="E5640" s="63" t="s">
        <v>10976</v>
      </c>
    </row>
    <row r="5641" spans="1:5" x14ac:dyDescent="0.25">
      <c r="A5641" s="72" t="s">
        <v>31694</v>
      </c>
      <c r="B5641" s="58" t="s">
        <v>37538</v>
      </c>
      <c r="C5641" s="76">
        <v>18.200000000000003</v>
      </c>
      <c r="D5641" s="59"/>
      <c r="E5641" s="63" t="s">
        <v>10976</v>
      </c>
    </row>
    <row r="5642" spans="1:5" x14ac:dyDescent="0.25">
      <c r="A5642" s="72" t="s">
        <v>31695</v>
      </c>
      <c r="B5642" s="58" t="s">
        <v>37539</v>
      </c>
      <c r="C5642" s="76">
        <v>25.3</v>
      </c>
      <c r="D5642" s="59"/>
      <c r="E5642" s="63" t="s">
        <v>10976</v>
      </c>
    </row>
    <row r="5643" spans="1:5" x14ac:dyDescent="0.25">
      <c r="A5643" s="72" t="s">
        <v>31696</v>
      </c>
      <c r="B5643" s="58" t="s">
        <v>37540</v>
      </c>
      <c r="C5643" s="76">
        <v>27.5</v>
      </c>
      <c r="D5643" s="59"/>
      <c r="E5643" s="63" t="s">
        <v>10976</v>
      </c>
    </row>
    <row r="5644" spans="1:5" x14ac:dyDescent="0.25">
      <c r="A5644" s="72" t="s">
        <v>31697</v>
      </c>
      <c r="B5644" s="58" t="s">
        <v>37541</v>
      </c>
      <c r="C5644" s="76">
        <v>25.900000000000002</v>
      </c>
      <c r="D5644" s="59"/>
      <c r="E5644" s="63" t="s">
        <v>10976</v>
      </c>
    </row>
    <row r="5645" spans="1:5" x14ac:dyDescent="0.25">
      <c r="A5645" s="72" t="s">
        <v>31698</v>
      </c>
      <c r="B5645" s="58" t="s">
        <v>37542</v>
      </c>
      <c r="C5645" s="76">
        <v>16.600000000000001</v>
      </c>
      <c r="D5645" s="59"/>
      <c r="E5645" s="63" t="s">
        <v>10976</v>
      </c>
    </row>
    <row r="5646" spans="1:5" x14ac:dyDescent="0.25">
      <c r="A5646" s="72" t="s">
        <v>31699</v>
      </c>
      <c r="B5646" s="58" t="s">
        <v>37543</v>
      </c>
      <c r="C5646" s="76">
        <v>18.200000000000003</v>
      </c>
      <c r="D5646" s="59"/>
      <c r="E5646" s="63" t="s">
        <v>10976</v>
      </c>
    </row>
    <row r="5647" spans="1:5" x14ac:dyDescent="0.25">
      <c r="A5647" s="72" t="s">
        <v>31700</v>
      </c>
      <c r="B5647" s="58" t="s">
        <v>37544</v>
      </c>
      <c r="C5647" s="76">
        <v>18.200000000000003</v>
      </c>
      <c r="D5647" s="59"/>
      <c r="E5647" s="63" t="s">
        <v>10976</v>
      </c>
    </row>
    <row r="5648" spans="1:5" x14ac:dyDescent="0.25">
      <c r="A5648" s="72" t="s">
        <v>31701</v>
      </c>
      <c r="B5648" s="58" t="s">
        <v>37545</v>
      </c>
      <c r="C5648" s="76">
        <v>27.3</v>
      </c>
      <c r="D5648" s="59"/>
      <c r="E5648" s="63" t="s">
        <v>10976</v>
      </c>
    </row>
    <row r="5649" spans="1:5" x14ac:dyDescent="0.25">
      <c r="A5649" s="72" t="s">
        <v>31702</v>
      </c>
      <c r="B5649" s="58" t="s">
        <v>37546</v>
      </c>
      <c r="C5649" s="76">
        <v>36.4</v>
      </c>
      <c r="D5649" s="59"/>
      <c r="E5649" s="63" t="s">
        <v>10976</v>
      </c>
    </row>
    <row r="5650" spans="1:5" x14ac:dyDescent="0.25">
      <c r="A5650" s="72" t="s">
        <v>31703</v>
      </c>
      <c r="B5650" s="58" t="s">
        <v>37547</v>
      </c>
      <c r="C5650" s="76">
        <v>147</v>
      </c>
      <c r="D5650" s="59"/>
      <c r="E5650" s="63" t="s">
        <v>10976</v>
      </c>
    </row>
    <row r="5651" spans="1:5" x14ac:dyDescent="0.25">
      <c r="A5651" s="72" t="s">
        <v>31704</v>
      </c>
      <c r="B5651" s="58" t="s">
        <v>37548</v>
      </c>
      <c r="C5651" s="76">
        <v>108</v>
      </c>
      <c r="D5651" s="59"/>
      <c r="E5651" s="63" t="s">
        <v>10976</v>
      </c>
    </row>
    <row r="5652" spans="1:5" x14ac:dyDescent="0.25">
      <c r="A5652" s="72" t="s">
        <v>31705</v>
      </c>
      <c r="B5652" s="58" t="s">
        <v>37549</v>
      </c>
      <c r="C5652" s="76">
        <v>460</v>
      </c>
      <c r="D5652" s="59"/>
      <c r="E5652" s="63" t="s">
        <v>10976</v>
      </c>
    </row>
    <row r="5653" spans="1:5" x14ac:dyDescent="0.25">
      <c r="A5653" s="72" t="s">
        <v>31706</v>
      </c>
      <c r="B5653" s="58" t="s">
        <v>37550</v>
      </c>
      <c r="C5653" s="76">
        <v>17.100000000000001</v>
      </c>
      <c r="D5653" s="59"/>
      <c r="E5653" s="63" t="s">
        <v>10976</v>
      </c>
    </row>
    <row r="5654" spans="1:5" x14ac:dyDescent="0.25">
      <c r="A5654" s="72" t="s">
        <v>31707</v>
      </c>
      <c r="B5654" s="58" t="s">
        <v>37551</v>
      </c>
      <c r="C5654" s="76">
        <v>22.900000000000002</v>
      </c>
      <c r="D5654" s="59"/>
      <c r="E5654" s="63" t="s">
        <v>10976</v>
      </c>
    </row>
    <row r="5655" spans="1:5" x14ac:dyDescent="0.25">
      <c r="A5655" s="72" t="s">
        <v>31708</v>
      </c>
      <c r="B5655" s="58" t="s">
        <v>37552</v>
      </c>
      <c r="C5655" s="76">
        <v>28.700000000000003</v>
      </c>
      <c r="D5655" s="59"/>
      <c r="E5655" s="63" t="s">
        <v>10976</v>
      </c>
    </row>
    <row r="5656" spans="1:5" x14ac:dyDescent="0.25">
      <c r="A5656" s="72" t="s">
        <v>31709</v>
      </c>
      <c r="B5656" s="58" t="s">
        <v>37553</v>
      </c>
      <c r="C5656" s="76">
        <v>21.900000000000002</v>
      </c>
      <c r="D5656" s="59"/>
      <c r="E5656" s="63" t="s">
        <v>10976</v>
      </c>
    </row>
    <row r="5657" spans="1:5" x14ac:dyDescent="0.25">
      <c r="A5657" s="72" t="s">
        <v>31710</v>
      </c>
      <c r="B5657" s="58" t="s">
        <v>37554</v>
      </c>
      <c r="C5657" s="76">
        <v>27.1</v>
      </c>
      <c r="D5657" s="59"/>
      <c r="E5657" s="63" t="s">
        <v>10976</v>
      </c>
    </row>
    <row r="5658" spans="1:5" x14ac:dyDescent="0.25">
      <c r="A5658" s="72" t="s">
        <v>31711</v>
      </c>
      <c r="B5658" s="58" t="s">
        <v>37555</v>
      </c>
      <c r="C5658" s="76">
        <v>16.3</v>
      </c>
      <c r="D5658" s="59"/>
      <c r="E5658" s="63" t="s">
        <v>10976</v>
      </c>
    </row>
    <row r="5659" spans="1:5" x14ac:dyDescent="0.25">
      <c r="A5659" s="72" t="s">
        <v>31712</v>
      </c>
      <c r="B5659" s="58" t="s">
        <v>37556</v>
      </c>
      <c r="C5659" s="76">
        <v>13.7</v>
      </c>
      <c r="D5659" s="59"/>
      <c r="E5659" s="63" t="s">
        <v>10976</v>
      </c>
    </row>
    <row r="5660" spans="1:5" x14ac:dyDescent="0.25">
      <c r="A5660" s="72" t="s">
        <v>31713</v>
      </c>
      <c r="B5660" s="58" t="s">
        <v>37557</v>
      </c>
      <c r="C5660" s="76">
        <v>30.3</v>
      </c>
      <c r="D5660" s="59"/>
      <c r="E5660" s="63" t="s">
        <v>10976</v>
      </c>
    </row>
    <row r="5661" spans="1:5" x14ac:dyDescent="0.25">
      <c r="A5661" s="72" t="s">
        <v>31714</v>
      </c>
      <c r="B5661" s="58" t="s">
        <v>37558</v>
      </c>
      <c r="C5661" s="76">
        <v>39.700000000000003</v>
      </c>
      <c r="D5661" s="59"/>
      <c r="E5661" s="63" t="s">
        <v>10976</v>
      </c>
    </row>
    <row r="5662" spans="1:5" x14ac:dyDescent="0.25">
      <c r="A5662" s="72" t="s">
        <v>31715</v>
      </c>
      <c r="B5662" s="58" t="s">
        <v>37559</v>
      </c>
      <c r="C5662" s="76">
        <v>28.3</v>
      </c>
      <c r="D5662" s="59"/>
      <c r="E5662" s="63" t="s">
        <v>10976</v>
      </c>
    </row>
    <row r="5663" spans="1:5" x14ac:dyDescent="0.25">
      <c r="A5663" s="72" t="s">
        <v>31716</v>
      </c>
      <c r="B5663" s="58" t="s">
        <v>37560</v>
      </c>
      <c r="C5663" s="76">
        <v>98.699999999999989</v>
      </c>
      <c r="D5663" s="59"/>
      <c r="E5663" s="63" t="s">
        <v>10976</v>
      </c>
    </row>
    <row r="5664" spans="1:5" x14ac:dyDescent="0.25">
      <c r="A5664" s="72" t="s">
        <v>31717</v>
      </c>
      <c r="B5664" s="58" t="s">
        <v>37561</v>
      </c>
      <c r="C5664" s="76">
        <v>98.699999999999989</v>
      </c>
      <c r="D5664" s="59"/>
      <c r="E5664" s="63" t="s">
        <v>10976</v>
      </c>
    </row>
    <row r="5665" spans="1:5" x14ac:dyDescent="0.25">
      <c r="A5665" s="72" t="s">
        <v>31718</v>
      </c>
      <c r="B5665" s="58" t="s">
        <v>37562</v>
      </c>
      <c r="C5665" s="76">
        <v>22</v>
      </c>
      <c r="D5665" s="59"/>
      <c r="E5665" s="63" t="s">
        <v>10976</v>
      </c>
    </row>
    <row r="5666" spans="1:5" x14ac:dyDescent="0.25">
      <c r="A5666" s="72" t="s">
        <v>31719</v>
      </c>
      <c r="B5666" s="58" t="s">
        <v>37563</v>
      </c>
      <c r="C5666" s="76">
        <v>36.200000000000003</v>
      </c>
      <c r="D5666" s="59"/>
      <c r="E5666" s="63" t="s">
        <v>10976</v>
      </c>
    </row>
    <row r="5667" spans="1:5" x14ac:dyDescent="0.25">
      <c r="A5667" s="72" t="s">
        <v>31720</v>
      </c>
      <c r="B5667" s="58" t="s">
        <v>37564</v>
      </c>
      <c r="C5667" s="76">
        <v>94.399999999999991</v>
      </c>
      <c r="D5667" s="59"/>
      <c r="E5667" s="63" t="s">
        <v>10976</v>
      </c>
    </row>
    <row r="5668" spans="1:5" x14ac:dyDescent="0.25">
      <c r="A5668" s="72" t="s">
        <v>31721</v>
      </c>
      <c r="B5668" s="58" t="s">
        <v>37565</v>
      </c>
      <c r="C5668" s="76">
        <v>46.800000000000004</v>
      </c>
      <c r="D5668" s="59"/>
      <c r="E5668" s="63" t="s">
        <v>10976</v>
      </c>
    </row>
    <row r="5669" spans="1:5" x14ac:dyDescent="0.25">
      <c r="A5669" s="72" t="s">
        <v>31722</v>
      </c>
      <c r="B5669" s="58" t="s">
        <v>37566</v>
      </c>
      <c r="C5669" s="76">
        <v>58.5</v>
      </c>
      <c r="D5669" s="59"/>
      <c r="E5669" s="63" t="s">
        <v>10976</v>
      </c>
    </row>
    <row r="5670" spans="1:5" x14ac:dyDescent="0.25">
      <c r="A5670" s="72" t="s">
        <v>31723</v>
      </c>
      <c r="B5670" s="58" t="s">
        <v>37567</v>
      </c>
      <c r="C5670" s="76">
        <v>113</v>
      </c>
      <c r="D5670" s="59"/>
      <c r="E5670" s="63" t="s">
        <v>10976</v>
      </c>
    </row>
    <row r="5671" spans="1:5" x14ac:dyDescent="0.25">
      <c r="A5671" s="72" t="s">
        <v>31724</v>
      </c>
      <c r="B5671" s="58" t="s">
        <v>37568</v>
      </c>
      <c r="C5671" s="76">
        <v>15.2</v>
      </c>
      <c r="D5671" s="59"/>
      <c r="E5671" s="63" t="s">
        <v>10976</v>
      </c>
    </row>
    <row r="5672" spans="1:5" x14ac:dyDescent="0.25">
      <c r="A5672" s="72" t="s">
        <v>31725</v>
      </c>
      <c r="B5672" s="58" t="s">
        <v>37569</v>
      </c>
      <c r="C5672" s="76">
        <v>27.200000000000003</v>
      </c>
      <c r="D5672" s="59"/>
      <c r="E5672" s="63" t="s">
        <v>10976</v>
      </c>
    </row>
    <row r="5673" spans="1:5" x14ac:dyDescent="0.25">
      <c r="A5673" s="72" t="s">
        <v>31726</v>
      </c>
      <c r="B5673" s="58" t="s">
        <v>37570</v>
      </c>
      <c r="C5673" s="76">
        <v>28.3</v>
      </c>
      <c r="D5673" s="59"/>
      <c r="E5673" s="63" t="s">
        <v>10976</v>
      </c>
    </row>
    <row r="5674" spans="1:5" x14ac:dyDescent="0.25">
      <c r="A5674" s="72" t="s">
        <v>31727</v>
      </c>
      <c r="B5674" s="58" t="s">
        <v>37571</v>
      </c>
      <c r="C5674" s="76">
        <v>98.699999999999989</v>
      </c>
      <c r="D5674" s="59"/>
      <c r="E5674" s="63" t="s">
        <v>10976</v>
      </c>
    </row>
    <row r="5675" spans="1:5" x14ac:dyDescent="0.25">
      <c r="A5675" s="72" t="s">
        <v>31728</v>
      </c>
      <c r="B5675" s="58" t="s">
        <v>37572</v>
      </c>
      <c r="C5675" s="76">
        <v>113</v>
      </c>
      <c r="D5675" s="59"/>
      <c r="E5675" s="63" t="s">
        <v>10976</v>
      </c>
    </row>
    <row r="5676" spans="1:5" x14ac:dyDescent="0.25">
      <c r="A5676" s="72" t="s">
        <v>31729</v>
      </c>
      <c r="B5676" s="58" t="s">
        <v>37573</v>
      </c>
      <c r="C5676" s="76">
        <v>9.31</v>
      </c>
      <c r="D5676" s="59"/>
      <c r="E5676" s="63" t="s">
        <v>10976</v>
      </c>
    </row>
    <row r="5677" spans="1:5" x14ac:dyDescent="0.25">
      <c r="A5677" s="72" t="s">
        <v>31730</v>
      </c>
      <c r="B5677" s="58" t="s">
        <v>37574</v>
      </c>
      <c r="C5677" s="76">
        <v>23</v>
      </c>
      <c r="D5677" s="59"/>
      <c r="E5677" s="63" t="s">
        <v>10976</v>
      </c>
    </row>
    <row r="5678" spans="1:5" x14ac:dyDescent="0.25">
      <c r="A5678" s="72" t="s">
        <v>31731</v>
      </c>
      <c r="B5678" s="58" t="s">
        <v>37575</v>
      </c>
      <c r="C5678" s="76">
        <v>25</v>
      </c>
      <c r="D5678" s="59"/>
      <c r="E5678" s="63" t="s">
        <v>10976</v>
      </c>
    </row>
    <row r="5679" spans="1:5" x14ac:dyDescent="0.25">
      <c r="A5679" s="72" t="s">
        <v>31732</v>
      </c>
      <c r="B5679" s="58" t="s">
        <v>37576</v>
      </c>
      <c r="C5679" s="76">
        <v>56.9</v>
      </c>
      <c r="D5679" s="59"/>
      <c r="E5679" s="63" t="s">
        <v>10976</v>
      </c>
    </row>
    <row r="5680" spans="1:5" x14ac:dyDescent="0.25">
      <c r="A5680" s="72" t="s">
        <v>31733</v>
      </c>
      <c r="B5680" s="58" t="s">
        <v>37577</v>
      </c>
      <c r="C5680" s="76">
        <v>41.2</v>
      </c>
      <c r="D5680" s="59"/>
      <c r="E5680" s="63" t="s">
        <v>10976</v>
      </c>
    </row>
    <row r="5681" spans="1:5" x14ac:dyDescent="0.25">
      <c r="A5681" s="72" t="s">
        <v>31734</v>
      </c>
      <c r="B5681" s="58" t="s">
        <v>37578</v>
      </c>
      <c r="C5681" s="76">
        <v>11.2</v>
      </c>
      <c r="D5681" s="59"/>
      <c r="E5681" s="63" t="s">
        <v>10976</v>
      </c>
    </row>
    <row r="5682" spans="1:5" x14ac:dyDescent="0.25">
      <c r="A5682" s="72" t="s">
        <v>31735</v>
      </c>
      <c r="B5682" s="58" t="s">
        <v>37579</v>
      </c>
      <c r="C5682" s="76">
        <v>19</v>
      </c>
      <c r="D5682" s="59"/>
      <c r="E5682" s="63" t="s">
        <v>10976</v>
      </c>
    </row>
    <row r="5683" spans="1:5" x14ac:dyDescent="0.25">
      <c r="A5683" s="72" t="s">
        <v>31736</v>
      </c>
      <c r="B5683" s="58" t="s">
        <v>37580</v>
      </c>
      <c r="C5683" s="76">
        <v>23.1</v>
      </c>
      <c r="D5683" s="59"/>
      <c r="E5683" s="63" t="s">
        <v>10976</v>
      </c>
    </row>
    <row r="5684" spans="1:5" x14ac:dyDescent="0.25">
      <c r="A5684" s="72" t="s">
        <v>31737</v>
      </c>
      <c r="B5684" s="58" t="s">
        <v>37581</v>
      </c>
      <c r="C5684" s="76">
        <v>30.700000000000003</v>
      </c>
      <c r="D5684" s="59"/>
      <c r="E5684" s="63" t="s">
        <v>10976</v>
      </c>
    </row>
    <row r="5685" spans="1:5" x14ac:dyDescent="0.25">
      <c r="A5685" s="72" t="s">
        <v>31738</v>
      </c>
      <c r="B5685" s="58" t="s">
        <v>37582</v>
      </c>
      <c r="C5685" s="76">
        <v>37.800000000000004</v>
      </c>
      <c r="D5685" s="59"/>
      <c r="E5685" s="63" t="s">
        <v>10976</v>
      </c>
    </row>
    <row r="5686" spans="1:5" x14ac:dyDescent="0.25">
      <c r="A5686" s="72" t="s">
        <v>31739</v>
      </c>
      <c r="B5686" s="58" t="s">
        <v>37583</v>
      </c>
      <c r="C5686" s="76">
        <v>49.300000000000004</v>
      </c>
      <c r="D5686" s="59"/>
      <c r="E5686" s="63" t="s">
        <v>10976</v>
      </c>
    </row>
    <row r="5687" spans="1:5" x14ac:dyDescent="0.25">
      <c r="A5687" s="72" t="s">
        <v>31740</v>
      </c>
      <c r="B5687" s="58" t="s">
        <v>37584</v>
      </c>
      <c r="C5687" s="76">
        <v>15.1</v>
      </c>
      <c r="D5687" s="59"/>
      <c r="E5687" s="63" t="s">
        <v>10976</v>
      </c>
    </row>
    <row r="5688" spans="1:5" x14ac:dyDescent="0.25">
      <c r="A5688" s="72" t="s">
        <v>31741</v>
      </c>
      <c r="B5688" s="58" t="s">
        <v>37585</v>
      </c>
      <c r="C5688" s="76">
        <v>25.3</v>
      </c>
      <c r="D5688" s="59"/>
      <c r="E5688" s="63" t="s">
        <v>10976</v>
      </c>
    </row>
    <row r="5689" spans="1:5" x14ac:dyDescent="0.25">
      <c r="A5689" s="72" t="s">
        <v>31742</v>
      </c>
      <c r="B5689" s="58" t="s">
        <v>37586</v>
      </c>
      <c r="C5689" s="76">
        <v>31.200000000000003</v>
      </c>
      <c r="D5689" s="59"/>
      <c r="E5689" s="63" t="s">
        <v>10976</v>
      </c>
    </row>
    <row r="5690" spans="1:5" x14ac:dyDescent="0.25">
      <c r="A5690" s="72" t="s">
        <v>31743</v>
      </c>
      <c r="B5690" s="58" t="s">
        <v>37587</v>
      </c>
      <c r="C5690" s="76">
        <v>40.1</v>
      </c>
      <c r="D5690" s="59"/>
      <c r="E5690" s="63" t="s">
        <v>10976</v>
      </c>
    </row>
    <row r="5691" spans="1:5" x14ac:dyDescent="0.25">
      <c r="A5691" s="72" t="s">
        <v>31744</v>
      </c>
      <c r="B5691" s="58" t="s">
        <v>37588</v>
      </c>
      <c r="C5691" s="76">
        <v>52.6</v>
      </c>
      <c r="D5691" s="59"/>
      <c r="E5691" s="63" t="s">
        <v>10976</v>
      </c>
    </row>
    <row r="5692" spans="1:5" x14ac:dyDescent="0.25">
      <c r="A5692" s="72" t="s">
        <v>31745</v>
      </c>
      <c r="B5692" s="58" t="s">
        <v>37531</v>
      </c>
      <c r="C5692" s="76">
        <v>19</v>
      </c>
      <c r="D5692" s="59"/>
      <c r="E5692" s="63" t="s">
        <v>10976</v>
      </c>
    </row>
    <row r="5693" spans="1:5" x14ac:dyDescent="0.25">
      <c r="A5693" s="72" t="s">
        <v>31746</v>
      </c>
      <c r="B5693" s="58" t="s">
        <v>37589</v>
      </c>
      <c r="C5693" s="76">
        <v>158</v>
      </c>
      <c r="D5693" s="59"/>
      <c r="E5693" s="63" t="s">
        <v>10976</v>
      </c>
    </row>
    <row r="5694" spans="1:5" x14ac:dyDescent="0.25">
      <c r="A5694" s="72" t="s">
        <v>31747</v>
      </c>
      <c r="B5694" s="58" t="s">
        <v>37590</v>
      </c>
      <c r="C5694" s="76">
        <v>260</v>
      </c>
      <c r="D5694" s="59"/>
      <c r="E5694" s="63" t="s">
        <v>10976</v>
      </c>
    </row>
    <row r="5695" spans="1:5" x14ac:dyDescent="0.25">
      <c r="A5695" s="72" t="s">
        <v>31748</v>
      </c>
      <c r="B5695" s="58" t="s">
        <v>37534</v>
      </c>
      <c r="C5695" s="76">
        <v>424</v>
      </c>
      <c r="D5695" s="59"/>
      <c r="E5695" s="63" t="s">
        <v>10976</v>
      </c>
    </row>
    <row r="5696" spans="1:5" x14ac:dyDescent="0.25">
      <c r="A5696" s="72" t="s">
        <v>31749</v>
      </c>
      <c r="B5696" s="58" t="s">
        <v>37591</v>
      </c>
      <c r="C5696" s="76">
        <v>60</v>
      </c>
      <c r="D5696" s="59"/>
      <c r="E5696" s="63" t="s">
        <v>10976</v>
      </c>
    </row>
    <row r="5697" spans="1:5" x14ac:dyDescent="0.25">
      <c r="A5697" s="72" t="s">
        <v>31750</v>
      </c>
      <c r="B5697" s="58" t="s">
        <v>37592</v>
      </c>
      <c r="C5697" s="76">
        <v>13.9</v>
      </c>
      <c r="D5697" s="59"/>
      <c r="E5697" s="63" t="s">
        <v>10976</v>
      </c>
    </row>
    <row r="5698" spans="1:5" x14ac:dyDescent="0.25">
      <c r="A5698" s="72" t="s">
        <v>31751</v>
      </c>
      <c r="B5698" s="58" t="s">
        <v>37593</v>
      </c>
      <c r="C5698" s="76">
        <v>18.200000000000003</v>
      </c>
      <c r="D5698" s="59"/>
      <c r="E5698" s="63" t="s">
        <v>10976</v>
      </c>
    </row>
    <row r="5699" spans="1:5" x14ac:dyDescent="0.25">
      <c r="A5699" s="72" t="s">
        <v>31752</v>
      </c>
      <c r="B5699" s="58" t="s">
        <v>37594</v>
      </c>
      <c r="C5699" s="76">
        <v>25.3</v>
      </c>
      <c r="D5699" s="59"/>
      <c r="E5699" s="63" t="s">
        <v>10976</v>
      </c>
    </row>
    <row r="5700" spans="1:5" x14ac:dyDescent="0.25">
      <c r="A5700" s="72" t="s">
        <v>31753</v>
      </c>
      <c r="B5700" s="58" t="s">
        <v>37595</v>
      </c>
      <c r="C5700" s="76">
        <v>27.5</v>
      </c>
      <c r="D5700" s="59"/>
      <c r="E5700" s="63" t="s">
        <v>10976</v>
      </c>
    </row>
    <row r="5701" spans="1:5" x14ac:dyDescent="0.25">
      <c r="A5701" s="72" t="s">
        <v>31754</v>
      </c>
      <c r="B5701" s="58" t="s">
        <v>37596</v>
      </c>
      <c r="C5701" s="76">
        <v>25.900000000000002</v>
      </c>
      <c r="D5701" s="59"/>
      <c r="E5701" s="63" t="s">
        <v>10976</v>
      </c>
    </row>
    <row r="5702" spans="1:5" x14ac:dyDescent="0.25">
      <c r="A5702" s="72" t="s">
        <v>31755</v>
      </c>
      <c r="B5702" s="58" t="s">
        <v>37597</v>
      </c>
      <c r="C5702" s="76">
        <v>16.600000000000001</v>
      </c>
      <c r="D5702" s="59"/>
      <c r="E5702" s="63" t="s">
        <v>10976</v>
      </c>
    </row>
    <row r="5703" spans="1:5" x14ac:dyDescent="0.25">
      <c r="A5703" s="72" t="s">
        <v>31756</v>
      </c>
      <c r="B5703" s="58" t="s">
        <v>37598</v>
      </c>
      <c r="C5703" s="76">
        <v>18.200000000000003</v>
      </c>
      <c r="D5703" s="59"/>
      <c r="E5703" s="63" t="s">
        <v>10976</v>
      </c>
    </row>
    <row r="5704" spans="1:5" x14ac:dyDescent="0.25">
      <c r="A5704" s="72" t="s">
        <v>31757</v>
      </c>
      <c r="B5704" s="58" t="s">
        <v>37599</v>
      </c>
      <c r="C5704" s="76">
        <v>18.200000000000003</v>
      </c>
      <c r="D5704" s="59"/>
      <c r="E5704" s="63" t="s">
        <v>10976</v>
      </c>
    </row>
    <row r="5705" spans="1:5" x14ac:dyDescent="0.25">
      <c r="A5705" s="72" t="s">
        <v>31758</v>
      </c>
      <c r="B5705" s="58" t="s">
        <v>37600</v>
      </c>
      <c r="C5705" s="76">
        <v>27.3</v>
      </c>
      <c r="D5705" s="59"/>
      <c r="E5705" s="63" t="s">
        <v>10976</v>
      </c>
    </row>
    <row r="5706" spans="1:5" x14ac:dyDescent="0.25">
      <c r="A5706" s="72" t="s">
        <v>31759</v>
      </c>
      <c r="B5706" s="58" t="s">
        <v>37601</v>
      </c>
      <c r="C5706" s="76">
        <v>36.4</v>
      </c>
      <c r="D5706" s="59"/>
      <c r="E5706" s="63" t="s">
        <v>10976</v>
      </c>
    </row>
    <row r="5707" spans="1:5" x14ac:dyDescent="0.25">
      <c r="A5707" s="72" t="s">
        <v>31760</v>
      </c>
      <c r="B5707" s="58" t="s">
        <v>37602</v>
      </c>
      <c r="C5707" s="76">
        <v>147</v>
      </c>
      <c r="D5707" s="59"/>
      <c r="E5707" s="63" t="s">
        <v>10976</v>
      </c>
    </row>
    <row r="5708" spans="1:5" x14ac:dyDescent="0.25">
      <c r="A5708" s="72" t="s">
        <v>31761</v>
      </c>
      <c r="B5708" s="58" t="s">
        <v>37603</v>
      </c>
      <c r="C5708" s="76">
        <v>108</v>
      </c>
      <c r="D5708" s="59"/>
      <c r="E5708" s="63" t="s">
        <v>10976</v>
      </c>
    </row>
    <row r="5709" spans="1:5" x14ac:dyDescent="0.25">
      <c r="A5709" s="72" t="s">
        <v>31762</v>
      </c>
      <c r="B5709" s="58" t="s">
        <v>37604</v>
      </c>
      <c r="C5709" s="76">
        <v>460</v>
      </c>
      <c r="D5709" s="59"/>
      <c r="E5709" s="63" t="s">
        <v>10976</v>
      </c>
    </row>
    <row r="5710" spans="1:5" x14ac:dyDescent="0.25">
      <c r="A5710" s="72" t="s">
        <v>31763</v>
      </c>
      <c r="B5710" s="58" t="s">
        <v>37605</v>
      </c>
      <c r="C5710" s="76">
        <v>17.100000000000001</v>
      </c>
      <c r="D5710" s="59"/>
      <c r="E5710" s="63" t="s">
        <v>10976</v>
      </c>
    </row>
    <row r="5711" spans="1:5" x14ac:dyDescent="0.25">
      <c r="A5711" s="72" t="s">
        <v>31764</v>
      </c>
      <c r="B5711" s="58" t="s">
        <v>37606</v>
      </c>
      <c r="C5711" s="76">
        <v>22.900000000000002</v>
      </c>
      <c r="D5711" s="59"/>
      <c r="E5711" s="63" t="s">
        <v>10976</v>
      </c>
    </row>
    <row r="5712" spans="1:5" x14ac:dyDescent="0.25">
      <c r="A5712" s="72" t="s">
        <v>31765</v>
      </c>
      <c r="B5712" s="58" t="s">
        <v>37607</v>
      </c>
      <c r="C5712" s="76">
        <v>28.700000000000003</v>
      </c>
      <c r="D5712" s="59"/>
      <c r="E5712" s="63" t="s">
        <v>10976</v>
      </c>
    </row>
    <row r="5713" spans="1:5" x14ac:dyDescent="0.25">
      <c r="A5713" s="72" t="s">
        <v>31766</v>
      </c>
      <c r="B5713" s="58" t="s">
        <v>37608</v>
      </c>
      <c r="C5713" s="76">
        <v>21.900000000000002</v>
      </c>
      <c r="D5713" s="59"/>
      <c r="E5713" s="63" t="s">
        <v>10976</v>
      </c>
    </row>
    <row r="5714" spans="1:5" x14ac:dyDescent="0.25">
      <c r="A5714" s="72" t="s">
        <v>31767</v>
      </c>
      <c r="B5714" s="58" t="s">
        <v>37609</v>
      </c>
      <c r="C5714" s="76">
        <v>27.1</v>
      </c>
      <c r="D5714" s="59"/>
      <c r="E5714" s="63" t="s">
        <v>10976</v>
      </c>
    </row>
    <row r="5715" spans="1:5" x14ac:dyDescent="0.25">
      <c r="A5715" s="72" t="s">
        <v>31768</v>
      </c>
      <c r="B5715" s="58" t="s">
        <v>37610</v>
      </c>
      <c r="C5715" s="76">
        <v>16.3</v>
      </c>
      <c r="D5715" s="59"/>
      <c r="E5715" s="63" t="s">
        <v>10976</v>
      </c>
    </row>
    <row r="5716" spans="1:5" x14ac:dyDescent="0.25">
      <c r="A5716" s="72" t="s">
        <v>31769</v>
      </c>
      <c r="B5716" s="58" t="s">
        <v>37611</v>
      </c>
      <c r="C5716" s="76">
        <v>13.7</v>
      </c>
      <c r="D5716" s="59"/>
      <c r="E5716" s="63" t="s">
        <v>10976</v>
      </c>
    </row>
    <row r="5717" spans="1:5" x14ac:dyDescent="0.25">
      <c r="A5717" s="72" t="s">
        <v>31770</v>
      </c>
      <c r="B5717" s="58" t="s">
        <v>37612</v>
      </c>
      <c r="C5717" s="76">
        <v>30.3</v>
      </c>
      <c r="D5717" s="59"/>
      <c r="E5717" s="63" t="s">
        <v>10976</v>
      </c>
    </row>
    <row r="5718" spans="1:5" x14ac:dyDescent="0.25">
      <c r="A5718" s="72" t="s">
        <v>31771</v>
      </c>
      <c r="B5718" s="58" t="s">
        <v>37613</v>
      </c>
      <c r="C5718" s="76">
        <v>39.700000000000003</v>
      </c>
      <c r="D5718" s="59"/>
      <c r="E5718" s="63" t="s">
        <v>10976</v>
      </c>
    </row>
    <row r="5719" spans="1:5" x14ac:dyDescent="0.25">
      <c r="A5719" s="72" t="s">
        <v>31772</v>
      </c>
      <c r="B5719" s="58" t="s">
        <v>37614</v>
      </c>
      <c r="C5719" s="76">
        <v>28.3</v>
      </c>
      <c r="D5719" s="59"/>
      <c r="E5719" s="63" t="s">
        <v>10976</v>
      </c>
    </row>
    <row r="5720" spans="1:5" x14ac:dyDescent="0.25">
      <c r="A5720" s="72" t="s">
        <v>31773</v>
      </c>
      <c r="B5720" s="58" t="s">
        <v>37615</v>
      </c>
      <c r="C5720" s="76">
        <v>98.699999999999989</v>
      </c>
      <c r="D5720" s="59"/>
      <c r="E5720" s="63" t="s">
        <v>10976</v>
      </c>
    </row>
    <row r="5721" spans="1:5" x14ac:dyDescent="0.25">
      <c r="A5721" s="72" t="s">
        <v>31774</v>
      </c>
      <c r="B5721" s="58" t="s">
        <v>37616</v>
      </c>
      <c r="C5721" s="76">
        <v>98.699999999999989</v>
      </c>
      <c r="D5721" s="59"/>
      <c r="E5721" s="63" t="s">
        <v>10976</v>
      </c>
    </row>
    <row r="5722" spans="1:5" x14ac:dyDescent="0.25">
      <c r="A5722" s="72" t="s">
        <v>31775</v>
      </c>
      <c r="B5722" s="58" t="s">
        <v>37617</v>
      </c>
      <c r="C5722" s="76">
        <v>22</v>
      </c>
      <c r="D5722" s="59"/>
      <c r="E5722" s="63" t="s">
        <v>10976</v>
      </c>
    </row>
    <row r="5723" spans="1:5" x14ac:dyDescent="0.25">
      <c r="A5723" s="72" t="s">
        <v>31776</v>
      </c>
      <c r="B5723" s="58" t="s">
        <v>37618</v>
      </c>
      <c r="C5723" s="76">
        <v>36.200000000000003</v>
      </c>
      <c r="D5723" s="59"/>
      <c r="E5723" s="63" t="s">
        <v>10976</v>
      </c>
    </row>
    <row r="5724" spans="1:5" x14ac:dyDescent="0.25">
      <c r="A5724" s="72" t="s">
        <v>31777</v>
      </c>
      <c r="B5724" s="58" t="s">
        <v>37619</v>
      </c>
      <c r="C5724" s="76">
        <v>94.399999999999991</v>
      </c>
      <c r="D5724" s="59"/>
      <c r="E5724" s="63" t="s">
        <v>10976</v>
      </c>
    </row>
    <row r="5725" spans="1:5" x14ac:dyDescent="0.25">
      <c r="A5725" s="72" t="s">
        <v>31778</v>
      </c>
      <c r="B5725" s="58" t="s">
        <v>37620</v>
      </c>
      <c r="C5725" s="76">
        <v>46.800000000000004</v>
      </c>
      <c r="D5725" s="59"/>
      <c r="E5725" s="63" t="s">
        <v>10976</v>
      </c>
    </row>
    <row r="5726" spans="1:5" x14ac:dyDescent="0.25">
      <c r="A5726" s="72" t="s">
        <v>31779</v>
      </c>
      <c r="B5726" s="58" t="s">
        <v>37621</v>
      </c>
      <c r="C5726" s="76">
        <v>58.5</v>
      </c>
      <c r="D5726" s="59"/>
      <c r="E5726" s="63" t="s">
        <v>10976</v>
      </c>
    </row>
    <row r="5727" spans="1:5" x14ac:dyDescent="0.25">
      <c r="A5727" s="72" t="s">
        <v>31780</v>
      </c>
      <c r="B5727" s="58" t="s">
        <v>37622</v>
      </c>
      <c r="C5727" s="76">
        <v>113</v>
      </c>
      <c r="D5727" s="59"/>
      <c r="E5727" s="63" t="s">
        <v>10976</v>
      </c>
    </row>
    <row r="5728" spans="1:5" x14ac:dyDescent="0.25">
      <c r="A5728" s="72" t="s">
        <v>31781</v>
      </c>
      <c r="B5728" s="58" t="s">
        <v>37623</v>
      </c>
      <c r="C5728" s="76">
        <v>15.2</v>
      </c>
      <c r="D5728" s="59"/>
      <c r="E5728" s="63" t="s">
        <v>10976</v>
      </c>
    </row>
    <row r="5729" spans="1:5" x14ac:dyDescent="0.25">
      <c r="A5729" s="72" t="s">
        <v>31782</v>
      </c>
      <c r="B5729" s="58" t="s">
        <v>37624</v>
      </c>
      <c r="C5729" s="76">
        <v>27.200000000000003</v>
      </c>
      <c r="D5729" s="59"/>
      <c r="E5729" s="63" t="s">
        <v>10976</v>
      </c>
    </row>
    <row r="5730" spans="1:5" x14ac:dyDescent="0.25">
      <c r="A5730" s="72" t="s">
        <v>31783</v>
      </c>
      <c r="B5730" s="58" t="s">
        <v>37625</v>
      </c>
      <c r="C5730" s="76">
        <v>28.3</v>
      </c>
      <c r="D5730" s="59"/>
      <c r="E5730" s="63" t="s">
        <v>10976</v>
      </c>
    </row>
    <row r="5731" spans="1:5" x14ac:dyDescent="0.25">
      <c r="A5731" s="72" t="s">
        <v>31784</v>
      </c>
      <c r="B5731" s="58" t="s">
        <v>37626</v>
      </c>
      <c r="C5731" s="76">
        <v>98.699999999999989</v>
      </c>
      <c r="D5731" s="59"/>
      <c r="E5731" s="63" t="s">
        <v>10976</v>
      </c>
    </row>
    <row r="5732" spans="1:5" x14ac:dyDescent="0.25">
      <c r="A5732" s="72" t="s">
        <v>31785</v>
      </c>
      <c r="B5732" s="58" t="s">
        <v>37627</v>
      </c>
      <c r="C5732" s="76">
        <v>113</v>
      </c>
      <c r="D5732" s="59"/>
      <c r="E5732" s="63" t="s">
        <v>10976</v>
      </c>
    </row>
    <row r="5733" spans="1:5" x14ac:dyDescent="0.25">
      <c r="A5733" s="72" t="s">
        <v>31786</v>
      </c>
      <c r="B5733" s="58" t="s">
        <v>37628</v>
      </c>
      <c r="C5733" s="76">
        <v>9.31</v>
      </c>
      <c r="D5733" s="59"/>
      <c r="E5733" s="63" t="s">
        <v>10976</v>
      </c>
    </row>
    <row r="5734" spans="1:5" x14ac:dyDescent="0.25">
      <c r="A5734" s="72" t="s">
        <v>31787</v>
      </c>
      <c r="B5734" s="58" t="s">
        <v>37629</v>
      </c>
      <c r="C5734" s="76">
        <v>23</v>
      </c>
      <c r="D5734" s="59"/>
      <c r="E5734" s="63" t="s">
        <v>10976</v>
      </c>
    </row>
    <row r="5735" spans="1:5" x14ac:dyDescent="0.25">
      <c r="A5735" s="72" t="s">
        <v>31788</v>
      </c>
      <c r="B5735" s="58" t="s">
        <v>37630</v>
      </c>
      <c r="C5735" s="76">
        <v>25</v>
      </c>
      <c r="D5735" s="59"/>
      <c r="E5735" s="63" t="s">
        <v>10976</v>
      </c>
    </row>
    <row r="5736" spans="1:5" x14ac:dyDescent="0.25">
      <c r="A5736" s="72" t="s">
        <v>31789</v>
      </c>
      <c r="B5736" s="58" t="s">
        <v>37631</v>
      </c>
      <c r="C5736" s="76">
        <v>56.9</v>
      </c>
      <c r="D5736" s="59"/>
      <c r="E5736" s="63" t="s">
        <v>10976</v>
      </c>
    </row>
    <row r="5737" spans="1:5" x14ac:dyDescent="0.25">
      <c r="A5737" s="72" t="s">
        <v>31790</v>
      </c>
      <c r="B5737" s="58" t="s">
        <v>37632</v>
      </c>
      <c r="C5737" s="76">
        <v>41.2</v>
      </c>
      <c r="D5737" s="59"/>
      <c r="E5737" s="63" t="s">
        <v>10976</v>
      </c>
    </row>
    <row r="5738" spans="1:5" x14ac:dyDescent="0.25">
      <c r="A5738" s="72" t="s">
        <v>31791</v>
      </c>
      <c r="B5738" s="58" t="s">
        <v>37633</v>
      </c>
      <c r="C5738" s="76">
        <v>11.2</v>
      </c>
      <c r="D5738" s="59"/>
      <c r="E5738" s="63" t="s">
        <v>10976</v>
      </c>
    </row>
    <row r="5739" spans="1:5" x14ac:dyDescent="0.25">
      <c r="A5739" s="72" t="s">
        <v>31792</v>
      </c>
      <c r="B5739" s="58" t="s">
        <v>37634</v>
      </c>
      <c r="C5739" s="76">
        <v>19</v>
      </c>
      <c r="D5739" s="59"/>
      <c r="E5739" s="63" t="s">
        <v>10976</v>
      </c>
    </row>
    <row r="5740" spans="1:5" x14ac:dyDescent="0.25">
      <c r="A5740" s="72" t="s">
        <v>31793</v>
      </c>
      <c r="B5740" s="58" t="s">
        <v>37635</v>
      </c>
      <c r="C5740" s="76">
        <v>23.1</v>
      </c>
      <c r="D5740" s="59"/>
      <c r="E5740" s="63" t="s">
        <v>10976</v>
      </c>
    </row>
    <row r="5741" spans="1:5" x14ac:dyDescent="0.25">
      <c r="A5741" s="72" t="s">
        <v>31794</v>
      </c>
      <c r="B5741" s="58" t="s">
        <v>37636</v>
      </c>
      <c r="C5741" s="76">
        <v>30.700000000000003</v>
      </c>
      <c r="D5741" s="59"/>
      <c r="E5741" s="63" t="s">
        <v>10976</v>
      </c>
    </row>
    <row r="5742" spans="1:5" x14ac:dyDescent="0.25">
      <c r="A5742" s="72" t="s">
        <v>31795</v>
      </c>
      <c r="B5742" s="58" t="s">
        <v>37637</v>
      </c>
      <c r="C5742" s="76">
        <v>37.800000000000004</v>
      </c>
      <c r="D5742" s="59"/>
      <c r="E5742" s="63" t="s">
        <v>10976</v>
      </c>
    </row>
    <row r="5743" spans="1:5" x14ac:dyDescent="0.25">
      <c r="A5743" s="72" t="s">
        <v>31796</v>
      </c>
      <c r="B5743" s="58" t="s">
        <v>37638</v>
      </c>
      <c r="C5743" s="76">
        <v>49.300000000000004</v>
      </c>
      <c r="D5743" s="59"/>
      <c r="E5743" s="63" t="s">
        <v>10976</v>
      </c>
    </row>
    <row r="5744" spans="1:5" x14ac:dyDescent="0.25">
      <c r="A5744" s="72" t="s">
        <v>31797</v>
      </c>
      <c r="B5744" s="58" t="s">
        <v>37639</v>
      </c>
      <c r="C5744" s="76">
        <v>15.1</v>
      </c>
      <c r="D5744" s="59"/>
      <c r="E5744" s="63" t="s">
        <v>10976</v>
      </c>
    </row>
    <row r="5745" spans="1:5" x14ac:dyDescent="0.25">
      <c r="A5745" s="72" t="s">
        <v>31798</v>
      </c>
      <c r="B5745" s="58" t="s">
        <v>37640</v>
      </c>
      <c r="C5745" s="76">
        <v>25.3</v>
      </c>
      <c r="D5745" s="59"/>
      <c r="E5745" s="63" t="s">
        <v>10976</v>
      </c>
    </row>
    <row r="5746" spans="1:5" x14ac:dyDescent="0.25">
      <c r="A5746" s="72" t="s">
        <v>31799</v>
      </c>
      <c r="B5746" s="58" t="s">
        <v>37641</v>
      </c>
      <c r="C5746" s="76">
        <v>31.200000000000003</v>
      </c>
      <c r="D5746" s="59"/>
      <c r="E5746" s="63" t="s">
        <v>10976</v>
      </c>
    </row>
    <row r="5747" spans="1:5" x14ac:dyDescent="0.25">
      <c r="A5747" s="72" t="s">
        <v>31800</v>
      </c>
      <c r="B5747" s="58" t="s">
        <v>37642</v>
      </c>
      <c r="C5747" s="76">
        <v>40.1</v>
      </c>
      <c r="D5747" s="59"/>
      <c r="E5747" s="63" t="s">
        <v>10976</v>
      </c>
    </row>
    <row r="5748" spans="1:5" x14ac:dyDescent="0.25">
      <c r="A5748" s="72" t="s">
        <v>31801</v>
      </c>
      <c r="B5748" s="58" t="s">
        <v>37643</v>
      </c>
      <c r="C5748" s="76">
        <v>52.6</v>
      </c>
      <c r="D5748" s="59"/>
      <c r="E5748" s="63" t="s">
        <v>10976</v>
      </c>
    </row>
    <row r="5749" spans="1:5" x14ac:dyDescent="0.25">
      <c r="A5749" s="72" t="s">
        <v>31802</v>
      </c>
      <c r="B5749" s="58" t="s">
        <v>37531</v>
      </c>
      <c r="C5749" s="76">
        <v>19</v>
      </c>
      <c r="D5749" s="59"/>
      <c r="E5749" s="63" t="s">
        <v>10976</v>
      </c>
    </row>
    <row r="5750" spans="1:5" x14ac:dyDescent="0.25">
      <c r="A5750" s="72" t="s">
        <v>31803</v>
      </c>
      <c r="B5750" s="58" t="s">
        <v>37644</v>
      </c>
      <c r="C5750" s="76">
        <v>158</v>
      </c>
      <c r="D5750" s="59"/>
      <c r="E5750" s="63" t="s">
        <v>10976</v>
      </c>
    </row>
    <row r="5751" spans="1:5" x14ac:dyDescent="0.25">
      <c r="A5751" s="72" t="s">
        <v>31804</v>
      </c>
      <c r="B5751" s="58" t="s">
        <v>37645</v>
      </c>
      <c r="C5751" s="76">
        <v>260</v>
      </c>
      <c r="D5751" s="59"/>
      <c r="E5751" s="63" t="s">
        <v>10976</v>
      </c>
    </row>
    <row r="5752" spans="1:5" x14ac:dyDescent="0.25">
      <c r="A5752" s="72" t="s">
        <v>31805</v>
      </c>
      <c r="B5752" s="58" t="s">
        <v>37534</v>
      </c>
      <c r="C5752" s="76">
        <v>424</v>
      </c>
      <c r="D5752" s="59"/>
      <c r="E5752" s="63" t="s">
        <v>10976</v>
      </c>
    </row>
    <row r="5753" spans="1:5" x14ac:dyDescent="0.25">
      <c r="A5753" s="72" t="s">
        <v>31806</v>
      </c>
      <c r="B5753" s="58" t="s">
        <v>37646</v>
      </c>
      <c r="C5753" s="76">
        <v>60</v>
      </c>
      <c r="D5753" s="59"/>
      <c r="E5753" s="63" t="s">
        <v>10976</v>
      </c>
    </row>
    <row r="5754" spans="1:5" x14ac:dyDescent="0.25">
      <c r="A5754" s="72" t="s">
        <v>31807</v>
      </c>
      <c r="B5754" s="58" t="s">
        <v>37647</v>
      </c>
      <c r="C5754" s="76">
        <v>11.5</v>
      </c>
      <c r="D5754" s="59"/>
      <c r="E5754" s="63" t="s">
        <v>10976</v>
      </c>
    </row>
    <row r="5755" spans="1:5" x14ac:dyDescent="0.25">
      <c r="A5755" s="72" t="s">
        <v>31808</v>
      </c>
      <c r="B5755" s="58" t="s">
        <v>37648</v>
      </c>
      <c r="C5755" s="76">
        <v>15.1</v>
      </c>
      <c r="D5755" s="59"/>
      <c r="E5755" s="63" t="s">
        <v>10976</v>
      </c>
    </row>
    <row r="5756" spans="1:5" x14ac:dyDescent="0.25">
      <c r="A5756" s="72" t="s">
        <v>31809</v>
      </c>
      <c r="B5756" s="58" t="s">
        <v>37649</v>
      </c>
      <c r="C5756" s="76">
        <v>21.1</v>
      </c>
      <c r="D5756" s="59"/>
      <c r="E5756" s="63" t="s">
        <v>10976</v>
      </c>
    </row>
    <row r="5757" spans="1:5" x14ac:dyDescent="0.25">
      <c r="A5757" s="72" t="s">
        <v>31810</v>
      </c>
      <c r="B5757" s="58" t="s">
        <v>37650</v>
      </c>
      <c r="C5757" s="76">
        <v>22.900000000000002</v>
      </c>
      <c r="D5757" s="59"/>
      <c r="E5757" s="63" t="s">
        <v>10976</v>
      </c>
    </row>
    <row r="5758" spans="1:5" x14ac:dyDescent="0.25">
      <c r="A5758" s="72" t="s">
        <v>31811</v>
      </c>
      <c r="B5758" s="58" t="s">
        <v>37651</v>
      </c>
      <c r="C5758" s="76">
        <v>21.6</v>
      </c>
      <c r="D5758" s="59"/>
      <c r="E5758" s="63" t="s">
        <v>10976</v>
      </c>
    </row>
    <row r="5759" spans="1:5" x14ac:dyDescent="0.25">
      <c r="A5759" s="72" t="s">
        <v>31812</v>
      </c>
      <c r="B5759" s="58" t="s">
        <v>37652</v>
      </c>
      <c r="C5759" s="76">
        <v>13.799999999999999</v>
      </c>
      <c r="D5759" s="59"/>
      <c r="E5759" s="63" t="s">
        <v>10976</v>
      </c>
    </row>
    <row r="5760" spans="1:5" x14ac:dyDescent="0.25">
      <c r="A5760" s="72" t="s">
        <v>31813</v>
      </c>
      <c r="B5760" s="58" t="s">
        <v>37653</v>
      </c>
      <c r="C5760" s="76">
        <v>15.1</v>
      </c>
      <c r="D5760" s="59"/>
      <c r="E5760" s="63" t="s">
        <v>10976</v>
      </c>
    </row>
    <row r="5761" spans="1:5" x14ac:dyDescent="0.25">
      <c r="A5761" s="72" t="s">
        <v>31814</v>
      </c>
      <c r="B5761" s="58" t="s">
        <v>37654</v>
      </c>
      <c r="C5761" s="76">
        <v>17.5</v>
      </c>
      <c r="D5761" s="59"/>
      <c r="E5761" s="63" t="s">
        <v>10976</v>
      </c>
    </row>
    <row r="5762" spans="1:5" x14ac:dyDescent="0.25">
      <c r="A5762" s="72" t="s">
        <v>31815</v>
      </c>
      <c r="B5762" s="58" t="s">
        <v>37655</v>
      </c>
      <c r="C5762" s="76">
        <v>23</v>
      </c>
      <c r="D5762" s="59"/>
      <c r="E5762" s="63" t="s">
        <v>10976</v>
      </c>
    </row>
    <row r="5763" spans="1:5" x14ac:dyDescent="0.25">
      <c r="A5763" s="72" t="s">
        <v>31816</v>
      </c>
      <c r="B5763" s="58" t="s">
        <v>37656</v>
      </c>
      <c r="C5763" s="76">
        <v>30.5</v>
      </c>
      <c r="D5763" s="59"/>
      <c r="E5763" s="63" t="s">
        <v>10976</v>
      </c>
    </row>
    <row r="5764" spans="1:5" x14ac:dyDescent="0.25">
      <c r="A5764" s="72" t="s">
        <v>31817</v>
      </c>
      <c r="B5764" s="58" t="s">
        <v>37657</v>
      </c>
      <c r="C5764" s="76">
        <v>122</v>
      </c>
      <c r="D5764" s="59"/>
      <c r="E5764" s="63" t="s">
        <v>10976</v>
      </c>
    </row>
    <row r="5765" spans="1:5" x14ac:dyDescent="0.25">
      <c r="A5765" s="72" t="s">
        <v>31818</v>
      </c>
      <c r="B5765" s="58" t="s">
        <v>37658</v>
      </c>
      <c r="C5765" s="76">
        <v>91.6</v>
      </c>
      <c r="D5765" s="59"/>
      <c r="E5765" s="63" t="s">
        <v>10976</v>
      </c>
    </row>
    <row r="5766" spans="1:5" x14ac:dyDescent="0.25">
      <c r="A5766" s="72" t="s">
        <v>31819</v>
      </c>
      <c r="B5766" s="58" t="s">
        <v>37659</v>
      </c>
      <c r="C5766" s="76">
        <v>14.1</v>
      </c>
      <c r="D5766" s="59"/>
      <c r="E5766" s="63" t="s">
        <v>10976</v>
      </c>
    </row>
    <row r="5767" spans="1:5" x14ac:dyDescent="0.25">
      <c r="A5767" s="72" t="s">
        <v>31820</v>
      </c>
      <c r="B5767" s="58" t="s">
        <v>37660</v>
      </c>
      <c r="C5767" s="76">
        <v>19.100000000000001</v>
      </c>
      <c r="D5767" s="59"/>
      <c r="E5767" s="63" t="s">
        <v>10976</v>
      </c>
    </row>
    <row r="5768" spans="1:5" x14ac:dyDescent="0.25">
      <c r="A5768" s="72" t="s">
        <v>31821</v>
      </c>
      <c r="B5768" s="58" t="s">
        <v>37661</v>
      </c>
      <c r="C5768" s="76">
        <v>23.8</v>
      </c>
      <c r="D5768" s="59"/>
      <c r="E5768" s="63" t="s">
        <v>10976</v>
      </c>
    </row>
    <row r="5769" spans="1:5" x14ac:dyDescent="0.25">
      <c r="A5769" s="72" t="s">
        <v>31822</v>
      </c>
      <c r="B5769" s="58" t="s">
        <v>37662</v>
      </c>
      <c r="C5769" s="76">
        <v>18.3</v>
      </c>
      <c r="D5769" s="59"/>
      <c r="E5769" s="63" t="s">
        <v>10976</v>
      </c>
    </row>
    <row r="5770" spans="1:5" x14ac:dyDescent="0.25">
      <c r="A5770" s="72" t="s">
        <v>31823</v>
      </c>
      <c r="B5770" s="58" t="s">
        <v>37663</v>
      </c>
      <c r="C5770" s="76">
        <v>22.8</v>
      </c>
      <c r="D5770" s="59"/>
      <c r="E5770" s="63" t="s">
        <v>10976</v>
      </c>
    </row>
    <row r="5771" spans="1:5" x14ac:dyDescent="0.25">
      <c r="A5771" s="72" t="s">
        <v>31824</v>
      </c>
      <c r="B5771" s="58" t="s">
        <v>37664</v>
      </c>
      <c r="C5771" s="76">
        <v>11.2</v>
      </c>
      <c r="D5771" s="59"/>
      <c r="E5771" s="63" t="s">
        <v>10976</v>
      </c>
    </row>
    <row r="5772" spans="1:5" x14ac:dyDescent="0.25">
      <c r="A5772" s="72" t="s">
        <v>31825</v>
      </c>
      <c r="B5772" s="58" t="s">
        <v>37665</v>
      </c>
      <c r="C5772" s="76">
        <v>25.2</v>
      </c>
      <c r="D5772" s="59"/>
      <c r="E5772" s="63" t="s">
        <v>10976</v>
      </c>
    </row>
    <row r="5773" spans="1:5" x14ac:dyDescent="0.25">
      <c r="A5773" s="72" t="s">
        <v>31826</v>
      </c>
      <c r="B5773" s="58" t="s">
        <v>37666</v>
      </c>
      <c r="C5773" s="76">
        <v>33.1</v>
      </c>
      <c r="D5773" s="59"/>
      <c r="E5773" s="63" t="s">
        <v>10976</v>
      </c>
    </row>
    <row r="5774" spans="1:5" x14ac:dyDescent="0.25">
      <c r="A5774" s="72" t="s">
        <v>31827</v>
      </c>
      <c r="B5774" s="58" t="s">
        <v>37667</v>
      </c>
      <c r="C5774" s="76">
        <v>23.6</v>
      </c>
      <c r="D5774" s="59"/>
      <c r="E5774" s="63" t="s">
        <v>10976</v>
      </c>
    </row>
    <row r="5775" spans="1:5" x14ac:dyDescent="0.25">
      <c r="A5775" s="72" t="s">
        <v>31828</v>
      </c>
      <c r="B5775" s="58" t="s">
        <v>37668</v>
      </c>
      <c r="C5775" s="76">
        <v>82.3</v>
      </c>
      <c r="D5775" s="59"/>
      <c r="E5775" s="63" t="s">
        <v>10976</v>
      </c>
    </row>
    <row r="5776" spans="1:5" x14ac:dyDescent="0.25">
      <c r="A5776" s="72" t="s">
        <v>31829</v>
      </c>
      <c r="B5776" s="58" t="s">
        <v>37669</v>
      </c>
      <c r="C5776" s="76">
        <v>82.3</v>
      </c>
      <c r="D5776" s="59"/>
      <c r="E5776" s="63" t="s">
        <v>10976</v>
      </c>
    </row>
    <row r="5777" spans="1:5" x14ac:dyDescent="0.25">
      <c r="A5777" s="72" t="s">
        <v>31830</v>
      </c>
      <c r="B5777" s="58" t="s">
        <v>37670</v>
      </c>
      <c r="C5777" s="76">
        <v>18.400000000000002</v>
      </c>
      <c r="D5777" s="59"/>
      <c r="E5777" s="63" t="s">
        <v>10976</v>
      </c>
    </row>
    <row r="5778" spans="1:5" x14ac:dyDescent="0.25">
      <c r="A5778" s="72" t="s">
        <v>31831</v>
      </c>
      <c r="B5778" s="58" t="s">
        <v>37671</v>
      </c>
      <c r="C5778" s="76">
        <v>30.200000000000003</v>
      </c>
      <c r="D5778" s="59"/>
      <c r="E5778" s="63" t="s">
        <v>10976</v>
      </c>
    </row>
    <row r="5779" spans="1:5" x14ac:dyDescent="0.25">
      <c r="A5779" s="72" t="s">
        <v>31832</v>
      </c>
      <c r="B5779" s="58" t="s">
        <v>37672</v>
      </c>
      <c r="C5779" s="76">
        <v>78.699999999999989</v>
      </c>
      <c r="D5779" s="59"/>
      <c r="E5779" s="63" t="s">
        <v>10976</v>
      </c>
    </row>
    <row r="5780" spans="1:5" x14ac:dyDescent="0.25">
      <c r="A5780" s="72" t="s">
        <v>31833</v>
      </c>
      <c r="B5780" s="58" t="s">
        <v>37673</v>
      </c>
      <c r="C5780" s="76">
        <v>38.9</v>
      </c>
      <c r="D5780" s="59"/>
      <c r="E5780" s="63" t="s">
        <v>10976</v>
      </c>
    </row>
    <row r="5781" spans="1:5" x14ac:dyDescent="0.25">
      <c r="A5781" s="72" t="s">
        <v>31834</v>
      </c>
      <c r="B5781" s="58" t="s">
        <v>37674</v>
      </c>
      <c r="C5781" s="76">
        <v>48.800000000000004</v>
      </c>
      <c r="D5781" s="59"/>
      <c r="E5781" s="63" t="s">
        <v>10976</v>
      </c>
    </row>
    <row r="5782" spans="1:5" x14ac:dyDescent="0.25">
      <c r="A5782" s="72" t="s">
        <v>31835</v>
      </c>
      <c r="B5782" s="58" t="s">
        <v>37675</v>
      </c>
      <c r="C5782" s="76">
        <v>93.899999999999991</v>
      </c>
      <c r="D5782" s="59"/>
      <c r="E5782" s="63" t="s">
        <v>10976</v>
      </c>
    </row>
    <row r="5783" spans="1:5" x14ac:dyDescent="0.25">
      <c r="A5783" s="72" t="s">
        <v>31836</v>
      </c>
      <c r="B5783" s="58" t="s">
        <v>37676</v>
      </c>
      <c r="C5783" s="76">
        <v>12.799999999999999</v>
      </c>
      <c r="D5783" s="59"/>
      <c r="E5783" s="63" t="s">
        <v>10976</v>
      </c>
    </row>
    <row r="5784" spans="1:5" x14ac:dyDescent="0.25">
      <c r="A5784" s="72" t="s">
        <v>31837</v>
      </c>
      <c r="B5784" s="58" t="s">
        <v>37677</v>
      </c>
      <c r="C5784" s="76">
        <v>22.900000000000002</v>
      </c>
      <c r="D5784" s="59"/>
      <c r="E5784" s="63" t="s">
        <v>10976</v>
      </c>
    </row>
    <row r="5785" spans="1:5" x14ac:dyDescent="0.25">
      <c r="A5785" s="72" t="s">
        <v>31838</v>
      </c>
      <c r="B5785" s="58" t="s">
        <v>37678</v>
      </c>
      <c r="C5785" s="76">
        <v>23.6</v>
      </c>
      <c r="D5785" s="59"/>
      <c r="E5785" s="63" t="s">
        <v>10976</v>
      </c>
    </row>
    <row r="5786" spans="1:5" x14ac:dyDescent="0.25">
      <c r="A5786" s="72" t="s">
        <v>31839</v>
      </c>
      <c r="B5786" s="58" t="s">
        <v>37679</v>
      </c>
      <c r="C5786" s="76">
        <v>82.3</v>
      </c>
      <c r="D5786" s="59"/>
      <c r="E5786" s="63" t="s">
        <v>10976</v>
      </c>
    </row>
    <row r="5787" spans="1:5" x14ac:dyDescent="0.25">
      <c r="A5787" s="72" t="s">
        <v>31840</v>
      </c>
      <c r="B5787" s="58" t="s">
        <v>37680</v>
      </c>
      <c r="C5787" s="76">
        <v>94</v>
      </c>
      <c r="D5787" s="59"/>
      <c r="E5787" s="63" t="s">
        <v>10976</v>
      </c>
    </row>
    <row r="5788" spans="1:5" x14ac:dyDescent="0.25">
      <c r="A5788" s="72" t="s">
        <v>31841</v>
      </c>
      <c r="B5788" s="58" t="s">
        <v>37681</v>
      </c>
      <c r="C5788" s="76">
        <v>7.79</v>
      </c>
      <c r="D5788" s="59"/>
      <c r="E5788" s="63" t="s">
        <v>10976</v>
      </c>
    </row>
    <row r="5789" spans="1:5" x14ac:dyDescent="0.25">
      <c r="A5789" s="72" t="s">
        <v>31842</v>
      </c>
      <c r="B5789" s="58" t="s">
        <v>37682</v>
      </c>
      <c r="C5789" s="76">
        <v>18.5</v>
      </c>
      <c r="D5789" s="59"/>
      <c r="E5789" s="63" t="s">
        <v>10976</v>
      </c>
    </row>
    <row r="5790" spans="1:5" x14ac:dyDescent="0.25">
      <c r="A5790" s="72" t="s">
        <v>31843</v>
      </c>
      <c r="B5790" s="58" t="s">
        <v>37683</v>
      </c>
      <c r="C5790" s="76">
        <v>21</v>
      </c>
      <c r="D5790" s="59"/>
      <c r="E5790" s="63" t="s">
        <v>10976</v>
      </c>
    </row>
    <row r="5791" spans="1:5" x14ac:dyDescent="0.25">
      <c r="A5791" s="72" t="s">
        <v>31844</v>
      </c>
      <c r="B5791" s="58" t="s">
        <v>37684</v>
      </c>
      <c r="C5791" s="76">
        <v>47.4</v>
      </c>
      <c r="D5791" s="59"/>
      <c r="E5791" s="63" t="s">
        <v>10976</v>
      </c>
    </row>
    <row r="5792" spans="1:5" x14ac:dyDescent="0.25">
      <c r="A5792" s="72" t="s">
        <v>31845</v>
      </c>
      <c r="B5792" s="58" t="s">
        <v>37685</v>
      </c>
      <c r="C5792" s="76">
        <v>34.300000000000004</v>
      </c>
      <c r="D5792" s="59"/>
      <c r="E5792" s="63" t="s">
        <v>10976</v>
      </c>
    </row>
    <row r="5793" spans="1:5" x14ac:dyDescent="0.25">
      <c r="A5793" s="72" t="s">
        <v>31846</v>
      </c>
      <c r="B5793" s="58" t="s">
        <v>37686</v>
      </c>
      <c r="C5793" s="76">
        <v>2.73</v>
      </c>
      <c r="D5793" s="59"/>
      <c r="E5793" s="63" t="s">
        <v>10976</v>
      </c>
    </row>
    <row r="5794" spans="1:5" x14ac:dyDescent="0.25">
      <c r="A5794" s="72" t="s">
        <v>31847</v>
      </c>
      <c r="B5794" s="58" t="s">
        <v>37687</v>
      </c>
      <c r="C5794" s="76">
        <v>9.0499999999999989</v>
      </c>
      <c r="D5794" s="59"/>
      <c r="E5794" s="63" t="s">
        <v>10976</v>
      </c>
    </row>
    <row r="5795" spans="1:5" x14ac:dyDescent="0.25">
      <c r="A5795" s="72" t="s">
        <v>31848</v>
      </c>
      <c r="B5795" s="58" t="s">
        <v>37688</v>
      </c>
      <c r="C5795" s="76">
        <v>11.7</v>
      </c>
      <c r="D5795" s="59"/>
      <c r="E5795" s="63" t="s">
        <v>10976</v>
      </c>
    </row>
    <row r="5796" spans="1:5" x14ac:dyDescent="0.25">
      <c r="A5796" s="72" t="s">
        <v>31849</v>
      </c>
      <c r="B5796" s="58" t="s">
        <v>37689</v>
      </c>
      <c r="C5796" s="76">
        <v>13.9</v>
      </c>
      <c r="D5796" s="59"/>
      <c r="E5796" s="63" t="s">
        <v>10976</v>
      </c>
    </row>
    <row r="5797" spans="1:5" x14ac:dyDescent="0.25">
      <c r="A5797" s="72" t="s">
        <v>31850</v>
      </c>
      <c r="B5797" s="58" t="s">
        <v>37690</v>
      </c>
      <c r="C5797" s="76">
        <v>18.600000000000001</v>
      </c>
      <c r="D5797" s="59"/>
      <c r="E5797" s="63" t="s">
        <v>10976</v>
      </c>
    </row>
    <row r="5798" spans="1:5" x14ac:dyDescent="0.25">
      <c r="A5798" s="72" t="s">
        <v>31851</v>
      </c>
      <c r="B5798" s="58" t="s">
        <v>37691</v>
      </c>
      <c r="C5798" s="76">
        <v>24.200000000000003</v>
      </c>
      <c r="D5798" s="59"/>
      <c r="E5798" s="63" t="s">
        <v>10976</v>
      </c>
    </row>
    <row r="5799" spans="1:5" x14ac:dyDescent="0.25">
      <c r="A5799" s="72" t="s">
        <v>31852</v>
      </c>
      <c r="B5799" s="58" t="s">
        <v>37692</v>
      </c>
      <c r="C5799" s="76">
        <v>11.2</v>
      </c>
      <c r="D5799" s="59"/>
      <c r="E5799" s="63" t="s">
        <v>10976</v>
      </c>
    </row>
    <row r="5800" spans="1:5" x14ac:dyDescent="0.25">
      <c r="A5800" s="72" t="s">
        <v>31853</v>
      </c>
      <c r="B5800" s="58" t="s">
        <v>37531</v>
      </c>
      <c r="C5800" s="76">
        <v>9.0499999999999989</v>
      </c>
      <c r="D5800" s="59"/>
      <c r="E5800" s="63" t="s">
        <v>10976</v>
      </c>
    </row>
    <row r="5801" spans="1:5" x14ac:dyDescent="0.25">
      <c r="A5801" s="72" t="s">
        <v>31854</v>
      </c>
      <c r="B5801" s="58" t="s">
        <v>37693</v>
      </c>
      <c r="C5801" s="76">
        <v>130</v>
      </c>
      <c r="D5801" s="59"/>
      <c r="E5801" s="63" t="s">
        <v>10976</v>
      </c>
    </row>
    <row r="5802" spans="1:5" x14ac:dyDescent="0.25">
      <c r="A5802" s="72" t="s">
        <v>31855</v>
      </c>
      <c r="B5802" s="58" t="s">
        <v>37694</v>
      </c>
      <c r="C5802" s="76">
        <v>218</v>
      </c>
      <c r="D5802" s="59"/>
      <c r="E5802" s="63" t="s">
        <v>10976</v>
      </c>
    </row>
    <row r="5803" spans="1:5" x14ac:dyDescent="0.25">
      <c r="A5803" s="72" t="s">
        <v>31856</v>
      </c>
      <c r="B5803" s="58" t="s">
        <v>37695</v>
      </c>
      <c r="C5803" s="76">
        <v>353</v>
      </c>
      <c r="D5803" s="59"/>
      <c r="E5803" s="63" t="s">
        <v>10976</v>
      </c>
    </row>
    <row r="5804" spans="1:5" x14ac:dyDescent="0.25">
      <c r="A5804" s="72" t="s">
        <v>31857</v>
      </c>
      <c r="B5804" s="58" t="s">
        <v>37696</v>
      </c>
      <c r="C5804" s="76">
        <v>50</v>
      </c>
      <c r="D5804" s="59"/>
      <c r="E5804" s="63" t="s">
        <v>10976</v>
      </c>
    </row>
    <row r="5805" spans="1:5" x14ac:dyDescent="0.25">
      <c r="A5805" s="72" t="s">
        <v>31858</v>
      </c>
      <c r="B5805" s="58" t="s">
        <v>37697</v>
      </c>
      <c r="C5805" s="76">
        <v>13.9</v>
      </c>
      <c r="D5805" s="59"/>
      <c r="E5805" s="63" t="s">
        <v>10976</v>
      </c>
    </row>
    <row r="5806" spans="1:5" x14ac:dyDescent="0.25">
      <c r="A5806" s="72" t="s">
        <v>31859</v>
      </c>
      <c r="B5806" s="58" t="s">
        <v>37698</v>
      </c>
      <c r="C5806" s="76">
        <v>18.200000000000003</v>
      </c>
      <c r="D5806" s="59"/>
      <c r="E5806" s="63" t="s">
        <v>10976</v>
      </c>
    </row>
    <row r="5807" spans="1:5" x14ac:dyDescent="0.25">
      <c r="A5807" s="72" t="s">
        <v>31860</v>
      </c>
      <c r="B5807" s="58" t="s">
        <v>37699</v>
      </c>
      <c r="C5807" s="76">
        <v>25.3</v>
      </c>
      <c r="D5807" s="59"/>
      <c r="E5807" s="63" t="s">
        <v>10976</v>
      </c>
    </row>
    <row r="5808" spans="1:5" x14ac:dyDescent="0.25">
      <c r="A5808" s="72" t="s">
        <v>31861</v>
      </c>
      <c r="B5808" s="58" t="s">
        <v>37700</v>
      </c>
      <c r="C5808" s="76">
        <v>27.5</v>
      </c>
      <c r="D5808" s="59"/>
      <c r="E5808" s="63" t="s">
        <v>10976</v>
      </c>
    </row>
    <row r="5809" spans="1:5" x14ac:dyDescent="0.25">
      <c r="A5809" s="72" t="s">
        <v>31862</v>
      </c>
      <c r="B5809" s="58" t="s">
        <v>37701</v>
      </c>
      <c r="C5809" s="76">
        <v>25.900000000000002</v>
      </c>
      <c r="D5809" s="59"/>
      <c r="E5809" s="63" t="s">
        <v>10976</v>
      </c>
    </row>
    <row r="5810" spans="1:5" x14ac:dyDescent="0.25">
      <c r="A5810" s="72" t="s">
        <v>31863</v>
      </c>
      <c r="B5810" s="58" t="s">
        <v>37702</v>
      </c>
      <c r="C5810" s="76">
        <v>16.600000000000001</v>
      </c>
      <c r="D5810" s="59"/>
      <c r="E5810" s="63" t="s">
        <v>10976</v>
      </c>
    </row>
    <row r="5811" spans="1:5" x14ac:dyDescent="0.25">
      <c r="A5811" s="72" t="s">
        <v>31864</v>
      </c>
      <c r="B5811" s="58" t="s">
        <v>37703</v>
      </c>
      <c r="C5811" s="76">
        <v>18.200000000000003</v>
      </c>
      <c r="D5811" s="59"/>
      <c r="E5811" s="63" t="s">
        <v>10976</v>
      </c>
    </row>
    <row r="5812" spans="1:5" x14ac:dyDescent="0.25">
      <c r="A5812" s="72" t="s">
        <v>31865</v>
      </c>
      <c r="B5812" s="58" t="s">
        <v>37704</v>
      </c>
      <c r="C5812" s="76">
        <v>18.200000000000003</v>
      </c>
      <c r="D5812" s="59"/>
      <c r="E5812" s="63" t="s">
        <v>10976</v>
      </c>
    </row>
    <row r="5813" spans="1:5" x14ac:dyDescent="0.25">
      <c r="A5813" s="72" t="s">
        <v>31866</v>
      </c>
      <c r="B5813" s="58" t="s">
        <v>37705</v>
      </c>
      <c r="C5813" s="76">
        <v>27.3</v>
      </c>
      <c r="D5813" s="59"/>
      <c r="E5813" s="63" t="s">
        <v>10976</v>
      </c>
    </row>
    <row r="5814" spans="1:5" x14ac:dyDescent="0.25">
      <c r="A5814" s="72" t="s">
        <v>31867</v>
      </c>
      <c r="B5814" s="58" t="s">
        <v>37706</v>
      </c>
      <c r="C5814" s="76">
        <v>36.4</v>
      </c>
      <c r="D5814" s="59"/>
      <c r="E5814" s="63" t="s">
        <v>10976</v>
      </c>
    </row>
    <row r="5815" spans="1:5" x14ac:dyDescent="0.25">
      <c r="A5815" s="72" t="s">
        <v>31868</v>
      </c>
      <c r="B5815" s="58" t="s">
        <v>37707</v>
      </c>
      <c r="C5815" s="76">
        <v>147</v>
      </c>
      <c r="D5815" s="59"/>
      <c r="E5815" s="63" t="s">
        <v>10976</v>
      </c>
    </row>
    <row r="5816" spans="1:5" x14ac:dyDescent="0.25">
      <c r="A5816" s="72" t="s">
        <v>31869</v>
      </c>
      <c r="B5816" s="58" t="s">
        <v>37708</v>
      </c>
      <c r="C5816" s="76">
        <v>108</v>
      </c>
      <c r="D5816" s="59"/>
      <c r="E5816" s="63" t="s">
        <v>10976</v>
      </c>
    </row>
    <row r="5817" spans="1:5" x14ac:dyDescent="0.25">
      <c r="A5817" s="72" t="s">
        <v>31870</v>
      </c>
      <c r="B5817" s="58" t="s">
        <v>37709</v>
      </c>
      <c r="C5817" s="76">
        <v>460</v>
      </c>
      <c r="D5817" s="59"/>
      <c r="E5817" s="63" t="s">
        <v>10976</v>
      </c>
    </row>
    <row r="5818" spans="1:5" x14ac:dyDescent="0.25">
      <c r="A5818" s="72" t="s">
        <v>31871</v>
      </c>
      <c r="B5818" s="58" t="s">
        <v>37710</v>
      </c>
      <c r="C5818" s="76">
        <v>17.100000000000001</v>
      </c>
      <c r="D5818" s="59"/>
      <c r="E5818" s="63" t="s">
        <v>10976</v>
      </c>
    </row>
    <row r="5819" spans="1:5" x14ac:dyDescent="0.25">
      <c r="A5819" s="72" t="s">
        <v>31872</v>
      </c>
      <c r="B5819" s="58" t="s">
        <v>37711</v>
      </c>
      <c r="C5819" s="76">
        <v>22.900000000000002</v>
      </c>
      <c r="D5819" s="59"/>
      <c r="E5819" s="63" t="s">
        <v>10976</v>
      </c>
    </row>
    <row r="5820" spans="1:5" x14ac:dyDescent="0.25">
      <c r="A5820" s="72" t="s">
        <v>31873</v>
      </c>
      <c r="B5820" s="58" t="s">
        <v>37712</v>
      </c>
      <c r="C5820" s="76">
        <v>28.700000000000003</v>
      </c>
      <c r="D5820" s="59"/>
      <c r="E5820" s="63" t="s">
        <v>10976</v>
      </c>
    </row>
    <row r="5821" spans="1:5" x14ac:dyDescent="0.25">
      <c r="A5821" s="72" t="s">
        <v>31874</v>
      </c>
      <c r="B5821" s="58" t="s">
        <v>37713</v>
      </c>
      <c r="C5821" s="76">
        <v>21.900000000000002</v>
      </c>
      <c r="D5821" s="59"/>
      <c r="E5821" s="63" t="s">
        <v>10976</v>
      </c>
    </row>
    <row r="5822" spans="1:5" x14ac:dyDescent="0.25">
      <c r="A5822" s="72" t="s">
        <v>31875</v>
      </c>
      <c r="B5822" s="58" t="s">
        <v>37714</v>
      </c>
      <c r="C5822" s="76">
        <v>27.1</v>
      </c>
      <c r="D5822" s="59"/>
      <c r="E5822" s="63" t="s">
        <v>10976</v>
      </c>
    </row>
    <row r="5823" spans="1:5" x14ac:dyDescent="0.25">
      <c r="A5823" s="72" t="s">
        <v>31876</v>
      </c>
      <c r="B5823" s="58" t="s">
        <v>37715</v>
      </c>
      <c r="C5823" s="76">
        <v>16.3</v>
      </c>
      <c r="D5823" s="59"/>
      <c r="E5823" s="63" t="s">
        <v>10976</v>
      </c>
    </row>
    <row r="5824" spans="1:5" x14ac:dyDescent="0.25">
      <c r="A5824" s="72" t="s">
        <v>31877</v>
      </c>
      <c r="B5824" s="58" t="s">
        <v>37716</v>
      </c>
      <c r="C5824" s="76">
        <v>13.7</v>
      </c>
      <c r="D5824" s="59"/>
      <c r="E5824" s="63" t="s">
        <v>10976</v>
      </c>
    </row>
    <row r="5825" spans="1:5" x14ac:dyDescent="0.25">
      <c r="A5825" s="72" t="s">
        <v>31878</v>
      </c>
      <c r="B5825" s="58" t="s">
        <v>37717</v>
      </c>
      <c r="C5825" s="76">
        <v>30.3</v>
      </c>
      <c r="D5825" s="59"/>
      <c r="E5825" s="63" t="s">
        <v>10976</v>
      </c>
    </row>
    <row r="5826" spans="1:5" x14ac:dyDescent="0.25">
      <c r="A5826" s="72" t="s">
        <v>31879</v>
      </c>
      <c r="B5826" s="58" t="s">
        <v>37718</v>
      </c>
      <c r="C5826" s="76">
        <v>39.700000000000003</v>
      </c>
      <c r="D5826" s="59"/>
      <c r="E5826" s="63" t="s">
        <v>10976</v>
      </c>
    </row>
    <row r="5827" spans="1:5" x14ac:dyDescent="0.25">
      <c r="A5827" s="72" t="s">
        <v>31880</v>
      </c>
      <c r="B5827" s="58" t="s">
        <v>37719</v>
      </c>
      <c r="C5827" s="76">
        <v>28.3</v>
      </c>
      <c r="D5827" s="59"/>
      <c r="E5827" s="63" t="s">
        <v>10976</v>
      </c>
    </row>
    <row r="5828" spans="1:5" x14ac:dyDescent="0.25">
      <c r="A5828" s="72" t="s">
        <v>31881</v>
      </c>
      <c r="B5828" s="58" t="s">
        <v>37720</v>
      </c>
      <c r="C5828" s="76">
        <v>98.699999999999989</v>
      </c>
      <c r="D5828" s="59"/>
      <c r="E5828" s="63" t="s">
        <v>10976</v>
      </c>
    </row>
    <row r="5829" spans="1:5" x14ac:dyDescent="0.25">
      <c r="A5829" s="72" t="s">
        <v>31882</v>
      </c>
      <c r="B5829" s="58" t="s">
        <v>37721</v>
      </c>
      <c r="C5829" s="76">
        <v>98.699999999999989</v>
      </c>
      <c r="D5829" s="59"/>
      <c r="E5829" s="63" t="s">
        <v>10976</v>
      </c>
    </row>
    <row r="5830" spans="1:5" x14ac:dyDescent="0.25">
      <c r="A5830" s="72" t="s">
        <v>31883</v>
      </c>
      <c r="B5830" s="58" t="s">
        <v>37722</v>
      </c>
      <c r="C5830" s="76">
        <v>22</v>
      </c>
      <c r="D5830" s="59"/>
      <c r="E5830" s="63" t="s">
        <v>10976</v>
      </c>
    </row>
    <row r="5831" spans="1:5" x14ac:dyDescent="0.25">
      <c r="A5831" s="72" t="s">
        <v>31884</v>
      </c>
      <c r="B5831" s="58" t="s">
        <v>37723</v>
      </c>
      <c r="C5831" s="76">
        <v>36.200000000000003</v>
      </c>
      <c r="D5831" s="59"/>
      <c r="E5831" s="63" t="s">
        <v>10976</v>
      </c>
    </row>
    <row r="5832" spans="1:5" x14ac:dyDescent="0.25">
      <c r="A5832" s="72" t="s">
        <v>31885</v>
      </c>
      <c r="B5832" s="58" t="s">
        <v>37724</v>
      </c>
      <c r="C5832" s="76">
        <v>94.399999999999991</v>
      </c>
      <c r="D5832" s="59"/>
      <c r="E5832" s="63" t="s">
        <v>10976</v>
      </c>
    </row>
    <row r="5833" spans="1:5" x14ac:dyDescent="0.25">
      <c r="A5833" s="72" t="s">
        <v>31886</v>
      </c>
      <c r="B5833" s="58" t="s">
        <v>37725</v>
      </c>
      <c r="C5833" s="76">
        <v>46.800000000000004</v>
      </c>
      <c r="D5833" s="59"/>
      <c r="E5833" s="63" t="s">
        <v>10976</v>
      </c>
    </row>
    <row r="5834" spans="1:5" x14ac:dyDescent="0.25">
      <c r="A5834" s="72" t="s">
        <v>31887</v>
      </c>
      <c r="B5834" s="58" t="s">
        <v>37726</v>
      </c>
      <c r="C5834" s="76">
        <v>58.5</v>
      </c>
      <c r="D5834" s="59"/>
      <c r="E5834" s="63" t="s">
        <v>10976</v>
      </c>
    </row>
    <row r="5835" spans="1:5" x14ac:dyDescent="0.25">
      <c r="A5835" s="72" t="s">
        <v>31888</v>
      </c>
      <c r="B5835" s="58" t="s">
        <v>37727</v>
      </c>
      <c r="C5835" s="76">
        <v>113</v>
      </c>
      <c r="D5835" s="59"/>
      <c r="E5835" s="63" t="s">
        <v>10976</v>
      </c>
    </row>
    <row r="5836" spans="1:5" x14ac:dyDescent="0.25">
      <c r="A5836" s="72" t="s">
        <v>31889</v>
      </c>
      <c r="B5836" s="58" t="s">
        <v>37728</v>
      </c>
      <c r="C5836" s="76">
        <v>15.2</v>
      </c>
      <c r="D5836" s="59"/>
      <c r="E5836" s="63" t="s">
        <v>10976</v>
      </c>
    </row>
    <row r="5837" spans="1:5" x14ac:dyDescent="0.25">
      <c r="A5837" s="72" t="s">
        <v>31890</v>
      </c>
      <c r="B5837" s="58" t="s">
        <v>37729</v>
      </c>
      <c r="C5837" s="76">
        <v>27.200000000000003</v>
      </c>
      <c r="D5837" s="59"/>
      <c r="E5837" s="63" t="s">
        <v>10976</v>
      </c>
    </row>
    <row r="5838" spans="1:5" x14ac:dyDescent="0.25">
      <c r="A5838" s="72" t="s">
        <v>31891</v>
      </c>
      <c r="B5838" s="58" t="s">
        <v>37730</v>
      </c>
      <c r="C5838" s="76">
        <v>28.3</v>
      </c>
      <c r="D5838" s="59"/>
      <c r="E5838" s="63" t="s">
        <v>10976</v>
      </c>
    </row>
    <row r="5839" spans="1:5" x14ac:dyDescent="0.25">
      <c r="A5839" s="72" t="s">
        <v>31892</v>
      </c>
      <c r="B5839" s="58" t="s">
        <v>37731</v>
      </c>
      <c r="C5839" s="76">
        <v>98.699999999999989</v>
      </c>
      <c r="D5839" s="59"/>
      <c r="E5839" s="63" t="s">
        <v>10976</v>
      </c>
    </row>
    <row r="5840" spans="1:5" x14ac:dyDescent="0.25">
      <c r="A5840" s="72" t="s">
        <v>31893</v>
      </c>
      <c r="B5840" s="58" t="s">
        <v>37732</v>
      </c>
      <c r="C5840" s="76">
        <v>113</v>
      </c>
      <c r="D5840" s="59"/>
      <c r="E5840" s="63" t="s">
        <v>10976</v>
      </c>
    </row>
    <row r="5841" spans="1:5" x14ac:dyDescent="0.25">
      <c r="A5841" s="72" t="s">
        <v>31894</v>
      </c>
      <c r="B5841" s="58" t="s">
        <v>37733</v>
      </c>
      <c r="C5841" s="76">
        <v>9.31</v>
      </c>
      <c r="D5841" s="59"/>
      <c r="E5841" s="63" t="s">
        <v>10976</v>
      </c>
    </row>
    <row r="5842" spans="1:5" x14ac:dyDescent="0.25">
      <c r="A5842" s="72" t="s">
        <v>31895</v>
      </c>
      <c r="B5842" s="58" t="s">
        <v>37734</v>
      </c>
      <c r="C5842" s="76">
        <v>23</v>
      </c>
      <c r="D5842" s="59"/>
      <c r="E5842" s="63" t="s">
        <v>10976</v>
      </c>
    </row>
    <row r="5843" spans="1:5" x14ac:dyDescent="0.25">
      <c r="A5843" s="72" t="s">
        <v>31896</v>
      </c>
      <c r="B5843" s="58" t="s">
        <v>37735</v>
      </c>
      <c r="C5843" s="76">
        <v>25</v>
      </c>
      <c r="D5843" s="59"/>
      <c r="E5843" s="63" t="s">
        <v>10976</v>
      </c>
    </row>
    <row r="5844" spans="1:5" x14ac:dyDescent="0.25">
      <c r="A5844" s="72" t="s">
        <v>31897</v>
      </c>
      <c r="B5844" s="58" t="s">
        <v>37736</v>
      </c>
      <c r="C5844" s="76">
        <v>56.9</v>
      </c>
      <c r="D5844" s="59"/>
      <c r="E5844" s="63" t="s">
        <v>10976</v>
      </c>
    </row>
    <row r="5845" spans="1:5" x14ac:dyDescent="0.25">
      <c r="A5845" s="72" t="s">
        <v>31898</v>
      </c>
      <c r="B5845" s="58" t="s">
        <v>37737</v>
      </c>
      <c r="C5845" s="76">
        <v>41.2</v>
      </c>
      <c r="D5845" s="59"/>
      <c r="E5845" s="63" t="s">
        <v>10976</v>
      </c>
    </row>
    <row r="5846" spans="1:5" x14ac:dyDescent="0.25">
      <c r="A5846" s="72" t="s">
        <v>31899</v>
      </c>
      <c r="B5846" s="58" t="s">
        <v>37738</v>
      </c>
      <c r="C5846" s="76">
        <v>11.2</v>
      </c>
      <c r="D5846" s="59"/>
      <c r="E5846" s="63" t="s">
        <v>10976</v>
      </c>
    </row>
    <row r="5847" spans="1:5" x14ac:dyDescent="0.25">
      <c r="A5847" s="72" t="s">
        <v>31900</v>
      </c>
      <c r="B5847" s="58" t="s">
        <v>37739</v>
      </c>
      <c r="C5847" s="76">
        <v>19</v>
      </c>
      <c r="D5847" s="59"/>
      <c r="E5847" s="63" t="s">
        <v>10976</v>
      </c>
    </row>
    <row r="5848" spans="1:5" x14ac:dyDescent="0.25">
      <c r="A5848" s="72" t="s">
        <v>31901</v>
      </c>
      <c r="B5848" s="58" t="s">
        <v>37740</v>
      </c>
      <c r="C5848" s="76">
        <v>23.1</v>
      </c>
      <c r="D5848" s="59"/>
      <c r="E5848" s="63" t="s">
        <v>10976</v>
      </c>
    </row>
    <row r="5849" spans="1:5" x14ac:dyDescent="0.25">
      <c r="A5849" s="72" t="s">
        <v>31902</v>
      </c>
      <c r="B5849" s="58" t="s">
        <v>37741</v>
      </c>
      <c r="C5849" s="76">
        <v>30.700000000000003</v>
      </c>
      <c r="D5849" s="59"/>
      <c r="E5849" s="63" t="s">
        <v>10976</v>
      </c>
    </row>
    <row r="5850" spans="1:5" x14ac:dyDescent="0.25">
      <c r="A5850" s="72" t="s">
        <v>31903</v>
      </c>
      <c r="B5850" s="58" t="s">
        <v>37742</v>
      </c>
      <c r="C5850" s="76">
        <v>37.800000000000004</v>
      </c>
      <c r="D5850" s="59"/>
      <c r="E5850" s="63" t="s">
        <v>10976</v>
      </c>
    </row>
    <row r="5851" spans="1:5" x14ac:dyDescent="0.25">
      <c r="A5851" s="72" t="s">
        <v>31904</v>
      </c>
      <c r="B5851" s="58" t="s">
        <v>37743</v>
      </c>
      <c r="C5851" s="76">
        <v>49.300000000000004</v>
      </c>
      <c r="D5851" s="59"/>
      <c r="E5851" s="63" t="s">
        <v>10976</v>
      </c>
    </row>
    <row r="5852" spans="1:5" x14ac:dyDescent="0.25">
      <c r="A5852" s="72" t="s">
        <v>31905</v>
      </c>
      <c r="B5852" s="58" t="s">
        <v>37744</v>
      </c>
      <c r="C5852" s="76">
        <v>19</v>
      </c>
      <c r="D5852" s="59"/>
      <c r="E5852" s="63" t="s">
        <v>10976</v>
      </c>
    </row>
    <row r="5853" spans="1:5" x14ac:dyDescent="0.25">
      <c r="A5853" s="72" t="s">
        <v>31906</v>
      </c>
      <c r="B5853" s="58" t="s">
        <v>37745</v>
      </c>
      <c r="C5853" s="76">
        <v>158</v>
      </c>
      <c r="D5853" s="59"/>
      <c r="E5853" s="63" t="s">
        <v>10976</v>
      </c>
    </row>
    <row r="5854" spans="1:5" x14ac:dyDescent="0.25">
      <c r="A5854" s="72" t="s">
        <v>31907</v>
      </c>
      <c r="B5854" s="58" t="s">
        <v>37746</v>
      </c>
      <c r="C5854" s="76">
        <v>260</v>
      </c>
      <c r="D5854" s="59"/>
      <c r="E5854" s="63" t="s">
        <v>10976</v>
      </c>
    </row>
    <row r="5855" spans="1:5" x14ac:dyDescent="0.25">
      <c r="A5855" s="72" t="s">
        <v>31908</v>
      </c>
      <c r="B5855" s="58" t="s">
        <v>37534</v>
      </c>
      <c r="C5855" s="76">
        <v>424</v>
      </c>
      <c r="D5855" s="59"/>
      <c r="E5855" s="63" t="s">
        <v>10976</v>
      </c>
    </row>
    <row r="5856" spans="1:5" x14ac:dyDescent="0.25">
      <c r="A5856" s="72" t="s">
        <v>31909</v>
      </c>
      <c r="B5856" s="58" t="s">
        <v>37747</v>
      </c>
      <c r="C5856" s="76">
        <v>60</v>
      </c>
      <c r="D5856" s="59"/>
      <c r="E5856" s="63" t="s">
        <v>10976</v>
      </c>
    </row>
    <row r="5857" spans="1:5" x14ac:dyDescent="0.25">
      <c r="A5857" s="72" t="s">
        <v>31910</v>
      </c>
      <c r="B5857" s="58" t="s">
        <v>37748</v>
      </c>
      <c r="C5857" s="76">
        <v>13.9</v>
      </c>
      <c r="D5857" s="59"/>
      <c r="E5857" s="63" t="s">
        <v>10976</v>
      </c>
    </row>
    <row r="5858" spans="1:5" x14ac:dyDescent="0.25">
      <c r="A5858" s="72" t="s">
        <v>31911</v>
      </c>
      <c r="B5858" s="58" t="s">
        <v>37749</v>
      </c>
      <c r="C5858" s="76">
        <v>18.200000000000003</v>
      </c>
      <c r="D5858" s="59"/>
      <c r="E5858" s="63" t="s">
        <v>10976</v>
      </c>
    </row>
    <row r="5859" spans="1:5" x14ac:dyDescent="0.25">
      <c r="A5859" s="72" t="s">
        <v>31912</v>
      </c>
      <c r="B5859" s="58" t="s">
        <v>37750</v>
      </c>
      <c r="C5859" s="76">
        <v>25.3</v>
      </c>
      <c r="D5859" s="59"/>
      <c r="E5859" s="63" t="s">
        <v>10976</v>
      </c>
    </row>
    <row r="5860" spans="1:5" x14ac:dyDescent="0.25">
      <c r="A5860" s="72" t="s">
        <v>31913</v>
      </c>
      <c r="B5860" s="58" t="s">
        <v>37751</v>
      </c>
      <c r="C5860" s="76">
        <v>27.5</v>
      </c>
      <c r="D5860" s="59"/>
      <c r="E5860" s="63" t="s">
        <v>10976</v>
      </c>
    </row>
    <row r="5861" spans="1:5" x14ac:dyDescent="0.25">
      <c r="A5861" s="72" t="s">
        <v>31914</v>
      </c>
      <c r="B5861" s="58" t="s">
        <v>37752</v>
      </c>
      <c r="C5861" s="76">
        <v>25.900000000000002</v>
      </c>
      <c r="D5861" s="59"/>
      <c r="E5861" s="63" t="s">
        <v>10976</v>
      </c>
    </row>
    <row r="5862" spans="1:5" x14ac:dyDescent="0.25">
      <c r="A5862" s="72" t="s">
        <v>31915</v>
      </c>
      <c r="B5862" s="58" t="s">
        <v>37753</v>
      </c>
      <c r="C5862" s="76">
        <v>16.600000000000001</v>
      </c>
      <c r="D5862" s="59"/>
      <c r="E5862" s="63" t="s">
        <v>10976</v>
      </c>
    </row>
    <row r="5863" spans="1:5" x14ac:dyDescent="0.25">
      <c r="A5863" s="72" t="s">
        <v>31916</v>
      </c>
      <c r="B5863" s="58" t="s">
        <v>37754</v>
      </c>
      <c r="C5863" s="76">
        <v>18.200000000000003</v>
      </c>
      <c r="D5863" s="59"/>
      <c r="E5863" s="63" t="s">
        <v>10976</v>
      </c>
    </row>
    <row r="5864" spans="1:5" x14ac:dyDescent="0.25">
      <c r="A5864" s="72" t="s">
        <v>31917</v>
      </c>
      <c r="B5864" s="58" t="s">
        <v>37755</v>
      </c>
      <c r="C5864" s="76">
        <v>18.200000000000003</v>
      </c>
      <c r="D5864" s="59"/>
      <c r="E5864" s="63" t="s">
        <v>10976</v>
      </c>
    </row>
    <row r="5865" spans="1:5" x14ac:dyDescent="0.25">
      <c r="A5865" s="72" t="s">
        <v>31918</v>
      </c>
      <c r="B5865" s="58" t="s">
        <v>37756</v>
      </c>
      <c r="C5865" s="76">
        <v>27.3</v>
      </c>
      <c r="D5865" s="59"/>
      <c r="E5865" s="63" t="s">
        <v>10976</v>
      </c>
    </row>
    <row r="5866" spans="1:5" x14ac:dyDescent="0.25">
      <c r="A5866" s="72" t="s">
        <v>31919</v>
      </c>
      <c r="B5866" s="58" t="s">
        <v>37757</v>
      </c>
      <c r="C5866" s="76">
        <v>36.4</v>
      </c>
      <c r="D5866" s="59"/>
      <c r="E5866" s="63" t="s">
        <v>10976</v>
      </c>
    </row>
    <row r="5867" spans="1:5" x14ac:dyDescent="0.25">
      <c r="A5867" s="72" t="s">
        <v>31920</v>
      </c>
      <c r="B5867" s="58" t="s">
        <v>37758</v>
      </c>
      <c r="C5867" s="76">
        <v>147</v>
      </c>
      <c r="D5867" s="59"/>
      <c r="E5867" s="63" t="s">
        <v>10976</v>
      </c>
    </row>
    <row r="5868" spans="1:5" x14ac:dyDescent="0.25">
      <c r="A5868" s="72" t="s">
        <v>31921</v>
      </c>
      <c r="B5868" s="58" t="s">
        <v>37759</v>
      </c>
      <c r="C5868" s="76">
        <v>108</v>
      </c>
      <c r="D5868" s="59"/>
      <c r="E5868" s="63" t="s">
        <v>10976</v>
      </c>
    </row>
    <row r="5869" spans="1:5" x14ac:dyDescent="0.25">
      <c r="A5869" s="72" t="s">
        <v>31922</v>
      </c>
      <c r="B5869" s="58" t="s">
        <v>37760</v>
      </c>
      <c r="C5869" s="76">
        <v>460</v>
      </c>
      <c r="D5869" s="59"/>
      <c r="E5869" s="63" t="s">
        <v>10976</v>
      </c>
    </row>
    <row r="5870" spans="1:5" x14ac:dyDescent="0.25">
      <c r="A5870" s="72" t="s">
        <v>31923</v>
      </c>
      <c r="B5870" s="58" t="s">
        <v>37761</v>
      </c>
      <c r="C5870" s="76">
        <v>17.100000000000001</v>
      </c>
      <c r="D5870" s="59"/>
      <c r="E5870" s="63" t="s">
        <v>10976</v>
      </c>
    </row>
    <row r="5871" spans="1:5" x14ac:dyDescent="0.25">
      <c r="A5871" s="72" t="s">
        <v>31924</v>
      </c>
      <c r="B5871" s="58" t="s">
        <v>37762</v>
      </c>
      <c r="C5871" s="76">
        <v>22.900000000000002</v>
      </c>
      <c r="D5871" s="59"/>
      <c r="E5871" s="63" t="s">
        <v>10976</v>
      </c>
    </row>
    <row r="5872" spans="1:5" x14ac:dyDescent="0.25">
      <c r="A5872" s="72" t="s">
        <v>31925</v>
      </c>
      <c r="B5872" s="58" t="s">
        <v>37763</v>
      </c>
      <c r="C5872" s="76">
        <v>28.700000000000003</v>
      </c>
      <c r="D5872" s="59"/>
      <c r="E5872" s="63" t="s">
        <v>10976</v>
      </c>
    </row>
    <row r="5873" spans="1:5" x14ac:dyDescent="0.25">
      <c r="A5873" s="72" t="s">
        <v>31926</v>
      </c>
      <c r="B5873" s="58" t="s">
        <v>37764</v>
      </c>
      <c r="C5873" s="76">
        <v>21.900000000000002</v>
      </c>
      <c r="D5873" s="59"/>
      <c r="E5873" s="63" t="s">
        <v>10976</v>
      </c>
    </row>
    <row r="5874" spans="1:5" x14ac:dyDescent="0.25">
      <c r="A5874" s="72" t="s">
        <v>31927</v>
      </c>
      <c r="B5874" s="58" t="s">
        <v>37765</v>
      </c>
      <c r="C5874" s="76">
        <v>27.1</v>
      </c>
      <c r="D5874" s="59"/>
      <c r="E5874" s="63" t="s">
        <v>10976</v>
      </c>
    </row>
    <row r="5875" spans="1:5" x14ac:dyDescent="0.25">
      <c r="A5875" s="72" t="s">
        <v>31928</v>
      </c>
      <c r="B5875" s="58" t="s">
        <v>37766</v>
      </c>
      <c r="C5875" s="76">
        <v>16.3</v>
      </c>
      <c r="D5875" s="59"/>
      <c r="E5875" s="63" t="s">
        <v>10976</v>
      </c>
    </row>
    <row r="5876" spans="1:5" x14ac:dyDescent="0.25">
      <c r="A5876" s="72" t="s">
        <v>31929</v>
      </c>
      <c r="B5876" s="58" t="s">
        <v>37767</v>
      </c>
      <c r="C5876" s="76">
        <v>13.7</v>
      </c>
      <c r="D5876" s="59"/>
      <c r="E5876" s="63" t="s">
        <v>10976</v>
      </c>
    </row>
    <row r="5877" spans="1:5" x14ac:dyDescent="0.25">
      <c r="A5877" s="72" t="s">
        <v>31930</v>
      </c>
      <c r="B5877" s="58" t="s">
        <v>37768</v>
      </c>
      <c r="C5877" s="76">
        <v>30.3</v>
      </c>
      <c r="D5877" s="59"/>
      <c r="E5877" s="63" t="s">
        <v>10976</v>
      </c>
    </row>
    <row r="5878" spans="1:5" x14ac:dyDescent="0.25">
      <c r="A5878" s="72" t="s">
        <v>31931</v>
      </c>
      <c r="B5878" s="58" t="s">
        <v>37769</v>
      </c>
      <c r="C5878" s="76">
        <v>39.700000000000003</v>
      </c>
      <c r="D5878" s="59"/>
      <c r="E5878" s="63" t="s">
        <v>10976</v>
      </c>
    </row>
    <row r="5879" spans="1:5" x14ac:dyDescent="0.25">
      <c r="A5879" s="72" t="s">
        <v>31932</v>
      </c>
      <c r="B5879" s="58" t="s">
        <v>37770</v>
      </c>
      <c r="C5879" s="76">
        <v>28.3</v>
      </c>
      <c r="D5879" s="59"/>
      <c r="E5879" s="63" t="s">
        <v>10976</v>
      </c>
    </row>
    <row r="5880" spans="1:5" x14ac:dyDescent="0.25">
      <c r="A5880" s="72" t="s">
        <v>31933</v>
      </c>
      <c r="B5880" s="58" t="s">
        <v>37771</v>
      </c>
      <c r="C5880" s="76">
        <v>98.699999999999989</v>
      </c>
      <c r="D5880" s="59"/>
      <c r="E5880" s="63" t="s">
        <v>10976</v>
      </c>
    </row>
    <row r="5881" spans="1:5" x14ac:dyDescent="0.25">
      <c r="A5881" s="72" t="s">
        <v>31934</v>
      </c>
      <c r="B5881" s="58" t="s">
        <v>37772</v>
      </c>
      <c r="C5881" s="76">
        <v>98.699999999999989</v>
      </c>
      <c r="D5881" s="59"/>
      <c r="E5881" s="63" t="s">
        <v>10976</v>
      </c>
    </row>
    <row r="5882" spans="1:5" x14ac:dyDescent="0.25">
      <c r="A5882" s="72" t="s">
        <v>31935</v>
      </c>
      <c r="B5882" s="58" t="s">
        <v>37773</v>
      </c>
      <c r="C5882" s="76">
        <v>22</v>
      </c>
      <c r="D5882" s="59"/>
      <c r="E5882" s="63" t="s">
        <v>10976</v>
      </c>
    </row>
    <row r="5883" spans="1:5" x14ac:dyDescent="0.25">
      <c r="A5883" s="72" t="s">
        <v>31936</v>
      </c>
      <c r="B5883" s="58" t="s">
        <v>37774</v>
      </c>
      <c r="C5883" s="76">
        <v>36.200000000000003</v>
      </c>
      <c r="D5883" s="59"/>
      <c r="E5883" s="63" t="s">
        <v>10976</v>
      </c>
    </row>
    <row r="5884" spans="1:5" x14ac:dyDescent="0.25">
      <c r="A5884" s="72" t="s">
        <v>31937</v>
      </c>
      <c r="B5884" s="58" t="s">
        <v>37775</v>
      </c>
      <c r="C5884" s="76">
        <v>94.399999999999991</v>
      </c>
      <c r="D5884" s="59"/>
      <c r="E5884" s="63" t="s">
        <v>10976</v>
      </c>
    </row>
    <row r="5885" spans="1:5" x14ac:dyDescent="0.25">
      <c r="A5885" s="72" t="s">
        <v>31938</v>
      </c>
      <c r="B5885" s="58" t="s">
        <v>37776</v>
      </c>
      <c r="C5885" s="76">
        <v>46.800000000000004</v>
      </c>
      <c r="D5885" s="59"/>
      <c r="E5885" s="63" t="s">
        <v>10976</v>
      </c>
    </row>
    <row r="5886" spans="1:5" x14ac:dyDescent="0.25">
      <c r="A5886" s="72" t="s">
        <v>31939</v>
      </c>
      <c r="B5886" s="58" t="s">
        <v>37777</v>
      </c>
      <c r="C5886" s="76">
        <v>58.5</v>
      </c>
      <c r="D5886" s="59"/>
      <c r="E5886" s="63" t="s">
        <v>10976</v>
      </c>
    </row>
    <row r="5887" spans="1:5" x14ac:dyDescent="0.25">
      <c r="A5887" s="72" t="s">
        <v>31940</v>
      </c>
      <c r="B5887" s="58" t="s">
        <v>37778</v>
      </c>
      <c r="C5887" s="76">
        <v>113</v>
      </c>
      <c r="D5887" s="59"/>
      <c r="E5887" s="63" t="s">
        <v>10976</v>
      </c>
    </row>
    <row r="5888" spans="1:5" x14ac:dyDescent="0.25">
      <c r="A5888" s="72" t="s">
        <v>31941</v>
      </c>
      <c r="B5888" s="58" t="s">
        <v>37779</v>
      </c>
      <c r="C5888" s="76">
        <v>15.2</v>
      </c>
      <c r="D5888" s="59"/>
      <c r="E5888" s="63" t="s">
        <v>10976</v>
      </c>
    </row>
    <row r="5889" spans="1:5" x14ac:dyDescent="0.25">
      <c r="A5889" s="72" t="s">
        <v>31942</v>
      </c>
      <c r="B5889" s="58" t="s">
        <v>37780</v>
      </c>
      <c r="C5889" s="76">
        <v>27.200000000000003</v>
      </c>
      <c r="D5889" s="59"/>
      <c r="E5889" s="63" t="s">
        <v>10976</v>
      </c>
    </row>
    <row r="5890" spans="1:5" x14ac:dyDescent="0.25">
      <c r="A5890" s="72" t="s">
        <v>31943</v>
      </c>
      <c r="B5890" s="58" t="s">
        <v>37781</v>
      </c>
      <c r="C5890" s="76">
        <v>28.3</v>
      </c>
      <c r="D5890" s="59"/>
      <c r="E5890" s="63" t="s">
        <v>10976</v>
      </c>
    </row>
    <row r="5891" spans="1:5" x14ac:dyDescent="0.25">
      <c r="A5891" s="72" t="s">
        <v>31944</v>
      </c>
      <c r="B5891" s="58" t="s">
        <v>37782</v>
      </c>
      <c r="C5891" s="76">
        <v>98.699999999999989</v>
      </c>
      <c r="D5891" s="59"/>
      <c r="E5891" s="63" t="s">
        <v>10976</v>
      </c>
    </row>
    <row r="5892" spans="1:5" x14ac:dyDescent="0.25">
      <c r="A5892" s="72" t="s">
        <v>31945</v>
      </c>
      <c r="B5892" s="58" t="s">
        <v>37783</v>
      </c>
      <c r="C5892" s="76">
        <v>113</v>
      </c>
      <c r="D5892" s="59"/>
      <c r="E5892" s="63" t="s">
        <v>10976</v>
      </c>
    </row>
    <row r="5893" spans="1:5" x14ac:dyDescent="0.25">
      <c r="A5893" s="72" t="s">
        <v>31946</v>
      </c>
      <c r="B5893" s="58" t="s">
        <v>37784</v>
      </c>
      <c r="C5893" s="76">
        <v>9.31</v>
      </c>
      <c r="D5893" s="59"/>
      <c r="E5893" s="63" t="s">
        <v>10976</v>
      </c>
    </row>
    <row r="5894" spans="1:5" x14ac:dyDescent="0.25">
      <c r="A5894" s="72" t="s">
        <v>31947</v>
      </c>
      <c r="B5894" s="58" t="s">
        <v>37785</v>
      </c>
      <c r="C5894" s="76">
        <v>23</v>
      </c>
      <c r="D5894" s="59"/>
      <c r="E5894" s="63" t="s">
        <v>10976</v>
      </c>
    </row>
    <row r="5895" spans="1:5" x14ac:dyDescent="0.25">
      <c r="A5895" s="72" t="s">
        <v>31948</v>
      </c>
      <c r="B5895" s="58" t="s">
        <v>37786</v>
      </c>
      <c r="C5895" s="76">
        <v>25</v>
      </c>
      <c r="D5895" s="59"/>
      <c r="E5895" s="63" t="s">
        <v>10976</v>
      </c>
    </row>
    <row r="5896" spans="1:5" x14ac:dyDescent="0.25">
      <c r="A5896" s="72" t="s">
        <v>31949</v>
      </c>
      <c r="B5896" s="58" t="s">
        <v>37787</v>
      </c>
      <c r="C5896" s="76">
        <v>56.9</v>
      </c>
      <c r="D5896" s="59"/>
      <c r="E5896" s="63" t="s">
        <v>10976</v>
      </c>
    </row>
    <row r="5897" spans="1:5" x14ac:dyDescent="0.25">
      <c r="A5897" s="72" t="s">
        <v>31950</v>
      </c>
      <c r="B5897" s="58" t="s">
        <v>37788</v>
      </c>
      <c r="C5897" s="76">
        <v>41.2</v>
      </c>
      <c r="D5897" s="59"/>
      <c r="E5897" s="63" t="s">
        <v>10976</v>
      </c>
    </row>
    <row r="5898" spans="1:5" x14ac:dyDescent="0.25">
      <c r="A5898" s="72" t="s">
        <v>31951</v>
      </c>
      <c r="B5898" s="58" t="s">
        <v>37789</v>
      </c>
      <c r="C5898" s="76">
        <v>11.2</v>
      </c>
      <c r="D5898" s="59"/>
      <c r="E5898" s="63" t="s">
        <v>10976</v>
      </c>
    </row>
    <row r="5899" spans="1:5" x14ac:dyDescent="0.25">
      <c r="A5899" s="72" t="s">
        <v>31952</v>
      </c>
      <c r="B5899" s="58" t="s">
        <v>37790</v>
      </c>
      <c r="C5899" s="76">
        <v>19</v>
      </c>
      <c r="D5899" s="59"/>
      <c r="E5899" s="63" t="s">
        <v>10976</v>
      </c>
    </row>
    <row r="5900" spans="1:5" x14ac:dyDescent="0.25">
      <c r="A5900" s="72" t="s">
        <v>31953</v>
      </c>
      <c r="B5900" s="58" t="s">
        <v>37791</v>
      </c>
      <c r="C5900" s="76">
        <v>23.1</v>
      </c>
      <c r="D5900" s="59"/>
      <c r="E5900" s="63" t="s">
        <v>10976</v>
      </c>
    </row>
    <row r="5901" spans="1:5" x14ac:dyDescent="0.25">
      <c r="A5901" s="72" t="s">
        <v>31954</v>
      </c>
      <c r="B5901" s="58" t="s">
        <v>37792</v>
      </c>
      <c r="C5901" s="76">
        <v>30.700000000000003</v>
      </c>
      <c r="D5901" s="59"/>
      <c r="E5901" s="63" t="s">
        <v>10976</v>
      </c>
    </row>
    <row r="5902" spans="1:5" x14ac:dyDescent="0.25">
      <c r="A5902" s="72" t="s">
        <v>31955</v>
      </c>
      <c r="B5902" s="58" t="s">
        <v>37793</v>
      </c>
      <c r="C5902" s="76">
        <v>37.800000000000004</v>
      </c>
      <c r="D5902" s="59"/>
      <c r="E5902" s="63" t="s">
        <v>10976</v>
      </c>
    </row>
    <row r="5903" spans="1:5" x14ac:dyDescent="0.25">
      <c r="A5903" s="72" t="s">
        <v>31956</v>
      </c>
      <c r="B5903" s="58" t="s">
        <v>37794</v>
      </c>
      <c r="C5903" s="76">
        <v>49.300000000000004</v>
      </c>
      <c r="D5903" s="59"/>
      <c r="E5903" s="63" t="s">
        <v>10976</v>
      </c>
    </row>
    <row r="5904" spans="1:5" x14ac:dyDescent="0.25">
      <c r="A5904" s="72" t="s">
        <v>31957</v>
      </c>
      <c r="B5904" s="58" t="s">
        <v>37795</v>
      </c>
      <c r="C5904" s="76">
        <v>19</v>
      </c>
      <c r="D5904" s="59"/>
      <c r="E5904" s="63" t="s">
        <v>10976</v>
      </c>
    </row>
    <row r="5905" spans="1:5" x14ac:dyDescent="0.25">
      <c r="A5905" s="72" t="s">
        <v>31958</v>
      </c>
      <c r="B5905" s="58" t="s">
        <v>37796</v>
      </c>
      <c r="C5905" s="76">
        <v>158</v>
      </c>
      <c r="D5905" s="59"/>
      <c r="E5905" s="63" t="s">
        <v>10976</v>
      </c>
    </row>
    <row r="5906" spans="1:5" x14ac:dyDescent="0.25">
      <c r="A5906" s="72" t="s">
        <v>31959</v>
      </c>
      <c r="B5906" s="58" t="s">
        <v>37797</v>
      </c>
      <c r="C5906" s="76">
        <v>260</v>
      </c>
      <c r="D5906" s="59"/>
      <c r="E5906" s="63" t="s">
        <v>10976</v>
      </c>
    </row>
    <row r="5907" spans="1:5" x14ac:dyDescent="0.25">
      <c r="A5907" s="72" t="s">
        <v>31960</v>
      </c>
      <c r="B5907" s="58" t="s">
        <v>37534</v>
      </c>
      <c r="C5907" s="76">
        <v>424</v>
      </c>
      <c r="D5907" s="59"/>
      <c r="E5907" s="63" t="s">
        <v>10976</v>
      </c>
    </row>
    <row r="5908" spans="1:5" x14ac:dyDescent="0.25">
      <c r="A5908" s="72" t="s">
        <v>31961</v>
      </c>
      <c r="B5908" s="58" t="s">
        <v>37798</v>
      </c>
      <c r="C5908" s="76">
        <v>60</v>
      </c>
      <c r="D5908" s="59"/>
      <c r="E5908" s="63" t="s">
        <v>10976</v>
      </c>
    </row>
    <row r="5909" spans="1:5" x14ac:dyDescent="0.25">
      <c r="A5909" s="72" t="s">
        <v>31962</v>
      </c>
      <c r="B5909" s="58" t="s">
        <v>37799</v>
      </c>
      <c r="C5909" s="76">
        <v>15.1</v>
      </c>
      <c r="D5909" s="59"/>
      <c r="E5909" s="63" t="s">
        <v>10976</v>
      </c>
    </row>
    <row r="5910" spans="1:5" x14ac:dyDescent="0.25">
      <c r="A5910" s="72" t="s">
        <v>31963</v>
      </c>
      <c r="B5910" s="58" t="s">
        <v>37800</v>
      </c>
      <c r="C5910" s="76">
        <v>25.3</v>
      </c>
      <c r="D5910" s="59"/>
      <c r="E5910" s="63" t="s">
        <v>10976</v>
      </c>
    </row>
    <row r="5911" spans="1:5" x14ac:dyDescent="0.25">
      <c r="A5911" s="72" t="s">
        <v>31964</v>
      </c>
      <c r="B5911" s="58" t="s">
        <v>37801</v>
      </c>
      <c r="C5911" s="76">
        <v>31.200000000000003</v>
      </c>
      <c r="D5911" s="59"/>
      <c r="E5911" s="63" t="s">
        <v>10976</v>
      </c>
    </row>
    <row r="5912" spans="1:5" x14ac:dyDescent="0.25">
      <c r="A5912" s="72" t="s">
        <v>31965</v>
      </c>
      <c r="B5912" s="58" t="s">
        <v>37802</v>
      </c>
      <c r="C5912" s="76">
        <v>40.1</v>
      </c>
      <c r="D5912" s="59"/>
      <c r="E5912" s="63" t="s">
        <v>10976</v>
      </c>
    </row>
    <row r="5913" spans="1:5" x14ac:dyDescent="0.25">
      <c r="A5913" s="72" t="s">
        <v>31966</v>
      </c>
      <c r="B5913" s="58" t="s">
        <v>37803</v>
      </c>
      <c r="C5913" s="76">
        <v>52.6</v>
      </c>
      <c r="D5913" s="59"/>
      <c r="E5913" s="63" t="s">
        <v>10976</v>
      </c>
    </row>
    <row r="5914" spans="1:5" x14ac:dyDescent="0.25">
      <c r="A5914" s="72" t="s">
        <v>31967</v>
      </c>
      <c r="B5914" s="58" t="s">
        <v>37804</v>
      </c>
      <c r="C5914" s="76">
        <v>13.9</v>
      </c>
      <c r="D5914" s="59"/>
      <c r="E5914" s="63" t="s">
        <v>10976</v>
      </c>
    </row>
    <row r="5915" spans="1:5" x14ac:dyDescent="0.25">
      <c r="A5915" s="72" t="s">
        <v>31968</v>
      </c>
      <c r="B5915" s="58" t="s">
        <v>37805</v>
      </c>
      <c r="C5915" s="76">
        <v>18.200000000000003</v>
      </c>
      <c r="D5915" s="59"/>
      <c r="E5915" s="63" t="s">
        <v>10976</v>
      </c>
    </row>
    <row r="5916" spans="1:5" x14ac:dyDescent="0.25">
      <c r="A5916" s="72" t="s">
        <v>31969</v>
      </c>
      <c r="B5916" s="58" t="s">
        <v>37806</v>
      </c>
      <c r="C5916" s="76">
        <v>25.3</v>
      </c>
      <c r="D5916" s="59"/>
      <c r="E5916" s="63" t="s">
        <v>10976</v>
      </c>
    </row>
    <row r="5917" spans="1:5" x14ac:dyDescent="0.25">
      <c r="A5917" s="72" t="s">
        <v>31970</v>
      </c>
      <c r="B5917" s="58" t="s">
        <v>37807</v>
      </c>
      <c r="C5917" s="76">
        <v>27.5</v>
      </c>
      <c r="D5917" s="59"/>
      <c r="E5917" s="63" t="s">
        <v>10976</v>
      </c>
    </row>
    <row r="5918" spans="1:5" x14ac:dyDescent="0.25">
      <c r="A5918" s="72" t="s">
        <v>31971</v>
      </c>
      <c r="B5918" s="58" t="s">
        <v>37808</v>
      </c>
      <c r="C5918" s="76">
        <v>25.900000000000002</v>
      </c>
      <c r="D5918" s="59"/>
      <c r="E5918" s="63" t="s">
        <v>10976</v>
      </c>
    </row>
    <row r="5919" spans="1:5" x14ac:dyDescent="0.25">
      <c r="A5919" s="72" t="s">
        <v>31972</v>
      </c>
      <c r="B5919" s="58" t="s">
        <v>37809</v>
      </c>
      <c r="C5919" s="76">
        <v>16.600000000000001</v>
      </c>
      <c r="D5919" s="59"/>
      <c r="E5919" s="63" t="s">
        <v>10976</v>
      </c>
    </row>
    <row r="5920" spans="1:5" x14ac:dyDescent="0.25">
      <c r="A5920" s="72" t="s">
        <v>31973</v>
      </c>
      <c r="B5920" s="58" t="s">
        <v>37810</v>
      </c>
      <c r="C5920" s="76">
        <v>18.200000000000003</v>
      </c>
      <c r="D5920" s="59"/>
      <c r="E5920" s="63" t="s">
        <v>10976</v>
      </c>
    </row>
    <row r="5921" spans="1:5" x14ac:dyDescent="0.25">
      <c r="A5921" s="72" t="s">
        <v>31974</v>
      </c>
      <c r="B5921" s="58" t="s">
        <v>37811</v>
      </c>
      <c r="C5921" s="76">
        <v>18.200000000000003</v>
      </c>
      <c r="D5921" s="59"/>
      <c r="E5921" s="63" t="s">
        <v>10976</v>
      </c>
    </row>
    <row r="5922" spans="1:5" x14ac:dyDescent="0.25">
      <c r="A5922" s="72" t="s">
        <v>31975</v>
      </c>
      <c r="B5922" s="58" t="s">
        <v>37812</v>
      </c>
      <c r="C5922" s="76">
        <v>27.3</v>
      </c>
      <c r="D5922" s="59"/>
      <c r="E5922" s="63" t="s">
        <v>10976</v>
      </c>
    </row>
    <row r="5923" spans="1:5" x14ac:dyDescent="0.25">
      <c r="A5923" s="72" t="s">
        <v>31976</v>
      </c>
      <c r="B5923" s="58" t="s">
        <v>37813</v>
      </c>
      <c r="C5923" s="76">
        <v>36.4</v>
      </c>
      <c r="D5923" s="59"/>
      <c r="E5923" s="63" t="s">
        <v>10976</v>
      </c>
    </row>
    <row r="5924" spans="1:5" x14ac:dyDescent="0.25">
      <c r="A5924" s="72" t="s">
        <v>31977</v>
      </c>
      <c r="B5924" s="58" t="s">
        <v>37814</v>
      </c>
      <c r="C5924" s="76">
        <v>147</v>
      </c>
      <c r="D5924" s="59"/>
      <c r="E5924" s="63" t="s">
        <v>10976</v>
      </c>
    </row>
    <row r="5925" spans="1:5" x14ac:dyDescent="0.25">
      <c r="A5925" s="72" t="s">
        <v>31978</v>
      </c>
      <c r="B5925" s="58" t="s">
        <v>37815</v>
      </c>
      <c r="C5925" s="76">
        <v>108</v>
      </c>
      <c r="D5925" s="59"/>
      <c r="E5925" s="63" t="s">
        <v>10976</v>
      </c>
    </row>
    <row r="5926" spans="1:5" x14ac:dyDescent="0.25">
      <c r="A5926" s="72" t="s">
        <v>31979</v>
      </c>
      <c r="B5926" s="58" t="s">
        <v>37816</v>
      </c>
      <c r="C5926" s="76">
        <v>460</v>
      </c>
      <c r="D5926" s="59"/>
      <c r="E5926" s="63" t="s">
        <v>10976</v>
      </c>
    </row>
    <row r="5927" spans="1:5" x14ac:dyDescent="0.25">
      <c r="A5927" s="72" t="s">
        <v>31980</v>
      </c>
      <c r="B5927" s="58" t="s">
        <v>37817</v>
      </c>
      <c r="C5927" s="76">
        <v>17.100000000000001</v>
      </c>
      <c r="D5927" s="59"/>
      <c r="E5927" s="63" t="s">
        <v>10976</v>
      </c>
    </row>
    <row r="5928" spans="1:5" x14ac:dyDescent="0.25">
      <c r="A5928" s="72" t="s">
        <v>31981</v>
      </c>
      <c r="B5928" s="58" t="s">
        <v>37818</v>
      </c>
      <c r="C5928" s="76">
        <v>22.900000000000002</v>
      </c>
      <c r="D5928" s="59"/>
      <c r="E5928" s="63" t="s">
        <v>10976</v>
      </c>
    </row>
    <row r="5929" spans="1:5" x14ac:dyDescent="0.25">
      <c r="A5929" s="72" t="s">
        <v>31982</v>
      </c>
      <c r="B5929" s="58" t="s">
        <v>37819</v>
      </c>
      <c r="C5929" s="76">
        <v>28.700000000000003</v>
      </c>
      <c r="D5929" s="59"/>
      <c r="E5929" s="63" t="s">
        <v>10976</v>
      </c>
    </row>
    <row r="5930" spans="1:5" x14ac:dyDescent="0.25">
      <c r="A5930" s="72" t="s">
        <v>31983</v>
      </c>
      <c r="B5930" s="58" t="s">
        <v>37820</v>
      </c>
      <c r="C5930" s="76">
        <v>21.900000000000002</v>
      </c>
      <c r="D5930" s="59"/>
      <c r="E5930" s="63" t="s">
        <v>10976</v>
      </c>
    </row>
    <row r="5931" spans="1:5" x14ac:dyDescent="0.25">
      <c r="A5931" s="72" t="s">
        <v>31984</v>
      </c>
      <c r="B5931" s="58" t="s">
        <v>37821</v>
      </c>
      <c r="C5931" s="76">
        <v>27.1</v>
      </c>
      <c r="D5931" s="59"/>
      <c r="E5931" s="63" t="s">
        <v>10976</v>
      </c>
    </row>
    <row r="5932" spans="1:5" x14ac:dyDescent="0.25">
      <c r="A5932" s="72" t="s">
        <v>31985</v>
      </c>
      <c r="B5932" s="58" t="s">
        <v>37822</v>
      </c>
      <c r="C5932" s="76">
        <v>16.3</v>
      </c>
      <c r="D5932" s="59"/>
      <c r="E5932" s="63" t="s">
        <v>10976</v>
      </c>
    </row>
    <row r="5933" spans="1:5" x14ac:dyDescent="0.25">
      <c r="A5933" s="72" t="s">
        <v>31986</v>
      </c>
      <c r="B5933" s="58" t="s">
        <v>37823</v>
      </c>
      <c r="C5933" s="76">
        <v>13.7</v>
      </c>
      <c r="D5933" s="59"/>
      <c r="E5933" s="63" t="s">
        <v>10976</v>
      </c>
    </row>
    <row r="5934" spans="1:5" x14ac:dyDescent="0.25">
      <c r="A5934" s="72" t="s">
        <v>31987</v>
      </c>
      <c r="B5934" s="58" t="s">
        <v>37824</v>
      </c>
      <c r="C5934" s="76">
        <v>30.3</v>
      </c>
      <c r="D5934" s="59"/>
      <c r="E5934" s="63" t="s">
        <v>10976</v>
      </c>
    </row>
    <row r="5935" spans="1:5" x14ac:dyDescent="0.25">
      <c r="A5935" s="72" t="s">
        <v>31988</v>
      </c>
      <c r="B5935" s="58" t="s">
        <v>37825</v>
      </c>
      <c r="C5935" s="76">
        <v>39.700000000000003</v>
      </c>
      <c r="D5935" s="59"/>
      <c r="E5935" s="63" t="s">
        <v>10976</v>
      </c>
    </row>
    <row r="5936" spans="1:5" x14ac:dyDescent="0.25">
      <c r="A5936" s="72" t="s">
        <v>31989</v>
      </c>
      <c r="B5936" s="58" t="s">
        <v>37826</v>
      </c>
      <c r="C5936" s="76">
        <v>28.3</v>
      </c>
      <c r="D5936" s="59"/>
      <c r="E5936" s="63" t="s">
        <v>10976</v>
      </c>
    </row>
    <row r="5937" spans="1:5" x14ac:dyDescent="0.25">
      <c r="A5937" s="72" t="s">
        <v>31990</v>
      </c>
      <c r="B5937" s="58" t="s">
        <v>37827</v>
      </c>
      <c r="C5937" s="76">
        <v>98.699999999999989</v>
      </c>
      <c r="D5937" s="59"/>
      <c r="E5937" s="63" t="s">
        <v>10976</v>
      </c>
    </row>
    <row r="5938" spans="1:5" x14ac:dyDescent="0.25">
      <c r="A5938" s="72" t="s">
        <v>31991</v>
      </c>
      <c r="B5938" s="58" t="s">
        <v>37828</v>
      </c>
      <c r="C5938" s="76">
        <v>98.699999999999989</v>
      </c>
      <c r="D5938" s="59"/>
      <c r="E5938" s="63" t="s">
        <v>10976</v>
      </c>
    </row>
    <row r="5939" spans="1:5" x14ac:dyDescent="0.25">
      <c r="A5939" s="72" t="s">
        <v>31992</v>
      </c>
      <c r="B5939" s="58" t="s">
        <v>37829</v>
      </c>
      <c r="C5939" s="76">
        <v>22</v>
      </c>
      <c r="D5939" s="59"/>
      <c r="E5939" s="63" t="s">
        <v>10976</v>
      </c>
    </row>
    <row r="5940" spans="1:5" x14ac:dyDescent="0.25">
      <c r="A5940" s="72" t="s">
        <v>31993</v>
      </c>
      <c r="B5940" s="58" t="s">
        <v>37830</v>
      </c>
      <c r="C5940" s="76">
        <v>36.200000000000003</v>
      </c>
      <c r="D5940" s="59"/>
      <c r="E5940" s="63" t="s">
        <v>10976</v>
      </c>
    </row>
    <row r="5941" spans="1:5" x14ac:dyDescent="0.25">
      <c r="A5941" s="72" t="s">
        <v>31994</v>
      </c>
      <c r="B5941" s="58" t="s">
        <v>37831</v>
      </c>
      <c r="C5941" s="76">
        <v>94.399999999999991</v>
      </c>
      <c r="D5941" s="59"/>
      <c r="E5941" s="63" t="s">
        <v>10976</v>
      </c>
    </row>
    <row r="5942" spans="1:5" x14ac:dyDescent="0.25">
      <c r="A5942" s="72" t="s">
        <v>31995</v>
      </c>
      <c r="B5942" s="58" t="s">
        <v>37832</v>
      </c>
      <c r="C5942" s="76">
        <v>46.800000000000004</v>
      </c>
      <c r="D5942" s="59"/>
      <c r="E5942" s="63" t="s">
        <v>10976</v>
      </c>
    </row>
    <row r="5943" spans="1:5" x14ac:dyDescent="0.25">
      <c r="A5943" s="72" t="s">
        <v>31996</v>
      </c>
      <c r="B5943" s="58" t="s">
        <v>37833</v>
      </c>
      <c r="C5943" s="76">
        <v>58.5</v>
      </c>
      <c r="D5943" s="59"/>
      <c r="E5943" s="63" t="s">
        <v>10976</v>
      </c>
    </row>
    <row r="5944" spans="1:5" x14ac:dyDescent="0.25">
      <c r="A5944" s="72" t="s">
        <v>31997</v>
      </c>
      <c r="B5944" s="58" t="s">
        <v>37834</v>
      </c>
      <c r="C5944" s="76">
        <v>113</v>
      </c>
      <c r="D5944" s="59"/>
      <c r="E5944" s="63" t="s">
        <v>10976</v>
      </c>
    </row>
    <row r="5945" spans="1:5" x14ac:dyDescent="0.25">
      <c r="A5945" s="72" t="s">
        <v>31998</v>
      </c>
      <c r="B5945" s="58" t="s">
        <v>37835</v>
      </c>
      <c r="C5945" s="76">
        <v>15.2</v>
      </c>
      <c r="D5945" s="59"/>
      <c r="E5945" s="63" t="s">
        <v>10976</v>
      </c>
    </row>
    <row r="5946" spans="1:5" x14ac:dyDescent="0.25">
      <c r="A5946" s="72" t="s">
        <v>31999</v>
      </c>
      <c r="B5946" s="58" t="s">
        <v>37836</v>
      </c>
      <c r="C5946" s="76">
        <v>27.200000000000003</v>
      </c>
      <c r="D5946" s="59"/>
      <c r="E5946" s="63" t="s">
        <v>10976</v>
      </c>
    </row>
    <row r="5947" spans="1:5" x14ac:dyDescent="0.25">
      <c r="A5947" s="72" t="s">
        <v>32000</v>
      </c>
      <c r="B5947" s="58" t="s">
        <v>37837</v>
      </c>
      <c r="C5947" s="76">
        <v>28.3</v>
      </c>
      <c r="D5947" s="59"/>
      <c r="E5947" s="63" t="s">
        <v>10976</v>
      </c>
    </row>
    <row r="5948" spans="1:5" x14ac:dyDescent="0.25">
      <c r="A5948" s="72" t="s">
        <v>32001</v>
      </c>
      <c r="B5948" s="58" t="s">
        <v>37838</v>
      </c>
      <c r="C5948" s="76">
        <v>98.699999999999989</v>
      </c>
      <c r="D5948" s="59"/>
      <c r="E5948" s="63" t="s">
        <v>10976</v>
      </c>
    </row>
    <row r="5949" spans="1:5" x14ac:dyDescent="0.25">
      <c r="A5949" s="72" t="s">
        <v>32002</v>
      </c>
      <c r="B5949" s="58" t="s">
        <v>37839</v>
      </c>
      <c r="C5949" s="76">
        <v>113</v>
      </c>
      <c r="D5949" s="59"/>
      <c r="E5949" s="63" t="s">
        <v>10976</v>
      </c>
    </row>
    <row r="5950" spans="1:5" x14ac:dyDescent="0.25">
      <c r="A5950" s="72" t="s">
        <v>32003</v>
      </c>
      <c r="B5950" s="58" t="s">
        <v>37840</v>
      </c>
      <c r="C5950" s="76">
        <v>9.31</v>
      </c>
      <c r="D5950" s="59"/>
      <c r="E5950" s="63" t="s">
        <v>10976</v>
      </c>
    </row>
    <row r="5951" spans="1:5" x14ac:dyDescent="0.25">
      <c r="A5951" s="72" t="s">
        <v>32004</v>
      </c>
      <c r="B5951" s="58" t="s">
        <v>37841</v>
      </c>
      <c r="C5951" s="76">
        <v>23</v>
      </c>
      <c r="D5951" s="59"/>
      <c r="E5951" s="63" t="s">
        <v>10976</v>
      </c>
    </row>
    <row r="5952" spans="1:5" x14ac:dyDescent="0.25">
      <c r="A5952" s="72" t="s">
        <v>32005</v>
      </c>
      <c r="B5952" s="58" t="s">
        <v>37842</v>
      </c>
      <c r="C5952" s="76">
        <v>25</v>
      </c>
      <c r="D5952" s="59"/>
      <c r="E5952" s="63" t="s">
        <v>10976</v>
      </c>
    </row>
    <row r="5953" spans="1:5" x14ac:dyDescent="0.25">
      <c r="A5953" s="72" t="s">
        <v>32006</v>
      </c>
      <c r="B5953" s="58" t="s">
        <v>37843</v>
      </c>
      <c r="C5953" s="76">
        <v>56.9</v>
      </c>
      <c r="D5953" s="59"/>
      <c r="E5953" s="63" t="s">
        <v>10976</v>
      </c>
    </row>
    <row r="5954" spans="1:5" x14ac:dyDescent="0.25">
      <c r="A5954" s="72" t="s">
        <v>32007</v>
      </c>
      <c r="B5954" s="58" t="s">
        <v>37844</v>
      </c>
      <c r="C5954" s="76">
        <v>41.2</v>
      </c>
      <c r="D5954" s="59"/>
      <c r="E5954" s="63" t="s">
        <v>10976</v>
      </c>
    </row>
    <row r="5955" spans="1:5" x14ac:dyDescent="0.25">
      <c r="A5955" s="72" t="s">
        <v>32008</v>
      </c>
      <c r="B5955" s="58" t="s">
        <v>37845</v>
      </c>
      <c r="C5955" s="76">
        <v>11.2</v>
      </c>
      <c r="D5955" s="59"/>
      <c r="E5955" s="63" t="s">
        <v>10976</v>
      </c>
    </row>
    <row r="5956" spans="1:5" x14ac:dyDescent="0.25">
      <c r="A5956" s="72" t="s">
        <v>32009</v>
      </c>
      <c r="B5956" s="58" t="s">
        <v>37846</v>
      </c>
      <c r="C5956" s="76">
        <v>19</v>
      </c>
      <c r="D5956" s="59"/>
      <c r="E5956" s="63" t="s">
        <v>10976</v>
      </c>
    </row>
    <row r="5957" spans="1:5" x14ac:dyDescent="0.25">
      <c r="A5957" s="72" t="s">
        <v>32010</v>
      </c>
      <c r="B5957" s="58" t="s">
        <v>37847</v>
      </c>
      <c r="C5957" s="76">
        <v>23.1</v>
      </c>
      <c r="D5957" s="59"/>
      <c r="E5957" s="63" t="s">
        <v>10976</v>
      </c>
    </row>
    <row r="5958" spans="1:5" x14ac:dyDescent="0.25">
      <c r="A5958" s="72" t="s">
        <v>32011</v>
      </c>
      <c r="B5958" s="58" t="s">
        <v>37848</v>
      </c>
      <c r="C5958" s="76">
        <v>30.700000000000003</v>
      </c>
      <c r="D5958" s="59"/>
      <c r="E5958" s="63" t="s">
        <v>10976</v>
      </c>
    </row>
    <row r="5959" spans="1:5" x14ac:dyDescent="0.25">
      <c r="A5959" s="72" t="s">
        <v>32012</v>
      </c>
      <c r="B5959" s="58" t="s">
        <v>37849</v>
      </c>
      <c r="C5959" s="76">
        <v>37.800000000000004</v>
      </c>
      <c r="D5959" s="59"/>
      <c r="E5959" s="63" t="s">
        <v>10976</v>
      </c>
    </row>
    <row r="5960" spans="1:5" x14ac:dyDescent="0.25">
      <c r="A5960" s="72" t="s">
        <v>32013</v>
      </c>
      <c r="B5960" s="58" t="s">
        <v>37850</v>
      </c>
      <c r="C5960" s="76">
        <v>49.300000000000004</v>
      </c>
      <c r="D5960" s="59"/>
      <c r="E5960" s="63" t="s">
        <v>10976</v>
      </c>
    </row>
    <row r="5961" spans="1:5" x14ac:dyDescent="0.25">
      <c r="A5961" s="72" t="s">
        <v>32014</v>
      </c>
      <c r="B5961" s="58" t="s">
        <v>37851</v>
      </c>
      <c r="C5961" s="76">
        <v>19</v>
      </c>
      <c r="D5961" s="59"/>
      <c r="E5961" s="63" t="s">
        <v>10976</v>
      </c>
    </row>
    <row r="5962" spans="1:5" x14ac:dyDescent="0.25">
      <c r="A5962" s="72" t="s">
        <v>32015</v>
      </c>
      <c r="B5962" s="58" t="s">
        <v>37852</v>
      </c>
      <c r="C5962" s="76">
        <v>158</v>
      </c>
      <c r="D5962" s="59"/>
      <c r="E5962" s="63" t="s">
        <v>10976</v>
      </c>
    </row>
    <row r="5963" spans="1:5" x14ac:dyDescent="0.25">
      <c r="A5963" s="72" t="s">
        <v>32016</v>
      </c>
      <c r="B5963" s="58" t="s">
        <v>37853</v>
      </c>
      <c r="C5963" s="76">
        <v>260</v>
      </c>
      <c r="D5963" s="59"/>
      <c r="E5963" s="63" t="s">
        <v>10976</v>
      </c>
    </row>
    <row r="5964" spans="1:5" x14ac:dyDescent="0.25">
      <c r="A5964" s="72" t="s">
        <v>32017</v>
      </c>
      <c r="B5964" s="58" t="s">
        <v>37534</v>
      </c>
      <c r="C5964" s="76">
        <v>424</v>
      </c>
      <c r="D5964" s="59"/>
      <c r="E5964" s="63" t="s">
        <v>10976</v>
      </c>
    </row>
    <row r="5965" spans="1:5" x14ac:dyDescent="0.25">
      <c r="A5965" s="72" t="s">
        <v>32018</v>
      </c>
      <c r="B5965" s="58" t="s">
        <v>37854</v>
      </c>
      <c r="C5965" s="76">
        <v>60</v>
      </c>
      <c r="D5965" s="59"/>
      <c r="E5965" s="63" t="s">
        <v>10976</v>
      </c>
    </row>
    <row r="5966" spans="1:5" x14ac:dyDescent="0.25">
      <c r="A5966" s="72" t="s">
        <v>32019</v>
      </c>
      <c r="B5966" s="58" t="s">
        <v>37855</v>
      </c>
      <c r="C5966" s="76">
        <v>13.9</v>
      </c>
      <c r="D5966" s="59"/>
      <c r="E5966" s="63" t="s">
        <v>10976</v>
      </c>
    </row>
    <row r="5967" spans="1:5" x14ac:dyDescent="0.25">
      <c r="A5967" s="72" t="s">
        <v>32020</v>
      </c>
      <c r="B5967" s="58" t="s">
        <v>37856</v>
      </c>
      <c r="C5967" s="76">
        <v>18.200000000000003</v>
      </c>
      <c r="D5967" s="59"/>
      <c r="E5967" s="63" t="s">
        <v>10976</v>
      </c>
    </row>
    <row r="5968" spans="1:5" x14ac:dyDescent="0.25">
      <c r="A5968" s="72" t="s">
        <v>32021</v>
      </c>
      <c r="B5968" s="58" t="s">
        <v>37857</v>
      </c>
      <c r="C5968" s="76">
        <v>25.3</v>
      </c>
      <c r="D5968" s="59"/>
      <c r="E5968" s="63" t="s">
        <v>10976</v>
      </c>
    </row>
    <row r="5969" spans="1:5" x14ac:dyDescent="0.25">
      <c r="A5969" s="72" t="s">
        <v>32022</v>
      </c>
      <c r="B5969" s="58" t="s">
        <v>37858</v>
      </c>
      <c r="C5969" s="76">
        <v>27.5</v>
      </c>
      <c r="D5969" s="59"/>
      <c r="E5969" s="63" t="s">
        <v>10976</v>
      </c>
    </row>
    <row r="5970" spans="1:5" x14ac:dyDescent="0.25">
      <c r="A5970" s="72" t="s">
        <v>32023</v>
      </c>
      <c r="B5970" s="58" t="s">
        <v>37859</v>
      </c>
      <c r="C5970" s="76">
        <v>25.900000000000002</v>
      </c>
      <c r="D5970" s="59"/>
      <c r="E5970" s="63" t="s">
        <v>10976</v>
      </c>
    </row>
    <row r="5971" spans="1:5" x14ac:dyDescent="0.25">
      <c r="A5971" s="72" t="s">
        <v>32024</v>
      </c>
      <c r="B5971" s="58" t="s">
        <v>37860</v>
      </c>
      <c r="C5971" s="76">
        <v>16.600000000000001</v>
      </c>
      <c r="D5971" s="59"/>
      <c r="E5971" s="63" t="s">
        <v>10976</v>
      </c>
    </row>
    <row r="5972" spans="1:5" x14ac:dyDescent="0.25">
      <c r="A5972" s="72" t="s">
        <v>32025</v>
      </c>
      <c r="B5972" s="58" t="s">
        <v>37861</v>
      </c>
      <c r="C5972" s="76">
        <v>18.200000000000003</v>
      </c>
      <c r="D5972" s="59"/>
      <c r="E5972" s="63" t="s">
        <v>10976</v>
      </c>
    </row>
    <row r="5973" spans="1:5" x14ac:dyDescent="0.25">
      <c r="A5973" s="72" t="s">
        <v>32026</v>
      </c>
      <c r="B5973" s="58" t="s">
        <v>37862</v>
      </c>
      <c r="C5973" s="76">
        <v>18.200000000000003</v>
      </c>
      <c r="D5973" s="59"/>
      <c r="E5973" s="63" t="s">
        <v>10976</v>
      </c>
    </row>
    <row r="5974" spans="1:5" x14ac:dyDescent="0.25">
      <c r="A5974" s="72" t="s">
        <v>32027</v>
      </c>
      <c r="B5974" s="58" t="s">
        <v>37863</v>
      </c>
      <c r="C5974" s="76">
        <v>27.3</v>
      </c>
      <c r="D5974" s="59"/>
      <c r="E5974" s="63" t="s">
        <v>10976</v>
      </c>
    </row>
    <row r="5975" spans="1:5" x14ac:dyDescent="0.25">
      <c r="A5975" s="72" t="s">
        <v>32028</v>
      </c>
      <c r="B5975" s="58" t="s">
        <v>37864</v>
      </c>
      <c r="C5975" s="76">
        <v>36.4</v>
      </c>
      <c r="D5975" s="59"/>
      <c r="E5975" s="63" t="s">
        <v>10976</v>
      </c>
    </row>
    <row r="5976" spans="1:5" x14ac:dyDescent="0.25">
      <c r="A5976" s="72" t="s">
        <v>32029</v>
      </c>
      <c r="B5976" s="58" t="s">
        <v>37865</v>
      </c>
      <c r="C5976" s="76">
        <v>147</v>
      </c>
      <c r="D5976" s="59"/>
      <c r="E5976" s="63" t="s">
        <v>10976</v>
      </c>
    </row>
    <row r="5977" spans="1:5" x14ac:dyDescent="0.25">
      <c r="A5977" s="72" t="s">
        <v>32030</v>
      </c>
      <c r="B5977" s="58" t="s">
        <v>37866</v>
      </c>
      <c r="C5977" s="76">
        <v>108</v>
      </c>
      <c r="D5977" s="59"/>
      <c r="E5977" s="63" t="s">
        <v>10976</v>
      </c>
    </row>
    <row r="5978" spans="1:5" x14ac:dyDescent="0.25">
      <c r="A5978" s="72" t="s">
        <v>32031</v>
      </c>
      <c r="B5978" s="58" t="s">
        <v>37867</v>
      </c>
      <c r="C5978" s="76">
        <v>460</v>
      </c>
      <c r="D5978" s="59"/>
      <c r="E5978" s="63" t="s">
        <v>10976</v>
      </c>
    </row>
    <row r="5979" spans="1:5" x14ac:dyDescent="0.25">
      <c r="A5979" s="72" t="s">
        <v>32032</v>
      </c>
      <c r="B5979" s="58" t="s">
        <v>37868</v>
      </c>
      <c r="C5979" s="76">
        <v>17.100000000000001</v>
      </c>
      <c r="D5979" s="59"/>
      <c r="E5979" s="63" t="s">
        <v>10976</v>
      </c>
    </row>
    <row r="5980" spans="1:5" x14ac:dyDescent="0.25">
      <c r="A5980" s="72" t="s">
        <v>32033</v>
      </c>
      <c r="B5980" s="58" t="s">
        <v>37869</v>
      </c>
      <c r="C5980" s="76">
        <v>22.900000000000002</v>
      </c>
      <c r="D5980" s="59"/>
      <c r="E5980" s="63" t="s">
        <v>10976</v>
      </c>
    </row>
    <row r="5981" spans="1:5" x14ac:dyDescent="0.25">
      <c r="A5981" s="72" t="s">
        <v>32034</v>
      </c>
      <c r="B5981" s="58" t="s">
        <v>37870</v>
      </c>
      <c r="C5981" s="76">
        <v>28.700000000000003</v>
      </c>
      <c r="D5981" s="59"/>
      <c r="E5981" s="63" t="s">
        <v>10976</v>
      </c>
    </row>
    <row r="5982" spans="1:5" x14ac:dyDescent="0.25">
      <c r="A5982" s="72" t="s">
        <v>32035</v>
      </c>
      <c r="B5982" s="58" t="s">
        <v>37871</v>
      </c>
      <c r="C5982" s="76">
        <v>21.900000000000002</v>
      </c>
      <c r="D5982" s="59"/>
      <c r="E5982" s="63" t="s">
        <v>10976</v>
      </c>
    </row>
    <row r="5983" spans="1:5" x14ac:dyDescent="0.25">
      <c r="A5983" s="72" t="s">
        <v>32036</v>
      </c>
      <c r="B5983" s="58" t="s">
        <v>37872</v>
      </c>
      <c r="C5983" s="76">
        <v>27.1</v>
      </c>
      <c r="D5983" s="59"/>
      <c r="E5983" s="63" t="s">
        <v>10976</v>
      </c>
    </row>
    <row r="5984" spans="1:5" x14ac:dyDescent="0.25">
      <c r="A5984" s="72" t="s">
        <v>32037</v>
      </c>
      <c r="B5984" s="58" t="s">
        <v>37873</v>
      </c>
      <c r="C5984" s="76">
        <v>16.3</v>
      </c>
      <c r="D5984" s="59"/>
      <c r="E5984" s="63" t="s">
        <v>10976</v>
      </c>
    </row>
    <row r="5985" spans="1:5" x14ac:dyDescent="0.25">
      <c r="A5985" s="72" t="s">
        <v>32038</v>
      </c>
      <c r="B5985" s="58" t="s">
        <v>37874</v>
      </c>
      <c r="C5985" s="76">
        <v>13.7</v>
      </c>
      <c r="D5985" s="59"/>
      <c r="E5985" s="63" t="s">
        <v>10976</v>
      </c>
    </row>
    <row r="5986" spans="1:5" x14ac:dyDescent="0.25">
      <c r="A5986" s="72" t="s">
        <v>32039</v>
      </c>
      <c r="B5986" s="58" t="s">
        <v>37875</v>
      </c>
      <c r="C5986" s="76">
        <v>30.3</v>
      </c>
      <c r="D5986" s="59"/>
      <c r="E5986" s="63" t="s">
        <v>10976</v>
      </c>
    </row>
    <row r="5987" spans="1:5" x14ac:dyDescent="0.25">
      <c r="A5987" s="72" t="s">
        <v>32040</v>
      </c>
      <c r="B5987" s="58" t="s">
        <v>37876</v>
      </c>
      <c r="C5987" s="76">
        <v>39.700000000000003</v>
      </c>
      <c r="D5987" s="59"/>
      <c r="E5987" s="63" t="s">
        <v>10976</v>
      </c>
    </row>
    <row r="5988" spans="1:5" x14ac:dyDescent="0.25">
      <c r="A5988" s="72" t="s">
        <v>32041</v>
      </c>
      <c r="B5988" s="58" t="s">
        <v>37877</v>
      </c>
      <c r="C5988" s="76">
        <v>28.3</v>
      </c>
      <c r="D5988" s="59"/>
      <c r="E5988" s="63" t="s">
        <v>10976</v>
      </c>
    </row>
    <row r="5989" spans="1:5" x14ac:dyDescent="0.25">
      <c r="A5989" s="72" t="s">
        <v>32042</v>
      </c>
      <c r="B5989" s="58" t="s">
        <v>37878</v>
      </c>
      <c r="C5989" s="76">
        <v>98.699999999999989</v>
      </c>
      <c r="D5989" s="59"/>
      <c r="E5989" s="63" t="s">
        <v>10976</v>
      </c>
    </row>
    <row r="5990" spans="1:5" x14ac:dyDescent="0.25">
      <c r="A5990" s="72" t="s">
        <v>32043</v>
      </c>
      <c r="B5990" s="58" t="s">
        <v>37879</v>
      </c>
      <c r="C5990" s="76">
        <v>98.699999999999989</v>
      </c>
      <c r="D5990" s="59"/>
      <c r="E5990" s="63" t="s">
        <v>10976</v>
      </c>
    </row>
    <row r="5991" spans="1:5" x14ac:dyDescent="0.25">
      <c r="A5991" s="72" t="s">
        <v>32044</v>
      </c>
      <c r="B5991" s="58" t="s">
        <v>37880</v>
      </c>
      <c r="C5991" s="76">
        <v>22</v>
      </c>
      <c r="D5991" s="59"/>
      <c r="E5991" s="63" t="s">
        <v>10976</v>
      </c>
    </row>
    <row r="5992" spans="1:5" x14ac:dyDescent="0.25">
      <c r="A5992" s="72" t="s">
        <v>32045</v>
      </c>
      <c r="B5992" s="58" t="s">
        <v>37881</v>
      </c>
      <c r="C5992" s="76">
        <v>36.200000000000003</v>
      </c>
      <c r="D5992" s="59"/>
      <c r="E5992" s="63" t="s">
        <v>10976</v>
      </c>
    </row>
    <row r="5993" spans="1:5" x14ac:dyDescent="0.25">
      <c r="A5993" s="72" t="s">
        <v>32046</v>
      </c>
      <c r="B5993" s="58" t="s">
        <v>37882</v>
      </c>
      <c r="C5993" s="76">
        <v>94.399999999999991</v>
      </c>
      <c r="D5993" s="59"/>
      <c r="E5993" s="63" t="s">
        <v>10976</v>
      </c>
    </row>
    <row r="5994" spans="1:5" x14ac:dyDescent="0.25">
      <c r="A5994" s="72" t="s">
        <v>32047</v>
      </c>
      <c r="B5994" s="58" t="s">
        <v>37883</v>
      </c>
      <c r="C5994" s="76">
        <v>46.800000000000004</v>
      </c>
      <c r="D5994" s="59"/>
      <c r="E5994" s="63" t="s">
        <v>10976</v>
      </c>
    </row>
    <row r="5995" spans="1:5" x14ac:dyDescent="0.25">
      <c r="A5995" s="72" t="s">
        <v>32048</v>
      </c>
      <c r="B5995" s="58" t="s">
        <v>37884</v>
      </c>
      <c r="C5995" s="76">
        <v>58.5</v>
      </c>
      <c r="D5995" s="59"/>
      <c r="E5995" s="63" t="s">
        <v>10976</v>
      </c>
    </row>
    <row r="5996" spans="1:5" x14ac:dyDescent="0.25">
      <c r="A5996" s="72" t="s">
        <v>32049</v>
      </c>
      <c r="B5996" s="58" t="s">
        <v>37885</v>
      </c>
      <c r="C5996" s="76">
        <v>113</v>
      </c>
      <c r="D5996" s="59"/>
      <c r="E5996" s="63" t="s">
        <v>10976</v>
      </c>
    </row>
    <row r="5997" spans="1:5" x14ac:dyDescent="0.25">
      <c r="A5997" s="72" t="s">
        <v>32050</v>
      </c>
      <c r="B5997" s="58" t="s">
        <v>37886</v>
      </c>
      <c r="C5997" s="76">
        <v>15.2</v>
      </c>
      <c r="D5997" s="59"/>
      <c r="E5997" s="63" t="s">
        <v>10976</v>
      </c>
    </row>
    <row r="5998" spans="1:5" x14ac:dyDescent="0.25">
      <c r="A5998" s="72" t="s">
        <v>32051</v>
      </c>
      <c r="B5998" s="58" t="s">
        <v>37887</v>
      </c>
      <c r="C5998" s="76">
        <v>27.200000000000003</v>
      </c>
      <c r="D5998" s="59"/>
      <c r="E5998" s="63" t="s">
        <v>10976</v>
      </c>
    </row>
    <row r="5999" spans="1:5" x14ac:dyDescent="0.25">
      <c r="A5999" s="72" t="s">
        <v>32052</v>
      </c>
      <c r="B5999" s="58" t="s">
        <v>37888</v>
      </c>
      <c r="C5999" s="76">
        <v>28.3</v>
      </c>
      <c r="D5999" s="59"/>
      <c r="E5999" s="63" t="s">
        <v>10976</v>
      </c>
    </row>
    <row r="6000" spans="1:5" x14ac:dyDescent="0.25">
      <c r="A6000" s="72" t="s">
        <v>32053</v>
      </c>
      <c r="B6000" s="58" t="s">
        <v>37889</v>
      </c>
      <c r="C6000" s="76">
        <v>98.699999999999989</v>
      </c>
      <c r="D6000" s="59"/>
      <c r="E6000" s="63" t="s">
        <v>10976</v>
      </c>
    </row>
    <row r="6001" spans="1:5" x14ac:dyDescent="0.25">
      <c r="A6001" s="72" t="s">
        <v>32054</v>
      </c>
      <c r="B6001" s="58" t="s">
        <v>37890</v>
      </c>
      <c r="C6001" s="76">
        <v>113</v>
      </c>
      <c r="D6001" s="59"/>
      <c r="E6001" s="63" t="s">
        <v>10976</v>
      </c>
    </row>
    <row r="6002" spans="1:5" x14ac:dyDescent="0.25">
      <c r="A6002" s="72" t="s">
        <v>32055</v>
      </c>
      <c r="B6002" s="58" t="s">
        <v>37891</v>
      </c>
      <c r="C6002" s="76">
        <v>9.31</v>
      </c>
      <c r="D6002" s="59"/>
      <c r="E6002" s="63" t="s">
        <v>10976</v>
      </c>
    </row>
    <row r="6003" spans="1:5" x14ac:dyDescent="0.25">
      <c r="A6003" s="72" t="s">
        <v>32056</v>
      </c>
      <c r="B6003" s="58" t="s">
        <v>37892</v>
      </c>
      <c r="C6003" s="76">
        <v>23</v>
      </c>
      <c r="D6003" s="59"/>
      <c r="E6003" s="63" t="s">
        <v>10976</v>
      </c>
    </row>
    <row r="6004" spans="1:5" x14ac:dyDescent="0.25">
      <c r="A6004" s="72" t="s">
        <v>32057</v>
      </c>
      <c r="B6004" s="58" t="s">
        <v>37893</v>
      </c>
      <c r="C6004" s="76">
        <v>25</v>
      </c>
      <c r="D6004" s="59"/>
      <c r="E6004" s="63" t="s">
        <v>10976</v>
      </c>
    </row>
    <row r="6005" spans="1:5" x14ac:dyDescent="0.25">
      <c r="A6005" s="72" t="s">
        <v>32058</v>
      </c>
      <c r="B6005" s="58" t="s">
        <v>37894</v>
      </c>
      <c r="C6005" s="76">
        <v>56.9</v>
      </c>
      <c r="D6005" s="59"/>
      <c r="E6005" s="63" t="s">
        <v>10976</v>
      </c>
    </row>
    <row r="6006" spans="1:5" x14ac:dyDescent="0.25">
      <c r="A6006" s="72" t="s">
        <v>32059</v>
      </c>
      <c r="B6006" s="58" t="s">
        <v>37895</v>
      </c>
      <c r="C6006" s="76">
        <v>41.2</v>
      </c>
      <c r="D6006" s="59"/>
      <c r="E6006" s="63" t="s">
        <v>10976</v>
      </c>
    </row>
    <row r="6007" spans="1:5" x14ac:dyDescent="0.25">
      <c r="A6007" s="72" t="s">
        <v>32060</v>
      </c>
      <c r="B6007" s="58" t="s">
        <v>37896</v>
      </c>
      <c r="C6007" s="76">
        <v>11.2</v>
      </c>
      <c r="D6007" s="59"/>
      <c r="E6007" s="63" t="s">
        <v>10976</v>
      </c>
    </row>
    <row r="6008" spans="1:5" x14ac:dyDescent="0.25">
      <c r="A6008" s="72" t="s">
        <v>32061</v>
      </c>
      <c r="B6008" s="58" t="s">
        <v>37897</v>
      </c>
      <c r="C6008" s="76">
        <v>19</v>
      </c>
      <c r="D6008" s="59"/>
      <c r="E6008" s="63" t="s">
        <v>10976</v>
      </c>
    </row>
    <row r="6009" spans="1:5" x14ac:dyDescent="0.25">
      <c r="A6009" s="72" t="s">
        <v>32062</v>
      </c>
      <c r="B6009" s="58" t="s">
        <v>37898</v>
      </c>
      <c r="C6009" s="76">
        <v>23.1</v>
      </c>
      <c r="D6009" s="59"/>
      <c r="E6009" s="63" t="s">
        <v>10976</v>
      </c>
    </row>
    <row r="6010" spans="1:5" x14ac:dyDescent="0.25">
      <c r="A6010" s="72" t="s">
        <v>32063</v>
      </c>
      <c r="B6010" s="58" t="s">
        <v>37899</v>
      </c>
      <c r="C6010" s="76">
        <v>30.700000000000003</v>
      </c>
      <c r="D6010" s="59"/>
      <c r="E6010" s="63" t="s">
        <v>10976</v>
      </c>
    </row>
    <row r="6011" spans="1:5" x14ac:dyDescent="0.25">
      <c r="A6011" s="72" t="s">
        <v>32064</v>
      </c>
      <c r="B6011" s="58" t="s">
        <v>37900</v>
      </c>
      <c r="C6011" s="76">
        <v>37.800000000000004</v>
      </c>
      <c r="D6011" s="59"/>
      <c r="E6011" s="63" t="s">
        <v>10976</v>
      </c>
    </row>
    <row r="6012" spans="1:5" x14ac:dyDescent="0.25">
      <c r="A6012" s="72" t="s">
        <v>32065</v>
      </c>
      <c r="B6012" s="58" t="s">
        <v>37901</v>
      </c>
      <c r="C6012" s="76">
        <v>49.300000000000004</v>
      </c>
      <c r="D6012" s="59"/>
      <c r="E6012" s="63" t="s">
        <v>10976</v>
      </c>
    </row>
    <row r="6013" spans="1:5" x14ac:dyDescent="0.25">
      <c r="A6013" s="72" t="s">
        <v>32066</v>
      </c>
      <c r="B6013" s="58" t="s">
        <v>37902</v>
      </c>
      <c r="C6013" s="76">
        <v>19</v>
      </c>
      <c r="D6013" s="59"/>
      <c r="E6013" s="63" t="s">
        <v>10976</v>
      </c>
    </row>
    <row r="6014" spans="1:5" x14ac:dyDescent="0.25">
      <c r="A6014" s="72" t="s">
        <v>32067</v>
      </c>
      <c r="B6014" s="58" t="s">
        <v>37903</v>
      </c>
      <c r="C6014" s="76">
        <v>158</v>
      </c>
      <c r="D6014" s="59"/>
      <c r="E6014" s="63" t="s">
        <v>10976</v>
      </c>
    </row>
    <row r="6015" spans="1:5" x14ac:dyDescent="0.25">
      <c r="A6015" s="72" t="s">
        <v>32068</v>
      </c>
      <c r="B6015" s="58" t="s">
        <v>37904</v>
      </c>
      <c r="C6015" s="76">
        <v>260</v>
      </c>
      <c r="D6015" s="59"/>
      <c r="E6015" s="63" t="s">
        <v>10976</v>
      </c>
    </row>
    <row r="6016" spans="1:5" x14ac:dyDescent="0.25">
      <c r="A6016" s="72" t="s">
        <v>32069</v>
      </c>
      <c r="B6016" s="58" t="s">
        <v>37534</v>
      </c>
      <c r="C6016" s="76">
        <v>424</v>
      </c>
      <c r="D6016" s="59"/>
      <c r="E6016" s="63" t="s">
        <v>10976</v>
      </c>
    </row>
    <row r="6017" spans="1:5" x14ac:dyDescent="0.25">
      <c r="A6017" s="72" t="s">
        <v>32070</v>
      </c>
      <c r="B6017" s="58" t="s">
        <v>37905</v>
      </c>
      <c r="C6017" s="76">
        <v>60</v>
      </c>
      <c r="D6017" s="59"/>
      <c r="E6017" s="63" t="s">
        <v>10976</v>
      </c>
    </row>
    <row r="6018" spans="1:5" x14ac:dyDescent="0.25">
      <c r="A6018" s="72" t="s">
        <v>23552</v>
      </c>
      <c r="B6018" s="58" t="s">
        <v>37906</v>
      </c>
      <c r="C6018" s="76">
        <v>83.399999999999991</v>
      </c>
      <c r="D6018" s="59"/>
      <c r="E6018" s="63" t="s">
        <v>10976</v>
      </c>
    </row>
    <row r="6019" spans="1:5" x14ac:dyDescent="0.25">
      <c r="A6019" s="72" t="s">
        <v>23553</v>
      </c>
      <c r="B6019" s="58" t="s">
        <v>37907</v>
      </c>
      <c r="C6019" s="76">
        <v>686</v>
      </c>
      <c r="D6019" s="59"/>
      <c r="E6019" s="63" t="s">
        <v>10976</v>
      </c>
    </row>
    <row r="6020" spans="1:5" x14ac:dyDescent="0.25">
      <c r="A6020" s="72" t="s">
        <v>23554</v>
      </c>
      <c r="B6020" s="58" t="s">
        <v>37908</v>
      </c>
      <c r="C6020" s="76">
        <v>308</v>
      </c>
      <c r="D6020" s="59"/>
      <c r="E6020" s="63" t="s">
        <v>10976</v>
      </c>
    </row>
    <row r="6021" spans="1:5" x14ac:dyDescent="0.25">
      <c r="A6021" s="72" t="s">
        <v>23555</v>
      </c>
      <c r="B6021" s="58" t="s">
        <v>37909</v>
      </c>
      <c r="C6021" s="76">
        <v>3080</v>
      </c>
      <c r="D6021" s="59"/>
      <c r="E6021" s="63" t="s">
        <v>10976</v>
      </c>
    </row>
    <row r="6022" spans="1:5" x14ac:dyDescent="0.25">
      <c r="A6022" s="72" t="s">
        <v>23556</v>
      </c>
      <c r="B6022" s="58" t="s">
        <v>37910</v>
      </c>
      <c r="C6022" s="76">
        <v>1760</v>
      </c>
      <c r="D6022" s="59"/>
      <c r="E6022" s="63" t="s">
        <v>10976</v>
      </c>
    </row>
    <row r="6023" spans="1:5" x14ac:dyDescent="0.25">
      <c r="A6023" s="72" t="s">
        <v>23557</v>
      </c>
      <c r="B6023" s="58" t="s">
        <v>37911</v>
      </c>
      <c r="C6023" s="76">
        <v>1410</v>
      </c>
      <c r="D6023" s="59"/>
      <c r="E6023" s="63" t="s">
        <v>10976</v>
      </c>
    </row>
    <row r="6024" spans="1:5" x14ac:dyDescent="0.25">
      <c r="A6024" s="72" t="s">
        <v>23558</v>
      </c>
      <c r="B6024" s="58" t="s">
        <v>37912</v>
      </c>
      <c r="C6024" s="76">
        <v>1270</v>
      </c>
      <c r="D6024" s="59"/>
      <c r="E6024" s="63" t="s">
        <v>10976</v>
      </c>
    </row>
    <row r="6025" spans="1:5" x14ac:dyDescent="0.25">
      <c r="A6025" s="72" t="s">
        <v>23559</v>
      </c>
      <c r="B6025" s="58" t="s">
        <v>37913</v>
      </c>
      <c r="C6025" s="76">
        <v>1080</v>
      </c>
      <c r="D6025" s="59"/>
      <c r="E6025" s="63" t="s">
        <v>10976</v>
      </c>
    </row>
    <row r="6026" spans="1:5" x14ac:dyDescent="0.25">
      <c r="A6026" s="72" t="s">
        <v>23560</v>
      </c>
      <c r="B6026" s="58" t="s">
        <v>37914</v>
      </c>
      <c r="C6026" s="76">
        <v>332</v>
      </c>
      <c r="D6026" s="59"/>
      <c r="E6026" s="63" t="s">
        <v>10976</v>
      </c>
    </row>
    <row r="6027" spans="1:5" x14ac:dyDescent="0.25">
      <c r="A6027" s="72" t="s">
        <v>23561</v>
      </c>
      <c r="B6027" s="58" t="s">
        <v>37915</v>
      </c>
      <c r="C6027" s="76">
        <v>724</v>
      </c>
      <c r="D6027" s="59"/>
      <c r="E6027" s="63" t="s">
        <v>10976</v>
      </c>
    </row>
    <row r="6028" spans="1:5" x14ac:dyDescent="0.25">
      <c r="A6028" s="72" t="s">
        <v>23562</v>
      </c>
      <c r="B6028" s="58" t="s">
        <v>37916</v>
      </c>
      <c r="C6028" s="76">
        <v>136</v>
      </c>
      <c r="D6028" s="59"/>
      <c r="E6028" s="63" t="s">
        <v>10976</v>
      </c>
    </row>
    <row r="6029" spans="1:5" x14ac:dyDescent="0.25">
      <c r="A6029" s="72" t="s">
        <v>23563</v>
      </c>
      <c r="B6029" s="58" t="s">
        <v>37917</v>
      </c>
      <c r="C6029" s="76">
        <v>1880</v>
      </c>
      <c r="D6029" s="59"/>
      <c r="E6029" s="63" t="s">
        <v>10976</v>
      </c>
    </row>
    <row r="6030" spans="1:5" x14ac:dyDescent="0.25">
      <c r="A6030" s="72" t="s">
        <v>23564</v>
      </c>
      <c r="B6030" s="58" t="s">
        <v>37918</v>
      </c>
      <c r="C6030" s="76">
        <v>120</v>
      </c>
      <c r="D6030" s="59"/>
      <c r="E6030" s="63" t="s">
        <v>10976</v>
      </c>
    </row>
    <row r="6031" spans="1:5" x14ac:dyDescent="0.25">
      <c r="A6031" s="72" t="s">
        <v>23565</v>
      </c>
      <c r="B6031" s="58" t="s">
        <v>37919</v>
      </c>
      <c r="C6031" s="76">
        <v>157</v>
      </c>
      <c r="D6031" s="59"/>
      <c r="E6031" s="63" t="s">
        <v>10976</v>
      </c>
    </row>
    <row r="6032" spans="1:5" x14ac:dyDescent="0.25">
      <c r="A6032" s="72" t="s">
        <v>23566</v>
      </c>
      <c r="B6032" s="58" t="s">
        <v>37920</v>
      </c>
      <c r="C6032" s="76">
        <v>157</v>
      </c>
      <c r="D6032" s="59"/>
      <c r="E6032" s="63" t="s">
        <v>10976</v>
      </c>
    </row>
    <row r="6033" spans="1:5" x14ac:dyDescent="0.25">
      <c r="A6033" s="72" t="s">
        <v>23567</v>
      </c>
      <c r="B6033" s="58" t="s">
        <v>37921</v>
      </c>
      <c r="C6033" s="76">
        <v>115</v>
      </c>
      <c r="D6033" s="59"/>
      <c r="E6033" s="63" t="s">
        <v>10976</v>
      </c>
    </row>
    <row r="6034" spans="1:5" x14ac:dyDescent="0.25">
      <c r="A6034" s="72" t="s">
        <v>23568</v>
      </c>
      <c r="B6034" s="58" t="s">
        <v>37922</v>
      </c>
      <c r="C6034" s="76">
        <v>59.800000000000004</v>
      </c>
      <c r="D6034" s="59"/>
      <c r="E6034" s="63" t="s">
        <v>10976</v>
      </c>
    </row>
    <row r="6035" spans="1:5" x14ac:dyDescent="0.25">
      <c r="A6035" s="72" t="s">
        <v>23569</v>
      </c>
      <c r="B6035" s="58" t="s">
        <v>37923</v>
      </c>
      <c r="C6035" s="76">
        <v>198</v>
      </c>
      <c r="D6035" s="59"/>
      <c r="E6035" s="63" t="s">
        <v>10976</v>
      </c>
    </row>
    <row r="6036" spans="1:5" x14ac:dyDescent="0.25">
      <c r="A6036" s="72" t="s">
        <v>23570</v>
      </c>
      <c r="B6036" s="58" t="s">
        <v>37924</v>
      </c>
      <c r="C6036" s="76">
        <v>82.699999999999989</v>
      </c>
      <c r="D6036" s="59"/>
      <c r="E6036" s="63" t="s">
        <v>10976</v>
      </c>
    </row>
    <row r="6037" spans="1:5" x14ac:dyDescent="0.25">
      <c r="A6037" s="72" t="s">
        <v>23571</v>
      </c>
      <c r="B6037" s="58" t="s">
        <v>37925</v>
      </c>
      <c r="C6037" s="76">
        <v>64.8</v>
      </c>
      <c r="D6037" s="59"/>
      <c r="E6037" s="63" t="s">
        <v>10976</v>
      </c>
    </row>
    <row r="6038" spans="1:5" x14ac:dyDescent="0.25">
      <c r="A6038" s="72" t="s">
        <v>23572</v>
      </c>
      <c r="B6038" s="58" t="s">
        <v>37926</v>
      </c>
      <c r="C6038" s="76">
        <v>113</v>
      </c>
      <c r="D6038" s="59"/>
      <c r="E6038" s="63" t="s">
        <v>10976</v>
      </c>
    </row>
    <row r="6039" spans="1:5" x14ac:dyDescent="0.25">
      <c r="A6039" s="72" t="s">
        <v>23573</v>
      </c>
      <c r="B6039" s="58" t="s">
        <v>37927</v>
      </c>
      <c r="C6039" s="76">
        <v>113</v>
      </c>
      <c r="D6039" s="59"/>
      <c r="E6039" s="63" t="s">
        <v>10976</v>
      </c>
    </row>
    <row r="6040" spans="1:5" x14ac:dyDescent="0.25">
      <c r="A6040" s="72" t="s">
        <v>23574</v>
      </c>
      <c r="B6040" s="58" t="s">
        <v>37928</v>
      </c>
      <c r="C6040" s="76">
        <v>122</v>
      </c>
      <c r="D6040" s="59"/>
      <c r="E6040" s="63" t="s">
        <v>10976</v>
      </c>
    </row>
    <row r="6041" spans="1:5" x14ac:dyDescent="0.25">
      <c r="A6041" s="72" t="s">
        <v>23575</v>
      </c>
      <c r="B6041" s="58" t="s">
        <v>37929</v>
      </c>
      <c r="C6041" s="76">
        <v>79.599999999999994</v>
      </c>
      <c r="D6041" s="59"/>
      <c r="E6041" s="63" t="s">
        <v>10976</v>
      </c>
    </row>
    <row r="6042" spans="1:5" x14ac:dyDescent="0.25">
      <c r="A6042" s="72" t="s">
        <v>23576</v>
      </c>
      <c r="B6042" s="58" t="s">
        <v>37930</v>
      </c>
      <c r="C6042" s="76">
        <v>117</v>
      </c>
      <c r="D6042" s="59"/>
      <c r="E6042" s="63" t="s">
        <v>10976</v>
      </c>
    </row>
    <row r="6043" spans="1:5" x14ac:dyDescent="0.25">
      <c r="A6043" s="72" t="s">
        <v>23577</v>
      </c>
      <c r="B6043" s="58" t="s">
        <v>37931</v>
      </c>
      <c r="C6043" s="76">
        <v>200</v>
      </c>
      <c r="D6043" s="59"/>
      <c r="E6043" s="63" t="s">
        <v>10976</v>
      </c>
    </row>
    <row r="6044" spans="1:5" x14ac:dyDescent="0.25">
      <c r="A6044" s="72" t="s">
        <v>23578</v>
      </c>
      <c r="B6044" s="58" t="s">
        <v>37932</v>
      </c>
      <c r="C6044" s="76">
        <v>117</v>
      </c>
      <c r="D6044" s="59"/>
      <c r="E6044" s="63" t="s">
        <v>10976</v>
      </c>
    </row>
    <row r="6045" spans="1:5" x14ac:dyDescent="0.25">
      <c r="A6045" s="72" t="s">
        <v>23579</v>
      </c>
      <c r="B6045" s="58" t="s">
        <v>37933</v>
      </c>
      <c r="C6045" s="76">
        <v>182</v>
      </c>
      <c r="D6045" s="59"/>
      <c r="E6045" s="63" t="s">
        <v>10976</v>
      </c>
    </row>
    <row r="6046" spans="1:5" x14ac:dyDescent="0.25">
      <c r="A6046" s="72" t="s">
        <v>23580</v>
      </c>
      <c r="B6046" s="58" t="s">
        <v>37934</v>
      </c>
      <c r="C6046" s="76">
        <v>72.399999999999991</v>
      </c>
      <c r="D6046" s="59"/>
      <c r="E6046" s="63" t="s">
        <v>10976</v>
      </c>
    </row>
    <row r="6047" spans="1:5" x14ac:dyDescent="0.25">
      <c r="A6047" s="72" t="s">
        <v>23581</v>
      </c>
      <c r="B6047" s="58" t="s">
        <v>37935</v>
      </c>
      <c r="C6047" s="76">
        <v>76</v>
      </c>
      <c r="D6047" s="59"/>
      <c r="E6047" s="63" t="s">
        <v>10976</v>
      </c>
    </row>
    <row r="6048" spans="1:5" x14ac:dyDescent="0.25">
      <c r="A6048" s="72" t="s">
        <v>23582</v>
      </c>
      <c r="B6048" s="58" t="s">
        <v>37936</v>
      </c>
      <c r="C6048" s="76">
        <v>86.4</v>
      </c>
      <c r="D6048" s="59"/>
      <c r="E6048" s="63" t="s">
        <v>10976</v>
      </c>
    </row>
    <row r="6049" spans="1:5" x14ac:dyDescent="0.25">
      <c r="A6049" s="72" t="s">
        <v>23583</v>
      </c>
      <c r="B6049" s="58" t="s">
        <v>37937</v>
      </c>
      <c r="C6049" s="76">
        <v>332</v>
      </c>
      <c r="D6049" s="59"/>
      <c r="E6049" s="63" t="s">
        <v>10976</v>
      </c>
    </row>
    <row r="6050" spans="1:5" x14ac:dyDescent="0.25">
      <c r="A6050" s="72" t="s">
        <v>23584</v>
      </c>
      <c r="B6050" s="58" t="s">
        <v>37938</v>
      </c>
      <c r="C6050" s="76">
        <v>137</v>
      </c>
      <c r="D6050" s="59"/>
      <c r="E6050" s="63" t="s">
        <v>10976</v>
      </c>
    </row>
    <row r="6051" spans="1:5" x14ac:dyDescent="0.25">
      <c r="A6051" s="72" t="s">
        <v>23585</v>
      </c>
      <c r="B6051" s="58" t="s">
        <v>37939</v>
      </c>
      <c r="C6051" s="76">
        <v>114</v>
      </c>
      <c r="D6051" s="59"/>
      <c r="E6051" s="63" t="s">
        <v>10976</v>
      </c>
    </row>
    <row r="6052" spans="1:5" x14ac:dyDescent="0.25">
      <c r="A6052" s="72" t="s">
        <v>23586</v>
      </c>
      <c r="B6052" s="58" t="s">
        <v>37940</v>
      </c>
      <c r="C6052" s="76">
        <v>144</v>
      </c>
      <c r="D6052" s="59"/>
      <c r="E6052" s="63" t="s">
        <v>10976</v>
      </c>
    </row>
    <row r="6053" spans="1:5" x14ac:dyDescent="0.25">
      <c r="A6053" s="72" t="s">
        <v>23587</v>
      </c>
      <c r="B6053" s="58" t="s">
        <v>37941</v>
      </c>
      <c r="C6053" s="76">
        <v>126</v>
      </c>
      <c r="D6053" s="59"/>
      <c r="E6053" s="63" t="s">
        <v>10976</v>
      </c>
    </row>
    <row r="6054" spans="1:5" x14ac:dyDescent="0.25">
      <c r="A6054" s="72" t="s">
        <v>23588</v>
      </c>
      <c r="B6054" s="58" t="s">
        <v>37942</v>
      </c>
      <c r="C6054" s="76">
        <v>126</v>
      </c>
      <c r="D6054" s="59"/>
      <c r="E6054" s="63" t="s">
        <v>10976</v>
      </c>
    </row>
    <row r="6055" spans="1:5" x14ac:dyDescent="0.25">
      <c r="A6055" s="72" t="s">
        <v>23589</v>
      </c>
      <c r="B6055" s="58" t="s">
        <v>37943</v>
      </c>
      <c r="C6055" s="76">
        <v>142</v>
      </c>
      <c r="D6055" s="59"/>
      <c r="E6055" s="63" t="s">
        <v>10976</v>
      </c>
    </row>
    <row r="6056" spans="1:5" x14ac:dyDescent="0.25">
      <c r="A6056" s="72" t="s">
        <v>23590</v>
      </c>
      <c r="B6056" s="58" t="s">
        <v>37944</v>
      </c>
      <c r="C6056" s="76">
        <v>294</v>
      </c>
      <c r="D6056" s="59"/>
      <c r="E6056" s="63" t="s">
        <v>10976</v>
      </c>
    </row>
    <row r="6057" spans="1:5" x14ac:dyDescent="0.25">
      <c r="A6057" s="72" t="s">
        <v>23591</v>
      </c>
      <c r="B6057" s="58" t="s">
        <v>37945</v>
      </c>
      <c r="C6057" s="76">
        <v>294</v>
      </c>
      <c r="D6057" s="59"/>
      <c r="E6057" s="63" t="s">
        <v>10976</v>
      </c>
    </row>
    <row r="6058" spans="1:5" x14ac:dyDescent="0.25">
      <c r="A6058" s="72" t="s">
        <v>23592</v>
      </c>
      <c r="B6058" s="58" t="s">
        <v>37946</v>
      </c>
      <c r="C6058" s="76">
        <v>319</v>
      </c>
      <c r="D6058" s="59"/>
      <c r="E6058" s="63" t="s">
        <v>10976</v>
      </c>
    </row>
    <row r="6059" spans="1:5" x14ac:dyDescent="0.25">
      <c r="A6059" s="72" t="s">
        <v>23593</v>
      </c>
      <c r="B6059" s="58" t="s">
        <v>37947</v>
      </c>
      <c r="C6059" s="76">
        <v>98.1</v>
      </c>
      <c r="D6059" s="59"/>
      <c r="E6059" s="63" t="s">
        <v>10976</v>
      </c>
    </row>
    <row r="6060" spans="1:5" x14ac:dyDescent="0.25">
      <c r="A6060" s="72" t="s">
        <v>23594</v>
      </c>
      <c r="B6060" s="58" t="s">
        <v>37948</v>
      </c>
      <c r="C6060" s="76">
        <v>133</v>
      </c>
      <c r="D6060" s="59"/>
      <c r="E6060" s="63" t="s">
        <v>10976</v>
      </c>
    </row>
    <row r="6061" spans="1:5" x14ac:dyDescent="0.25">
      <c r="A6061" s="72" t="s">
        <v>23595</v>
      </c>
      <c r="B6061" s="58" t="s">
        <v>37949</v>
      </c>
      <c r="C6061" s="76">
        <v>64.8</v>
      </c>
      <c r="D6061" s="59"/>
      <c r="E6061" s="63" t="s">
        <v>10976</v>
      </c>
    </row>
    <row r="6062" spans="1:5" x14ac:dyDescent="0.25">
      <c r="A6062" s="72" t="s">
        <v>23596</v>
      </c>
      <c r="B6062" s="58" t="s">
        <v>37950</v>
      </c>
      <c r="C6062" s="76">
        <v>53.7</v>
      </c>
      <c r="D6062" s="59"/>
      <c r="E6062" s="63" t="s">
        <v>10976</v>
      </c>
    </row>
    <row r="6063" spans="1:5" x14ac:dyDescent="0.25">
      <c r="A6063" s="72" t="s">
        <v>23597</v>
      </c>
      <c r="B6063" s="58" t="s">
        <v>37951</v>
      </c>
      <c r="C6063" s="76">
        <v>120</v>
      </c>
      <c r="D6063" s="59"/>
      <c r="E6063" s="63" t="s">
        <v>10976</v>
      </c>
    </row>
    <row r="6064" spans="1:5" x14ac:dyDescent="0.25">
      <c r="A6064" s="72" t="s">
        <v>23598</v>
      </c>
      <c r="B6064" s="58" t="s">
        <v>37952</v>
      </c>
      <c r="C6064" s="76">
        <v>45</v>
      </c>
      <c r="D6064" s="59"/>
      <c r="E6064" s="63" t="s">
        <v>10976</v>
      </c>
    </row>
    <row r="6065" spans="1:5" x14ac:dyDescent="0.25">
      <c r="A6065" s="72" t="s">
        <v>23599</v>
      </c>
      <c r="B6065" s="58" t="s">
        <v>37953</v>
      </c>
      <c r="C6065" s="76">
        <v>79.2</v>
      </c>
      <c r="D6065" s="59"/>
      <c r="E6065" s="63" t="s">
        <v>10976</v>
      </c>
    </row>
    <row r="6066" spans="1:5" x14ac:dyDescent="0.25">
      <c r="A6066" s="72" t="s">
        <v>23600</v>
      </c>
      <c r="B6066" s="58" t="s">
        <v>37954</v>
      </c>
      <c r="C6066" s="76">
        <v>123</v>
      </c>
      <c r="D6066" s="59"/>
      <c r="E6066" s="63" t="s">
        <v>10976</v>
      </c>
    </row>
    <row r="6067" spans="1:5" x14ac:dyDescent="0.25">
      <c r="A6067" s="72" t="s">
        <v>23601</v>
      </c>
      <c r="B6067" s="58" t="s">
        <v>37955</v>
      </c>
      <c r="C6067" s="76">
        <v>197</v>
      </c>
      <c r="D6067" s="59"/>
      <c r="E6067" s="63" t="s">
        <v>10976</v>
      </c>
    </row>
    <row r="6068" spans="1:5" x14ac:dyDescent="0.25">
      <c r="A6068" s="72" t="s">
        <v>23602</v>
      </c>
      <c r="B6068" s="58" t="s">
        <v>37956</v>
      </c>
      <c r="C6068" s="76">
        <v>267</v>
      </c>
      <c r="D6068" s="59"/>
      <c r="E6068" s="63" t="s">
        <v>10976</v>
      </c>
    </row>
    <row r="6069" spans="1:5" x14ac:dyDescent="0.25">
      <c r="A6069" s="72" t="s">
        <v>23603</v>
      </c>
      <c r="B6069" s="58" t="s">
        <v>37957</v>
      </c>
      <c r="C6069" s="76">
        <v>79.2</v>
      </c>
      <c r="D6069" s="59"/>
      <c r="E6069" s="63" t="s">
        <v>10976</v>
      </c>
    </row>
    <row r="6070" spans="1:5" x14ac:dyDescent="0.25">
      <c r="A6070" s="72" t="s">
        <v>23604</v>
      </c>
      <c r="B6070" s="58" t="s">
        <v>37958</v>
      </c>
      <c r="C6070" s="76">
        <v>123</v>
      </c>
      <c r="D6070" s="59"/>
      <c r="E6070" s="63" t="s">
        <v>10976</v>
      </c>
    </row>
    <row r="6071" spans="1:5" x14ac:dyDescent="0.25">
      <c r="A6071" s="72" t="s">
        <v>23605</v>
      </c>
      <c r="B6071" s="58" t="s">
        <v>37959</v>
      </c>
      <c r="C6071" s="76">
        <v>76.899999999999991</v>
      </c>
      <c r="D6071" s="59"/>
      <c r="E6071" s="63" t="s">
        <v>10976</v>
      </c>
    </row>
    <row r="6072" spans="1:5" x14ac:dyDescent="0.25">
      <c r="A6072" s="72" t="s">
        <v>23606</v>
      </c>
      <c r="B6072" s="58" t="s">
        <v>37960</v>
      </c>
      <c r="C6072" s="76">
        <v>202</v>
      </c>
      <c r="D6072" s="59"/>
      <c r="E6072" s="63" t="s">
        <v>10976</v>
      </c>
    </row>
    <row r="6073" spans="1:5" x14ac:dyDescent="0.25">
      <c r="A6073" s="72" t="s">
        <v>23607</v>
      </c>
      <c r="B6073" s="58" t="s">
        <v>37961</v>
      </c>
      <c r="C6073" s="76">
        <v>137</v>
      </c>
      <c r="D6073" s="59"/>
      <c r="E6073" s="63" t="s">
        <v>10976</v>
      </c>
    </row>
    <row r="6074" spans="1:5" x14ac:dyDescent="0.25">
      <c r="A6074" s="72" t="s">
        <v>23608</v>
      </c>
      <c r="B6074" s="58" t="s">
        <v>37962</v>
      </c>
      <c r="C6074" s="76">
        <v>213</v>
      </c>
      <c r="D6074" s="59"/>
      <c r="E6074" s="63" t="s">
        <v>10976</v>
      </c>
    </row>
    <row r="6075" spans="1:5" x14ac:dyDescent="0.25">
      <c r="A6075" s="72" t="s">
        <v>23609</v>
      </c>
      <c r="B6075" s="58" t="s">
        <v>37963</v>
      </c>
      <c r="C6075" s="76">
        <v>1320</v>
      </c>
      <c r="D6075" s="59"/>
      <c r="E6075" s="63" t="s">
        <v>10976</v>
      </c>
    </row>
    <row r="6076" spans="1:5" x14ac:dyDescent="0.25">
      <c r="A6076" s="72" t="s">
        <v>23610</v>
      </c>
      <c r="B6076" s="58" t="s">
        <v>37964</v>
      </c>
      <c r="C6076" s="76">
        <v>1820</v>
      </c>
      <c r="D6076" s="59"/>
      <c r="E6076" s="63" t="s">
        <v>10976</v>
      </c>
    </row>
    <row r="6077" spans="1:5" x14ac:dyDescent="0.25">
      <c r="A6077" s="72" t="s">
        <v>23611</v>
      </c>
      <c r="B6077" s="58" t="s">
        <v>37965</v>
      </c>
      <c r="C6077" s="76">
        <v>732</v>
      </c>
      <c r="D6077" s="59"/>
      <c r="E6077" s="63" t="s">
        <v>10976</v>
      </c>
    </row>
    <row r="6078" spans="1:5" x14ac:dyDescent="0.25">
      <c r="A6078" s="72" t="s">
        <v>23612</v>
      </c>
      <c r="B6078" s="58" t="s">
        <v>37966</v>
      </c>
      <c r="C6078" s="76">
        <v>94</v>
      </c>
      <c r="D6078" s="59"/>
      <c r="E6078" s="63" t="s">
        <v>10976</v>
      </c>
    </row>
    <row r="6079" spans="1:5" x14ac:dyDescent="0.25">
      <c r="A6079" s="72" t="s">
        <v>23613</v>
      </c>
      <c r="B6079" s="58" t="s">
        <v>37967</v>
      </c>
      <c r="C6079" s="76">
        <v>151</v>
      </c>
      <c r="D6079" s="59"/>
      <c r="E6079" s="63" t="s">
        <v>10976</v>
      </c>
    </row>
    <row r="6080" spans="1:5" x14ac:dyDescent="0.25">
      <c r="A6080" s="72" t="s">
        <v>23614</v>
      </c>
      <c r="B6080" s="58" t="s">
        <v>37968</v>
      </c>
      <c r="C6080" s="76">
        <v>294</v>
      </c>
      <c r="D6080" s="59"/>
      <c r="E6080" s="63" t="s">
        <v>10976</v>
      </c>
    </row>
    <row r="6081" spans="1:5" x14ac:dyDescent="0.25">
      <c r="A6081" s="72" t="s">
        <v>23615</v>
      </c>
      <c r="B6081" s="58" t="s">
        <v>37969</v>
      </c>
      <c r="C6081" s="76">
        <v>717</v>
      </c>
      <c r="D6081" s="59"/>
      <c r="E6081" s="63" t="s">
        <v>10976</v>
      </c>
    </row>
    <row r="6082" spans="1:5" x14ac:dyDescent="0.25">
      <c r="A6082" s="72" t="s">
        <v>23616</v>
      </c>
      <c r="B6082" s="58" t="s">
        <v>37970</v>
      </c>
      <c r="C6082" s="76">
        <v>121</v>
      </c>
      <c r="D6082" s="59"/>
      <c r="E6082" s="63" t="s">
        <v>10976</v>
      </c>
    </row>
    <row r="6083" spans="1:5" x14ac:dyDescent="0.25">
      <c r="A6083" s="72" t="s">
        <v>23617</v>
      </c>
      <c r="B6083" s="58" t="s">
        <v>37971</v>
      </c>
      <c r="C6083" s="76">
        <v>191</v>
      </c>
      <c r="D6083" s="59"/>
      <c r="E6083" s="63" t="s">
        <v>10976</v>
      </c>
    </row>
    <row r="6084" spans="1:5" x14ac:dyDescent="0.25">
      <c r="A6084" s="72" t="s">
        <v>23618</v>
      </c>
      <c r="B6084" s="58" t="s">
        <v>37972</v>
      </c>
      <c r="C6084" s="76">
        <v>28.3</v>
      </c>
      <c r="D6084" s="59"/>
      <c r="E6084" s="63" t="s">
        <v>10976</v>
      </c>
    </row>
    <row r="6085" spans="1:5" x14ac:dyDescent="0.25">
      <c r="A6085" s="72" t="s">
        <v>23619</v>
      </c>
      <c r="B6085" s="58" t="s">
        <v>37973</v>
      </c>
      <c r="C6085" s="76">
        <v>42.2</v>
      </c>
      <c r="D6085" s="59"/>
      <c r="E6085" s="63" t="s">
        <v>10976</v>
      </c>
    </row>
    <row r="6086" spans="1:5" x14ac:dyDescent="0.25">
      <c r="A6086" s="72" t="s">
        <v>23620</v>
      </c>
      <c r="B6086" s="58" t="s">
        <v>37974</v>
      </c>
      <c r="C6086" s="76">
        <v>36.800000000000004</v>
      </c>
      <c r="D6086" s="59"/>
      <c r="E6086" s="63" t="s">
        <v>10976</v>
      </c>
    </row>
    <row r="6087" spans="1:5" x14ac:dyDescent="0.25">
      <c r="A6087" s="72" t="s">
        <v>23621</v>
      </c>
      <c r="B6087" s="58" t="s">
        <v>37975</v>
      </c>
      <c r="C6087" s="76">
        <v>42.2</v>
      </c>
      <c r="D6087" s="59"/>
      <c r="E6087" s="63" t="s">
        <v>10976</v>
      </c>
    </row>
    <row r="6088" spans="1:5" x14ac:dyDescent="0.25">
      <c r="A6088" s="72" t="s">
        <v>23622</v>
      </c>
      <c r="B6088" s="58" t="s">
        <v>37976</v>
      </c>
      <c r="C6088" s="76">
        <v>42.2</v>
      </c>
      <c r="D6088" s="59"/>
      <c r="E6088" s="63" t="s">
        <v>10976</v>
      </c>
    </row>
    <row r="6089" spans="1:5" x14ac:dyDescent="0.25">
      <c r="A6089" s="72" t="s">
        <v>23623</v>
      </c>
      <c r="B6089" s="58" t="s">
        <v>37977</v>
      </c>
      <c r="C6089" s="76">
        <v>42.2</v>
      </c>
      <c r="D6089" s="59"/>
      <c r="E6089" s="63" t="s">
        <v>10976</v>
      </c>
    </row>
    <row r="6090" spans="1:5" x14ac:dyDescent="0.25">
      <c r="A6090" s="72" t="s">
        <v>23624</v>
      </c>
      <c r="B6090" s="58" t="s">
        <v>37978</v>
      </c>
      <c r="C6090" s="76">
        <v>42.2</v>
      </c>
      <c r="D6090" s="59"/>
      <c r="E6090" s="63" t="s">
        <v>10976</v>
      </c>
    </row>
    <row r="6091" spans="1:5" x14ac:dyDescent="0.25">
      <c r="A6091" s="72" t="s">
        <v>23625</v>
      </c>
      <c r="B6091" s="58" t="s">
        <v>37979</v>
      </c>
      <c r="C6091" s="76">
        <v>782</v>
      </c>
      <c r="D6091" s="59"/>
      <c r="E6091" s="63" t="s">
        <v>10976</v>
      </c>
    </row>
    <row r="6092" spans="1:5" x14ac:dyDescent="0.25">
      <c r="A6092" s="72" t="s">
        <v>23626</v>
      </c>
      <c r="B6092" s="58" t="s">
        <v>37980</v>
      </c>
      <c r="C6092" s="76">
        <v>3100</v>
      </c>
      <c r="D6092" s="59"/>
      <c r="E6092" s="63" t="s">
        <v>10976</v>
      </c>
    </row>
    <row r="6093" spans="1:5" x14ac:dyDescent="0.25">
      <c r="A6093" s="72" t="s">
        <v>23627</v>
      </c>
      <c r="B6093" s="58" t="s">
        <v>37981</v>
      </c>
      <c r="C6093" s="76">
        <v>2040</v>
      </c>
      <c r="D6093" s="59"/>
      <c r="E6093" s="63" t="s">
        <v>10976</v>
      </c>
    </row>
    <row r="6094" spans="1:5" x14ac:dyDescent="0.25">
      <c r="A6094" s="72" t="s">
        <v>23628</v>
      </c>
      <c r="B6094" s="58" t="s">
        <v>37982</v>
      </c>
      <c r="C6094" s="76">
        <v>1430</v>
      </c>
      <c r="D6094" s="59"/>
      <c r="E6094" s="63" t="s">
        <v>10976</v>
      </c>
    </row>
    <row r="6095" spans="1:5" x14ac:dyDescent="0.25">
      <c r="A6095" s="72" t="s">
        <v>23629</v>
      </c>
      <c r="B6095" s="58" t="s">
        <v>37983</v>
      </c>
      <c r="C6095" s="76">
        <v>449</v>
      </c>
      <c r="D6095" s="59"/>
      <c r="E6095" s="63" t="s">
        <v>10976</v>
      </c>
    </row>
    <row r="6096" spans="1:5" x14ac:dyDescent="0.25">
      <c r="A6096" s="72" t="s">
        <v>23630</v>
      </c>
      <c r="B6096" s="58" t="s">
        <v>37984</v>
      </c>
      <c r="C6096" s="76">
        <v>830</v>
      </c>
      <c r="D6096" s="59"/>
      <c r="E6096" s="63" t="s">
        <v>10976</v>
      </c>
    </row>
    <row r="6097" spans="1:5" x14ac:dyDescent="0.25">
      <c r="A6097" s="72" t="s">
        <v>23631</v>
      </c>
      <c r="B6097" s="58" t="s">
        <v>37985</v>
      </c>
      <c r="C6097" s="76">
        <v>157</v>
      </c>
      <c r="D6097" s="59"/>
      <c r="E6097" s="63" t="s">
        <v>10976</v>
      </c>
    </row>
    <row r="6098" spans="1:5" x14ac:dyDescent="0.25">
      <c r="A6098" s="72" t="s">
        <v>23632</v>
      </c>
      <c r="B6098" s="58" t="s">
        <v>37986</v>
      </c>
      <c r="C6098" s="76">
        <v>807</v>
      </c>
      <c r="D6098" s="59"/>
      <c r="E6098" s="63" t="s">
        <v>10976</v>
      </c>
    </row>
    <row r="6099" spans="1:5" x14ac:dyDescent="0.25">
      <c r="A6099" s="72" t="s">
        <v>23633</v>
      </c>
      <c r="B6099" s="58" t="s">
        <v>37987</v>
      </c>
      <c r="C6099" s="76">
        <v>2160</v>
      </c>
      <c r="D6099" s="59"/>
      <c r="E6099" s="63" t="s">
        <v>10976</v>
      </c>
    </row>
    <row r="6100" spans="1:5" x14ac:dyDescent="0.25">
      <c r="A6100" s="72" t="s">
        <v>23634</v>
      </c>
      <c r="B6100" s="58" t="s">
        <v>37988</v>
      </c>
      <c r="C6100" s="76">
        <v>53.9</v>
      </c>
      <c r="D6100" s="59"/>
      <c r="E6100" s="63" t="s">
        <v>10976</v>
      </c>
    </row>
    <row r="6101" spans="1:5" x14ac:dyDescent="0.25">
      <c r="A6101" s="72" t="s">
        <v>23635</v>
      </c>
      <c r="B6101" s="58" t="s">
        <v>37989</v>
      </c>
      <c r="C6101" s="76">
        <v>94.899999999999991</v>
      </c>
      <c r="D6101" s="59"/>
      <c r="E6101" s="63" t="s">
        <v>10976</v>
      </c>
    </row>
    <row r="6102" spans="1:5" x14ac:dyDescent="0.25">
      <c r="A6102" s="72" t="s">
        <v>23636</v>
      </c>
      <c r="B6102" s="58" t="s">
        <v>37990</v>
      </c>
      <c r="C6102" s="76">
        <v>148</v>
      </c>
      <c r="D6102" s="59"/>
      <c r="E6102" s="63" t="s">
        <v>10976</v>
      </c>
    </row>
    <row r="6103" spans="1:5" x14ac:dyDescent="0.25">
      <c r="A6103" s="72" t="s">
        <v>23637</v>
      </c>
      <c r="B6103" s="58" t="s">
        <v>37991</v>
      </c>
      <c r="C6103" s="76">
        <v>240</v>
      </c>
      <c r="D6103" s="59"/>
      <c r="E6103" s="63" t="s">
        <v>10976</v>
      </c>
    </row>
    <row r="6104" spans="1:5" x14ac:dyDescent="0.25">
      <c r="A6104" s="72" t="s">
        <v>23638</v>
      </c>
      <c r="B6104" s="58" t="s">
        <v>37992</v>
      </c>
      <c r="C6104" s="76">
        <v>319</v>
      </c>
      <c r="D6104" s="59"/>
      <c r="E6104" s="63" t="s">
        <v>10976</v>
      </c>
    </row>
    <row r="6105" spans="1:5" x14ac:dyDescent="0.25">
      <c r="A6105" s="72" t="s">
        <v>23639</v>
      </c>
      <c r="B6105" s="58" t="s">
        <v>37993</v>
      </c>
      <c r="C6105" s="76">
        <v>94.899999999999991</v>
      </c>
      <c r="D6105" s="59"/>
      <c r="E6105" s="63" t="s">
        <v>10976</v>
      </c>
    </row>
    <row r="6106" spans="1:5" x14ac:dyDescent="0.25">
      <c r="A6106" s="72" t="s">
        <v>23640</v>
      </c>
      <c r="B6106" s="58" t="s">
        <v>37994</v>
      </c>
      <c r="C6106" s="76">
        <v>148</v>
      </c>
      <c r="D6106" s="59"/>
      <c r="E6106" s="63" t="s">
        <v>10976</v>
      </c>
    </row>
    <row r="6107" spans="1:5" x14ac:dyDescent="0.25">
      <c r="A6107" s="72" t="s">
        <v>23641</v>
      </c>
      <c r="B6107" s="58" t="s">
        <v>37995</v>
      </c>
      <c r="C6107" s="76">
        <v>74.899999999999991</v>
      </c>
      <c r="D6107" s="59"/>
      <c r="E6107" s="63" t="s">
        <v>10976</v>
      </c>
    </row>
    <row r="6108" spans="1:5" x14ac:dyDescent="0.25">
      <c r="A6108" s="72" t="s">
        <v>23642</v>
      </c>
      <c r="B6108" s="58" t="s">
        <v>37996</v>
      </c>
      <c r="C6108" s="76">
        <v>134</v>
      </c>
      <c r="D6108" s="59"/>
      <c r="E6108" s="63" t="s">
        <v>10976</v>
      </c>
    </row>
    <row r="6109" spans="1:5" x14ac:dyDescent="0.25">
      <c r="A6109" s="72" t="s">
        <v>23643</v>
      </c>
      <c r="B6109" s="58" t="s">
        <v>37997</v>
      </c>
      <c r="C6109" s="76">
        <v>209</v>
      </c>
      <c r="D6109" s="59"/>
      <c r="E6109" s="63" t="s">
        <v>10976</v>
      </c>
    </row>
    <row r="6110" spans="1:5" x14ac:dyDescent="0.25">
      <c r="A6110" s="72" t="s">
        <v>23644</v>
      </c>
      <c r="B6110" s="58" t="s">
        <v>37998</v>
      </c>
      <c r="C6110" s="76">
        <v>335</v>
      </c>
      <c r="D6110" s="59"/>
      <c r="E6110" s="63" t="s">
        <v>10976</v>
      </c>
    </row>
    <row r="6111" spans="1:5" x14ac:dyDescent="0.25">
      <c r="A6111" s="72" t="s">
        <v>23645</v>
      </c>
      <c r="B6111" s="58" t="s">
        <v>37999</v>
      </c>
      <c r="C6111" s="76">
        <v>461</v>
      </c>
      <c r="D6111" s="59"/>
      <c r="E6111" s="63" t="s">
        <v>10976</v>
      </c>
    </row>
    <row r="6112" spans="1:5" x14ac:dyDescent="0.25">
      <c r="A6112" s="72" t="s">
        <v>23646</v>
      </c>
      <c r="B6112" s="58" t="s">
        <v>38000</v>
      </c>
      <c r="C6112" s="76">
        <v>134</v>
      </c>
      <c r="D6112" s="59"/>
      <c r="E6112" s="63" t="s">
        <v>10976</v>
      </c>
    </row>
    <row r="6113" spans="1:5" x14ac:dyDescent="0.25">
      <c r="A6113" s="72" t="s">
        <v>23647</v>
      </c>
      <c r="B6113" s="58" t="s">
        <v>38001</v>
      </c>
      <c r="C6113" s="76">
        <v>209</v>
      </c>
      <c r="D6113" s="59"/>
      <c r="E6113" s="63" t="s">
        <v>10976</v>
      </c>
    </row>
    <row r="6114" spans="1:5" x14ac:dyDescent="0.25">
      <c r="A6114" s="72" t="s">
        <v>23648</v>
      </c>
      <c r="B6114" s="58" t="s">
        <v>38002</v>
      </c>
      <c r="C6114" s="76">
        <v>74.899999999999991</v>
      </c>
      <c r="D6114" s="59"/>
      <c r="E6114" s="63" t="s">
        <v>10976</v>
      </c>
    </row>
    <row r="6115" spans="1:5" x14ac:dyDescent="0.25">
      <c r="A6115" s="72" t="s">
        <v>23649</v>
      </c>
      <c r="B6115" s="58" t="s">
        <v>38003</v>
      </c>
      <c r="C6115" s="76">
        <v>134</v>
      </c>
      <c r="D6115" s="59"/>
      <c r="E6115" s="63" t="s">
        <v>10976</v>
      </c>
    </row>
    <row r="6116" spans="1:5" x14ac:dyDescent="0.25">
      <c r="A6116" s="72" t="s">
        <v>23650</v>
      </c>
      <c r="B6116" s="58" t="s">
        <v>38004</v>
      </c>
      <c r="C6116" s="76">
        <v>209</v>
      </c>
      <c r="D6116" s="59"/>
      <c r="E6116" s="63" t="s">
        <v>10976</v>
      </c>
    </row>
    <row r="6117" spans="1:5" x14ac:dyDescent="0.25">
      <c r="A6117" s="72" t="s">
        <v>23651</v>
      </c>
      <c r="B6117" s="58" t="s">
        <v>38005</v>
      </c>
      <c r="C6117" s="76">
        <v>335</v>
      </c>
      <c r="D6117" s="59"/>
      <c r="E6117" s="63" t="s">
        <v>10976</v>
      </c>
    </row>
    <row r="6118" spans="1:5" x14ac:dyDescent="0.25">
      <c r="A6118" s="72" t="s">
        <v>23652</v>
      </c>
      <c r="B6118" s="58" t="s">
        <v>38006</v>
      </c>
      <c r="C6118" s="76">
        <v>461</v>
      </c>
      <c r="D6118" s="59"/>
      <c r="E6118" s="63" t="s">
        <v>10976</v>
      </c>
    </row>
    <row r="6119" spans="1:5" x14ac:dyDescent="0.25">
      <c r="A6119" s="72" t="s">
        <v>23653</v>
      </c>
      <c r="B6119" s="58" t="s">
        <v>38007</v>
      </c>
      <c r="C6119" s="76">
        <v>134</v>
      </c>
      <c r="D6119" s="59"/>
      <c r="E6119" s="63" t="s">
        <v>10976</v>
      </c>
    </row>
    <row r="6120" spans="1:5" x14ac:dyDescent="0.25">
      <c r="A6120" s="72" t="s">
        <v>23654</v>
      </c>
      <c r="B6120" s="58" t="s">
        <v>38008</v>
      </c>
      <c r="C6120" s="76">
        <v>209</v>
      </c>
      <c r="D6120" s="59"/>
      <c r="E6120" s="63" t="s">
        <v>10976</v>
      </c>
    </row>
    <row r="6121" spans="1:5" x14ac:dyDescent="0.25">
      <c r="A6121" s="72" t="s">
        <v>23655</v>
      </c>
      <c r="B6121" s="58" t="s">
        <v>38009</v>
      </c>
      <c r="C6121" s="76">
        <v>74.899999999999991</v>
      </c>
      <c r="D6121" s="59"/>
      <c r="E6121" s="63" t="s">
        <v>10976</v>
      </c>
    </row>
    <row r="6122" spans="1:5" x14ac:dyDescent="0.25">
      <c r="A6122" s="72" t="s">
        <v>23656</v>
      </c>
      <c r="B6122" s="58" t="s">
        <v>38010</v>
      </c>
      <c r="C6122" s="76">
        <v>134</v>
      </c>
      <c r="D6122" s="59"/>
      <c r="E6122" s="63" t="s">
        <v>10976</v>
      </c>
    </row>
    <row r="6123" spans="1:5" x14ac:dyDescent="0.25">
      <c r="A6123" s="72" t="s">
        <v>23657</v>
      </c>
      <c r="B6123" s="58" t="s">
        <v>38011</v>
      </c>
      <c r="C6123" s="76">
        <v>209</v>
      </c>
      <c r="D6123" s="59"/>
      <c r="E6123" s="63" t="s">
        <v>10976</v>
      </c>
    </row>
    <row r="6124" spans="1:5" x14ac:dyDescent="0.25">
      <c r="A6124" s="72" t="s">
        <v>23658</v>
      </c>
      <c r="B6124" s="58" t="s">
        <v>38012</v>
      </c>
      <c r="C6124" s="76">
        <v>335</v>
      </c>
      <c r="D6124" s="59"/>
      <c r="E6124" s="63" t="s">
        <v>10976</v>
      </c>
    </row>
    <row r="6125" spans="1:5" x14ac:dyDescent="0.25">
      <c r="A6125" s="72" t="s">
        <v>23659</v>
      </c>
      <c r="B6125" s="58" t="s">
        <v>38013</v>
      </c>
      <c r="C6125" s="76">
        <v>461</v>
      </c>
      <c r="D6125" s="59"/>
      <c r="E6125" s="63" t="s">
        <v>10976</v>
      </c>
    </row>
    <row r="6126" spans="1:5" x14ac:dyDescent="0.25">
      <c r="A6126" s="72" t="s">
        <v>23660</v>
      </c>
      <c r="B6126" s="58" t="s">
        <v>38014</v>
      </c>
      <c r="C6126" s="76">
        <v>134</v>
      </c>
      <c r="D6126" s="59"/>
      <c r="E6126" s="63" t="s">
        <v>10976</v>
      </c>
    </row>
    <row r="6127" spans="1:5" x14ac:dyDescent="0.25">
      <c r="A6127" s="72" t="s">
        <v>23661</v>
      </c>
      <c r="B6127" s="58" t="s">
        <v>38015</v>
      </c>
      <c r="C6127" s="76">
        <v>209</v>
      </c>
      <c r="D6127" s="59"/>
      <c r="E6127" s="63" t="s">
        <v>10976</v>
      </c>
    </row>
    <row r="6128" spans="1:5" x14ac:dyDescent="0.25">
      <c r="A6128" s="72" t="s">
        <v>23662</v>
      </c>
      <c r="B6128" s="58" t="s">
        <v>38016</v>
      </c>
      <c r="C6128" s="76">
        <v>53.9</v>
      </c>
      <c r="D6128" s="59"/>
      <c r="E6128" s="63" t="s">
        <v>10976</v>
      </c>
    </row>
    <row r="6129" spans="1:5" x14ac:dyDescent="0.25">
      <c r="A6129" s="72" t="s">
        <v>23663</v>
      </c>
      <c r="B6129" s="58" t="s">
        <v>38017</v>
      </c>
      <c r="C6129" s="76">
        <v>94.899999999999991</v>
      </c>
      <c r="D6129" s="59"/>
      <c r="E6129" s="63" t="s">
        <v>10976</v>
      </c>
    </row>
    <row r="6130" spans="1:5" x14ac:dyDescent="0.25">
      <c r="A6130" s="72" t="s">
        <v>23664</v>
      </c>
      <c r="B6130" s="58" t="s">
        <v>38018</v>
      </c>
      <c r="C6130" s="76">
        <v>148</v>
      </c>
      <c r="D6130" s="59"/>
      <c r="E6130" s="63" t="s">
        <v>10976</v>
      </c>
    </row>
    <row r="6131" spans="1:5" x14ac:dyDescent="0.25">
      <c r="A6131" s="72" t="s">
        <v>23665</v>
      </c>
      <c r="B6131" s="58" t="s">
        <v>38019</v>
      </c>
      <c r="C6131" s="76">
        <v>240</v>
      </c>
      <c r="D6131" s="59"/>
      <c r="E6131" s="63" t="s">
        <v>10976</v>
      </c>
    </row>
    <row r="6132" spans="1:5" x14ac:dyDescent="0.25">
      <c r="A6132" s="72" t="s">
        <v>23666</v>
      </c>
      <c r="B6132" s="58" t="s">
        <v>38020</v>
      </c>
      <c r="C6132" s="76">
        <v>319</v>
      </c>
      <c r="D6132" s="59"/>
      <c r="E6132" s="63" t="s">
        <v>10976</v>
      </c>
    </row>
    <row r="6133" spans="1:5" x14ac:dyDescent="0.25">
      <c r="A6133" s="72" t="s">
        <v>23667</v>
      </c>
      <c r="B6133" s="58" t="s">
        <v>38021</v>
      </c>
      <c r="C6133" s="76">
        <v>94.899999999999991</v>
      </c>
      <c r="D6133" s="59"/>
      <c r="E6133" s="63" t="s">
        <v>10976</v>
      </c>
    </row>
    <row r="6134" spans="1:5" x14ac:dyDescent="0.25">
      <c r="A6134" s="72" t="s">
        <v>23668</v>
      </c>
      <c r="B6134" s="58" t="s">
        <v>38022</v>
      </c>
      <c r="C6134" s="76">
        <v>148</v>
      </c>
      <c r="D6134" s="59"/>
      <c r="E6134" s="63" t="s">
        <v>10976</v>
      </c>
    </row>
    <row r="6135" spans="1:5" x14ac:dyDescent="0.25">
      <c r="A6135" s="72" t="s">
        <v>23669</v>
      </c>
      <c r="B6135" s="58" t="s">
        <v>38023</v>
      </c>
      <c r="C6135" s="76">
        <v>74.899999999999991</v>
      </c>
      <c r="D6135" s="59"/>
      <c r="E6135" s="63" t="s">
        <v>10976</v>
      </c>
    </row>
    <row r="6136" spans="1:5" x14ac:dyDescent="0.25">
      <c r="A6136" s="72" t="s">
        <v>23670</v>
      </c>
      <c r="B6136" s="58" t="s">
        <v>38024</v>
      </c>
      <c r="C6136" s="76">
        <v>134</v>
      </c>
      <c r="D6136" s="59"/>
      <c r="E6136" s="63" t="s">
        <v>10976</v>
      </c>
    </row>
    <row r="6137" spans="1:5" x14ac:dyDescent="0.25">
      <c r="A6137" s="72" t="s">
        <v>23671</v>
      </c>
      <c r="B6137" s="58" t="s">
        <v>38025</v>
      </c>
      <c r="C6137" s="76">
        <v>209</v>
      </c>
      <c r="D6137" s="59"/>
      <c r="E6137" s="63" t="s">
        <v>10976</v>
      </c>
    </row>
    <row r="6138" spans="1:5" x14ac:dyDescent="0.25">
      <c r="A6138" s="72" t="s">
        <v>23672</v>
      </c>
      <c r="B6138" s="58" t="s">
        <v>38026</v>
      </c>
      <c r="C6138" s="76">
        <v>335</v>
      </c>
      <c r="D6138" s="59"/>
      <c r="E6138" s="63" t="s">
        <v>10976</v>
      </c>
    </row>
    <row r="6139" spans="1:5" x14ac:dyDescent="0.25">
      <c r="A6139" s="72" t="s">
        <v>23673</v>
      </c>
      <c r="B6139" s="58" t="s">
        <v>38027</v>
      </c>
      <c r="C6139" s="76">
        <v>461</v>
      </c>
      <c r="D6139" s="59"/>
      <c r="E6139" s="63" t="s">
        <v>10976</v>
      </c>
    </row>
    <row r="6140" spans="1:5" x14ac:dyDescent="0.25">
      <c r="A6140" s="72" t="s">
        <v>23674</v>
      </c>
      <c r="B6140" s="58" t="s">
        <v>38028</v>
      </c>
      <c r="C6140" s="76">
        <v>134</v>
      </c>
      <c r="D6140" s="59"/>
      <c r="E6140" s="63" t="s">
        <v>10976</v>
      </c>
    </row>
    <row r="6141" spans="1:5" x14ac:dyDescent="0.25">
      <c r="A6141" s="72" t="s">
        <v>23675</v>
      </c>
      <c r="B6141" s="58" t="s">
        <v>38029</v>
      </c>
      <c r="C6141" s="76">
        <v>209</v>
      </c>
      <c r="D6141" s="59"/>
      <c r="E6141" s="63" t="s">
        <v>10976</v>
      </c>
    </row>
    <row r="6142" spans="1:5" x14ac:dyDescent="0.25">
      <c r="A6142" s="72" t="s">
        <v>23676</v>
      </c>
      <c r="B6142" s="58" t="s">
        <v>38030</v>
      </c>
      <c r="C6142" s="76">
        <v>53.9</v>
      </c>
      <c r="D6142" s="59"/>
      <c r="E6142" s="63" t="s">
        <v>10976</v>
      </c>
    </row>
    <row r="6143" spans="1:5" x14ac:dyDescent="0.25">
      <c r="A6143" s="72" t="s">
        <v>23677</v>
      </c>
      <c r="B6143" s="58" t="s">
        <v>38031</v>
      </c>
      <c r="C6143" s="76">
        <v>94.899999999999991</v>
      </c>
      <c r="D6143" s="59"/>
      <c r="E6143" s="63" t="s">
        <v>10976</v>
      </c>
    </row>
    <row r="6144" spans="1:5" x14ac:dyDescent="0.25">
      <c r="A6144" s="72" t="s">
        <v>23678</v>
      </c>
      <c r="B6144" s="58" t="s">
        <v>38032</v>
      </c>
      <c r="C6144" s="76">
        <v>148</v>
      </c>
      <c r="D6144" s="59"/>
      <c r="E6144" s="63" t="s">
        <v>10976</v>
      </c>
    </row>
    <row r="6145" spans="1:5" x14ac:dyDescent="0.25">
      <c r="A6145" s="72" t="s">
        <v>23679</v>
      </c>
      <c r="B6145" s="58" t="s">
        <v>38033</v>
      </c>
      <c r="C6145" s="76">
        <v>240</v>
      </c>
      <c r="D6145" s="59"/>
      <c r="E6145" s="63" t="s">
        <v>10976</v>
      </c>
    </row>
    <row r="6146" spans="1:5" x14ac:dyDescent="0.25">
      <c r="A6146" s="72" t="s">
        <v>23680</v>
      </c>
      <c r="B6146" s="58" t="s">
        <v>38034</v>
      </c>
      <c r="C6146" s="76">
        <v>319</v>
      </c>
      <c r="D6146" s="59"/>
      <c r="E6146" s="63" t="s">
        <v>10976</v>
      </c>
    </row>
    <row r="6147" spans="1:5" x14ac:dyDescent="0.25">
      <c r="A6147" s="72" t="s">
        <v>23681</v>
      </c>
      <c r="B6147" s="58" t="s">
        <v>38035</v>
      </c>
      <c r="C6147" s="76">
        <v>94.899999999999991</v>
      </c>
      <c r="D6147" s="59"/>
      <c r="E6147" s="63" t="s">
        <v>10976</v>
      </c>
    </row>
    <row r="6148" spans="1:5" x14ac:dyDescent="0.25">
      <c r="A6148" s="72" t="s">
        <v>23682</v>
      </c>
      <c r="B6148" s="58" t="s">
        <v>38036</v>
      </c>
      <c r="C6148" s="76">
        <v>148</v>
      </c>
      <c r="D6148" s="59"/>
      <c r="E6148" s="63" t="s">
        <v>10976</v>
      </c>
    </row>
    <row r="6149" spans="1:5" x14ac:dyDescent="0.25">
      <c r="A6149" s="72" t="s">
        <v>23683</v>
      </c>
      <c r="B6149" s="58" t="s">
        <v>38037</v>
      </c>
      <c r="C6149" s="76">
        <v>83.399999999999991</v>
      </c>
      <c r="D6149" s="59"/>
      <c r="E6149" s="63" t="s">
        <v>10976</v>
      </c>
    </row>
    <row r="6150" spans="1:5" x14ac:dyDescent="0.25">
      <c r="A6150" s="72" t="s">
        <v>23684</v>
      </c>
      <c r="B6150" s="58" t="s">
        <v>38038</v>
      </c>
      <c r="C6150" s="76">
        <v>393</v>
      </c>
      <c r="D6150" s="59"/>
      <c r="E6150" s="63" t="s">
        <v>10976</v>
      </c>
    </row>
    <row r="6151" spans="1:5" x14ac:dyDescent="0.25">
      <c r="A6151" s="72" t="s">
        <v>23685</v>
      </c>
      <c r="B6151" s="58" t="s">
        <v>38039</v>
      </c>
      <c r="C6151" s="76">
        <v>40.9</v>
      </c>
      <c r="D6151" s="59"/>
      <c r="E6151" s="63" t="s">
        <v>10976</v>
      </c>
    </row>
    <row r="6152" spans="1:5" x14ac:dyDescent="0.25">
      <c r="A6152" s="72" t="s">
        <v>23686</v>
      </c>
      <c r="B6152" s="58" t="s">
        <v>38040</v>
      </c>
      <c r="C6152" s="76">
        <v>71.699999999999989</v>
      </c>
      <c r="D6152" s="59"/>
      <c r="E6152" s="63" t="s">
        <v>10976</v>
      </c>
    </row>
    <row r="6153" spans="1:5" x14ac:dyDescent="0.25">
      <c r="A6153" s="72" t="s">
        <v>23687</v>
      </c>
      <c r="B6153" s="58" t="s">
        <v>38041</v>
      </c>
      <c r="C6153" s="76">
        <v>111</v>
      </c>
      <c r="D6153" s="59"/>
      <c r="E6153" s="63" t="s">
        <v>10976</v>
      </c>
    </row>
    <row r="6154" spans="1:5" x14ac:dyDescent="0.25">
      <c r="A6154" s="72" t="s">
        <v>23688</v>
      </c>
      <c r="B6154" s="58" t="s">
        <v>38042</v>
      </c>
      <c r="C6154" s="76">
        <v>177</v>
      </c>
      <c r="D6154" s="59"/>
      <c r="E6154" s="63" t="s">
        <v>10976</v>
      </c>
    </row>
    <row r="6155" spans="1:5" x14ac:dyDescent="0.25">
      <c r="A6155" s="72" t="s">
        <v>23689</v>
      </c>
      <c r="B6155" s="58" t="s">
        <v>38043</v>
      </c>
      <c r="C6155" s="76">
        <v>240</v>
      </c>
      <c r="D6155" s="59"/>
      <c r="E6155" s="63" t="s">
        <v>10976</v>
      </c>
    </row>
    <row r="6156" spans="1:5" x14ac:dyDescent="0.25">
      <c r="A6156" s="72" t="s">
        <v>23690</v>
      </c>
      <c r="B6156" s="58" t="s">
        <v>38044</v>
      </c>
      <c r="C6156" s="76">
        <v>71.699999999999989</v>
      </c>
      <c r="D6156" s="59"/>
      <c r="E6156" s="63" t="s">
        <v>10976</v>
      </c>
    </row>
    <row r="6157" spans="1:5" x14ac:dyDescent="0.25">
      <c r="A6157" s="72" t="s">
        <v>23691</v>
      </c>
      <c r="B6157" s="58" t="s">
        <v>38045</v>
      </c>
      <c r="C6157" s="76">
        <v>111</v>
      </c>
      <c r="D6157" s="59"/>
      <c r="E6157" s="63" t="s">
        <v>10976</v>
      </c>
    </row>
    <row r="6158" spans="1:5" x14ac:dyDescent="0.25">
      <c r="A6158" s="72" t="s">
        <v>23692</v>
      </c>
      <c r="B6158" s="58" t="s">
        <v>38046</v>
      </c>
      <c r="C6158" s="76">
        <v>40.9</v>
      </c>
      <c r="D6158" s="59"/>
      <c r="E6158" s="63" t="s">
        <v>10976</v>
      </c>
    </row>
    <row r="6159" spans="1:5" x14ac:dyDescent="0.25">
      <c r="A6159" s="72" t="s">
        <v>23693</v>
      </c>
      <c r="B6159" s="58" t="s">
        <v>38047</v>
      </c>
      <c r="C6159" s="76">
        <v>71.699999999999989</v>
      </c>
      <c r="D6159" s="59"/>
      <c r="E6159" s="63" t="s">
        <v>10976</v>
      </c>
    </row>
    <row r="6160" spans="1:5" x14ac:dyDescent="0.25">
      <c r="A6160" s="72" t="s">
        <v>23694</v>
      </c>
      <c r="B6160" s="58" t="s">
        <v>38048</v>
      </c>
      <c r="C6160" s="76">
        <v>111</v>
      </c>
      <c r="D6160" s="59"/>
      <c r="E6160" s="63" t="s">
        <v>10976</v>
      </c>
    </row>
    <row r="6161" spans="1:5" x14ac:dyDescent="0.25">
      <c r="A6161" s="72" t="s">
        <v>23695</v>
      </c>
      <c r="B6161" s="58" t="s">
        <v>38049</v>
      </c>
      <c r="C6161" s="76">
        <v>177</v>
      </c>
      <c r="D6161" s="59"/>
      <c r="E6161" s="63" t="s">
        <v>10976</v>
      </c>
    </row>
    <row r="6162" spans="1:5" x14ac:dyDescent="0.25">
      <c r="A6162" s="72" t="s">
        <v>23696</v>
      </c>
      <c r="B6162" s="58" t="s">
        <v>38050</v>
      </c>
      <c r="C6162" s="76">
        <v>240</v>
      </c>
      <c r="D6162" s="59"/>
      <c r="E6162" s="63" t="s">
        <v>10976</v>
      </c>
    </row>
    <row r="6163" spans="1:5" x14ac:dyDescent="0.25">
      <c r="A6163" s="72" t="s">
        <v>23697</v>
      </c>
      <c r="B6163" s="58" t="s">
        <v>38051</v>
      </c>
      <c r="C6163" s="76">
        <v>71.699999999999989</v>
      </c>
      <c r="D6163" s="59"/>
      <c r="E6163" s="63" t="s">
        <v>10976</v>
      </c>
    </row>
    <row r="6164" spans="1:5" x14ac:dyDescent="0.25">
      <c r="A6164" s="72" t="s">
        <v>23698</v>
      </c>
      <c r="B6164" s="58" t="s">
        <v>38052</v>
      </c>
      <c r="C6164" s="76">
        <v>111</v>
      </c>
      <c r="D6164" s="59"/>
      <c r="E6164" s="63" t="s">
        <v>10976</v>
      </c>
    </row>
    <row r="6165" spans="1:5" x14ac:dyDescent="0.25">
      <c r="A6165" s="72" t="s">
        <v>23699</v>
      </c>
      <c r="B6165" s="58" t="s">
        <v>38053</v>
      </c>
      <c r="C6165" s="76">
        <v>179</v>
      </c>
      <c r="D6165" s="59"/>
      <c r="E6165" s="63" t="s">
        <v>10976</v>
      </c>
    </row>
    <row r="6166" spans="1:5" x14ac:dyDescent="0.25">
      <c r="A6166" s="72" t="s">
        <v>23700</v>
      </c>
      <c r="B6166" s="58" t="s">
        <v>38054</v>
      </c>
      <c r="C6166" s="76">
        <v>119</v>
      </c>
      <c r="D6166" s="59"/>
      <c r="E6166" s="63" t="s">
        <v>10976</v>
      </c>
    </row>
    <row r="6167" spans="1:5" x14ac:dyDescent="0.25">
      <c r="A6167" s="72" t="s">
        <v>23701</v>
      </c>
      <c r="B6167" s="58" t="s">
        <v>38055</v>
      </c>
      <c r="C6167" s="76">
        <v>184</v>
      </c>
      <c r="D6167" s="59"/>
      <c r="E6167" s="63" t="s">
        <v>10976</v>
      </c>
    </row>
    <row r="6168" spans="1:5" x14ac:dyDescent="0.25">
      <c r="A6168" s="72" t="s">
        <v>23702</v>
      </c>
      <c r="B6168" s="58" t="s">
        <v>38056</v>
      </c>
      <c r="C6168" s="76">
        <v>1200</v>
      </c>
      <c r="D6168" s="59"/>
      <c r="E6168" s="63" t="s">
        <v>10976</v>
      </c>
    </row>
    <row r="6169" spans="1:5" x14ac:dyDescent="0.25">
      <c r="A6169" s="72" t="s">
        <v>23703</v>
      </c>
      <c r="B6169" s="58" t="s">
        <v>38057</v>
      </c>
      <c r="C6169" s="76">
        <v>1580</v>
      </c>
      <c r="D6169" s="59"/>
      <c r="E6169" s="63" t="s">
        <v>10976</v>
      </c>
    </row>
    <row r="6170" spans="1:5" x14ac:dyDescent="0.25">
      <c r="A6170" s="72" t="s">
        <v>23882</v>
      </c>
      <c r="B6170" s="58" t="s">
        <v>38058</v>
      </c>
      <c r="C6170" s="76">
        <v>1060</v>
      </c>
      <c r="D6170" s="59"/>
      <c r="E6170" s="63" t="s">
        <v>10976</v>
      </c>
    </row>
    <row r="6171" spans="1:5" x14ac:dyDescent="0.25">
      <c r="A6171" s="72" t="s">
        <v>23704</v>
      </c>
      <c r="B6171" s="58" t="s">
        <v>38059</v>
      </c>
      <c r="C6171" s="76">
        <v>82</v>
      </c>
      <c r="D6171" s="59"/>
      <c r="E6171" s="63" t="s">
        <v>10976</v>
      </c>
    </row>
    <row r="6172" spans="1:5" x14ac:dyDescent="0.25">
      <c r="A6172" s="72" t="s">
        <v>23705</v>
      </c>
      <c r="B6172" s="58" t="s">
        <v>38060</v>
      </c>
      <c r="C6172" s="76">
        <v>132</v>
      </c>
      <c r="D6172" s="59"/>
      <c r="E6172" s="63" t="s">
        <v>10976</v>
      </c>
    </row>
    <row r="6173" spans="1:5" x14ac:dyDescent="0.25">
      <c r="A6173" s="72" t="s">
        <v>23706</v>
      </c>
      <c r="B6173" s="58" t="s">
        <v>38061</v>
      </c>
      <c r="C6173" s="76">
        <v>272</v>
      </c>
      <c r="D6173" s="59"/>
      <c r="E6173" s="63" t="s">
        <v>10976</v>
      </c>
    </row>
    <row r="6174" spans="1:5" x14ac:dyDescent="0.25">
      <c r="A6174" s="72" t="s">
        <v>23707</v>
      </c>
      <c r="B6174" s="58" t="s">
        <v>38062</v>
      </c>
      <c r="C6174" s="76">
        <v>699</v>
      </c>
      <c r="D6174" s="59"/>
      <c r="E6174" s="63" t="s">
        <v>10976</v>
      </c>
    </row>
    <row r="6175" spans="1:5" x14ac:dyDescent="0.25">
      <c r="A6175" s="72" t="s">
        <v>23708</v>
      </c>
      <c r="B6175" s="58" t="s">
        <v>38063</v>
      </c>
      <c r="C6175" s="76">
        <v>104</v>
      </c>
      <c r="D6175" s="59"/>
      <c r="E6175" s="63" t="s">
        <v>10976</v>
      </c>
    </row>
    <row r="6176" spans="1:5" x14ac:dyDescent="0.25">
      <c r="A6176" s="72" t="s">
        <v>23709</v>
      </c>
      <c r="B6176" s="58" t="s">
        <v>38064</v>
      </c>
      <c r="C6176" s="76">
        <v>166</v>
      </c>
      <c r="D6176" s="59"/>
      <c r="E6176" s="63" t="s">
        <v>10976</v>
      </c>
    </row>
    <row r="6177" spans="1:5" x14ac:dyDescent="0.25">
      <c r="A6177" s="72" t="s">
        <v>23710</v>
      </c>
      <c r="B6177" s="58" t="s">
        <v>38065</v>
      </c>
      <c r="C6177" s="76">
        <v>40.9</v>
      </c>
      <c r="D6177" s="59"/>
      <c r="E6177" s="63" t="s">
        <v>10976</v>
      </c>
    </row>
    <row r="6178" spans="1:5" x14ac:dyDescent="0.25">
      <c r="A6178" s="72" t="s">
        <v>23711</v>
      </c>
      <c r="B6178" s="58" t="s">
        <v>38066</v>
      </c>
      <c r="C6178" s="76">
        <v>71.699999999999989</v>
      </c>
      <c r="D6178" s="59"/>
      <c r="E6178" s="63" t="s">
        <v>10976</v>
      </c>
    </row>
    <row r="6179" spans="1:5" x14ac:dyDescent="0.25">
      <c r="A6179" s="72" t="s">
        <v>23712</v>
      </c>
      <c r="B6179" s="58" t="s">
        <v>38067</v>
      </c>
      <c r="C6179" s="76">
        <v>111</v>
      </c>
      <c r="D6179" s="59"/>
      <c r="E6179" s="63" t="s">
        <v>10976</v>
      </c>
    </row>
    <row r="6180" spans="1:5" x14ac:dyDescent="0.25">
      <c r="A6180" s="72" t="s">
        <v>23713</v>
      </c>
      <c r="B6180" s="58" t="s">
        <v>38068</v>
      </c>
      <c r="C6180" s="76">
        <v>177</v>
      </c>
      <c r="D6180" s="59"/>
      <c r="E6180" s="63" t="s">
        <v>10976</v>
      </c>
    </row>
    <row r="6181" spans="1:5" x14ac:dyDescent="0.25">
      <c r="A6181" s="72" t="s">
        <v>23714</v>
      </c>
      <c r="B6181" s="58" t="s">
        <v>38069</v>
      </c>
      <c r="C6181" s="76">
        <v>240</v>
      </c>
      <c r="D6181" s="59"/>
      <c r="E6181" s="63" t="s">
        <v>10976</v>
      </c>
    </row>
    <row r="6182" spans="1:5" x14ac:dyDescent="0.25">
      <c r="A6182" s="72" t="s">
        <v>23715</v>
      </c>
      <c r="B6182" s="58" t="s">
        <v>38070</v>
      </c>
      <c r="C6182" s="76">
        <v>71.699999999999989</v>
      </c>
      <c r="D6182" s="59"/>
      <c r="E6182" s="63" t="s">
        <v>10976</v>
      </c>
    </row>
    <row r="6183" spans="1:5" x14ac:dyDescent="0.25">
      <c r="A6183" s="72" t="s">
        <v>23716</v>
      </c>
      <c r="B6183" s="58" t="s">
        <v>38071</v>
      </c>
      <c r="C6183" s="76">
        <v>111</v>
      </c>
      <c r="D6183" s="59"/>
      <c r="E6183" s="63" t="s">
        <v>10976</v>
      </c>
    </row>
    <row r="6184" spans="1:5" x14ac:dyDescent="0.25">
      <c r="A6184" s="72" t="s">
        <v>23717</v>
      </c>
      <c r="B6184" s="58" t="s">
        <v>38072</v>
      </c>
      <c r="C6184" s="76">
        <v>686</v>
      </c>
      <c r="D6184" s="59"/>
      <c r="E6184" s="63" t="s">
        <v>10976</v>
      </c>
    </row>
    <row r="6185" spans="1:5" x14ac:dyDescent="0.25">
      <c r="A6185" s="72" t="s">
        <v>23718</v>
      </c>
      <c r="B6185" s="58" t="s">
        <v>38073</v>
      </c>
      <c r="C6185" s="76">
        <v>308</v>
      </c>
      <c r="D6185" s="59"/>
      <c r="E6185" s="63" t="s">
        <v>10976</v>
      </c>
    </row>
    <row r="6186" spans="1:5" x14ac:dyDescent="0.25">
      <c r="A6186" s="72" t="s">
        <v>23719</v>
      </c>
      <c r="B6186" s="58" t="s">
        <v>38074</v>
      </c>
      <c r="C6186" s="76">
        <v>3080</v>
      </c>
      <c r="D6186" s="59"/>
      <c r="E6186" s="63" t="s">
        <v>10976</v>
      </c>
    </row>
    <row r="6187" spans="1:5" x14ac:dyDescent="0.25">
      <c r="A6187" s="72" t="s">
        <v>23720</v>
      </c>
      <c r="B6187" s="58" t="s">
        <v>38075</v>
      </c>
      <c r="C6187" s="76">
        <v>1760</v>
      </c>
      <c r="D6187" s="59"/>
      <c r="E6187" s="63" t="s">
        <v>10976</v>
      </c>
    </row>
    <row r="6188" spans="1:5" x14ac:dyDescent="0.25">
      <c r="A6188" s="72" t="s">
        <v>23721</v>
      </c>
      <c r="B6188" s="58" t="s">
        <v>38076</v>
      </c>
      <c r="C6188" s="76">
        <v>1410</v>
      </c>
      <c r="D6188" s="59"/>
      <c r="E6188" s="63" t="s">
        <v>10976</v>
      </c>
    </row>
    <row r="6189" spans="1:5" x14ac:dyDescent="0.25">
      <c r="A6189" s="72" t="s">
        <v>23884</v>
      </c>
      <c r="B6189" s="58" t="s">
        <v>38077</v>
      </c>
      <c r="C6189" s="76">
        <v>1240</v>
      </c>
      <c r="D6189" s="59"/>
      <c r="E6189" s="63" t="s">
        <v>10976</v>
      </c>
    </row>
    <row r="6190" spans="1:5" x14ac:dyDescent="0.25">
      <c r="A6190" s="72" t="s">
        <v>23722</v>
      </c>
      <c r="B6190" s="58" t="s">
        <v>38078</v>
      </c>
      <c r="C6190" s="76">
        <v>393</v>
      </c>
      <c r="D6190" s="59"/>
      <c r="E6190" s="63" t="s">
        <v>10976</v>
      </c>
    </row>
    <row r="6191" spans="1:5" x14ac:dyDescent="0.25">
      <c r="A6191" s="72" t="s">
        <v>23723</v>
      </c>
      <c r="B6191" s="58" t="s">
        <v>38079</v>
      </c>
      <c r="C6191" s="76">
        <v>724</v>
      </c>
      <c r="D6191" s="59"/>
      <c r="E6191" s="63" t="s">
        <v>10976</v>
      </c>
    </row>
    <row r="6192" spans="1:5" x14ac:dyDescent="0.25">
      <c r="A6192" s="72" t="s">
        <v>23724</v>
      </c>
      <c r="B6192" s="58" t="s">
        <v>38080</v>
      </c>
      <c r="C6192" s="76">
        <v>136</v>
      </c>
      <c r="D6192" s="59"/>
      <c r="E6192" s="63" t="s">
        <v>10976</v>
      </c>
    </row>
    <row r="6193" spans="1:5" x14ac:dyDescent="0.25">
      <c r="A6193" s="72" t="s">
        <v>23725</v>
      </c>
      <c r="B6193" s="58" t="s">
        <v>38081</v>
      </c>
      <c r="C6193" s="76">
        <v>1880</v>
      </c>
      <c r="D6193" s="59"/>
      <c r="E6193" s="63" t="s">
        <v>10976</v>
      </c>
    </row>
    <row r="6194" spans="1:5" x14ac:dyDescent="0.25">
      <c r="A6194" s="72" t="s">
        <v>23726</v>
      </c>
      <c r="B6194" s="58" t="s">
        <v>38082</v>
      </c>
      <c r="C6194" s="76">
        <v>120</v>
      </c>
      <c r="D6194" s="59"/>
      <c r="E6194" s="63" t="s">
        <v>10976</v>
      </c>
    </row>
    <row r="6195" spans="1:5" x14ac:dyDescent="0.25">
      <c r="A6195" s="72" t="s">
        <v>23727</v>
      </c>
      <c r="B6195" s="58" t="s">
        <v>38083</v>
      </c>
      <c r="C6195" s="76">
        <v>157</v>
      </c>
      <c r="D6195" s="59"/>
      <c r="E6195" s="63" t="s">
        <v>10976</v>
      </c>
    </row>
    <row r="6196" spans="1:5" x14ac:dyDescent="0.25">
      <c r="A6196" s="72" t="s">
        <v>23728</v>
      </c>
      <c r="B6196" s="58" t="s">
        <v>38084</v>
      </c>
      <c r="C6196" s="76">
        <v>157</v>
      </c>
      <c r="D6196" s="59"/>
      <c r="E6196" s="63" t="s">
        <v>10976</v>
      </c>
    </row>
    <row r="6197" spans="1:5" x14ac:dyDescent="0.25">
      <c r="A6197" s="72" t="s">
        <v>23729</v>
      </c>
      <c r="B6197" s="58" t="s">
        <v>38085</v>
      </c>
      <c r="C6197" s="76">
        <v>115</v>
      </c>
      <c r="D6197" s="59"/>
      <c r="E6197" s="63" t="s">
        <v>10976</v>
      </c>
    </row>
    <row r="6198" spans="1:5" x14ac:dyDescent="0.25">
      <c r="A6198" s="72" t="s">
        <v>23730</v>
      </c>
      <c r="B6198" s="58" t="s">
        <v>38086</v>
      </c>
      <c r="C6198" s="76">
        <v>179</v>
      </c>
      <c r="D6198" s="59"/>
      <c r="E6198" s="63" t="s">
        <v>10976</v>
      </c>
    </row>
    <row r="6199" spans="1:5" x14ac:dyDescent="0.25">
      <c r="A6199" s="72" t="s">
        <v>23731</v>
      </c>
      <c r="B6199" s="58" t="s">
        <v>38087</v>
      </c>
      <c r="C6199" s="76">
        <v>119</v>
      </c>
      <c r="D6199" s="59"/>
      <c r="E6199" s="63" t="s">
        <v>10976</v>
      </c>
    </row>
    <row r="6200" spans="1:5" x14ac:dyDescent="0.25">
      <c r="A6200" s="72" t="s">
        <v>23732</v>
      </c>
      <c r="B6200" s="58" t="s">
        <v>38088</v>
      </c>
      <c r="C6200" s="76">
        <v>184</v>
      </c>
      <c r="D6200" s="59"/>
      <c r="E6200" s="63" t="s">
        <v>10976</v>
      </c>
    </row>
    <row r="6201" spans="1:5" x14ac:dyDescent="0.25">
      <c r="A6201" s="72" t="s">
        <v>23733</v>
      </c>
      <c r="B6201" s="58" t="s">
        <v>38089</v>
      </c>
      <c r="C6201" s="76">
        <v>1200</v>
      </c>
      <c r="D6201" s="59"/>
      <c r="E6201" s="63" t="s">
        <v>10976</v>
      </c>
    </row>
    <row r="6202" spans="1:5" x14ac:dyDescent="0.25">
      <c r="A6202" s="72" t="s">
        <v>23734</v>
      </c>
      <c r="B6202" s="58" t="s">
        <v>38090</v>
      </c>
      <c r="C6202" s="76">
        <v>1580</v>
      </c>
      <c r="D6202" s="59"/>
      <c r="E6202" s="63" t="s">
        <v>10976</v>
      </c>
    </row>
    <row r="6203" spans="1:5" x14ac:dyDescent="0.25">
      <c r="A6203" s="72" t="s">
        <v>23885</v>
      </c>
      <c r="B6203" s="58" t="s">
        <v>38058</v>
      </c>
      <c r="C6203" s="76">
        <v>1060</v>
      </c>
      <c r="D6203" s="59"/>
      <c r="E6203" s="63" t="s">
        <v>10976</v>
      </c>
    </row>
    <row r="6204" spans="1:5" x14ac:dyDescent="0.25">
      <c r="A6204" s="72" t="s">
        <v>23735</v>
      </c>
      <c r="B6204" s="58" t="s">
        <v>38091</v>
      </c>
      <c r="C6204" s="76">
        <v>82</v>
      </c>
      <c r="D6204" s="59"/>
      <c r="E6204" s="63" t="s">
        <v>10976</v>
      </c>
    </row>
    <row r="6205" spans="1:5" x14ac:dyDescent="0.25">
      <c r="A6205" s="72" t="s">
        <v>23736</v>
      </c>
      <c r="B6205" s="58" t="s">
        <v>38092</v>
      </c>
      <c r="C6205" s="76">
        <v>132</v>
      </c>
      <c r="D6205" s="59"/>
      <c r="E6205" s="63" t="s">
        <v>10976</v>
      </c>
    </row>
    <row r="6206" spans="1:5" x14ac:dyDescent="0.25">
      <c r="A6206" s="72" t="s">
        <v>23737</v>
      </c>
      <c r="B6206" s="58" t="s">
        <v>38093</v>
      </c>
      <c r="C6206" s="76">
        <v>272</v>
      </c>
      <c r="D6206" s="59"/>
      <c r="E6206" s="63" t="s">
        <v>10976</v>
      </c>
    </row>
    <row r="6207" spans="1:5" x14ac:dyDescent="0.25">
      <c r="A6207" s="72" t="s">
        <v>23738</v>
      </c>
      <c r="B6207" s="58" t="s">
        <v>38094</v>
      </c>
      <c r="C6207" s="76">
        <v>699</v>
      </c>
      <c r="D6207" s="59"/>
      <c r="E6207" s="63" t="s">
        <v>10976</v>
      </c>
    </row>
    <row r="6208" spans="1:5" x14ac:dyDescent="0.25">
      <c r="A6208" s="72" t="s">
        <v>23739</v>
      </c>
      <c r="B6208" s="58" t="s">
        <v>38095</v>
      </c>
      <c r="C6208" s="76">
        <v>104</v>
      </c>
      <c r="D6208" s="59"/>
      <c r="E6208" s="63" t="s">
        <v>10976</v>
      </c>
    </row>
    <row r="6209" spans="1:5" x14ac:dyDescent="0.25">
      <c r="A6209" s="72" t="s">
        <v>23740</v>
      </c>
      <c r="B6209" s="58" t="s">
        <v>38096</v>
      </c>
      <c r="C6209" s="76">
        <v>166</v>
      </c>
      <c r="D6209" s="59"/>
      <c r="E6209" s="63" t="s">
        <v>10976</v>
      </c>
    </row>
    <row r="6210" spans="1:5" x14ac:dyDescent="0.25">
      <c r="A6210" s="72" t="s">
        <v>23883</v>
      </c>
      <c r="B6210" s="58" t="s">
        <v>38077</v>
      </c>
      <c r="C6210" s="76">
        <v>1240</v>
      </c>
      <c r="D6210" s="59"/>
      <c r="E6210" s="63" t="s">
        <v>10976</v>
      </c>
    </row>
    <row r="6211" spans="1:5" x14ac:dyDescent="0.25">
      <c r="A6211" s="72" t="s">
        <v>23741</v>
      </c>
      <c r="B6211" s="58" t="s">
        <v>38097</v>
      </c>
      <c r="C6211" s="76">
        <v>45</v>
      </c>
      <c r="D6211" s="59"/>
      <c r="E6211" s="63" t="s">
        <v>10976</v>
      </c>
    </row>
    <row r="6212" spans="1:5" x14ac:dyDescent="0.25">
      <c r="A6212" s="72" t="s">
        <v>23742</v>
      </c>
      <c r="B6212" s="58" t="s">
        <v>38098</v>
      </c>
      <c r="C6212" s="76">
        <v>172</v>
      </c>
      <c r="D6212" s="59"/>
      <c r="E6212" s="63" t="s">
        <v>10976</v>
      </c>
    </row>
    <row r="6213" spans="1:5" x14ac:dyDescent="0.25">
      <c r="A6213" s="72" t="s">
        <v>23743</v>
      </c>
      <c r="B6213" s="58" t="s">
        <v>38099</v>
      </c>
      <c r="C6213" s="76">
        <v>68.8</v>
      </c>
      <c r="D6213" s="59"/>
      <c r="E6213" s="63" t="s">
        <v>10976</v>
      </c>
    </row>
    <row r="6214" spans="1:5" x14ac:dyDescent="0.25">
      <c r="A6214" s="72" t="s">
        <v>23744</v>
      </c>
      <c r="B6214" s="58" t="s">
        <v>38100</v>
      </c>
      <c r="C6214" s="76">
        <v>56.4</v>
      </c>
      <c r="D6214" s="59"/>
      <c r="E6214" s="63" t="s">
        <v>10976</v>
      </c>
    </row>
    <row r="6215" spans="1:5" x14ac:dyDescent="0.25">
      <c r="A6215" s="72" t="s">
        <v>23745</v>
      </c>
      <c r="B6215" s="58" t="s">
        <v>38101</v>
      </c>
      <c r="C6215" s="76">
        <v>98.5</v>
      </c>
      <c r="D6215" s="59"/>
      <c r="E6215" s="63" t="s">
        <v>10976</v>
      </c>
    </row>
    <row r="6216" spans="1:5" x14ac:dyDescent="0.25">
      <c r="A6216" s="72" t="s">
        <v>23746</v>
      </c>
      <c r="B6216" s="58" t="s">
        <v>38102</v>
      </c>
      <c r="C6216" s="76">
        <v>98.3</v>
      </c>
      <c r="D6216" s="59"/>
      <c r="E6216" s="63" t="s">
        <v>10976</v>
      </c>
    </row>
    <row r="6217" spans="1:5" x14ac:dyDescent="0.25">
      <c r="A6217" s="72" t="s">
        <v>23747</v>
      </c>
      <c r="B6217" s="58" t="s">
        <v>38103</v>
      </c>
      <c r="C6217" s="76">
        <v>106</v>
      </c>
      <c r="D6217" s="59"/>
      <c r="E6217" s="63" t="s">
        <v>10976</v>
      </c>
    </row>
    <row r="6218" spans="1:5" x14ac:dyDescent="0.25">
      <c r="A6218" s="72" t="s">
        <v>23748</v>
      </c>
      <c r="B6218" s="58" t="s">
        <v>38104</v>
      </c>
      <c r="C6218" s="76">
        <v>69.3</v>
      </c>
      <c r="D6218" s="59"/>
      <c r="E6218" s="63" t="s">
        <v>10976</v>
      </c>
    </row>
    <row r="6219" spans="1:5" x14ac:dyDescent="0.25">
      <c r="A6219" s="72" t="s">
        <v>23749</v>
      </c>
      <c r="B6219" s="58" t="s">
        <v>38105</v>
      </c>
      <c r="C6219" s="76">
        <v>102</v>
      </c>
      <c r="D6219" s="59"/>
      <c r="E6219" s="63" t="s">
        <v>10976</v>
      </c>
    </row>
    <row r="6220" spans="1:5" x14ac:dyDescent="0.25">
      <c r="A6220" s="72" t="s">
        <v>23750</v>
      </c>
      <c r="B6220" s="58" t="s">
        <v>38106</v>
      </c>
      <c r="C6220" s="76">
        <v>175</v>
      </c>
      <c r="D6220" s="59"/>
      <c r="E6220" s="63" t="s">
        <v>10976</v>
      </c>
    </row>
    <row r="6221" spans="1:5" x14ac:dyDescent="0.25">
      <c r="A6221" s="72" t="s">
        <v>23751</v>
      </c>
      <c r="B6221" s="58" t="s">
        <v>38107</v>
      </c>
      <c r="C6221" s="76">
        <v>102</v>
      </c>
      <c r="D6221" s="59"/>
      <c r="E6221" s="63" t="s">
        <v>10976</v>
      </c>
    </row>
    <row r="6222" spans="1:5" x14ac:dyDescent="0.25">
      <c r="A6222" s="72" t="s">
        <v>23752</v>
      </c>
      <c r="B6222" s="58" t="s">
        <v>38108</v>
      </c>
      <c r="C6222" s="76">
        <v>159</v>
      </c>
      <c r="D6222" s="59"/>
      <c r="E6222" s="63" t="s">
        <v>10976</v>
      </c>
    </row>
    <row r="6223" spans="1:5" x14ac:dyDescent="0.25">
      <c r="A6223" s="72" t="s">
        <v>23753</v>
      </c>
      <c r="B6223" s="58" t="s">
        <v>38109</v>
      </c>
      <c r="C6223" s="76">
        <v>54.2</v>
      </c>
      <c r="D6223" s="59"/>
      <c r="E6223" s="63" t="s">
        <v>10976</v>
      </c>
    </row>
    <row r="6224" spans="1:5" x14ac:dyDescent="0.25">
      <c r="A6224" s="72" t="s">
        <v>23754</v>
      </c>
      <c r="B6224" s="58" t="s">
        <v>38110</v>
      </c>
      <c r="C6224" s="76">
        <v>62.300000000000004</v>
      </c>
      <c r="D6224" s="59"/>
      <c r="E6224" s="63" t="s">
        <v>10976</v>
      </c>
    </row>
    <row r="6225" spans="1:5" x14ac:dyDescent="0.25">
      <c r="A6225" s="72" t="s">
        <v>23755</v>
      </c>
      <c r="B6225" s="58" t="s">
        <v>38111</v>
      </c>
      <c r="C6225" s="76">
        <v>72.399999999999991</v>
      </c>
      <c r="D6225" s="59"/>
      <c r="E6225" s="63" t="s">
        <v>10976</v>
      </c>
    </row>
    <row r="6226" spans="1:5" x14ac:dyDescent="0.25">
      <c r="A6226" s="72" t="s">
        <v>23756</v>
      </c>
      <c r="B6226" s="58" t="s">
        <v>38112</v>
      </c>
      <c r="C6226" s="76">
        <v>287</v>
      </c>
      <c r="D6226" s="59"/>
      <c r="E6226" s="63" t="s">
        <v>10976</v>
      </c>
    </row>
    <row r="6227" spans="1:5" x14ac:dyDescent="0.25">
      <c r="A6227" s="72" t="s">
        <v>23757</v>
      </c>
      <c r="B6227" s="58" t="s">
        <v>38113</v>
      </c>
      <c r="C6227" s="76">
        <v>120</v>
      </c>
      <c r="D6227" s="59"/>
      <c r="E6227" s="63" t="s">
        <v>10976</v>
      </c>
    </row>
    <row r="6228" spans="1:5" x14ac:dyDescent="0.25">
      <c r="A6228" s="72" t="s">
        <v>23758</v>
      </c>
      <c r="B6228" s="58" t="s">
        <v>38114</v>
      </c>
      <c r="C6228" s="76">
        <v>125</v>
      </c>
      <c r="D6228" s="59"/>
      <c r="E6228" s="63" t="s">
        <v>10976</v>
      </c>
    </row>
    <row r="6229" spans="1:5" x14ac:dyDescent="0.25">
      <c r="A6229" s="72" t="s">
        <v>23759</v>
      </c>
      <c r="B6229" s="58" t="s">
        <v>38115</v>
      </c>
      <c r="C6229" s="76">
        <v>110</v>
      </c>
      <c r="D6229" s="59"/>
      <c r="E6229" s="63" t="s">
        <v>10976</v>
      </c>
    </row>
    <row r="6230" spans="1:5" x14ac:dyDescent="0.25">
      <c r="A6230" s="72" t="s">
        <v>23760</v>
      </c>
      <c r="B6230" s="58" t="s">
        <v>38116</v>
      </c>
      <c r="C6230" s="76">
        <v>110</v>
      </c>
      <c r="D6230" s="59"/>
      <c r="E6230" s="63" t="s">
        <v>10976</v>
      </c>
    </row>
    <row r="6231" spans="1:5" x14ac:dyDescent="0.25">
      <c r="A6231" s="72" t="s">
        <v>23761</v>
      </c>
      <c r="B6231" s="58" t="s">
        <v>38117</v>
      </c>
      <c r="C6231" s="76">
        <v>124</v>
      </c>
      <c r="D6231" s="59"/>
      <c r="E6231" s="63" t="s">
        <v>10976</v>
      </c>
    </row>
    <row r="6232" spans="1:5" x14ac:dyDescent="0.25">
      <c r="A6232" s="72" t="s">
        <v>23762</v>
      </c>
      <c r="B6232" s="58" t="s">
        <v>38118</v>
      </c>
      <c r="C6232" s="76">
        <v>258</v>
      </c>
      <c r="D6232" s="59"/>
      <c r="E6232" s="63" t="s">
        <v>10976</v>
      </c>
    </row>
    <row r="6233" spans="1:5" x14ac:dyDescent="0.25">
      <c r="A6233" s="72" t="s">
        <v>23763</v>
      </c>
      <c r="B6233" s="58" t="s">
        <v>38119</v>
      </c>
      <c r="C6233" s="76">
        <v>258</v>
      </c>
      <c r="D6233" s="59"/>
      <c r="E6233" s="63" t="s">
        <v>10976</v>
      </c>
    </row>
    <row r="6234" spans="1:5" x14ac:dyDescent="0.25">
      <c r="A6234" s="72" t="s">
        <v>23764</v>
      </c>
      <c r="B6234" s="58" t="s">
        <v>38120</v>
      </c>
      <c r="C6234" s="76">
        <v>281</v>
      </c>
      <c r="D6234" s="59"/>
      <c r="E6234" s="63" t="s">
        <v>10976</v>
      </c>
    </row>
    <row r="6235" spans="1:5" x14ac:dyDescent="0.25">
      <c r="A6235" s="72" t="s">
        <v>23765</v>
      </c>
      <c r="B6235" s="58" t="s">
        <v>38121</v>
      </c>
      <c r="C6235" s="76">
        <v>85.399999999999991</v>
      </c>
      <c r="D6235" s="59"/>
      <c r="E6235" s="63" t="s">
        <v>10976</v>
      </c>
    </row>
    <row r="6236" spans="1:5" x14ac:dyDescent="0.25">
      <c r="A6236" s="72" t="s">
        <v>23766</v>
      </c>
      <c r="B6236" s="58" t="s">
        <v>38122</v>
      </c>
      <c r="C6236" s="76">
        <v>117</v>
      </c>
      <c r="D6236" s="59"/>
      <c r="E6236" s="63" t="s">
        <v>10976</v>
      </c>
    </row>
    <row r="6237" spans="1:5" x14ac:dyDescent="0.25">
      <c r="A6237" s="72" t="s">
        <v>23767</v>
      </c>
      <c r="B6237" s="58" t="s">
        <v>38123</v>
      </c>
      <c r="C6237" s="76">
        <v>40.9</v>
      </c>
      <c r="D6237" s="59"/>
      <c r="E6237" s="63" t="s">
        <v>10976</v>
      </c>
    </row>
    <row r="6238" spans="1:5" x14ac:dyDescent="0.25">
      <c r="A6238" s="72" t="s">
        <v>23768</v>
      </c>
      <c r="B6238" s="58" t="s">
        <v>38124</v>
      </c>
      <c r="C6238" s="76">
        <v>34.6</v>
      </c>
      <c r="D6238" s="59"/>
      <c r="E6238" s="63" t="s">
        <v>10976</v>
      </c>
    </row>
    <row r="6239" spans="1:5" x14ac:dyDescent="0.25">
      <c r="A6239" s="72" t="s">
        <v>23769</v>
      </c>
      <c r="B6239" s="58" t="s">
        <v>38125</v>
      </c>
      <c r="C6239" s="76">
        <v>88.8</v>
      </c>
      <c r="D6239" s="59"/>
      <c r="E6239" s="63" t="s">
        <v>10976</v>
      </c>
    </row>
    <row r="6240" spans="1:5" x14ac:dyDescent="0.25">
      <c r="A6240" s="72" t="s">
        <v>23770</v>
      </c>
      <c r="B6240" s="58" t="s">
        <v>38126</v>
      </c>
      <c r="C6240" s="76">
        <v>89.1</v>
      </c>
      <c r="D6240" s="59"/>
      <c r="E6240" s="63" t="s">
        <v>10976</v>
      </c>
    </row>
    <row r="6241" spans="1:5" x14ac:dyDescent="0.25">
      <c r="A6241" s="72" t="s">
        <v>23771</v>
      </c>
      <c r="B6241" s="58" t="s">
        <v>38127</v>
      </c>
      <c r="C6241" s="76">
        <v>12.6</v>
      </c>
      <c r="D6241" s="59"/>
      <c r="E6241" s="63" t="s">
        <v>10976</v>
      </c>
    </row>
    <row r="6242" spans="1:5" x14ac:dyDescent="0.25">
      <c r="A6242" s="72" t="s">
        <v>23772</v>
      </c>
      <c r="B6242" s="58" t="s">
        <v>38128</v>
      </c>
      <c r="C6242" s="76">
        <v>22.900000000000002</v>
      </c>
      <c r="D6242" s="59"/>
      <c r="E6242" s="63" t="s">
        <v>10976</v>
      </c>
    </row>
    <row r="6243" spans="1:5" x14ac:dyDescent="0.25">
      <c r="A6243" s="72" t="s">
        <v>23773</v>
      </c>
      <c r="B6243" s="58" t="s">
        <v>38129</v>
      </c>
      <c r="C6243" s="76">
        <v>40.4</v>
      </c>
      <c r="D6243" s="59"/>
      <c r="E6243" s="63" t="s">
        <v>10976</v>
      </c>
    </row>
    <row r="6244" spans="1:5" x14ac:dyDescent="0.25">
      <c r="A6244" s="72" t="s">
        <v>23774</v>
      </c>
      <c r="B6244" s="58" t="s">
        <v>38130</v>
      </c>
      <c r="C6244" s="76">
        <v>83</v>
      </c>
      <c r="D6244" s="59"/>
      <c r="E6244" s="63" t="s">
        <v>10976</v>
      </c>
    </row>
    <row r="6245" spans="1:5" x14ac:dyDescent="0.25">
      <c r="A6245" s="72" t="s">
        <v>23775</v>
      </c>
      <c r="B6245" s="58" t="s">
        <v>38131</v>
      </c>
      <c r="C6245" s="76">
        <v>132</v>
      </c>
      <c r="D6245" s="59"/>
      <c r="E6245" s="63" t="s">
        <v>10976</v>
      </c>
    </row>
    <row r="6246" spans="1:5" x14ac:dyDescent="0.25">
      <c r="A6246" s="72" t="s">
        <v>23776</v>
      </c>
      <c r="B6246" s="58" t="s">
        <v>38132</v>
      </c>
      <c r="C6246" s="76">
        <v>40.4</v>
      </c>
      <c r="D6246" s="59"/>
      <c r="E6246" s="63" t="s">
        <v>10976</v>
      </c>
    </row>
    <row r="6247" spans="1:5" x14ac:dyDescent="0.25">
      <c r="A6247" s="72" t="s">
        <v>23777</v>
      </c>
      <c r="B6247" s="58" t="s">
        <v>38133</v>
      </c>
      <c r="C6247" s="76">
        <v>66.5</v>
      </c>
      <c r="D6247" s="59"/>
      <c r="E6247" s="63" t="s">
        <v>10976</v>
      </c>
    </row>
    <row r="6248" spans="1:5" x14ac:dyDescent="0.25">
      <c r="A6248" s="72" t="s">
        <v>23778</v>
      </c>
      <c r="B6248" s="58" t="s">
        <v>38134</v>
      </c>
      <c r="C6248" s="76">
        <v>98.899999999999991</v>
      </c>
      <c r="D6248" s="59"/>
      <c r="E6248" s="63" t="s">
        <v>10976</v>
      </c>
    </row>
    <row r="6249" spans="1:5" x14ac:dyDescent="0.25">
      <c r="A6249" s="72" t="s">
        <v>23779</v>
      </c>
      <c r="B6249" s="58" t="s">
        <v>38135</v>
      </c>
      <c r="C6249" s="76">
        <v>66.5</v>
      </c>
      <c r="D6249" s="59"/>
      <c r="E6249" s="63" t="s">
        <v>10976</v>
      </c>
    </row>
    <row r="6250" spans="1:5" x14ac:dyDescent="0.25">
      <c r="A6250" s="72" t="s">
        <v>23780</v>
      </c>
      <c r="B6250" s="58" t="s">
        <v>38136</v>
      </c>
      <c r="C6250" s="76">
        <v>66.5</v>
      </c>
      <c r="D6250" s="59"/>
      <c r="E6250" s="63" t="s">
        <v>10976</v>
      </c>
    </row>
    <row r="6251" spans="1:5" x14ac:dyDescent="0.25">
      <c r="A6251" s="72" t="s">
        <v>23781</v>
      </c>
      <c r="B6251" s="58" t="s">
        <v>38137</v>
      </c>
      <c r="C6251" s="76">
        <v>45</v>
      </c>
      <c r="D6251" s="59"/>
      <c r="E6251" s="63" t="s">
        <v>10976</v>
      </c>
    </row>
    <row r="6252" spans="1:5" x14ac:dyDescent="0.25">
      <c r="A6252" s="72" t="s">
        <v>23782</v>
      </c>
      <c r="B6252" s="58" t="s">
        <v>38138</v>
      </c>
      <c r="C6252" s="76">
        <v>172</v>
      </c>
      <c r="D6252" s="59"/>
      <c r="E6252" s="63" t="s">
        <v>10976</v>
      </c>
    </row>
    <row r="6253" spans="1:5" x14ac:dyDescent="0.25">
      <c r="A6253" s="72" t="s">
        <v>23783</v>
      </c>
      <c r="B6253" s="58" t="s">
        <v>38139</v>
      </c>
      <c r="C6253" s="76">
        <v>68.8</v>
      </c>
      <c r="D6253" s="59"/>
      <c r="E6253" s="63" t="s">
        <v>10976</v>
      </c>
    </row>
    <row r="6254" spans="1:5" x14ac:dyDescent="0.25">
      <c r="A6254" s="72" t="s">
        <v>23784</v>
      </c>
      <c r="B6254" s="58" t="s">
        <v>38140</v>
      </c>
      <c r="C6254" s="76">
        <v>56.4</v>
      </c>
      <c r="D6254" s="59"/>
      <c r="E6254" s="63" t="s">
        <v>10976</v>
      </c>
    </row>
    <row r="6255" spans="1:5" x14ac:dyDescent="0.25">
      <c r="A6255" s="72" t="s">
        <v>23785</v>
      </c>
      <c r="B6255" s="58" t="s">
        <v>38141</v>
      </c>
      <c r="C6255" s="76">
        <v>98.5</v>
      </c>
      <c r="D6255" s="59"/>
      <c r="E6255" s="63" t="s">
        <v>10976</v>
      </c>
    </row>
    <row r="6256" spans="1:5" x14ac:dyDescent="0.25">
      <c r="A6256" s="72" t="s">
        <v>23786</v>
      </c>
      <c r="B6256" s="58" t="s">
        <v>38142</v>
      </c>
      <c r="C6256" s="76">
        <v>98.3</v>
      </c>
      <c r="D6256" s="59"/>
      <c r="E6256" s="63" t="s">
        <v>10976</v>
      </c>
    </row>
    <row r="6257" spans="1:5" x14ac:dyDescent="0.25">
      <c r="A6257" s="72" t="s">
        <v>23787</v>
      </c>
      <c r="B6257" s="58" t="s">
        <v>38143</v>
      </c>
      <c r="C6257" s="76">
        <v>106</v>
      </c>
      <c r="D6257" s="59"/>
      <c r="E6257" s="63" t="s">
        <v>10976</v>
      </c>
    </row>
    <row r="6258" spans="1:5" x14ac:dyDescent="0.25">
      <c r="A6258" s="72" t="s">
        <v>23788</v>
      </c>
      <c r="B6258" s="58" t="s">
        <v>38144</v>
      </c>
      <c r="C6258" s="76">
        <v>69.3</v>
      </c>
      <c r="D6258" s="59"/>
      <c r="E6258" s="63" t="s">
        <v>10976</v>
      </c>
    </row>
    <row r="6259" spans="1:5" x14ac:dyDescent="0.25">
      <c r="A6259" s="72" t="s">
        <v>23789</v>
      </c>
      <c r="B6259" s="58" t="s">
        <v>38145</v>
      </c>
      <c r="C6259" s="76">
        <v>102</v>
      </c>
      <c r="D6259" s="59"/>
      <c r="E6259" s="63" t="s">
        <v>10976</v>
      </c>
    </row>
    <row r="6260" spans="1:5" x14ac:dyDescent="0.25">
      <c r="A6260" s="72" t="s">
        <v>23790</v>
      </c>
      <c r="B6260" s="58" t="s">
        <v>38146</v>
      </c>
      <c r="C6260" s="76">
        <v>175</v>
      </c>
      <c r="D6260" s="59"/>
      <c r="E6260" s="63" t="s">
        <v>10976</v>
      </c>
    </row>
    <row r="6261" spans="1:5" x14ac:dyDescent="0.25">
      <c r="A6261" s="72" t="s">
        <v>23791</v>
      </c>
      <c r="B6261" s="58" t="s">
        <v>38147</v>
      </c>
      <c r="C6261" s="76">
        <v>102</v>
      </c>
      <c r="D6261" s="59"/>
      <c r="E6261" s="63" t="s">
        <v>10976</v>
      </c>
    </row>
    <row r="6262" spans="1:5" x14ac:dyDescent="0.25">
      <c r="A6262" s="72" t="s">
        <v>23792</v>
      </c>
      <c r="B6262" s="58" t="s">
        <v>38148</v>
      </c>
      <c r="C6262" s="76">
        <v>159</v>
      </c>
      <c r="D6262" s="59"/>
      <c r="E6262" s="63" t="s">
        <v>10976</v>
      </c>
    </row>
    <row r="6263" spans="1:5" x14ac:dyDescent="0.25">
      <c r="A6263" s="72" t="s">
        <v>23793</v>
      </c>
      <c r="B6263" s="58" t="s">
        <v>38149</v>
      </c>
      <c r="C6263" s="76">
        <v>54.2</v>
      </c>
      <c r="D6263" s="59"/>
      <c r="E6263" s="63" t="s">
        <v>10976</v>
      </c>
    </row>
    <row r="6264" spans="1:5" x14ac:dyDescent="0.25">
      <c r="A6264" s="72" t="s">
        <v>23794</v>
      </c>
      <c r="B6264" s="58" t="s">
        <v>38150</v>
      </c>
      <c r="C6264" s="76">
        <v>62.300000000000004</v>
      </c>
      <c r="D6264" s="59"/>
      <c r="E6264" s="63" t="s">
        <v>10976</v>
      </c>
    </row>
    <row r="6265" spans="1:5" x14ac:dyDescent="0.25">
      <c r="A6265" s="72" t="s">
        <v>23795</v>
      </c>
      <c r="B6265" s="58" t="s">
        <v>38151</v>
      </c>
      <c r="C6265" s="76">
        <v>72.399999999999991</v>
      </c>
      <c r="D6265" s="59"/>
      <c r="E6265" s="63" t="s">
        <v>10976</v>
      </c>
    </row>
    <row r="6266" spans="1:5" x14ac:dyDescent="0.25">
      <c r="A6266" s="72" t="s">
        <v>23796</v>
      </c>
      <c r="B6266" s="58" t="s">
        <v>38152</v>
      </c>
      <c r="C6266" s="76">
        <v>287</v>
      </c>
      <c r="D6266" s="59"/>
      <c r="E6266" s="63" t="s">
        <v>10976</v>
      </c>
    </row>
    <row r="6267" spans="1:5" x14ac:dyDescent="0.25">
      <c r="A6267" s="72" t="s">
        <v>23797</v>
      </c>
      <c r="B6267" s="58" t="s">
        <v>38153</v>
      </c>
      <c r="C6267" s="76">
        <v>120</v>
      </c>
      <c r="D6267" s="59"/>
      <c r="E6267" s="63" t="s">
        <v>10976</v>
      </c>
    </row>
    <row r="6268" spans="1:5" x14ac:dyDescent="0.25">
      <c r="A6268" s="72" t="s">
        <v>23798</v>
      </c>
      <c r="B6268" s="58" t="s">
        <v>38154</v>
      </c>
      <c r="C6268" s="76">
        <v>98.899999999999991</v>
      </c>
      <c r="D6268" s="59"/>
      <c r="E6268" s="63" t="s">
        <v>10976</v>
      </c>
    </row>
    <row r="6269" spans="1:5" x14ac:dyDescent="0.25">
      <c r="A6269" s="72" t="s">
        <v>23799</v>
      </c>
      <c r="B6269" s="58" t="s">
        <v>38155</v>
      </c>
      <c r="C6269" s="76">
        <v>125</v>
      </c>
      <c r="D6269" s="59"/>
      <c r="E6269" s="63" t="s">
        <v>10976</v>
      </c>
    </row>
    <row r="6270" spans="1:5" x14ac:dyDescent="0.25">
      <c r="A6270" s="72" t="s">
        <v>23800</v>
      </c>
      <c r="B6270" s="58" t="s">
        <v>38156</v>
      </c>
      <c r="C6270" s="76">
        <v>110</v>
      </c>
      <c r="D6270" s="59"/>
      <c r="E6270" s="63" t="s">
        <v>10976</v>
      </c>
    </row>
    <row r="6271" spans="1:5" x14ac:dyDescent="0.25">
      <c r="A6271" s="72" t="s">
        <v>23801</v>
      </c>
      <c r="B6271" s="58" t="s">
        <v>38157</v>
      </c>
      <c r="C6271" s="76">
        <v>110</v>
      </c>
      <c r="D6271" s="59"/>
      <c r="E6271" s="63" t="s">
        <v>10976</v>
      </c>
    </row>
    <row r="6272" spans="1:5" x14ac:dyDescent="0.25">
      <c r="A6272" s="72" t="s">
        <v>23802</v>
      </c>
      <c r="B6272" s="58" t="s">
        <v>38158</v>
      </c>
      <c r="C6272" s="76">
        <v>124</v>
      </c>
      <c r="D6272" s="59"/>
      <c r="E6272" s="63" t="s">
        <v>10976</v>
      </c>
    </row>
    <row r="6273" spans="1:5" x14ac:dyDescent="0.25">
      <c r="A6273" s="72" t="s">
        <v>23803</v>
      </c>
      <c r="B6273" s="58" t="s">
        <v>38159</v>
      </c>
      <c r="C6273" s="76">
        <v>258</v>
      </c>
      <c r="D6273" s="59"/>
      <c r="E6273" s="63" t="s">
        <v>10976</v>
      </c>
    </row>
    <row r="6274" spans="1:5" x14ac:dyDescent="0.25">
      <c r="A6274" s="72" t="s">
        <v>23804</v>
      </c>
      <c r="B6274" s="58" t="s">
        <v>38160</v>
      </c>
      <c r="C6274" s="76">
        <v>258</v>
      </c>
      <c r="D6274" s="59"/>
      <c r="E6274" s="63" t="s">
        <v>10976</v>
      </c>
    </row>
    <row r="6275" spans="1:5" x14ac:dyDescent="0.25">
      <c r="A6275" s="72" t="s">
        <v>23805</v>
      </c>
      <c r="B6275" s="58" t="s">
        <v>38161</v>
      </c>
      <c r="C6275" s="76">
        <v>281</v>
      </c>
      <c r="D6275" s="59"/>
      <c r="E6275" s="63" t="s">
        <v>10976</v>
      </c>
    </row>
    <row r="6276" spans="1:5" x14ac:dyDescent="0.25">
      <c r="A6276" s="72" t="s">
        <v>23806</v>
      </c>
      <c r="B6276" s="58" t="s">
        <v>38162</v>
      </c>
      <c r="C6276" s="76">
        <v>85.399999999999991</v>
      </c>
      <c r="D6276" s="59"/>
      <c r="E6276" s="63" t="s">
        <v>10976</v>
      </c>
    </row>
    <row r="6277" spans="1:5" x14ac:dyDescent="0.25">
      <c r="A6277" s="72" t="s">
        <v>23807</v>
      </c>
      <c r="B6277" s="58" t="s">
        <v>38163</v>
      </c>
      <c r="C6277" s="76">
        <v>117</v>
      </c>
      <c r="D6277" s="59"/>
      <c r="E6277" s="63" t="s">
        <v>10976</v>
      </c>
    </row>
    <row r="6278" spans="1:5" x14ac:dyDescent="0.25">
      <c r="A6278" s="72" t="s">
        <v>23808</v>
      </c>
      <c r="B6278" s="58" t="s">
        <v>38164</v>
      </c>
      <c r="C6278" s="76">
        <v>40.9</v>
      </c>
      <c r="D6278" s="59"/>
      <c r="E6278" s="63" t="s">
        <v>10976</v>
      </c>
    </row>
    <row r="6279" spans="1:5" x14ac:dyDescent="0.25">
      <c r="A6279" s="72" t="s">
        <v>23809</v>
      </c>
      <c r="B6279" s="58" t="s">
        <v>38165</v>
      </c>
      <c r="C6279" s="76">
        <v>34.6</v>
      </c>
      <c r="D6279" s="59"/>
      <c r="E6279" s="63" t="s">
        <v>10976</v>
      </c>
    </row>
    <row r="6280" spans="1:5" x14ac:dyDescent="0.25">
      <c r="A6280" s="72" t="s">
        <v>23810</v>
      </c>
      <c r="B6280" s="58" t="s">
        <v>38166</v>
      </c>
      <c r="C6280" s="76">
        <v>88.8</v>
      </c>
      <c r="D6280" s="59"/>
      <c r="E6280" s="63" t="s">
        <v>10976</v>
      </c>
    </row>
    <row r="6281" spans="1:5" x14ac:dyDescent="0.25">
      <c r="A6281" s="72" t="s">
        <v>23811</v>
      </c>
      <c r="B6281" s="58" t="s">
        <v>38167</v>
      </c>
      <c r="C6281" s="76">
        <v>89.1</v>
      </c>
      <c r="D6281" s="59"/>
      <c r="E6281" s="63" t="s">
        <v>10976</v>
      </c>
    </row>
    <row r="6282" spans="1:5" x14ac:dyDescent="0.25">
      <c r="A6282" s="72" t="s">
        <v>23812</v>
      </c>
      <c r="B6282" s="58" t="s">
        <v>38168</v>
      </c>
      <c r="C6282" s="76">
        <v>12.6</v>
      </c>
      <c r="D6282" s="59"/>
      <c r="E6282" s="63" t="s">
        <v>10976</v>
      </c>
    </row>
    <row r="6283" spans="1:5" x14ac:dyDescent="0.25">
      <c r="A6283" s="72" t="s">
        <v>23813</v>
      </c>
      <c r="B6283" s="58" t="s">
        <v>38169</v>
      </c>
      <c r="C6283" s="76">
        <v>22.900000000000002</v>
      </c>
      <c r="D6283" s="59"/>
      <c r="E6283" s="63" t="s">
        <v>10976</v>
      </c>
    </row>
    <row r="6284" spans="1:5" x14ac:dyDescent="0.25">
      <c r="A6284" s="72" t="s">
        <v>23814</v>
      </c>
      <c r="B6284" s="58" t="s">
        <v>38170</v>
      </c>
      <c r="C6284" s="76">
        <v>40.4</v>
      </c>
      <c r="D6284" s="59"/>
      <c r="E6284" s="63" t="s">
        <v>10976</v>
      </c>
    </row>
    <row r="6285" spans="1:5" x14ac:dyDescent="0.25">
      <c r="A6285" s="72" t="s">
        <v>23815</v>
      </c>
      <c r="B6285" s="58" t="s">
        <v>38171</v>
      </c>
      <c r="C6285" s="76">
        <v>83</v>
      </c>
      <c r="D6285" s="59"/>
      <c r="E6285" s="63" t="s">
        <v>10976</v>
      </c>
    </row>
    <row r="6286" spans="1:5" x14ac:dyDescent="0.25">
      <c r="A6286" s="72" t="s">
        <v>23816</v>
      </c>
      <c r="B6286" s="58" t="s">
        <v>38172</v>
      </c>
      <c r="C6286" s="76">
        <v>132</v>
      </c>
      <c r="D6286" s="59"/>
      <c r="E6286" s="63" t="s">
        <v>10976</v>
      </c>
    </row>
    <row r="6287" spans="1:5" x14ac:dyDescent="0.25">
      <c r="A6287" s="72" t="s">
        <v>23817</v>
      </c>
      <c r="B6287" s="58" t="s">
        <v>38173</v>
      </c>
      <c r="C6287" s="76">
        <v>40.4</v>
      </c>
      <c r="D6287" s="59"/>
      <c r="E6287" s="63" t="s">
        <v>10976</v>
      </c>
    </row>
    <row r="6288" spans="1:5" x14ac:dyDescent="0.25">
      <c r="A6288" s="72" t="s">
        <v>23818</v>
      </c>
      <c r="B6288" s="58" t="s">
        <v>38174</v>
      </c>
      <c r="C6288" s="76">
        <v>40.9</v>
      </c>
      <c r="D6288" s="59"/>
      <c r="E6288" s="63" t="s">
        <v>10976</v>
      </c>
    </row>
    <row r="6289" spans="1:5" x14ac:dyDescent="0.25">
      <c r="A6289" s="72" t="s">
        <v>23819</v>
      </c>
      <c r="B6289" s="58" t="s">
        <v>38175</v>
      </c>
      <c r="C6289" s="76">
        <v>71.699999999999989</v>
      </c>
      <c r="D6289" s="59"/>
      <c r="E6289" s="63" t="s">
        <v>10976</v>
      </c>
    </row>
    <row r="6290" spans="1:5" x14ac:dyDescent="0.25">
      <c r="A6290" s="72" t="s">
        <v>23820</v>
      </c>
      <c r="B6290" s="58" t="s">
        <v>38176</v>
      </c>
      <c r="C6290" s="76">
        <v>111</v>
      </c>
      <c r="D6290" s="59"/>
      <c r="E6290" s="63" t="s">
        <v>10976</v>
      </c>
    </row>
    <row r="6291" spans="1:5" x14ac:dyDescent="0.25">
      <c r="A6291" s="72" t="s">
        <v>23821</v>
      </c>
      <c r="B6291" s="58" t="s">
        <v>38177</v>
      </c>
      <c r="C6291" s="76">
        <v>177</v>
      </c>
      <c r="D6291" s="59"/>
      <c r="E6291" s="63" t="s">
        <v>10976</v>
      </c>
    </row>
    <row r="6292" spans="1:5" x14ac:dyDescent="0.25">
      <c r="A6292" s="72" t="s">
        <v>23822</v>
      </c>
      <c r="B6292" s="58" t="s">
        <v>38178</v>
      </c>
      <c r="C6292" s="76">
        <v>240</v>
      </c>
      <c r="D6292" s="59"/>
      <c r="E6292" s="63" t="s">
        <v>10976</v>
      </c>
    </row>
    <row r="6293" spans="1:5" x14ac:dyDescent="0.25">
      <c r="A6293" s="72" t="s">
        <v>23823</v>
      </c>
      <c r="B6293" s="58" t="s">
        <v>38179</v>
      </c>
      <c r="C6293" s="76">
        <v>71.699999999999989</v>
      </c>
      <c r="D6293" s="59"/>
      <c r="E6293" s="63" t="s">
        <v>10976</v>
      </c>
    </row>
    <row r="6294" spans="1:5" x14ac:dyDescent="0.25">
      <c r="A6294" s="72" t="s">
        <v>23824</v>
      </c>
      <c r="B6294" s="58" t="s">
        <v>38180</v>
      </c>
      <c r="C6294" s="76">
        <v>111</v>
      </c>
      <c r="D6294" s="59"/>
      <c r="E6294" s="63" t="s">
        <v>10976</v>
      </c>
    </row>
    <row r="6295" spans="1:5" x14ac:dyDescent="0.25">
      <c r="A6295" s="72" t="s">
        <v>23825</v>
      </c>
      <c r="B6295" s="58" t="s">
        <v>38181</v>
      </c>
      <c r="C6295" s="76">
        <v>22.200000000000003</v>
      </c>
      <c r="D6295" s="59"/>
      <c r="E6295" s="63" t="s">
        <v>10976</v>
      </c>
    </row>
    <row r="6296" spans="1:5" x14ac:dyDescent="0.25">
      <c r="A6296" s="72" t="s">
        <v>23826</v>
      </c>
      <c r="B6296" s="58" t="s">
        <v>38182</v>
      </c>
      <c r="C6296" s="76">
        <v>27.200000000000003</v>
      </c>
      <c r="D6296" s="59"/>
      <c r="E6296" s="63" t="s">
        <v>10976</v>
      </c>
    </row>
    <row r="6297" spans="1:5" x14ac:dyDescent="0.25">
      <c r="A6297" s="72" t="s">
        <v>23827</v>
      </c>
      <c r="B6297" s="58" t="s">
        <v>38183</v>
      </c>
      <c r="C6297" s="76">
        <v>366</v>
      </c>
      <c r="D6297" s="59"/>
      <c r="E6297" s="63" t="s">
        <v>10976</v>
      </c>
    </row>
    <row r="6298" spans="1:5" x14ac:dyDescent="0.25">
      <c r="A6298" s="72" t="s">
        <v>23828</v>
      </c>
      <c r="B6298" s="58" t="s">
        <v>38184</v>
      </c>
      <c r="C6298" s="76">
        <v>38.300000000000004</v>
      </c>
      <c r="D6298" s="59"/>
      <c r="E6298" s="63" t="s">
        <v>10976</v>
      </c>
    </row>
    <row r="6299" spans="1:5" x14ac:dyDescent="0.25">
      <c r="A6299" s="72" t="s">
        <v>23829</v>
      </c>
      <c r="B6299" s="58" t="s">
        <v>38185</v>
      </c>
      <c r="C6299" s="76">
        <v>79.699999999999989</v>
      </c>
      <c r="D6299" s="59"/>
      <c r="E6299" s="63" t="s">
        <v>10976</v>
      </c>
    </row>
    <row r="6300" spans="1:5" x14ac:dyDescent="0.25">
      <c r="A6300" s="72" t="s">
        <v>23830</v>
      </c>
      <c r="B6300" s="58" t="s">
        <v>38186</v>
      </c>
      <c r="C6300" s="76">
        <v>172</v>
      </c>
      <c r="D6300" s="59"/>
      <c r="E6300" s="63" t="s">
        <v>10976</v>
      </c>
    </row>
    <row r="6301" spans="1:5" x14ac:dyDescent="0.25">
      <c r="A6301" s="72" t="s">
        <v>23831</v>
      </c>
      <c r="B6301" s="58" t="s">
        <v>38187</v>
      </c>
      <c r="C6301" s="76">
        <v>38.300000000000004</v>
      </c>
      <c r="D6301" s="59"/>
      <c r="E6301" s="63" t="s">
        <v>10976</v>
      </c>
    </row>
    <row r="6302" spans="1:5" x14ac:dyDescent="0.25">
      <c r="A6302" s="72" t="s">
        <v>23832</v>
      </c>
      <c r="B6302" s="58" t="s">
        <v>38188</v>
      </c>
      <c r="C6302" s="76">
        <v>79.699999999999989</v>
      </c>
      <c r="D6302" s="59"/>
      <c r="E6302" s="63" t="s">
        <v>10976</v>
      </c>
    </row>
    <row r="6303" spans="1:5" x14ac:dyDescent="0.25">
      <c r="A6303" s="72" t="s">
        <v>23833</v>
      </c>
      <c r="B6303" s="58" t="s">
        <v>38189</v>
      </c>
      <c r="C6303" s="76">
        <v>172</v>
      </c>
      <c r="D6303" s="59"/>
      <c r="E6303" s="63" t="s">
        <v>10976</v>
      </c>
    </row>
    <row r="6304" spans="1:5" x14ac:dyDescent="0.25">
      <c r="A6304" s="72" t="s">
        <v>23834</v>
      </c>
      <c r="B6304" s="58" t="s">
        <v>38190</v>
      </c>
      <c r="C6304" s="76">
        <v>42.800000000000004</v>
      </c>
      <c r="D6304" s="59"/>
      <c r="E6304" s="63" t="s">
        <v>10976</v>
      </c>
    </row>
    <row r="6305" spans="1:5" x14ac:dyDescent="0.25">
      <c r="A6305" s="72" t="s">
        <v>23835</v>
      </c>
      <c r="B6305" s="58" t="s">
        <v>38191</v>
      </c>
      <c r="C6305" s="76">
        <v>61.2</v>
      </c>
      <c r="D6305" s="59"/>
      <c r="E6305" s="63" t="s">
        <v>10976</v>
      </c>
    </row>
    <row r="6306" spans="1:5" x14ac:dyDescent="0.25">
      <c r="A6306" s="72" t="s">
        <v>23836</v>
      </c>
      <c r="B6306" s="58" t="s">
        <v>38192</v>
      </c>
      <c r="C6306" s="76">
        <v>44.5</v>
      </c>
      <c r="D6306" s="59"/>
      <c r="E6306" s="63" t="s">
        <v>10976</v>
      </c>
    </row>
    <row r="6307" spans="1:5" x14ac:dyDescent="0.25">
      <c r="A6307" s="72" t="s">
        <v>23837</v>
      </c>
      <c r="B6307" s="58" t="s">
        <v>38193</v>
      </c>
      <c r="C6307" s="76">
        <v>49.4</v>
      </c>
      <c r="D6307" s="59"/>
      <c r="E6307" s="63" t="s">
        <v>10976</v>
      </c>
    </row>
    <row r="6308" spans="1:5" x14ac:dyDescent="0.25">
      <c r="A6308" s="72" t="s">
        <v>23838</v>
      </c>
      <c r="B6308" s="58" t="s">
        <v>38194</v>
      </c>
      <c r="C6308" s="76">
        <v>62.2</v>
      </c>
      <c r="D6308" s="59"/>
      <c r="E6308" s="63" t="s">
        <v>10976</v>
      </c>
    </row>
    <row r="6309" spans="1:5" x14ac:dyDescent="0.25">
      <c r="A6309" s="72" t="s">
        <v>23839</v>
      </c>
      <c r="B6309" s="58" t="s">
        <v>38195</v>
      </c>
      <c r="C6309" s="76">
        <v>88.699999999999989</v>
      </c>
      <c r="D6309" s="59"/>
      <c r="E6309" s="63" t="s">
        <v>10976</v>
      </c>
    </row>
    <row r="6310" spans="1:5" x14ac:dyDescent="0.25">
      <c r="A6310" s="72" t="s">
        <v>23840</v>
      </c>
      <c r="B6310" s="58" t="s">
        <v>38196</v>
      </c>
      <c r="C6310" s="76">
        <v>46.800000000000004</v>
      </c>
      <c r="D6310" s="59"/>
      <c r="E6310" s="63" t="s">
        <v>10976</v>
      </c>
    </row>
    <row r="6311" spans="1:5" x14ac:dyDescent="0.25">
      <c r="A6311" s="72" t="s">
        <v>23841</v>
      </c>
      <c r="B6311" s="58" t="s">
        <v>38197</v>
      </c>
      <c r="C6311" s="76">
        <v>92.3</v>
      </c>
      <c r="D6311" s="59"/>
      <c r="E6311" s="63" t="s">
        <v>10976</v>
      </c>
    </row>
    <row r="6312" spans="1:5" x14ac:dyDescent="0.25">
      <c r="A6312" s="72" t="s">
        <v>23842</v>
      </c>
      <c r="B6312" s="58" t="s">
        <v>38198</v>
      </c>
      <c r="C6312" s="76">
        <v>42.800000000000004</v>
      </c>
      <c r="D6312" s="59"/>
      <c r="E6312" s="63" t="s">
        <v>10976</v>
      </c>
    </row>
    <row r="6313" spans="1:5" x14ac:dyDescent="0.25">
      <c r="A6313" s="72" t="s">
        <v>23843</v>
      </c>
      <c r="B6313" s="58" t="s">
        <v>38199</v>
      </c>
      <c r="C6313" s="76">
        <v>61.2</v>
      </c>
      <c r="D6313" s="59"/>
      <c r="E6313" s="63" t="s">
        <v>10976</v>
      </c>
    </row>
    <row r="6314" spans="1:5" x14ac:dyDescent="0.25">
      <c r="A6314" s="72" t="s">
        <v>23844</v>
      </c>
      <c r="B6314" s="58" t="s">
        <v>38200</v>
      </c>
      <c r="C6314" s="76">
        <v>44.5</v>
      </c>
      <c r="D6314" s="59"/>
      <c r="E6314" s="63" t="s">
        <v>10976</v>
      </c>
    </row>
    <row r="6315" spans="1:5" x14ac:dyDescent="0.25">
      <c r="A6315" s="72" t="s">
        <v>23845</v>
      </c>
      <c r="B6315" s="58" t="s">
        <v>38201</v>
      </c>
      <c r="C6315" s="76">
        <v>49.4</v>
      </c>
      <c r="D6315" s="59"/>
      <c r="E6315" s="63" t="s">
        <v>10976</v>
      </c>
    </row>
    <row r="6316" spans="1:5" x14ac:dyDescent="0.25">
      <c r="A6316" s="72" t="s">
        <v>23846</v>
      </c>
      <c r="B6316" s="58" t="s">
        <v>38202</v>
      </c>
      <c r="C6316" s="76">
        <v>62.2</v>
      </c>
      <c r="D6316" s="59"/>
      <c r="E6316" s="63" t="s">
        <v>10976</v>
      </c>
    </row>
    <row r="6317" spans="1:5" x14ac:dyDescent="0.25">
      <c r="A6317" s="72" t="s">
        <v>23847</v>
      </c>
      <c r="B6317" s="58" t="s">
        <v>38203</v>
      </c>
      <c r="C6317" s="76">
        <v>88.699999999999989</v>
      </c>
      <c r="D6317" s="59"/>
      <c r="E6317" s="63" t="s">
        <v>10976</v>
      </c>
    </row>
    <row r="6318" spans="1:5" x14ac:dyDescent="0.25">
      <c r="A6318" s="72" t="s">
        <v>23848</v>
      </c>
      <c r="B6318" s="58" t="s">
        <v>38204</v>
      </c>
      <c r="C6318" s="76">
        <v>46.800000000000004</v>
      </c>
      <c r="D6318" s="59"/>
      <c r="E6318" s="63" t="s">
        <v>10976</v>
      </c>
    </row>
    <row r="6319" spans="1:5" x14ac:dyDescent="0.25">
      <c r="A6319" s="72" t="s">
        <v>23849</v>
      </c>
      <c r="B6319" s="58" t="s">
        <v>38205</v>
      </c>
      <c r="C6319" s="76">
        <v>92.3</v>
      </c>
      <c r="D6319" s="59"/>
      <c r="E6319" s="63" t="s">
        <v>10976</v>
      </c>
    </row>
    <row r="6320" spans="1:5" x14ac:dyDescent="0.25">
      <c r="A6320" s="72" t="s">
        <v>23850</v>
      </c>
      <c r="B6320" s="58" t="s">
        <v>38206</v>
      </c>
      <c r="C6320" s="76">
        <v>10.199999999999999</v>
      </c>
      <c r="D6320" s="59"/>
      <c r="E6320" s="63" t="s">
        <v>10976</v>
      </c>
    </row>
    <row r="6321" spans="1:5" x14ac:dyDescent="0.25">
      <c r="A6321" s="72" t="s">
        <v>23851</v>
      </c>
      <c r="B6321" s="58" t="s">
        <v>38207</v>
      </c>
      <c r="C6321" s="76">
        <v>14.2</v>
      </c>
      <c r="D6321" s="59"/>
      <c r="E6321" s="63" t="s">
        <v>10976</v>
      </c>
    </row>
    <row r="6322" spans="1:5" x14ac:dyDescent="0.25">
      <c r="A6322" s="72" t="s">
        <v>23852</v>
      </c>
      <c r="B6322" s="58" t="s">
        <v>38208</v>
      </c>
      <c r="C6322" s="76">
        <v>18</v>
      </c>
      <c r="D6322" s="59"/>
      <c r="E6322" s="63" t="s">
        <v>10976</v>
      </c>
    </row>
    <row r="6323" spans="1:5" x14ac:dyDescent="0.25">
      <c r="A6323" s="72" t="s">
        <v>23853</v>
      </c>
      <c r="B6323" s="58" t="s">
        <v>38209</v>
      </c>
      <c r="C6323" s="76">
        <v>16.200000000000003</v>
      </c>
      <c r="D6323" s="59"/>
      <c r="E6323" s="63" t="s">
        <v>10976</v>
      </c>
    </row>
    <row r="6324" spans="1:5" x14ac:dyDescent="0.25">
      <c r="A6324" s="72" t="s">
        <v>23854</v>
      </c>
      <c r="B6324" s="58" t="s">
        <v>38210</v>
      </c>
      <c r="C6324" s="76">
        <v>15.2</v>
      </c>
      <c r="D6324" s="59"/>
      <c r="E6324" s="63" t="s">
        <v>10976</v>
      </c>
    </row>
    <row r="6325" spans="1:5" x14ac:dyDescent="0.25">
      <c r="A6325" s="72" t="s">
        <v>23855</v>
      </c>
      <c r="B6325" s="58" t="s">
        <v>38211</v>
      </c>
      <c r="C6325" s="76">
        <v>19.3</v>
      </c>
      <c r="D6325" s="59"/>
      <c r="E6325" s="63" t="s">
        <v>10976</v>
      </c>
    </row>
    <row r="6326" spans="1:5" x14ac:dyDescent="0.25">
      <c r="A6326" s="72" t="s">
        <v>23856</v>
      </c>
      <c r="B6326" s="58" t="s">
        <v>38212</v>
      </c>
      <c r="C6326" s="76">
        <v>23.400000000000002</v>
      </c>
      <c r="D6326" s="59"/>
      <c r="E6326" s="63" t="s">
        <v>10976</v>
      </c>
    </row>
    <row r="6327" spans="1:5" x14ac:dyDescent="0.25">
      <c r="A6327" s="72" t="s">
        <v>23857</v>
      </c>
      <c r="B6327" s="58" t="s">
        <v>38213</v>
      </c>
      <c r="C6327" s="76">
        <v>14.2</v>
      </c>
      <c r="D6327" s="59"/>
      <c r="E6327" s="63" t="s">
        <v>10976</v>
      </c>
    </row>
    <row r="6328" spans="1:5" x14ac:dyDescent="0.25">
      <c r="A6328" s="72" t="s">
        <v>23858</v>
      </c>
      <c r="B6328" s="58" t="s">
        <v>38214</v>
      </c>
      <c r="C6328" s="76">
        <v>21.900000000000002</v>
      </c>
      <c r="D6328" s="59"/>
      <c r="E6328" s="63" t="s">
        <v>10976</v>
      </c>
    </row>
    <row r="6329" spans="1:5" x14ac:dyDescent="0.25">
      <c r="A6329" s="72" t="s">
        <v>23859</v>
      </c>
      <c r="B6329" s="58" t="s">
        <v>38215</v>
      </c>
      <c r="C6329" s="76">
        <v>50.300000000000004</v>
      </c>
      <c r="D6329" s="59"/>
      <c r="E6329" s="63" t="s">
        <v>10976</v>
      </c>
    </row>
    <row r="6330" spans="1:5" x14ac:dyDescent="0.25">
      <c r="A6330" s="72" t="s">
        <v>23860</v>
      </c>
      <c r="B6330" s="58" t="s">
        <v>38216</v>
      </c>
      <c r="C6330" s="76">
        <v>17</v>
      </c>
      <c r="D6330" s="59"/>
      <c r="E6330" s="63" t="s">
        <v>10976</v>
      </c>
    </row>
    <row r="6331" spans="1:5" x14ac:dyDescent="0.25">
      <c r="A6331" s="72" t="s">
        <v>23861</v>
      </c>
      <c r="B6331" s="58" t="s">
        <v>38217</v>
      </c>
      <c r="C6331" s="76">
        <v>55.1</v>
      </c>
      <c r="D6331" s="59"/>
      <c r="E6331" s="63" t="s">
        <v>10976</v>
      </c>
    </row>
    <row r="6332" spans="1:5" x14ac:dyDescent="0.25">
      <c r="A6332" s="72" t="s">
        <v>23862</v>
      </c>
      <c r="B6332" s="58" t="s">
        <v>38218</v>
      </c>
      <c r="C6332" s="76">
        <v>34.700000000000003</v>
      </c>
      <c r="D6332" s="59"/>
      <c r="E6332" s="63" t="s">
        <v>10976</v>
      </c>
    </row>
    <row r="6333" spans="1:5" x14ac:dyDescent="0.25">
      <c r="A6333" s="72" t="s">
        <v>23863</v>
      </c>
      <c r="B6333" s="58" t="s">
        <v>38219</v>
      </c>
      <c r="C6333" s="76">
        <v>49.800000000000004</v>
      </c>
      <c r="D6333" s="59"/>
      <c r="E6333" s="63" t="s">
        <v>10976</v>
      </c>
    </row>
    <row r="6334" spans="1:5" x14ac:dyDescent="0.25">
      <c r="A6334" s="72" t="s">
        <v>23864</v>
      </c>
      <c r="B6334" s="58" t="s">
        <v>38220</v>
      </c>
      <c r="C6334" s="76">
        <v>7.54</v>
      </c>
      <c r="D6334" s="59"/>
      <c r="E6334" s="63" t="s">
        <v>10976</v>
      </c>
    </row>
    <row r="6335" spans="1:5" x14ac:dyDescent="0.25">
      <c r="A6335" s="72" t="s">
        <v>23865</v>
      </c>
      <c r="B6335" s="58" t="s">
        <v>38221</v>
      </c>
      <c r="C6335" s="76">
        <v>74.8</v>
      </c>
      <c r="D6335" s="59"/>
      <c r="E6335" s="63" t="s">
        <v>10976</v>
      </c>
    </row>
    <row r="6336" spans="1:5" x14ac:dyDescent="0.25">
      <c r="A6336" s="72" t="s">
        <v>23866</v>
      </c>
      <c r="B6336" s="58" t="s">
        <v>38222</v>
      </c>
      <c r="C6336" s="76">
        <v>14.2</v>
      </c>
      <c r="D6336" s="59"/>
      <c r="E6336" s="63" t="s">
        <v>10976</v>
      </c>
    </row>
    <row r="6337" spans="1:5" x14ac:dyDescent="0.25">
      <c r="A6337" s="72" t="s">
        <v>23867</v>
      </c>
      <c r="B6337" s="58" t="s">
        <v>38223</v>
      </c>
      <c r="C6337" s="76">
        <v>18</v>
      </c>
      <c r="D6337" s="59"/>
      <c r="E6337" s="63" t="s">
        <v>10976</v>
      </c>
    </row>
    <row r="6338" spans="1:5" x14ac:dyDescent="0.25">
      <c r="A6338" s="72" t="s">
        <v>23868</v>
      </c>
      <c r="B6338" s="58" t="s">
        <v>38224</v>
      </c>
      <c r="C6338" s="76">
        <v>16.200000000000003</v>
      </c>
      <c r="D6338" s="59"/>
      <c r="E6338" s="63" t="s">
        <v>10976</v>
      </c>
    </row>
    <row r="6339" spans="1:5" x14ac:dyDescent="0.25">
      <c r="A6339" s="72" t="s">
        <v>23869</v>
      </c>
      <c r="B6339" s="58" t="s">
        <v>38225</v>
      </c>
      <c r="C6339" s="76">
        <v>15.2</v>
      </c>
      <c r="D6339" s="59"/>
      <c r="E6339" s="63" t="s">
        <v>10976</v>
      </c>
    </row>
    <row r="6340" spans="1:5" x14ac:dyDescent="0.25">
      <c r="A6340" s="72" t="s">
        <v>23870</v>
      </c>
      <c r="B6340" s="58" t="s">
        <v>38226</v>
      </c>
      <c r="C6340" s="76">
        <v>19.3</v>
      </c>
      <c r="D6340" s="59"/>
      <c r="E6340" s="63" t="s">
        <v>10976</v>
      </c>
    </row>
    <row r="6341" spans="1:5" x14ac:dyDescent="0.25">
      <c r="A6341" s="72" t="s">
        <v>23871</v>
      </c>
      <c r="B6341" s="58" t="s">
        <v>38227</v>
      </c>
      <c r="C6341" s="76">
        <v>23.400000000000002</v>
      </c>
      <c r="D6341" s="59"/>
      <c r="E6341" s="63" t="s">
        <v>10976</v>
      </c>
    </row>
    <row r="6342" spans="1:5" x14ac:dyDescent="0.25">
      <c r="A6342" s="72" t="s">
        <v>23872</v>
      </c>
      <c r="B6342" s="58" t="s">
        <v>38228</v>
      </c>
      <c r="C6342" s="76">
        <v>14.2</v>
      </c>
      <c r="D6342" s="59"/>
      <c r="E6342" s="63" t="s">
        <v>10976</v>
      </c>
    </row>
    <row r="6343" spans="1:5" x14ac:dyDescent="0.25">
      <c r="A6343" s="72" t="s">
        <v>23873</v>
      </c>
      <c r="B6343" s="58" t="s">
        <v>38229</v>
      </c>
      <c r="C6343" s="76">
        <v>21.900000000000002</v>
      </c>
      <c r="D6343" s="59"/>
      <c r="E6343" s="63" t="s">
        <v>10976</v>
      </c>
    </row>
    <row r="6344" spans="1:5" x14ac:dyDescent="0.25">
      <c r="A6344" s="72" t="s">
        <v>23874</v>
      </c>
      <c r="B6344" s="58" t="s">
        <v>38230</v>
      </c>
      <c r="C6344" s="76">
        <v>50.300000000000004</v>
      </c>
      <c r="D6344" s="59"/>
      <c r="E6344" s="63" t="s">
        <v>10976</v>
      </c>
    </row>
    <row r="6345" spans="1:5" x14ac:dyDescent="0.25">
      <c r="A6345" s="72" t="s">
        <v>23875</v>
      </c>
      <c r="B6345" s="58" t="s">
        <v>38231</v>
      </c>
      <c r="C6345" s="76">
        <v>17</v>
      </c>
      <c r="D6345" s="59"/>
      <c r="E6345" s="63" t="s">
        <v>10976</v>
      </c>
    </row>
    <row r="6346" spans="1:5" x14ac:dyDescent="0.25">
      <c r="A6346" s="72" t="s">
        <v>32071</v>
      </c>
      <c r="B6346" s="58" t="s">
        <v>38232</v>
      </c>
      <c r="C6346" s="76">
        <v>54.7</v>
      </c>
      <c r="D6346" s="59"/>
      <c r="E6346" s="63" t="s">
        <v>10976</v>
      </c>
    </row>
    <row r="6347" spans="1:5" x14ac:dyDescent="0.25">
      <c r="A6347" s="72" t="s">
        <v>23876</v>
      </c>
      <c r="B6347" s="58" t="s">
        <v>38233</v>
      </c>
      <c r="C6347" s="76">
        <v>34.700000000000003</v>
      </c>
      <c r="D6347" s="59"/>
      <c r="E6347" s="63" t="s">
        <v>10976</v>
      </c>
    </row>
    <row r="6348" spans="1:5" x14ac:dyDescent="0.25">
      <c r="A6348" s="72" t="s">
        <v>23877</v>
      </c>
      <c r="B6348" s="58" t="s">
        <v>38234</v>
      </c>
      <c r="C6348" s="76">
        <v>49.800000000000004</v>
      </c>
      <c r="D6348" s="59"/>
      <c r="E6348" s="63" t="s">
        <v>10976</v>
      </c>
    </row>
    <row r="6349" spans="1:5" x14ac:dyDescent="0.25">
      <c r="A6349" s="72" t="s">
        <v>23878</v>
      </c>
      <c r="B6349" s="58" t="s">
        <v>38235</v>
      </c>
      <c r="C6349" s="76">
        <v>7.54</v>
      </c>
      <c r="D6349" s="59"/>
      <c r="E6349" s="63" t="s">
        <v>10976</v>
      </c>
    </row>
    <row r="6350" spans="1:5" x14ac:dyDescent="0.25">
      <c r="A6350" s="72" t="s">
        <v>23879</v>
      </c>
      <c r="B6350" s="58" t="s">
        <v>38236</v>
      </c>
      <c r="C6350" s="76">
        <v>40.800000000000004</v>
      </c>
      <c r="D6350" s="59"/>
      <c r="E6350" s="63" t="s">
        <v>10976</v>
      </c>
    </row>
    <row r="6351" spans="1:5" x14ac:dyDescent="0.25">
      <c r="A6351" s="72" t="s">
        <v>23880</v>
      </c>
      <c r="B6351" s="58" t="s">
        <v>38237</v>
      </c>
      <c r="C6351" s="76">
        <v>3.78</v>
      </c>
      <c r="D6351" s="59"/>
      <c r="E6351" s="63" t="s">
        <v>10976</v>
      </c>
    </row>
    <row r="6352" spans="1:5" x14ac:dyDescent="0.25">
      <c r="A6352" s="72" t="s">
        <v>23881</v>
      </c>
      <c r="B6352" s="58" t="s">
        <v>38238</v>
      </c>
      <c r="C6352" s="76">
        <v>45.300000000000004</v>
      </c>
      <c r="D6352" s="59"/>
      <c r="E6352" s="63" t="s">
        <v>10976</v>
      </c>
    </row>
    <row r="6353" spans="1:6" x14ac:dyDescent="0.25">
      <c r="A6353" s="82"/>
      <c r="B6353" s="83"/>
      <c r="C6353" s="84"/>
      <c r="D6353" s="59"/>
      <c r="E6353" s="85"/>
      <c r="F6353" s="92"/>
    </row>
    <row r="6354" spans="1:6" x14ac:dyDescent="0.25">
      <c r="A6354" s="82"/>
      <c r="B6354" s="83"/>
      <c r="C6354" s="84"/>
      <c r="D6354" s="59"/>
      <c r="E6354" s="85"/>
      <c r="F6354" s="92"/>
    </row>
    <row r="6355" spans="1:6" x14ac:dyDescent="0.25">
      <c r="A6355" s="82"/>
      <c r="B6355" s="83"/>
      <c r="C6355" s="84"/>
      <c r="D6355" s="59"/>
      <c r="E6355" s="85"/>
      <c r="F6355" s="92"/>
    </row>
    <row r="6356" spans="1:6" x14ac:dyDescent="0.25">
      <c r="A6356" s="82"/>
      <c r="B6356" s="83"/>
      <c r="C6356" s="84"/>
      <c r="D6356" s="59"/>
      <c r="E6356" s="85"/>
      <c r="F6356" s="92"/>
    </row>
    <row r="6357" spans="1:6" x14ac:dyDescent="0.25">
      <c r="A6357" s="82"/>
      <c r="B6357" s="83"/>
      <c r="C6357" s="84"/>
      <c r="D6357" s="59"/>
      <c r="E6357" s="85"/>
      <c r="F6357" s="92"/>
    </row>
    <row r="6358" spans="1:6" x14ac:dyDescent="0.25">
      <c r="A6358" s="82"/>
      <c r="B6358" s="83"/>
      <c r="C6358" s="84"/>
      <c r="D6358" s="59"/>
      <c r="E6358" s="85"/>
      <c r="F6358" s="92"/>
    </row>
    <row r="6359" spans="1:6" x14ac:dyDescent="0.25">
      <c r="A6359" s="82"/>
      <c r="B6359" s="83"/>
      <c r="C6359" s="84"/>
      <c r="D6359" s="59"/>
      <c r="E6359" s="85"/>
      <c r="F6359" s="92"/>
    </row>
    <row r="6360" spans="1:6" x14ac:dyDescent="0.25">
      <c r="A6360" s="82"/>
      <c r="B6360" s="83"/>
      <c r="C6360" s="84"/>
      <c r="D6360" s="59"/>
      <c r="E6360" s="85"/>
      <c r="F6360" s="92"/>
    </row>
    <row r="6361" spans="1:6" x14ac:dyDescent="0.25">
      <c r="A6361" s="82"/>
      <c r="B6361" s="83"/>
      <c r="C6361" s="84"/>
      <c r="D6361" s="59"/>
      <c r="E6361" s="85"/>
      <c r="F6361" s="92"/>
    </row>
    <row r="6362" spans="1:6" x14ac:dyDescent="0.25">
      <c r="A6362" s="82"/>
      <c r="B6362" s="83"/>
      <c r="C6362" s="84"/>
      <c r="D6362" s="59"/>
      <c r="E6362" s="85"/>
      <c r="F6362" s="92"/>
    </row>
    <row r="6363" spans="1:6" x14ac:dyDescent="0.25">
      <c r="A6363" s="82"/>
      <c r="B6363" s="83"/>
      <c r="C6363" s="84"/>
      <c r="D6363" s="59"/>
      <c r="E6363" s="85"/>
      <c r="F6363" s="92"/>
    </row>
    <row r="6364" spans="1:6" x14ac:dyDescent="0.25">
      <c r="A6364" s="82"/>
      <c r="B6364" s="83"/>
      <c r="C6364" s="84"/>
      <c r="D6364" s="59"/>
      <c r="E6364" s="85"/>
      <c r="F6364" s="92"/>
    </row>
    <row r="6365" spans="1:6" x14ac:dyDescent="0.25">
      <c r="A6365" s="82"/>
      <c r="B6365" s="83"/>
      <c r="C6365" s="84"/>
      <c r="D6365" s="59"/>
      <c r="E6365" s="85"/>
      <c r="F6365" s="92"/>
    </row>
    <row r="6366" spans="1:6" x14ac:dyDescent="0.25">
      <c r="A6366" s="82"/>
      <c r="B6366" s="83"/>
      <c r="C6366" s="84"/>
      <c r="D6366" s="59"/>
      <c r="E6366" s="85"/>
      <c r="F6366" s="92"/>
    </row>
    <row r="6367" spans="1:6" x14ac:dyDescent="0.25">
      <c r="A6367" s="82"/>
      <c r="B6367" s="83"/>
      <c r="C6367" s="84"/>
      <c r="D6367" s="59"/>
      <c r="E6367" s="85"/>
      <c r="F6367" s="92"/>
    </row>
    <row r="6368" spans="1:6" x14ac:dyDescent="0.25">
      <c r="A6368" s="82"/>
      <c r="B6368" s="83"/>
      <c r="C6368" s="84"/>
      <c r="D6368" s="59"/>
      <c r="E6368" s="85"/>
      <c r="F6368" s="92"/>
    </row>
    <row r="6369" spans="1:6" x14ac:dyDescent="0.25">
      <c r="A6369" s="82"/>
      <c r="B6369" s="83"/>
      <c r="C6369" s="84"/>
      <c r="D6369" s="59"/>
      <c r="E6369" s="85"/>
      <c r="F6369" s="92"/>
    </row>
    <row r="6370" spans="1:6" x14ac:dyDescent="0.25">
      <c r="A6370" s="82"/>
      <c r="B6370" s="83"/>
      <c r="C6370" s="84"/>
      <c r="D6370" s="59"/>
      <c r="E6370" s="85"/>
      <c r="F6370" s="92"/>
    </row>
    <row r="6371" spans="1:6" x14ac:dyDescent="0.25">
      <c r="A6371" s="82"/>
      <c r="B6371" s="83"/>
      <c r="C6371" s="84"/>
      <c r="D6371" s="59"/>
      <c r="E6371" s="85"/>
      <c r="F6371" s="92"/>
    </row>
    <row r="6372" spans="1:6" x14ac:dyDescent="0.25">
      <c r="A6372" s="82"/>
      <c r="B6372" s="83"/>
      <c r="C6372" s="84"/>
      <c r="D6372" s="59"/>
      <c r="E6372" s="85"/>
      <c r="F6372" s="92"/>
    </row>
    <row r="6373" spans="1:6" x14ac:dyDescent="0.25">
      <c r="A6373" s="82"/>
      <c r="B6373" s="83"/>
      <c r="C6373" s="84"/>
      <c r="D6373" s="59"/>
      <c r="E6373" s="85"/>
      <c r="F6373" s="92"/>
    </row>
    <row r="6374" spans="1:6" x14ac:dyDescent="0.25">
      <c r="A6374" s="82"/>
      <c r="B6374" s="83"/>
      <c r="C6374" s="84"/>
      <c r="D6374" s="59"/>
      <c r="E6374" s="85"/>
      <c r="F6374" s="92"/>
    </row>
    <row r="6375" spans="1:6" x14ac:dyDescent="0.25">
      <c r="A6375" s="82"/>
      <c r="B6375" s="83"/>
      <c r="C6375" s="84"/>
      <c r="D6375" s="59"/>
      <c r="E6375" s="85"/>
      <c r="F6375" s="92"/>
    </row>
    <row r="6376" spans="1:6" x14ac:dyDescent="0.25">
      <c r="A6376" s="82"/>
      <c r="B6376" s="83"/>
      <c r="C6376" s="84"/>
      <c r="D6376" s="59"/>
      <c r="E6376" s="85"/>
      <c r="F6376" s="92"/>
    </row>
    <row r="6377" spans="1:6" x14ac:dyDescent="0.25">
      <c r="A6377" s="82"/>
      <c r="B6377" s="83"/>
      <c r="C6377" s="84"/>
      <c r="D6377" s="59"/>
      <c r="E6377" s="85"/>
      <c r="F6377" s="92"/>
    </row>
    <row r="6378" spans="1:6" x14ac:dyDescent="0.25">
      <c r="A6378" s="82"/>
      <c r="B6378" s="83"/>
      <c r="C6378" s="84"/>
      <c r="D6378" s="59"/>
      <c r="E6378" s="85"/>
      <c r="F6378" s="92"/>
    </row>
    <row r="6379" spans="1:6" x14ac:dyDescent="0.25">
      <c r="A6379" s="82"/>
      <c r="B6379" s="83"/>
      <c r="C6379" s="84"/>
      <c r="D6379" s="59"/>
      <c r="E6379" s="85"/>
      <c r="F6379" s="92"/>
    </row>
    <row r="6380" spans="1:6" x14ac:dyDescent="0.25">
      <c r="A6380" s="82"/>
      <c r="B6380" s="83"/>
      <c r="C6380" s="84"/>
      <c r="D6380" s="59"/>
      <c r="E6380" s="85"/>
      <c r="F6380" s="92"/>
    </row>
    <row r="6381" spans="1:6" x14ac:dyDescent="0.25">
      <c r="A6381" s="82"/>
      <c r="B6381" s="83"/>
      <c r="C6381" s="84"/>
      <c r="D6381" s="59"/>
      <c r="E6381" s="85"/>
      <c r="F6381" s="92"/>
    </row>
    <row r="6382" spans="1:6" x14ac:dyDescent="0.25">
      <c r="A6382" s="82"/>
      <c r="B6382" s="83"/>
      <c r="C6382" s="84"/>
      <c r="D6382" s="59"/>
      <c r="E6382" s="85"/>
      <c r="F6382" s="92"/>
    </row>
    <row r="6383" spans="1:6" x14ac:dyDescent="0.25">
      <c r="A6383" s="82"/>
      <c r="B6383" s="83"/>
      <c r="C6383" s="84"/>
      <c r="D6383" s="59"/>
      <c r="E6383" s="85"/>
      <c r="F6383" s="92"/>
    </row>
    <row r="6384" spans="1:6" x14ac:dyDescent="0.25">
      <c r="A6384" s="82"/>
      <c r="B6384" s="83"/>
      <c r="C6384" s="84"/>
      <c r="D6384" s="59"/>
      <c r="E6384" s="85"/>
      <c r="F6384" s="92"/>
    </row>
    <row r="6385" spans="1:6" x14ac:dyDescent="0.25">
      <c r="A6385" s="82"/>
      <c r="B6385" s="83"/>
      <c r="C6385" s="84"/>
      <c r="D6385" s="59"/>
      <c r="E6385" s="85"/>
      <c r="F6385" s="92"/>
    </row>
    <row r="6386" spans="1:6" x14ac:dyDescent="0.25">
      <c r="A6386" s="82"/>
      <c r="B6386" s="83"/>
      <c r="C6386" s="84"/>
      <c r="D6386" s="59"/>
      <c r="E6386" s="85"/>
      <c r="F6386" s="92"/>
    </row>
    <row r="6387" spans="1:6" x14ac:dyDescent="0.25">
      <c r="A6387" s="82"/>
      <c r="B6387" s="83"/>
      <c r="C6387" s="84"/>
      <c r="D6387" s="59"/>
      <c r="E6387" s="85"/>
      <c r="F6387" s="92"/>
    </row>
    <row r="6388" spans="1:6" x14ac:dyDescent="0.25">
      <c r="A6388" s="82"/>
      <c r="B6388" s="83"/>
      <c r="C6388" s="84"/>
      <c r="D6388" s="59"/>
      <c r="E6388" s="85"/>
      <c r="F6388" s="92"/>
    </row>
    <row r="6389" spans="1:6" x14ac:dyDescent="0.25">
      <c r="A6389" s="82"/>
      <c r="B6389" s="83"/>
      <c r="C6389" s="84"/>
      <c r="D6389" s="59"/>
      <c r="E6389" s="85"/>
      <c r="F6389" s="92"/>
    </row>
    <row r="6390" spans="1:6" x14ac:dyDescent="0.25">
      <c r="A6390" s="82"/>
      <c r="B6390" s="83"/>
      <c r="C6390" s="84"/>
      <c r="D6390" s="59"/>
      <c r="E6390" s="85"/>
      <c r="F6390" s="92"/>
    </row>
    <row r="6391" spans="1:6" x14ac:dyDescent="0.25">
      <c r="A6391" s="82"/>
      <c r="B6391" s="83"/>
      <c r="C6391" s="84"/>
      <c r="D6391" s="59"/>
      <c r="E6391" s="85"/>
      <c r="F6391" s="92"/>
    </row>
    <row r="6392" spans="1:6" x14ac:dyDescent="0.25">
      <c r="A6392" s="82"/>
      <c r="B6392" s="83"/>
      <c r="C6392" s="84"/>
      <c r="D6392" s="59"/>
      <c r="E6392" s="85"/>
      <c r="F6392" s="92"/>
    </row>
    <row r="6393" spans="1:6" x14ac:dyDescent="0.25">
      <c r="A6393" s="82"/>
      <c r="B6393" s="83"/>
      <c r="C6393" s="84"/>
      <c r="D6393" s="59"/>
      <c r="E6393" s="85"/>
      <c r="F6393" s="92"/>
    </row>
    <row r="6394" spans="1:6" x14ac:dyDescent="0.25">
      <c r="A6394" s="82"/>
      <c r="B6394" s="83"/>
      <c r="C6394" s="84"/>
      <c r="D6394" s="59"/>
      <c r="E6394" s="85"/>
      <c r="F6394" s="92"/>
    </row>
    <row r="6395" spans="1:6" x14ac:dyDescent="0.25">
      <c r="A6395" s="82"/>
      <c r="B6395" s="83"/>
      <c r="C6395" s="84"/>
      <c r="D6395" s="59"/>
      <c r="E6395" s="85"/>
      <c r="F6395" s="92"/>
    </row>
    <row r="6396" spans="1:6" x14ac:dyDescent="0.25">
      <c r="A6396" s="82"/>
      <c r="B6396" s="83"/>
      <c r="C6396" s="84"/>
      <c r="D6396" s="59"/>
      <c r="E6396" s="85"/>
      <c r="F6396" s="92"/>
    </row>
    <row r="6397" spans="1:6" x14ac:dyDescent="0.25">
      <c r="A6397" s="82"/>
      <c r="B6397" s="83"/>
      <c r="C6397" s="84"/>
      <c r="D6397" s="59"/>
      <c r="E6397" s="85"/>
      <c r="F6397" s="92"/>
    </row>
    <row r="6398" spans="1:6" x14ac:dyDescent="0.25">
      <c r="A6398" s="82"/>
      <c r="B6398" s="83"/>
      <c r="C6398" s="84"/>
      <c r="D6398" s="59"/>
      <c r="E6398" s="85"/>
      <c r="F6398" s="92"/>
    </row>
    <row r="6399" spans="1:6" x14ac:dyDescent="0.25">
      <c r="A6399" s="82"/>
      <c r="B6399" s="83"/>
      <c r="C6399" s="84"/>
      <c r="D6399" s="59"/>
      <c r="E6399" s="85"/>
      <c r="F6399" s="92"/>
    </row>
    <row r="6400" spans="1:6" x14ac:dyDescent="0.25">
      <c r="A6400" s="82"/>
      <c r="B6400" s="83"/>
      <c r="C6400" s="84"/>
      <c r="D6400" s="59"/>
      <c r="E6400" s="85"/>
      <c r="F6400" s="92"/>
    </row>
    <row r="6401" spans="1:6" x14ac:dyDescent="0.25">
      <c r="A6401" s="82"/>
      <c r="B6401" s="83"/>
      <c r="C6401" s="84"/>
      <c r="D6401" s="59"/>
      <c r="E6401" s="85"/>
      <c r="F6401" s="92"/>
    </row>
    <row r="6402" spans="1:6" x14ac:dyDescent="0.25">
      <c r="A6402" s="82"/>
      <c r="B6402" s="83"/>
      <c r="C6402" s="84"/>
      <c r="D6402" s="59"/>
      <c r="E6402" s="85"/>
      <c r="F6402" s="92"/>
    </row>
    <row r="6403" spans="1:6" x14ac:dyDescent="0.25">
      <c r="A6403" s="82"/>
      <c r="B6403" s="83"/>
      <c r="C6403" s="84"/>
      <c r="D6403" s="59"/>
      <c r="E6403" s="85"/>
      <c r="F6403" s="92"/>
    </row>
    <row r="6404" spans="1:6" x14ac:dyDescent="0.25">
      <c r="A6404" s="82"/>
      <c r="B6404" s="83"/>
      <c r="C6404" s="84"/>
      <c r="D6404" s="59"/>
      <c r="E6404" s="85"/>
      <c r="F6404" s="92"/>
    </row>
    <row r="6405" spans="1:6" x14ac:dyDescent="0.25">
      <c r="A6405" s="82"/>
      <c r="B6405" s="83"/>
      <c r="C6405" s="84"/>
      <c r="D6405" s="59"/>
      <c r="E6405" s="85"/>
      <c r="F6405" s="92"/>
    </row>
    <row r="6406" spans="1:6" x14ac:dyDescent="0.25">
      <c r="A6406" s="82"/>
      <c r="B6406" s="83"/>
      <c r="C6406" s="84"/>
      <c r="D6406" s="59"/>
      <c r="E6406" s="85"/>
      <c r="F6406" s="92"/>
    </row>
    <row r="6407" spans="1:6" x14ac:dyDescent="0.25">
      <c r="A6407" s="82"/>
      <c r="B6407" s="83"/>
      <c r="C6407" s="84"/>
      <c r="D6407" s="59"/>
      <c r="E6407" s="85"/>
      <c r="F6407" s="92"/>
    </row>
    <row r="6408" spans="1:6" x14ac:dyDescent="0.25">
      <c r="A6408" s="82"/>
      <c r="B6408" s="83"/>
      <c r="C6408" s="84"/>
      <c r="D6408" s="59"/>
      <c r="E6408" s="85"/>
      <c r="F6408" s="92"/>
    </row>
    <row r="6409" spans="1:6" x14ac:dyDescent="0.25">
      <c r="A6409" s="82"/>
      <c r="B6409" s="83"/>
      <c r="C6409" s="84"/>
      <c r="D6409" s="59"/>
      <c r="E6409" s="85"/>
      <c r="F6409" s="92"/>
    </row>
    <row r="6410" spans="1:6" x14ac:dyDescent="0.25">
      <c r="A6410" s="82"/>
      <c r="B6410" s="83"/>
      <c r="C6410" s="84"/>
      <c r="D6410" s="59"/>
      <c r="E6410" s="85"/>
      <c r="F6410" s="92"/>
    </row>
    <row r="6411" spans="1:6" x14ac:dyDescent="0.25">
      <c r="A6411" s="82"/>
      <c r="B6411" s="83"/>
      <c r="C6411" s="84"/>
      <c r="D6411" s="59"/>
      <c r="E6411" s="85"/>
      <c r="F6411" s="92"/>
    </row>
    <row r="6412" spans="1:6" x14ac:dyDescent="0.25">
      <c r="A6412" s="82"/>
      <c r="B6412" s="83"/>
      <c r="C6412" s="84"/>
      <c r="D6412" s="59"/>
      <c r="E6412" s="85"/>
      <c r="F6412" s="92"/>
    </row>
    <row r="6413" spans="1:6" x14ac:dyDescent="0.25">
      <c r="A6413" s="82"/>
      <c r="B6413" s="83"/>
      <c r="C6413" s="84"/>
      <c r="D6413" s="59"/>
      <c r="E6413" s="85"/>
      <c r="F6413" s="92"/>
    </row>
    <row r="6414" spans="1:6" x14ac:dyDescent="0.25">
      <c r="A6414" s="82"/>
      <c r="B6414" s="83"/>
      <c r="C6414" s="84"/>
      <c r="D6414" s="59"/>
      <c r="E6414" s="85"/>
      <c r="F6414" s="92"/>
    </row>
    <row r="6415" spans="1:6" x14ac:dyDescent="0.25">
      <c r="A6415" s="82"/>
      <c r="B6415" s="83"/>
      <c r="C6415" s="84"/>
      <c r="D6415" s="59"/>
      <c r="E6415" s="85"/>
      <c r="F6415" s="92"/>
    </row>
    <row r="6416" spans="1:6" x14ac:dyDescent="0.25">
      <c r="A6416" s="82"/>
      <c r="B6416" s="83"/>
      <c r="C6416" s="84"/>
      <c r="D6416" s="59"/>
      <c r="E6416" s="85"/>
      <c r="F6416" s="92"/>
    </row>
    <row r="6417" spans="1:6" x14ac:dyDescent="0.25">
      <c r="A6417" s="82"/>
      <c r="B6417" s="83"/>
      <c r="C6417" s="84"/>
      <c r="D6417" s="59"/>
      <c r="E6417" s="85"/>
      <c r="F6417" s="92"/>
    </row>
    <row r="6418" spans="1:6" x14ac:dyDescent="0.25">
      <c r="A6418" s="82"/>
      <c r="B6418" s="83"/>
      <c r="C6418" s="84"/>
      <c r="D6418" s="59"/>
      <c r="E6418" s="85"/>
      <c r="F6418" s="92"/>
    </row>
    <row r="6419" spans="1:6" x14ac:dyDescent="0.25">
      <c r="A6419" s="82"/>
      <c r="B6419" s="83"/>
      <c r="C6419" s="84"/>
      <c r="D6419" s="59"/>
      <c r="E6419" s="85"/>
      <c r="F6419" s="92"/>
    </row>
    <row r="6420" spans="1:6" x14ac:dyDescent="0.25">
      <c r="A6420" s="82"/>
      <c r="B6420" s="83"/>
      <c r="C6420" s="84"/>
      <c r="D6420" s="59"/>
      <c r="E6420" s="85"/>
      <c r="F6420" s="92"/>
    </row>
    <row r="6421" spans="1:6" x14ac:dyDescent="0.25">
      <c r="A6421" s="82"/>
      <c r="B6421" s="83"/>
      <c r="C6421" s="84"/>
      <c r="D6421" s="59"/>
      <c r="E6421" s="85"/>
      <c r="F6421" s="92"/>
    </row>
    <row r="6422" spans="1:6" x14ac:dyDescent="0.25">
      <c r="A6422" s="82"/>
      <c r="B6422" s="83"/>
      <c r="C6422" s="84"/>
      <c r="D6422" s="59"/>
      <c r="E6422" s="85"/>
      <c r="F6422" s="92"/>
    </row>
    <row r="6423" spans="1:6" x14ac:dyDescent="0.25">
      <c r="A6423" s="82"/>
      <c r="B6423" s="83"/>
      <c r="C6423" s="84"/>
      <c r="D6423" s="59"/>
      <c r="E6423" s="85"/>
      <c r="F6423" s="92"/>
    </row>
    <row r="6424" spans="1:6" x14ac:dyDescent="0.25">
      <c r="A6424" s="82"/>
      <c r="B6424" s="83"/>
      <c r="C6424" s="84"/>
      <c r="D6424" s="59"/>
      <c r="E6424" s="85"/>
      <c r="F6424" s="92"/>
    </row>
    <row r="6425" spans="1:6" x14ac:dyDescent="0.25">
      <c r="A6425" s="82"/>
      <c r="B6425" s="83"/>
      <c r="C6425" s="84"/>
      <c r="D6425" s="59"/>
      <c r="E6425" s="85"/>
      <c r="F6425" s="92"/>
    </row>
    <row r="6426" spans="1:6" x14ac:dyDescent="0.25">
      <c r="A6426" s="82"/>
      <c r="B6426" s="83"/>
      <c r="C6426" s="84"/>
      <c r="D6426" s="59"/>
      <c r="E6426" s="85"/>
      <c r="F6426" s="92"/>
    </row>
    <row r="6427" spans="1:6" x14ac:dyDescent="0.25">
      <c r="A6427" s="82"/>
      <c r="B6427" s="83"/>
      <c r="C6427" s="84"/>
      <c r="D6427" s="59"/>
      <c r="E6427" s="85"/>
      <c r="F6427" s="92"/>
    </row>
    <row r="6428" spans="1:6" x14ac:dyDescent="0.25">
      <c r="A6428" s="82"/>
      <c r="B6428" s="83"/>
      <c r="C6428" s="84"/>
      <c r="D6428" s="59"/>
      <c r="E6428" s="85"/>
      <c r="F6428" s="92"/>
    </row>
    <row r="6429" spans="1:6" x14ac:dyDescent="0.25">
      <c r="A6429" s="82"/>
      <c r="B6429" s="83"/>
      <c r="C6429" s="84"/>
      <c r="D6429" s="59"/>
      <c r="E6429" s="85"/>
      <c r="F6429" s="92"/>
    </row>
    <row r="6430" spans="1:6" x14ac:dyDescent="0.25">
      <c r="A6430" s="82"/>
      <c r="B6430" s="83"/>
      <c r="C6430" s="84"/>
      <c r="D6430" s="59"/>
      <c r="E6430" s="85"/>
      <c r="F6430" s="92"/>
    </row>
    <row r="6431" spans="1:6" x14ac:dyDescent="0.25">
      <c r="A6431" s="82"/>
      <c r="B6431" s="83"/>
      <c r="C6431" s="84"/>
      <c r="D6431" s="59"/>
      <c r="E6431" s="85"/>
      <c r="F6431" s="92"/>
    </row>
    <row r="6432" spans="1:6" x14ac:dyDescent="0.25">
      <c r="A6432" s="82"/>
      <c r="B6432" s="83"/>
      <c r="C6432" s="84"/>
      <c r="D6432" s="59"/>
      <c r="E6432" s="85"/>
      <c r="F6432" s="92"/>
    </row>
    <row r="6433" spans="1:5" x14ac:dyDescent="0.25">
      <c r="A6433" s="48" t="s">
        <v>38241</v>
      </c>
      <c r="B6433" s="58" t="s">
        <v>38240</v>
      </c>
      <c r="C6433" s="76">
        <v>3</v>
      </c>
      <c r="E6433" s="63" t="s">
        <v>38239</v>
      </c>
    </row>
    <row r="6434" spans="1:5" x14ac:dyDescent="0.25">
      <c r="A6434" s="48" t="s">
        <v>38252</v>
      </c>
      <c r="B6434" s="58" t="s">
        <v>38420</v>
      </c>
      <c r="C6434" s="76">
        <v>55</v>
      </c>
      <c r="E6434" s="63" t="s">
        <v>38589</v>
      </c>
    </row>
    <row r="6435" spans="1:5" x14ac:dyDescent="0.25">
      <c r="A6435" s="48" t="s">
        <v>38253</v>
      </c>
      <c r="B6435" s="58" t="s">
        <v>38421</v>
      </c>
      <c r="C6435" s="76">
        <v>57</v>
      </c>
      <c r="E6435" s="63" t="s">
        <v>38589</v>
      </c>
    </row>
    <row r="6436" spans="1:5" x14ac:dyDescent="0.25">
      <c r="A6436" s="48" t="s">
        <v>38254</v>
      </c>
      <c r="B6436" s="58" t="s">
        <v>38422</v>
      </c>
      <c r="C6436" s="76">
        <v>60</v>
      </c>
      <c r="E6436" s="63" t="s">
        <v>38589</v>
      </c>
    </row>
    <row r="6437" spans="1:5" x14ac:dyDescent="0.25">
      <c r="A6437" s="48" t="s">
        <v>38255</v>
      </c>
      <c r="B6437" s="58" t="s">
        <v>38423</v>
      </c>
      <c r="C6437" s="76">
        <v>65</v>
      </c>
      <c r="E6437" s="63" t="s">
        <v>38589</v>
      </c>
    </row>
    <row r="6438" spans="1:5" x14ac:dyDescent="0.25">
      <c r="A6438" s="48" t="s">
        <v>38256</v>
      </c>
      <c r="B6438" s="58" t="s">
        <v>38424</v>
      </c>
      <c r="C6438" s="76">
        <v>80</v>
      </c>
      <c r="E6438" s="63" t="s">
        <v>38589</v>
      </c>
    </row>
    <row r="6439" spans="1:5" x14ac:dyDescent="0.25">
      <c r="A6439" s="48" t="s">
        <v>38257</v>
      </c>
      <c r="B6439" s="58" t="s">
        <v>38425</v>
      </c>
      <c r="C6439" s="76">
        <v>100</v>
      </c>
      <c r="E6439" s="63" t="s">
        <v>38589</v>
      </c>
    </row>
    <row r="6440" spans="1:5" x14ac:dyDescent="0.25">
      <c r="A6440" s="48" t="s">
        <v>38258</v>
      </c>
      <c r="B6440" s="58" t="s">
        <v>38426</v>
      </c>
      <c r="C6440" s="76">
        <v>128</v>
      </c>
      <c r="E6440" s="63" t="s">
        <v>38589</v>
      </c>
    </row>
    <row r="6441" spans="1:5" x14ac:dyDescent="0.25">
      <c r="A6441" s="48" t="s">
        <v>38259</v>
      </c>
      <c r="B6441" s="58" t="s">
        <v>38427</v>
      </c>
      <c r="C6441" s="76">
        <v>155</v>
      </c>
      <c r="E6441" s="63" t="s">
        <v>38589</v>
      </c>
    </row>
    <row r="6442" spans="1:5" x14ac:dyDescent="0.25">
      <c r="A6442" s="48" t="s">
        <v>38260</v>
      </c>
      <c r="B6442" s="58" t="s">
        <v>38428</v>
      </c>
      <c r="C6442" s="76">
        <v>185</v>
      </c>
      <c r="E6442" s="63" t="s">
        <v>38589</v>
      </c>
    </row>
    <row r="6443" spans="1:5" x14ac:dyDescent="0.25">
      <c r="A6443" s="48" t="s">
        <v>38261</v>
      </c>
      <c r="B6443" s="58" t="s">
        <v>38429</v>
      </c>
      <c r="C6443" s="76">
        <v>230</v>
      </c>
      <c r="E6443" s="63" t="s">
        <v>38589</v>
      </c>
    </row>
    <row r="6444" spans="1:5" x14ac:dyDescent="0.25">
      <c r="A6444" s="48" t="s">
        <v>38262</v>
      </c>
      <c r="B6444" s="58" t="s">
        <v>38430</v>
      </c>
      <c r="C6444" s="76">
        <v>285</v>
      </c>
      <c r="E6444" s="63" t="s">
        <v>38589</v>
      </c>
    </row>
    <row r="6445" spans="1:5" x14ac:dyDescent="0.25">
      <c r="A6445" s="48" t="s">
        <v>38263</v>
      </c>
      <c r="B6445" s="58" t="s">
        <v>38431</v>
      </c>
      <c r="C6445" s="76">
        <v>330</v>
      </c>
      <c r="E6445" s="63" t="s">
        <v>38589</v>
      </c>
    </row>
    <row r="6446" spans="1:5" x14ac:dyDescent="0.25">
      <c r="A6446" s="48" t="s">
        <v>38264</v>
      </c>
      <c r="B6446" s="58" t="s">
        <v>38432</v>
      </c>
      <c r="C6446" s="76">
        <v>400</v>
      </c>
      <c r="E6446" s="63" t="s">
        <v>38589</v>
      </c>
    </row>
    <row r="6447" spans="1:5" x14ac:dyDescent="0.25">
      <c r="A6447" s="48" t="s">
        <v>38265</v>
      </c>
      <c r="B6447" s="58" t="s">
        <v>38433</v>
      </c>
      <c r="C6447" s="76">
        <v>48</v>
      </c>
      <c r="E6447" s="63" t="s">
        <v>38589</v>
      </c>
    </row>
    <row r="6448" spans="1:5" x14ac:dyDescent="0.25">
      <c r="A6448" s="48" t="s">
        <v>38266</v>
      </c>
      <c r="B6448" s="58" t="s">
        <v>38434</v>
      </c>
      <c r="C6448" s="76">
        <v>48</v>
      </c>
      <c r="E6448" s="63" t="s">
        <v>38589</v>
      </c>
    </row>
    <row r="6449" spans="1:5" x14ac:dyDescent="0.25">
      <c r="A6449" s="48" t="s">
        <v>38267</v>
      </c>
      <c r="B6449" s="58" t="s">
        <v>38435</v>
      </c>
      <c r="C6449" s="76">
        <v>56</v>
      </c>
      <c r="E6449" s="63" t="s">
        <v>38589</v>
      </c>
    </row>
    <row r="6450" spans="1:5" x14ac:dyDescent="0.25">
      <c r="A6450" s="48" t="s">
        <v>38268</v>
      </c>
      <c r="B6450" s="58" t="s">
        <v>38436</v>
      </c>
      <c r="C6450" s="76">
        <v>70</v>
      </c>
      <c r="E6450" s="63" t="s">
        <v>38589</v>
      </c>
    </row>
    <row r="6451" spans="1:5" x14ac:dyDescent="0.25">
      <c r="A6451" s="48" t="s">
        <v>38269</v>
      </c>
      <c r="B6451" s="58" t="s">
        <v>38437</v>
      </c>
      <c r="C6451" s="76">
        <v>100</v>
      </c>
      <c r="E6451" s="63" t="s">
        <v>38589</v>
      </c>
    </row>
    <row r="6452" spans="1:5" x14ac:dyDescent="0.25">
      <c r="A6452" s="48" t="s">
        <v>38270</v>
      </c>
      <c r="B6452" s="58" t="s">
        <v>38438</v>
      </c>
      <c r="C6452" s="76">
        <v>200</v>
      </c>
      <c r="E6452" s="63" t="s">
        <v>38589</v>
      </c>
    </row>
    <row r="6453" spans="1:5" x14ac:dyDescent="0.25">
      <c r="A6453" s="48" t="s">
        <v>38271</v>
      </c>
      <c r="B6453" s="58" t="s">
        <v>38439</v>
      </c>
      <c r="C6453" s="76">
        <v>60</v>
      </c>
      <c r="E6453" s="63" t="s">
        <v>38589</v>
      </c>
    </row>
    <row r="6454" spans="1:5" x14ac:dyDescent="0.25">
      <c r="A6454" s="48" t="s">
        <v>38272</v>
      </c>
      <c r="B6454" s="58" t="s">
        <v>38440</v>
      </c>
      <c r="C6454" s="76">
        <v>60</v>
      </c>
      <c r="E6454" s="63" t="s">
        <v>38589</v>
      </c>
    </row>
    <row r="6455" spans="1:5" x14ac:dyDescent="0.25">
      <c r="A6455" s="48" t="s">
        <v>38273</v>
      </c>
      <c r="B6455" s="58" t="s">
        <v>38441</v>
      </c>
      <c r="C6455" s="76">
        <v>69</v>
      </c>
      <c r="E6455" s="63" t="s">
        <v>38589</v>
      </c>
    </row>
    <row r="6456" spans="1:5" x14ac:dyDescent="0.25">
      <c r="A6456" s="48" t="s">
        <v>38274</v>
      </c>
      <c r="B6456" s="58" t="s">
        <v>38442</v>
      </c>
      <c r="C6456" s="76">
        <v>84</v>
      </c>
      <c r="E6456" s="63" t="s">
        <v>38589</v>
      </c>
    </row>
    <row r="6457" spans="1:5" x14ac:dyDescent="0.25">
      <c r="A6457" s="48" t="s">
        <v>38275</v>
      </c>
      <c r="B6457" s="58" t="s">
        <v>38443</v>
      </c>
      <c r="C6457" s="76">
        <v>102</v>
      </c>
      <c r="E6457" s="63" t="s">
        <v>38589</v>
      </c>
    </row>
    <row r="6458" spans="1:5" x14ac:dyDescent="0.25">
      <c r="A6458" s="48" t="s">
        <v>38276</v>
      </c>
      <c r="B6458" s="58" t="s">
        <v>38444</v>
      </c>
      <c r="C6458" s="76">
        <v>132</v>
      </c>
      <c r="E6458" s="63" t="s">
        <v>38589</v>
      </c>
    </row>
    <row r="6459" spans="1:5" x14ac:dyDescent="0.25">
      <c r="A6459" s="48" t="s">
        <v>38277</v>
      </c>
      <c r="B6459" s="58" t="s">
        <v>38445</v>
      </c>
      <c r="C6459" s="76">
        <v>150</v>
      </c>
      <c r="E6459" s="63" t="s">
        <v>38589</v>
      </c>
    </row>
    <row r="6460" spans="1:5" x14ac:dyDescent="0.25">
      <c r="A6460" s="48" t="s">
        <v>38278</v>
      </c>
      <c r="B6460" s="58" t="s">
        <v>38446</v>
      </c>
      <c r="C6460" s="76">
        <v>174</v>
      </c>
      <c r="E6460" s="63" t="s">
        <v>38589</v>
      </c>
    </row>
    <row r="6461" spans="1:5" x14ac:dyDescent="0.25">
      <c r="A6461" s="48" t="s">
        <v>38279</v>
      </c>
      <c r="B6461" s="58" t="s">
        <v>38447</v>
      </c>
      <c r="C6461" s="76">
        <v>212</v>
      </c>
      <c r="E6461" s="63" t="s">
        <v>38589</v>
      </c>
    </row>
    <row r="6462" spans="1:5" x14ac:dyDescent="0.25">
      <c r="A6462" s="48" t="s">
        <v>38280</v>
      </c>
      <c r="B6462" s="58" t="s">
        <v>38448</v>
      </c>
      <c r="C6462" s="76">
        <v>280</v>
      </c>
      <c r="E6462" s="63" t="s">
        <v>38589</v>
      </c>
    </row>
    <row r="6463" spans="1:5" x14ac:dyDescent="0.25">
      <c r="A6463" s="48" t="s">
        <v>38281</v>
      </c>
      <c r="B6463" s="58" t="s">
        <v>38449</v>
      </c>
      <c r="C6463" s="76">
        <v>330</v>
      </c>
      <c r="E6463" s="63" t="s">
        <v>38589</v>
      </c>
    </row>
    <row r="6464" spans="1:5" x14ac:dyDescent="0.25">
      <c r="A6464" s="48" t="s">
        <v>38282</v>
      </c>
      <c r="B6464" s="58" t="s">
        <v>38450</v>
      </c>
      <c r="C6464" s="76">
        <v>380</v>
      </c>
      <c r="E6464" s="63" t="s">
        <v>38589</v>
      </c>
    </row>
    <row r="6465" spans="1:5" x14ac:dyDescent="0.25">
      <c r="A6465" s="48" t="s">
        <v>38283</v>
      </c>
      <c r="B6465" s="58" t="s">
        <v>38451</v>
      </c>
      <c r="C6465" s="76">
        <v>650</v>
      </c>
      <c r="E6465" s="63" t="s">
        <v>38589</v>
      </c>
    </row>
    <row r="6466" spans="1:5" x14ac:dyDescent="0.25">
      <c r="A6466" s="48" t="s">
        <v>38284</v>
      </c>
      <c r="B6466" s="58" t="s">
        <v>38452</v>
      </c>
      <c r="C6466" s="76">
        <v>750</v>
      </c>
      <c r="E6466" s="63" t="s">
        <v>38589</v>
      </c>
    </row>
    <row r="6467" spans="1:5" x14ac:dyDescent="0.25">
      <c r="A6467" s="48" t="s">
        <v>38285</v>
      </c>
      <c r="B6467" s="58" t="s">
        <v>38453</v>
      </c>
      <c r="C6467" s="76">
        <v>152</v>
      </c>
      <c r="E6467" s="63" t="s">
        <v>38589</v>
      </c>
    </row>
    <row r="6468" spans="1:5" x14ac:dyDescent="0.25">
      <c r="A6468" s="48" t="s">
        <v>38286</v>
      </c>
      <c r="B6468" s="58" t="s">
        <v>38454</v>
      </c>
      <c r="C6468" s="76">
        <v>166</v>
      </c>
      <c r="E6468" s="63" t="s">
        <v>38589</v>
      </c>
    </row>
    <row r="6469" spans="1:5" x14ac:dyDescent="0.25">
      <c r="A6469" s="48" t="s">
        <v>38287</v>
      </c>
      <c r="B6469" s="58" t="s">
        <v>38455</v>
      </c>
      <c r="C6469" s="76">
        <v>185</v>
      </c>
      <c r="E6469" s="63" t="s">
        <v>38589</v>
      </c>
    </row>
    <row r="6470" spans="1:5" x14ac:dyDescent="0.25">
      <c r="A6470" s="48" t="s">
        <v>38288</v>
      </c>
      <c r="B6470" s="58" t="s">
        <v>38456</v>
      </c>
      <c r="C6470" s="76">
        <v>225</v>
      </c>
      <c r="E6470" s="63" t="s">
        <v>38589</v>
      </c>
    </row>
    <row r="6471" spans="1:5" x14ac:dyDescent="0.25">
      <c r="A6471" s="48" t="s">
        <v>38289</v>
      </c>
      <c r="B6471" s="58" t="s">
        <v>38457</v>
      </c>
      <c r="C6471" s="76">
        <v>252</v>
      </c>
      <c r="E6471" s="63" t="s">
        <v>38589</v>
      </c>
    </row>
    <row r="6472" spans="1:5" x14ac:dyDescent="0.25">
      <c r="A6472" s="48" t="s">
        <v>38290</v>
      </c>
      <c r="B6472" s="58" t="s">
        <v>38458</v>
      </c>
      <c r="C6472" s="76">
        <v>320</v>
      </c>
      <c r="E6472" s="63" t="s">
        <v>38589</v>
      </c>
    </row>
    <row r="6473" spans="1:5" x14ac:dyDescent="0.25">
      <c r="A6473" s="48" t="s">
        <v>38291</v>
      </c>
      <c r="B6473" s="58" t="s">
        <v>38459</v>
      </c>
      <c r="C6473" s="76">
        <v>420</v>
      </c>
      <c r="E6473" s="63" t="s">
        <v>38589</v>
      </c>
    </row>
    <row r="6474" spans="1:5" x14ac:dyDescent="0.25">
      <c r="A6474" s="48" t="s">
        <v>38292</v>
      </c>
      <c r="B6474" s="58" t="s">
        <v>38460</v>
      </c>
      <c r="C6474" s="76">
        <v>440</v>
      </c>
      <c r="E6474" s="63" t="s">
        <v>38589</v>
      </c>
    </row>
    <row r="6475" spans="1:5" x14ac:dyDescent="0.25">
      <c r="A6475" s="48" t="s">
        <v>38293</v>
      </c>
      <c r="B6475" s="58" t="s">
        <v>38461</v>
      </c>
      <c r="C6475" s="76">
        <v>152</v>
      </c>
      <c r="E6475" s="63" t="s">
        <v>38589</v>
      </c>
    </row>
    <row r="6476" spans="1:5" x14ac:dyDescent="0.25">
      <c r="A6476" s="48" t="s">
        <v>38294</v>
      </c>
      <c r="B6476" s="58" t="s">
        <v>38462</v>
      </c>
      <c r="C6476" s="76">
        <v>166</v>
      </c>
      <c r="E6476" s="63" t="s">
        <v>38589</v>
      </c>
    </row>
    <row r="6477" spans="1:5" x14ac:dyDescent="0.25">
      <c r="A6477" s="48" t="s">
        <v>38295</v>
      </c>
      <c r="B6477" s="58" t="s">
        <v>38463</v>
      </c>
      <c r="C6477" s="76">
        <v>185</v>
      </c>
      <c r="E6477" s="63" t="s">
        <v>38589</v>
      </c>
    </row>
    <row r="6478" spans="1:5" x14ac:dyDescent="0.25">
      <c r="A6478" s="48" t="s">
        <v>38296</v>
      </c>
      <c r="B6478" s="58" t="s">
        <v>38464</v>
      </c>
      <c r="C6478" s="76">
        <v>225</v>
      </c>
      <c r="E6478" s="63" t="s">
        <v>38589</v>
      </c>
    </row>
    <row r="6479" spans="1:5" x14ac:dyDescent="0.25">
      <c r="A6479" s="48" t="s">
        <v>38297</v>
      </c>
      <c r="B6479" s="58" t="s">
        <v>38465</v>
      </c>
      <c r="C6479" s="76">
        <v>252</v>
      </c>
      <c r="E6479" s="63" t="s">
        <v>38589</v>
      </c>
    </row>
    <row r="6480" spans="1:5" x14ac:dyDescent="0.25">
      <c r="A6480" s="48" t="s">
        <v>38298</v>
      </c>
      <c r="B6480" s="58" t="s">
        <v>38466</v>
      </c>
      <c r="C6480" s="76">
        <v>285</v>
      </c>
      <c r="E6480" s="63" t="s">
        <v>38589</v>
      </c>
    </row>
    <row r="6481" spans="1:5" x14ac:dyDescent="0.25">
      <c r="A6481" s="48" t="s">
        <v>38299</v>
      </c>
      <c r="B6481" s="58" t="s">
        <v>38467</v>
      </c>
      <c r="C6481" s="76">
        <v>320</v>
      </c>
      <c r="E6481" s="63" t="s">
        <v>38589</v>
      </c>
    </row>
    <row r="6482" spans="1:5" x14ac:dyDescent="0.25">
      <c r="A6482" s="48" t="s">
        <v>38300</v>
      </c>
      <c r="B6482" s="58" t="s">
        <v>38468</v>
      </c>
      <c r="C6482" s="76">
        <v>420</v>
      </c>
      <c r="E6482" s="63" t="s">
        <v>38589</v>
      </c>
    </row>
    <row r="6483" spans="1:5" x14ac:dyDescent="0.25">
      <c r="A6483" s="48" t="s">
        <v>38301</v>
      </c>
      <c r="B6483" s="58" t="s">
        <v>38469</v>
      </c>
      <c r="C6483" s="76">
        <v>440</v>
      </c>
      <c r="E6483" s="63" t="s">
        <v>38589</v>
      </c>
    </row>
    <row r="6484" spans="1:5" x14ac:dyDescent="0.25">
      <c r="A6484" s="48" t="s">
        <v>38302</v>
      </c>
      <c r="B6484" s="58" t="s">
        <v>38470</v>
      </c>
      <c r="C6484" s="76">
        <v>580</v>
      </c>
      <c r="E6484" s="63" t="s">
        <v>38589</v>
      </c>
    </row>
    <row r="6485" spans="1:5" x14ac:dyDescent="0.25">
      <c r="A6485" s="48" t="s">
        <v>38303</v>
      </c>
      <c r="B6485" s="58" t="s">
        <v>38471</v>
      </c>
      <c r="C6485" s="76">
        <v>450</v>
      </c>
      <c r="E6485" s="63" t="s">
        <v>38589</v>
      </c>
    </row>
    <row r="6486" spans="1:5" x14ac:dyDescent="0.25">
      <c r="A6486" s="48" t="s">
        <v>38304</v>
      </c>
      <c r="B6486" s="58" t="s">
        <v>38472</v>
      </c>
      <c r="C6486" s="76">
        <v>550</v>
      </c>
      <c r="E6486" s="63" t="s">
        <v>38589</v>
      </c>
    </row>
    <row r="6487" spans="1:5" x14ac:dyDescent="0.25">
      <c r="A6487" s="48" t="s">
        <v>38305</v>
      </c>
      <c r="B6487" s="58" t="s">
        <v>38473</v>
      </c>
      <c r="C6487" s="76">
        <v>600</v>
      </c>
      <c r="E6487" s="63" t="s">
        <v>38589</v>
      </c>
    </row>
    <row r="6488" spans="1:5" x14ac:dyDescent="0.25">
      <c r="A6488" s="48" t="s">
        <v>38306</v>
      </c>
      <c r="B6488" s="58" t="s">
        <v>38474</v>
      </c>
      <c r="C6488" s="76">
        <v>75</v>
      </c>
      <c r="E6488" s="63" t="s">
        <v>38589</v>
      </c>
    </row>
    <row r="6489" spans="1:5" x14ac:dyDescent="0.25">
      <c r="A6489" s="48" t="s">
        <v>38307</v>
      </c>
      <c r="B6489" s="58" t="s">
        <v>38475</v>
      </c>
      <c r="C6489" s="76">
        <v>108</v>
      </c>
      <c r="E6489" s="63" t="s">
        <v>38589</v>
      </c>
    </row>
    <row r="6490" spans="1:5" x14ac:dyDescent="0.25">
      <c r="A6490" s="48" t="s">
        <v>38308</v>
      </c>
      <c r="B6490" s="58" t="s">
        <v>38476</v>
      </c>
      <c r="C6490" s="76">
        <v>115</v>
      </c>
      <c r="E6490" s="63" t="s">
        <v>38589</v>
      </c>
    </row>
    <row r="6491" spans="1:5" x14ac:dyDescent="0.25">
      <c r="A6491" s="48" t="s">
        <v>38309</v>
      </c>
      <c r="B6491" s="58" t="s">
        <v>38477</v>
      </c>
      <c r="C6491" s="76">
        <v>138</v>
      </c>
      <c r="E6491" s="63" t="s">
        <v>38589</v>
      </c>
    </row>
    <row r="6492" spans="1:5" x14ac:dyDescent="0.25">
      <c r="A6492" s="48" t="s">
        <v>38310</v>
      </c>
      <c r="B6492" s="58" t="s">
        <v>38478</v>
      </c>
      <c r="C6492" s="76">
        <v>168</v>
      </c>
      <c r="E6492" s="63" t="s">
        <v>38589</v>
      </c>
    </row>
    <row r="6493" spans="1:5" x14ac:dyDescent="0.25">
      <c r="A6493" s="48" t="s">
        <v>38311</v>
      </c>
      <c r="B6493" s="58" t="s">
        <v>38479</v>
      </c>
      <c r="C6493" s="76">
        <v>188</v>
      </c>
      <c r="E6493" s="63" t="s">
        <v>38589</v>
      </c>
    </row>
    <row r="6494" spans="1:5" x14ac:dyDescent="0.25">
      <c r="A6494" s="48" t="s">
        <v>38312</v>
      </c>
      <c r="B6494" s="58" t="s">
        <v>38480</v>
      </c>
      <c r="C6494" s="76">
        <v>310</v>
      </c>
      <c r="E6494" s="63" t="s">
        <v>38589</v>
      </c>
    </row>
    <row r="6495" spans="1:5" x14ac:dyDescent="0.25">
      <c r="A6495" s="48" t="s">
        <v>38313</v>
      </c>
      <c r="B6495" s="58" t="s">
        <v>38481</v>
      </c>
      <c r="C6495" s="76">
        <v>364</v>
      </c>
      <c r="E6495" s="63" t="s">
        <v>38589</v>
      </c>
    </row>
    <row r="6496" spans="1:5" x14ac:dyDescent="0.25">
      <c r="A6496" s="48" t="s">
        <v>38314</v>
      </c>
      <c r="B6496" s="58" t="s">
        <v>38482</v>
      </c>
      <c r="C6496" s="76">
        <v>499</v>
      </c>
      <c r="E6496" s="63" t="s">
        <v>38589</v>
      </c>
    </row>
    <row r="6497" spans="1:5" x14ac:dyDescent="0.25">
      <c r="A6497" s="48" t="s">
        <v>38315</v>
      </c>
      <c r="B6497" s="58" t="s">
        <v>38483</v>
      </c>
      <c r="C6497" s="76">
        <v>61</v>
      </c>
      <c r="E6497" s="63" t="s">
        <v>38589</v>
      </c>
    </row>
    <row r="6498" spans="1:5" x14ac:dyDescent="0.25">
      <c r="A6498" s="48" t="s">
        <v>38316</v>
      </c>
      <c r="B6498" s="58" t="s">
        <v>38484</v>
      </c>
      <c r="C6498" s="76">
        <v>61</v>
      </c>
      <c r="E6498" s="63" t="s">
        <v>38589</v>
      </c>
    </row>
    <row r="6499" spans="1:5" x14ac:dyDescent="0.25">
      <c r="A6499" s="48" t="s">
        <v>38317</v>
      </c>
      <c r="B6499" s="58" t="s">
        <v>38485</v>
      </c>
      <c r="C6499" s="76">
        <v>61</v>
      </c>
      <c r="E6499" s="63" t="s">
        <v>38589</v>
      </c>
    </row>
    <row r="6500" spans="1:5" x14ac:dyDescent="0.25">
      <c r="A6500" s="48" t="s">
        <v>38318</v>
      </c>
      <c r="B6500" s="58" t="s">
        <v>38486</v>
      </c>
      <c r="C6500" s="76">
        <v>61</v>
      </c>
      <c r="E6500" s="63" t="s">
        <v>38589</v>
      </c>
    </row>
    <row r="6501" spans="1:5" x14ac:dyDescent="0.25">
      <c r="A6501" s="48" t="s">
        <v>38319</v>
      </c>
      <c r="B6501" s="58" t="s">
        <v>38487</v>
      </c>
      <c r="C6501" s="76">
        <v>61</v>
      </c>
      <c r="E6501" s="63" t="s">
        <v>38589</v>
      </c>
    </row>
    <row r="6502" spans="1:5" x14ac:dyDescent="0.25">
      <c r="A6502" s="48" t="s">
        <v>38320</v>
      </c>
      <c r="B6502" s="58" t="s">
        <v>38488</v>
      </c>
      <c r="C6502" s="76">
        <v>61</v>
      </c>
      <c r="E6502" s="63" t="s">
        <v>38589</v>
      </c>
    </row>
    <row r="6503" spans="1:5" x14ac:dyDescent="0.25">
      <c r="A6503" s="48" t="s">
        <v>38321</v>
      </c>
      <c r="B6503" s="58" t="s">
        <v>38489</v>
      </c>
      <c r="C6503" s="76">
        <v>61</v>
      </c>
      <c r="E6503" s="63" t="s">
        <v>38589</v>
      </c>
    </row>
    <row r="6504" spans="1:5" x14ac:dyDescent="0.25">
      <c r="A6504" s="48" t="s">
        <v>38322</v>
      </c>
      <c r="B6504" s="58" t="s">
        <v>38490</v>
      </c>
      <c r="C6504" s="76">
        <v>61</v>
      </c>
      <c r="E6504" s="63" t="s">
        <v>38589</v>
      </c>
    </row>
    <row r="6505" spans="1:5" x14ac:dyDescent="0.25">
      <c r="A6505" s="48" t="s">
        <v>38323</v>
      </c>
      <c r="B6505" s="58" t="s">
        <v>38491</v>
      </c>
      <c r="C6505" s="76">
        <v>61</v>
      </c>
      <c r="E6505" s="63" t="s">
        <v>38589</v>
      </c>
    </row>
    <row r="6506" spans="1:5" x14ac:dyDescent="0.25">
      <c r="A6506" s="48" t="s">
        <v>38324</v>
      </c>
      <c r="B6506" s="58" t="s">
        <v>38492</v>
      </c>
      <c r="C6506" s="76">
        <v>130</v>
      </c>
      <c r="E6506" s="63" t="s">
        <v>38589</v>
      </c>
    </row>
    <row r="6507" spans="1:5" x14ac:dyDescent="0.25">
      <c r="A6507" s="48" t="s">
        <v>38325</v>
      </c>
      <c r="B6507" s="58" t="s">
        <v>38493</v>
      </c>
      <c r="C6507" s="76">
        <v>140</v>
      </c>
      <c r="E6507" s="63" t="s">
        <v>38589</v>
      </c>
    </row>
    <row r="6508" spans="1:5" x14ac:dyDescent="0.25">
      <c r="A6508" s="48" t="s">
        <v>38326</v>
      </c>
      <c r="B6508" s="58" t="s">
        <v>38494</v>
      </c>
      <c r="C6508" s="76">
        <v>170</v>
      </c>
      <c r="E6508" s="63" t="s">
        <v>38589</v>
      </c>
    </row>
    <row r="6509" spans="1:5" x14ac:dyDescent="0.25">
      <c r="A6509" s="48" t="s">
        <v>38327</v>
      </c>
      <c r="B6509" s="58" t="s">
        <v>38495</v>
      </c>
      <c r="C6509" s="76">
        <v>210</v>
      </c>
      <c r="E6509" s="63" t="s">
        <v>38589</v>
      </c>
    </row>
    <row r="6510" spans="1:5" x14ac:dyDescent="0.25">
      <c r="A6510" s="48" t="s">
        <v>38328</v>
      </c>
      <c r="B6510" s="58" t="s">
        <v>38496</v>
      </c>
      <c r="C6510" s="76">
        <v>250</v>
      </c>
      <c r="E6510" s="63" t="s">
        <v>38589</v>
      </c>
    </row>
    <row r="6511" spans="1:5" x14ac:dyDescent="0.25">
      <c r="A6511" s="48" t="s">
        <v>38329</v>
      </c>
      <c r="B6511" s="58" t="s">
        <v>38497</v>
      </c>
      <c r="C6511" s="76" t="s">
        <v>38588</v>
      </c>
      <c r="E6511" s="63" t="s">
        <v>38589</v>
      </c>
    </row>
    <row r="6512" spans="1:5" x14ac:dyDescent="0.25">
      <c r="A6512" s="48" t="s">
        <v>38330</v>
      </c>
      <c r="B6512" s="58" t="s">
        <v>38498</v>
      </c>
      <c r="C6512" s="76" t="s">
        <v>38588</v>
      </c>
      <c r="E6512" s="63" t="s">
        <v>38589</v>
      </c>
    </row>
    <row r="6513" spans="1:5" x14ac:dyDescent="0.25">
      <c r="A6513" s="48" t="s">
        <v>38331</v>
      </c>
      <c r="B6513" s="58" t="s">
        <v>38499</v>
      </c>
      <c r="C6513" s="76">
        <v>550</v>
      </c>
      <c r="E6513" s="63" t="s">
        <v>38589</v>
      </c>
    </row>
    <row r="6514" spans="1:5" x14ac:dyDescent="0.25">
      <c r="A6514" s="48" t="s">
        <v>38332</v>
      </c>
      <c r="B6514" s="58" t="s">
        <v>38500</v>
      </c>
      <c r="C6514" s="76">
        <v>610</v>
      </c>
      <c r="E6514" s="63" t="s">
        <v>38589</v>
      </c>
    </row>
    <row r="6515" spans="1:5" x14ac:dyDescent="0.25">
      <c r="A6515" s="48" t="s">
        <v>38333</v>
      </c>
      <c r="B6515" s="58" t="s">
        <v>38501</v>
      </c>
      <c r="C6515" s="76">
        <v>550</v>
      </c>
      <c r="E6515" s="63" t="s">
        <v>38589</v>
      </c>
    </row>
    <row r="6516" spans="1:5" x14ac:dyDescent="0.25">
      <c r="A6516" s="48" t="s">
        <v>38334</v>
      </c>
      <c r="B6516" s="58" t="s">
        <v>38502</v>
      </c>
      <c r="C6516" s="76">
        <v>875</v>
      </c>
      <c r="E6516" s="63" t="s">
        <v>38589</v>
      </c>
    </row>
    <row r="6517" spans="1:5" x14ac:dyDescent="0.25">
      <c r="A6517" s="48" t="s">
        <v>38335</v>
      </c>
      <c r="B6517" s="58" t="s">
        <v>38503</v>
      </c>
      <c r="C6517" s="76">
        <v>900</v>
      </c>
      <c r="E6517" s="63" t="s">
        <v>38589</v>
      </c>
    </row>
    <row r="6518" spans="1:5" x14ac:dyDescent="0.25">
      <c r="A6518" s="48" t="s">
        <v>38336</v>
      </c>
      <c r="B6518" s="58" t="s">
        <v>38504</v>
      </c>
      <c r="C6518" s="76">
        <v>875</v>
      </c>
      <c r="E6518" s="63" t="s">
        <v>38589</v>
      </c>
    </row>
    <row r="6519" spans="1:5" x14ac:dyDescent="0.25">
      <c r="A6519" s="48" t="s">
        <v>38337</v>
      </c>
      <c r="B6519" s="58" t="s">
        <v>38505</v>
      </c>
      <c r="C6519" s="76">
        <v>900</v>
      </c>
      <c r="E6519" s="63" t="s">
        <v>38589</v>
      </c>
    </row>
    <row r="6520" spans="1:5" x14ac:dyDescent="0.25">
      <c r="A6520" s="48" t="s">
        <v>38338</v>
      </c>
      <c r="B6520" s="58" t="s">
        <v>38506</v>
      </c>
      <c r="C6520" s="76">
        <v>1250</v>
      </c>
      <c r="E6520" s="63" t="s">
        <v>38589</v>
      </c>
    </row>
    <row r="6521" spans="1:5" x14ac:dyDescent="0.25">
      <c r="A6521" s="48" t="s">
        <v>38339</v>
      </c>
      <c r="B6521" s="58" t="s">
        <v>38507</v>
      </c>
      <c r="C6521" s="76">
        <v>1125</v>
      </c>
      <c r="E6521" s="63" t="s">
        <v>38589</v>
      </c>
    </row>
    <row r="6522" spans="1:5" x14ac:dyDescent="0.25">
      <c r="A6522" s="48" t="s">
        <v>38340</v>
      </c>
      <c r="B6522" s="58" t="s">
        <v>38508</v>
      </c>
      <c r="C6522" s="76">
        <v>1175</v>
      </c>
      <c r="E6522" s="63" t="s">
        <v>38589</v>
      </c>
    </row>
    <row r="6523" spans="1:5" x14ac:dyDescent="0.25">
      <c r="A6523" s="48" t="s">
        <v>38341</v>
      </c>
      <c r="B6523" s="58" t="s">
        <v>38509</v>
      </c>
      <c r="C6523" s="76">
        <v>1175</v>
      </c>
      <c r="E6523" s="63" t="s">
        <v>38589</v>
      </c>
    </row>
    <row r="6524" spans="1:5" x14ac:dyDescent="0.25">
      <c r="A6524" s="48" t="s">
        <v>38342</v>
      </c>
      <c r="B6524" s="58" t="s">
        <v>38510</v>
      </c>
      <c r="C6524" s="76">
        <v>1250</v>
      </c>
      <c r="E6524" s="63" t="s">
        <v>38589</v>
      </c>
    </row>
    <row r="6525" spans="1:5" x14ac:dyDescent="0.25">
      <c r="A6525" s="48" t="s">
        <v>38343</v>
      </c>
      <c r="B6525" s="58" t="s">
        <v>38511</v>
      </c>
      <c r="C6525" s="76">
        <v>1250</v>
      </c>
      <c r="E6525" s="63" t="s">
        <v>38589</v>
      </c>
    </row>
    <row r="6526" spans="1:5" x14ac:dyDescent="0.25">
      <c r="A6526" s="48" t="s">
        <v>38344</v>
      </c>
      <c r="B6526" s="58" t="s">
        <v>38512</v>
      </c>
      <c r="C6526" s="76">
        <v>2350</v>
      </c>
      <c r="E6526" s="63" t="s">
        <v>38589</v>
      </c>
    </row>
    <row r="6527" spans="1:5" x14ac:dyDescent="0.25">
      <c r="A6527" s="48" t="s">
        <v>38345</v>
      </c>
      <c r="B6527" s="58" t="s">
        <v>38513</v>
      </c>
      <c r="C6527" s="76">
        <v>600</v>
      </c>
      <c r="E6527" s="63" t="s">
        <v>38589</v>
      </c>
    </row>
    <row r="6528" spans="1:5" x14ac:dyDescent="0.25">
      <c r="A6528" s="48" t="s">
        <v>38346</v>
      </c>
      <c r="B6528" s="58" t="s">
        <v>38514</v>
      </c>
      <c r="C6528" s="76">
        <v>850</v>
      </c>
      <c r="E6528" s="63" t="s">
        <v>38589</v>
      </c>
    </row>
    <row r="6529" spans="1:5" x14ac:dyDescent="0.25">
      <c r="A6529" s="48" t="s">
        <v>38347</v>
      </c>
      <c r="B6529" s="58" t="s">
        <v>38515</v>
      </c>
      <c r="C6529" s="76">
        <v>1000</v>
      </c>
      <c r="E6529" s="63" t="s">
        <v>38589</v>
      </c>
    </row>
    <row r="6530" spans="1:5" x14ac:dyDescent="0.25">
      <c r="A6530" s="48" t="s">
        <v>38348</v>
      </c>
      <c r="B6530" s="58" t="s">
        <v>38516</v>
      </c>
      <c r="C6530" s="76">
        <v>1350</v>
      </c>
      <c r="E6530" s="63" t="s">
        <v>38589</v>
      </c>
    </row>
    <row r="6531" spans="1:5" x14ac:dyDescent="0.25">
      <c r="A6531" s="48" t="s">
        <v>38349</v>
      </c>
      <c r="B6531" s="58" t="s">
        <v>38517</v>
      </c>
      <c r="C6531" s="76">
        <v>950</v>
      </c>
      <c r="E6531" s="63" t="s">
        <v>38589</v>
      </c>
    </row>
    <row r="6532" spans="1:5" x14ac:dyDescent="0.25">
      <c r="A6532" s="48" t="s">
        <v>38350</v>
      </c>
      <c r="B6532" s="58" t="s">
        <v>38518</v>
      </c>
      <c r="C6532" s="76">
        <v>1050</v>
      </c>
      <c r="E6532" s="63" t="s">
        <v>38589</v>
      </c>
    </row>
    <row r="6533" spans="1:5" x14ac:dyDescent="0.25">
      <c r="A6533" s="48" t="s">
        <v>38351</v>
      </c>
      <c r="B6533" s="58" t="s">
        <v>38519</v>
      </c>
      <c r="C6533" s="76">
        <v>1150</v>
      </c>
      <c r="E6533" s="63" t="s">
        <v>38589</v>
      </c>
    </row>
    <row r="6534" spans="1:5" x14ac:dyDescent="0.25">
      <c r="A6534" s="48" t="s">
        <v>38352</v>
      </c>
      <c r="B6534" s="58" t="s">
        <v>38520</v>
      </c>
      <c r="C6534" s="76">
        <v>1600</v>
      </c>
      <c r="E6534" s="63" t="s">
        <v>38589</v>
      </c>
    </row>
    <row r="6535" spans="1:5" x14ac:dyDescent="0.25">
      <c r="A6535" s="48" t="s">
        <v>38353</v>
      </c>
      <c r="B6535" s="58" t="s">
        <v>38521</v>
      </c>
      <c r="C6535" s="76">
        <v>2550</v>
      </c>
      <c r="E6535" s="63" t="s">
        <v>38589</v>
      </c>
    </row>
    <row r="6536" spans="1:5" x14ac:dyDescent="0.25">
      <c r="A6536" s="48" t="s">
        <v>38354</v>
      </c>
      <c r="B6536" s="58" t="s">
        <v>38522</v>
      </c>
      <c r="C6536" s="76">
        <v>950</v>
      </c>
      <c r="E6536" s="63" t="s">
        <v>38589</v>
      </c>
    </row>
    <row r="6537" spans="1:5" x14ac:dyDescent="0.25">
      <c r="A6537" s="48" t="s">
        <v>38355</v>
      </c>
      <c r="B6537" s="58" t="s">
        <v>38523</v>
      </c>
      <c r="C6537" s="76">
        <v>400</v>
      </c>
      <c r="E6537" s="63" t="s">
        <v>38589</v>
      </c>
    </row>
    <row r="6538" spans="1:5" x14ac:dyDescent="0.25">
      <c r="A6538" s="48" t="s">
        <v>38356</v>
      </c>
      <c r="B6538" s="58" t="s">
        <v>38524</v>
      </c>
      <c r="C6538" s="76">
        <v>450</v>
      </c>
      <c r="E6538" s="63" t="s">
        <v>38589</v>
      </c>
    </row>
    <row r="6539" spans="1:5" x14ac:dyDescent="0.25">
      <c r="A6539" s="48" t="s">
        <v>38357</v>
      </c>
      <c r="B6539" s="58" t="s">
        <v>38525</v>
      </c>
      <c r="C6539" s="76">
        <v>500</v>
      </c>
      <c r="E6539" s="63" t="s">
        <v>38589</v>
      </c>
    </row>
    <row r="6540" spans="1:5" x14ac:dyDescent="0.25">
      <c r="A6540" s="48" t="s">
        <v>38358</v>
      </c>
      <c r="B6540" s="58" t="s">
        <v>38526</v>
      </c>
      <c r="C6540" s="76">
        <v>600</v>
      </c>
      <c r="E6540" s="63" t="s">
        <v>38589</v>
      </c>
    </row>
    <row r="6541" spans="1:5" x14ac:dyDescent="0.25">
      <c r="A6541" s="48" t="s">
        <v>38359</v>
      </c>
      <c r="B6541" s="58" t="s">
        <v>38527</v>
      </c>
      <c r="C6541" s="76">
        <v>216</v>
      </c>
      <c r="E6541" s="63" t="s">
        <v>38589</v>
      </c>
    </row>
    <row r="6542" spans="1:5" x14ac:dyDescent="0.25">
      <c r="A6542" s="48" t="s">
        <v>38360</v>
      </c>
      <c r="B6542" s="58" t="s">
        <v>38528</v>
      </c>
      <c r="C6542" s="76">
        <v>700</v>
      </c>
      <c r="E6542" s="63" t="s">
        <v>38589</v>
      </c>
    </row>
    <row r="6543" spans="1:5" x14ac:dyDescent="0.25">
      <c r="A6543" s="48" t="s">
        <v>38361</v>
      </c>
      <c r="B6543" s="58" t="s">
        <v>38529</v>
      </c>
      <c r="C6543" s="76">
        <v>220</v>
      </c>
      <c r="E6543" s="63" t="s">
        <v>38589</v>
      </c>
    </row>
    <row r="6544" spans="1:5" x14ac:dyDescent="0.25">
      <c r="A6544" s="48" t="s">
        <v>38362</v>
      </c>
      <c r="B6544" s="58" t="s">
        <v>38530</v>
      </c>
      <c r="C6544" s="76">
        <v>245</v>
      </c>
      <c r="E6544" s="63" t="s">
        <v>38589</v>
      </c>
    </row>
    <row r="6545" spans="1:5" x14ac:dyDescent="0.25">
      <c r="A6545" s="48" t="s">
        <v>38363</v>
      </c>
      <c r="B6545" s="58" t="s">
        <v>38531</v>
      </c>
      <c r="C6545" s="76">
        <v>245</v>
      </c>
      <c r="E6545" s="63" t="s">
        <v>38589</v>
      </c>
    </row>
    <row r="6546" spans="1:5" x14ac:dyDescent="0.25">
      <c r="A6546" s="48" t="s">
        <v>38364</v>
      </c>
      <c r="B6546" s="58" t="s">
        <v>38532</v>
      </c>
      <c r="C6546" s="76">
        <v>255</v>
      </c>
      <c r="E6546" s="63" t="s">
        <v>38589</v>
      </c>
    </row>
    <row r="6547" spans="1:5" x14ac:dyDescent="0.25">
      <c r="A6547" s="48" t="s">
        <v>38365</v>
      </c>
      <c r="B6547" s="58" t="s">
        <v>38533</v>
      </c>
      <c r="C6547" s="76">
        <v>370</v>
      </c>
      <c r="E6547" s="63" t="s">
        <v>38589</v>
      </c>
    </row>
    <row r="6548" spans="1:5" x14ac:dyDescent="0.25">
      <c r="A6548" s="48" t="s">
        <v>38366</v>
      </c>
      <c r="B6548" s="58" t="s">
        <v>38534</v>
      </c>
      <c r="C6548" s="76">
        <v>430</v>
      </c>
      <c r="E6548" s="63" t="s">
        <v>38589</v>
      </c>
    </row>
    <row r="6549" spans="1:5" x14ac:dyDescent="0.25">
      <c r="A6549" s="48" t="s">
        <v>38367</v>
      </c>
      <c r="B6549" s="58" t="s">
        <v>38535</v>
      </c>
      <c r="C6549" s="76">
        <v>470</v>
      </c>
      <c r="E6549" s="63" t="s">
        <v>38589</v>
      </c>
    </row>
    <row r="6550" spans="1:5" x14ac:dyDescent="0.25">
      <c r="A6550" s="48" t="s">
        <v>38368</v>
      </c>
      <c r="B6550" s="58" t="s">
        <v>38536</v>
      </c>
      <c r="C6550" s="76">
        <v>495</v>
      </c>
      <c r="E6550" s="63" t="s">
        <v>38589</v>
      </c>
    </row>
    <row r="6551" spans="1:5" x14ac:dyDescent="0.25">
      <c r="A6551" s="48" t="s">
        <v>38369</v>
      </c>
      <c r="B6551" s="58" t="s">
        <v>38537</v>
      </c>
      <c r="C6551" s="76">
        <v>580</v>
      </c>
      <c r="E6551" s="63" t="s">
        <v>38589</v>
      </c>
    </row>
    <row r="6552" spans="1:5" x14ac:dyDescent="0.25">
      <c r="A6552" s="48" t="s">
        <v>38370</v>
      </c>
      <c r="B6552" s="58" t="s">
        <v>38538</v>
      </c>
      <c r="C6552" s="76">
        <v>650</v>
      </c>
      <c r="E6552" s="63" t="s">
        <v>38589</v>
      </c>
    </row>
    <row r="6553" spans="1:5" x14ac:dyDescent="0.25">
      <c r="A6553" s="48" t="s">
        <v>38371</v>
      </c>
      <c r="B6553" s="58" t="s">
        <v>38539</v>
      </c>
      <c r="C6553" s="76">
        <v>710</v>
      </c>
      <c r="E6553" s="63" t="s">
        <v>38589</v>
      </c>
    </row>
    <row r="6554" spans="1:5" x14ac:dyDescent="0.25">
      <c r="A6554" s="48" t="s">
        <v>38372</v>
      </c>
      <c r="B6554" s="58" t="s">
        <v>38540</v>
      </c>
      <c r="C6554" s="76">
        <v>770</v>
      </c>
      <c r="E6554" s="63" t="s">
        <v>38589</v>
      </c>
    </row>
    <row r="6555" spans="1:5" x14ac:dyDescent="0.25">
      <c r="A6555" s="48" t="s">
        <v>38373</v>
      </c>
      <c r="B6555" s="58" t="s">
        <v>38541</v>
      </c>
      <c r="C6555" s="76">
        <v>825</v>
      </c>
      <c r="E6555" s="63" t="s">
        <v>38589</v>
      </c>
    </row>
    <row r="6556" spans="1:5" x14ac:dyDescent="0.25">
      <c r="A6556" s="48" t="s">
        <v>38374</v>
      </c>
      <c r="B6556" s="58" t="s">
        <v>38542</v>
      </c>
      <c r="C6556" s="76">
        <v>950</v>
      </c>
      <c r="E6556" s="63" t="s">
        <v>38589</v>
      </c>
    </row>
    <row r="6557" spans="1:5" x14ac:dyDescent="0.25">
      <c r="A6557" s="48" t="s">
        <v>38375</v>
      </c>
      <c r="B6557" s="58" t="s">
        <v>38543</v>
      </c>
      <c r="C6557" s="76">
        <v>1250</v>
      </c>
      <c r="E6557" s="63" t="s">
        <v>38589</v>
      </c>
    </row>
    <row r="6558" spans="1:5" x14ac:dyDescent="0.25">
      <c r="A6558" s="48" t="s">
        <v>38376</v>
      </c>
      <c r="B6558" s="58" t="s">
        <v>38544</v>
      </c>
      <c r="C6558" s="76">
        <v>500</v>
      </c>
      <c r="E6558" s="63" t="s">
        <v>38589</v>
      </c>
    </row>
    <row r="6559" spans="1:5" x14ac:dyDescent="0.25">
      <c r="A6559" s="48" t="s">
        <v>38377</v>
      </c>
      <c r="B6559" s="58" t="s">
        <v>38545</v>
      </c>
      <c r="C6559" s="76">
        <v>550</v>
      </c>
      <c r="E6559" s="63" t="s">
        <v>38589</v>
      </c>
    </row>
    <row r="6560" spans="1:5" x14ac:dyDescent="0.25">
      <c r="A6560" s="48" t="s">
        <v>38378</v>
      </c>
      <c r="B6560" s="58" t="s">
        <v>38546</v>
      </c>
      <c r="C6560" s="76">
        <v>600</v>
      </c>
      <c r="E6560" s="63" t="s">
        <v>38589</v>
      </c>
    </row>
    <row r="6561" spans="1:5" x14ac:dyDescent="0.25">
      <c r="A6561" s="48" t="s">
        <v>38379</v>
      </c>
      <c r="B6561" s="58" t="s">
        <v>38547</v>
      </c>
      <c r="C6561" s="76">
        <v>700</v>
      </c>
      <c r="E6561" s="63" t="s">
        <v>38589</v>
      </c>
    </row>
    <row r="6562" spans="1:5" x14ac:dyDescent="0.25">
      <c r="A6562" s="48" t="s">
        <v>38380</v>
      </c>
      <c r="B6562" s="58" t="s">
        <v>38548</v>
      </c>
      <c r="C6562" s="76">
        <v>800</v>
      </c>
      <c r="E6562" s="63" t="s">
        <v>38589</v>
      </c>
    </row>
    <row r="6563" spans="1:5" x14ac:dyDescent="0.25">
      <c r="A6563" s="48" t="s">
        <v>38381</v>
      </c>
      <c r="B6563" s="58" t="s">
        <v>38549</v>
      </c>
      <c r="C6563" s="76">
        <v>900</v>
      </c>
      <c r="E6563" s="63" t="s">
        <v>38589</v>
      </c>
    </row>
    <row r="6564" spans="1:5" x14ac:dyDescent="0.25">
      <c r="A6564" s="48" t="s">
        <v>38382</v>
      </c>
      <c r="B6564" s="58" t="s">
        <v>38550</v>
      </c>
      <c r="C6564" s="76">
        <v>1000</v>
      </c>
      <c r="E6564" s="63" t="s">
        <v>38589</v>
      </c>
    </row>
    <row r="6565" spans="1:5" x14ac:dyDescent="0.25">
      <c r="A6565" s="48" t="s">
        <v>38383</v>
      </c>
      <c r="B6565" s="58" t="s">
        <v>38551</v>
      </c>
      <c r="C6565" s="76">
        <v>1125</v>
      </c>
      <c r="E6565" s="63" t="s">
        <v>38589</v>
      </c>
    </row>
    <row r="6566" spans="1:5" x14ac:dyDescent="0.25">
      <c r="A6566" s="48" t="s">
        <v>38384</v>
      </c>
      <c r="B6566" s="58" t="s">
        <v>38552</v>
      </c>
      <c r="C6566" s="76">
        <v>1300</v>
      </c>
      <c r="E6566" s="63" t="s">
        <v>38589</v>
      </c>
    </row>
    <row r="6567" spans="1:5" x14ac:dyDescent="0.25">
      <c r="A6567" s="48" t="s">
        <v>38385</v>
      </c>
      <c r="B6567" s="58" t="s">
        <v>38553</v>
      </c>
      <c r="C6567" s="76">
        <v>1500</v>
      </c>
      <c r="E6567" s="63" t="s">
        <v>38589</v>
      </c>
    </row>
    <row r="6568" spans="1:5" x14ac:dyDescent="0.25">
      <c r="A6568" s="48" t="s">
        <v>38386</v>
      </c>
      <c r="B6568" s="58" t="s">
        <v>38554</v>
      </c>
      <c r="C6568" s="76">
        <v>1780</v>
      </c>
      <c r="E6568" s="63" t="s">
        <v>38589</v>
      </c>
    </row>
    <row r="6569" spans="1:5" x14ac:dyDescent="0.25">
      <c r="A6569" s="48" t="s">
        <v>38387</v>
      </c>
      <c r="B6569" s="58" t="s">
        <v>38555</v>
      </c>
      <c r="C6569" s="76">
        <v>2000</v>
      </c>
      <c r="E6569" s="63" t="s">
        <v>38589</v>
      </c>
    </row>
    <row r="6570" spans="1:5" x14ac:dyDescent="0.25">
      <c r="A6570" s="48" t="s">
        <v>38388</v>
      </c>
      <c r="B6570" s="58" t="s">
        <v>38556</v>
      </c>
      <c r="C6570" s="76">
        <v>2650</v>
      </c>
      <c r="E6570" s="63" t="s">
        <v>38589</v>
      </c>
    </row>
    <row r="6571" spans="1:5" x14ac:dyDescent="0.25">
      <c r="A6571" s="48" t="s">
        <v>38389</v>
      </c>
      <c r="B6571" s="58" t="s">
        <v>38557</v>
      </c>
      <c r="C6571" s="76">
        <v>125</v>
      </c>
      <c r="E6571" s="63" t="s">
        <v>38589</v>
      </c>
    </row>
    <row r="6572" spans="1:5" x14ac:dyDescent="0.25">
      <c r="A6572" s="48" t="s">
        <v>38390</v>
      </c>
      <c r="B6572" s="58" t="s">
        <v>38558</v>
      </c>
      <c r="C6572" s="76">
        <v>165</v>
      </c>
      <c r="E6572" s="63" t="s">
        <v>38589</v>
      </c>
    </row>
    <row r="6573" spans="1:5" x14ac:dyDescent="0.25">
      <c r="A6573" s="48" t="s">
        <v>38391</v>
      </c>
      <c r="B6573" s="58" t="s">
        <v>38559</v>
      </c>
      <c r="C6573" s="76">
        <v>220</v>
      </c>
      <c r="E6573" s="63" t="s">
        <v>38589</v>
      </c>
    </row>
    <row r="6574" spans="1:5" x14ac:dyDescent="0.25">
      <c r="A6574" s="48" t="s">
        <v>38392</v>
      </c>
      <c r="B6574" s="58" t="s">
        <v>38560</v>
      </c>
      <c r="C6574" s="76">
        <v>265</v>
      </c>
      <c r="E6574" s="63" t="s">
        <v>38589</v>
      </c>
    </row>
    <row r="6575" spans="1:5" x14ac:dyDescent="0.25">
      <c r="A6575" s="48" t="s">
        <v>38393</v>
      </c>
      <c r="B6575" s="58" t="s">
        <v>38561</v>
      </c>
      <c r="C6575" s="76">
        <v>325</v>
      </c>
      <c r="E6575" s="63" t="s">
        <v>38589</v>
      </c>
    </row>
    <row r="6576" spans="1:5" x14ac:dyDescent="0.25">
      <c r="A6576" s="48" t="s">
        <v>38394</v>
      </c>
      <c r="B6576" s="58" t="s">
        <v>38562</v>
      </c>
      <c r="C6576" s="76">
        <v>385</v>
      </c>
      <c r="E6576" s="63" t="s">
        <v>38589</v>
      </c>
    </row>
    <row r="6577" spans="1:5" x14ac:dyDescent="0.25">
      <c r="A6577" s="48" t="s">
        <v>38395</v>
      </c>
      <c r="B6577" s="58" t="s">
        <v>38563</v>
      </c>
      <c r="C6577" s="76">
        <v>290</v>
      </c>
      <c r="E6577" s="63" t="s">
        <v>38589</v>
      </c>
    </row>
    <row r="6578" spans="1:5" x14ac:dyDescent="0.25">
      <c r="A6578" s="48" t="s">
        <v>38396</v>
      </c>
      <c r="B6578" s="58" t="s">
        <v>38564</v>
      </c>
      <c r="C6578" s="76">
        <v>325</v>
      </c>
      <c r="E6578" s="63" t="s">
        <v>38589</v>
      </c>
    </row>
    <row r="6579" spans="1:5" x14ac:dyDescent="0.25">
      <c r="A6579" s="48" t="s">
        <v>38397</v>
      </c>
      <c r="B6579" s="58" t="s">
        <v>38565</v>
      </c>
      <c r="C6579" s="76">
        <v>400</v>
      </c>
      <c r="E6579" s="63" t="s">
        <v>38589</v>
      </c>
    </row>
    <row r="6580" spans="1:5" x14ac:dyDescent="0.25">
      <c r="A6580" s="48" t="s">
        <v>38398</v>
      </c>
      <c r="B6580" s="58" t="s">
        <v>38566</v>
      </c>
      <c r="C6580" s="76">
        <v>500</v>
      </c>
      <c r="E6580" s="63" t="s">
        <v>38589</v>
      </c>
    </row>
    <row r="6581" spans="1:5" x14ac:dyDescent="0.25">
      <c r="A6581" s="48" t="s">
        <v>38399</v>
      </c>
      <c r="B6581" s="58" t="s">
        <v>38567</v>
      </c>
      <c r="C6581" s="76">
        <v>580</v>
      </c>
      <c r="E6581" s="63" t="s">
        <v>38589</v>
      </c>
    </row>
    <row r="6582" spans="1:5" x14ac:dyDescent="0.25">
      <c r="A6582" s="48" t="s">
        <v>38400</v>
      </c>
      <c r="B6582" s="58" t="s">
        <v>38568</v>
      </c>
      <c r="C6582" s="76">
        <v>600</v>
      </c>
      <c r="E6582" s="63" t="s">
        <v>38589</v>
      </c>
    </row>
    <row r="6583" spans="1:5" x14ac:dyDescent="0.25">
      <c r="A6583" s="48" t="s">
        <v>38401</v>
      </c>
      <c r="B6583" s="58" t="s">
        <v>38569</v>
      </c>
      <c r="C6583" s="76">
        <v>925</v>
      </c>
      <c r="E6583" s="63" t="s">
        <v>38589</v>
      </c>
    </row>
    <row r="6584" spans="1:5" x14ac:dyDescent="0.25">
      <c r="A6584" s="48" t="s">
        <v>38402</v>
      </c>
      <c r="B6584" s="58" t="s">
        <v>38570</v>
      </c>
      <c r="C6584" s="76">
        <v>1350</v>
      </c>
      <c r="E6584" s="63" t="s">
        <v>38589</v>
      </c>
    </row>
    <row r="6585" spans="1:5" x14ac:dyDescent="0.25">
      <c r="A6585" s="48" t="s">
        <v>38403</v>
      </c>
      <c r="B6585" s="58" t="s">
        <v>38571</v>
      </c>
      <c r="C6585" s="76">
        <v>1700</v>
      </c>
      <c r="E6585" s="63" t="s">
        <v>38589</v>
      </c>
    </row>
    <row r="6586" spans="1:5" x14ac:dyDescent="0.25">
      <c r="A6586" s="48" t="s">
        <v>38404</v>
      </c>
      <c r="B6586" s="58" t="s">
        <v>38572</v>
      </c>
      <c r="C6586" s="76">
        <v>400</v>
      </c>
      <c r="E6586" s="63" t="s">
        <v>38589</v>
      </c>
    </row>
    <row r="6587" spans="1:5" x14ac:dyDescent="0.25">
      <c r="A6587" s="48" t="s">
        <v>38405</v>
      </c>
      <c r="B6587" s="58" t="s">
        <v>38573</v>
      </c>
      <c r="C6587" s="76">
        <v>437</v>
      </c>
      <c r="E6587" s="63" t="s">
        <v>38589</v>
      </c>
    </row>
    <row r="6588" spans="1:5" x14ac:dyDescent="0.25">
      <c r="A6588" s="48" t="s">
        <v>38406</v>
      </c>
      <c r="B6588" s="58" t="s">
        <v>38574</v>
      </c>
      <c r="C6588" s="76">
        <v>600</v>
      </c>
      <c r="E6588" s="63" t="s">
        <v>38589</v>
      </c>
    </row>
    <row r="6589" spans="1:5" x14ac:dyDescent="0.25">
      <c r="A6589" s="48" t="s">
        <v>38407</v>
      </c>
      <c r="B6589" s="58" t="s">
        <v>38575</v>
      </c>
      <c r="C6589" s="76">
        <v>694</v>
      </c>
      <c r="E6589" s="63" t="s">
        <v>38589</v>
      </c>
    </row>
    <row r="6590" spans="1:5" x14ac:dyDescent="0.25">
      <c r="A6590" s="48" t="s">
        <v>38408</v>
      </c>
      <c r="B6590" s="58" t="s">
        <v>38576</v>
      </c>
      <c r="C6590" s="76">
        <v>781</v>
      </c>
      <c r="E6590" s="63" t="s">
        <v>38589</v>
      </c>
    </row>
    <row r="6591" spans="1:5" x14ac:dyDescent="0.25">
      <c r="A6591" s="48" t="s">
        <v>38409</v>
      </c>
      <c r="B6591" s="58" t="s">
        <v>38577</v>
      </c>
      <c r="C6591" s="76">
        <v>887</v>
      </c>
      <c r="E6591" s="63" t="s">
        <v>38589</v>
      </c>
    </row>
    <row r="6592" spans="1:5" x14ac:dyDescent="0.25">
      <c r="A6592" s="48" t="s">
        <v>38410</v>
      </c>
      <c r="B6592" s="58" t="s">
        <v>38578</v>
      </c>
      <c r="C6592" s="76">
        <v>1181</v>
      </c>
      <c r="E6592" s="63" t="s">
        <v>38589</v>
      </c>
    </row>
    <row r="6593" spans="1:6" x14ac:dyDescent="0.25">
      <c r="A6593" s="48" t="s">
        <v>38411</v>
      </c>
      <c r="B6593" s="58" t="s">
        <v>38579</v>
      </c>
      <c r="C6593" s="76">
        <v>1700</v>
      </c>
      <c r="E6593" s="63" t="s">
        <v>38589</v>
      </c>
    </row>
    <row r="6594" spans="1:6" x14ac:dyDescent="0.25">
      <c r="A6594" s="48" t="s">
        <v>38412</v>
      </c>
      <c r="B6594" s="58" t="s">
        <v>38580</v>
      </c>
      <c r="C6594" s="76">
        <v>2050</v>
      </c>
      <c r="E6594" s="63" t="s">
        <v>38589</v>
      </c>
    </row>
    <row r="6595" spans="1:6" x14ac:dyDescent="0.25">
      <c r="A6595" s="48" t="s">
        <v>38413</v>
      </c>
      <c r="B6595" s="58" t="s">
        <v>38581</v>
      </c>
      <c r="C6595" s="76">
        <v>2450</v>
      </c>
      <c r="E6595" s="63" t="s">
        <v>38589</v>
      </c>
    </row>
    <row r="6596" spans="1:6" x14ac:dyDescent="0.25">
      <c r="A6596" s="48" t="s">
        <v>38414</v>
      </c>
      <c r="B6596" s="58" t="s">
        <v>38582</v>
      </c>
      <c r="C6596" s="76">
        <v>2700</v>
      </c>
      <c r="E6596" s="63" t="s">
        <v>38589</v>
      </c>
    </row>
    <row r="6597" spans="1:6" x14ac:dyDescent="0.25">
      <c r="A6597" s="48" t="s">
        <v>38415</v>
      </c>
      <c r="B6597" s="58" t="s">
        <v>38583</v>
      </c>
      <c r="C6597" s="76">
        <v>3750</v>
      </c>
      <c r="E6597" s="63" t="s">
        <v>38589</v>
      </c>
    </row>
    <row r="6598" spans="1:6" x14ac:dyDescent="0.25">
      <c r="A6598" s="48" t="s">
        <v>38416</v>
      </c>
      <c r="B6598" s="58" t="s">
        <v>38584</v>
      </c>
      <c r="C6598" s="76">
        <v>4150</v>
      </c>
      <c r="E6598" s="63" t="s">
        <v>38589</v>
      </c>
    </row>
    <row r="6599" spans="1:6" x14ac:dyDescent="0.25">
      <c r="A6599" s="48" t="s">
        <v>38417</v>
      </c>
      <c r="B6599" s="58" t="s">
        <v>38585</v>
      </c>
      <c r="C6599" s="76">
        <v>4650</v>
      </c>
      <c r="E6599" s="63" t="s">
        <v>38589</v>
      </c>
    </row>
    <row r="6600" spans="1:6" x14ac:dyDescent="0.25">
      <c r="A6600" s="48" t="s">
        <v>38418</v>
      </c>
      <c r="B6600" s="58" t="s">
        <v>38586</v>
      </c>
      <c r="C6600" s="76">
        <v>5500</v>
      </c>
      <c r="E6600" s="63" t="s">
        <v>38589</v>
      </c>
    </row>
    <row r="6601" spans="1:6" x14ac:dyDescent="0.25">
      <c r="A6601" s="48" t="s">
        <v>38419</v>
      </c>
      <c r="B6601" s="58" t="s">
        <v>38587</v>
      </c>
      <c r="C6601" s="76">
        <v>6850</v>
      </c>
      <c r="E6601" s="63" t="s">
        <v>38589</v>
      </c>
    </row>
    <row r="6602" spans="1:6" x14ac:dyDescent="0.25">
      <c r="A6602" s="48" t="s">
        <v>38595</v>
      </c>
      <c r="B6602" s="58" t="s">
        <v>38596</v>
      </c>
      <c r="C6602" s="76">
        <v>3</v>
      </c>
      <c r="E6602" s="63" t="s">
        <v>38595</v>
      </c>
    </row>
    <row r="6603" spans="1:6" x14ac:dyDescent="0.25">
      <c r="A6603" s="48" t="s">
        <v>31073</v>
      </c>
      <c r="B6603" s="58" t="s">
        <v>31074</v>
      </c>
      <c r="C6603" s="76">
        <f>F6603*'Firmalar-Notlar'!C$4</f>
        <v>112</v>
      </c>
      <c r="E6603" s="63" t="s">
        <v>3</v>
      </c>
      <c r="F6603" s="93">
        <v>16</v>
      </c>
    </row>
    <row r="6604" spans="1:6" x14ac:dyDescent="0.25">
      <c r="A6604" s="48" t="s">
        <v>31075</v>
      </c>
      <c r="B6604" s="58" t="s">
        <v>31076</v>
      </c>
      <c r="C6604" s="76">
        <f>F6604*'Firmalar-Notlar'!C$4</f>
        <v>119</v>
      </c>
      <c r="E6604" s="63" t="s">
        <v>3</v>
      </c>
      <c r="F6604" s="93">
        <v>17</v>
      </c>
    </row>
    <row r="6605" spans="1:6" x14ac:dyDescent="0.25">
      <c r="A6605" s="48" t="s">
        <v>31077</v>
      </c>
      <c r="B6605" s="58" t="s">
        <v>31078</v>
      </c>
      <c r="C6605" s="76">
        <f>F6605*'Firmalar-Notlar'!C$4</f>
        <v>126</v>
      </c>
      <c r="E6605" s="63" t="s">
        <v>3</v>
      </c>
      <c r="F6605" s="93">
        <v>18</v>
      </c>
    </row>
    <row r="6606" spans="1:6" x14ac:dyDescent="0.25">
      <c r="A6606" s="48" t="s">
        <v>31079</v>
      </c>
      <c r="B6606" s="58" t="s">
        <v>31080</v>
      </c>
      <c r="C6606" s="76">
        <f>F6606*'Firmalar-Notlar'!C$4</f>
        <v>133</v>
      </c>
      <c r="E6606" s="63" t="s">
        <v>3</v>
      </c>
      <c r="F6606" s="93">
        <v>19</v>
      </c>
    </row>
    <row r="6607" spans="1:6" x14ac:dyDescent="0.25">
      <c r="A6607" s="48" t="s">
        <v>31081</v>
      </c>
      <c r="B6607" s="58" t="s">
        <v>31082</v>
      </c>
      <c r="C6607" s="76">
        <f>F6607*'Firmalar-Notlar'!C$4</f>
        <v>168</v>
      </c>
      <c r="E6607" s="63" t="s">
        <v>3</v>
      </c>
      <c r="F6607" s="93">
        <v>24</v>
      </c>
    </row>
    <row r="6608" spans="1:6" x14ac:dyDescent="0.25">
      <c r="A6608" s="48" t="s">
        <v>31083</v>
      </c>
      <c r="B6608" s="58" t="s">
        <v>31084</v>
      </c>
      <c r="C6608" s="76">
        <f>F6608*'Firmalar-Notlar'!C$4</f>
        <v>203</v>
      </c>
      <c r="E6608" s="63" t="s">
        <v>3</v>
      </c>
      <c r="F6608" s="93">
        <v>29</v>
      </c>
    </row>
    <row r="6609" spans="1:6" x14ac:dyDescent="0.25">
      <c r="A6609" s="48" t="s">
        <v>31085</v>
      </c>
      <c r="B6609" s="58" t="s">
        <v>31086</v>
      </c>
      <c r="C6609" s="76">
        <f>F6609*'Firmalar-Notlar'!C$4</f>
        <v>322</v>
      </c>
      <c r="E6609" s="63" t="s">
        <v>3</v>
      </c>
      <c r="F6609" s="93">
        <v>46</v>
      </c>
    </row>
    <row r="6610" spans="1:6" x14ac:dyDescent="0.25">
      <c r="A6610" s="48" t="s">
        <v>31087</v>
      </c>
      <c r="B6610" s="58" t="s">
        <v>31088</v>
      </c>
      <c r="C6610" s="76">
        <f>F6610*'Firmalar-Notlar'!C$4</f>
        <v>560</v>
      </c>
      <c r="E6610" s="63" t="s">
        <v>3</v>
      </c>
      <c r="F6610" s="93">
        <v>80</v>
      </c>
    </row>
    <row r="6611" spans="1:6" x14ac:dyDescent="0.25">
      <c r="A6611" s="48" t="s">
        <v>31089</v>
      </c>
      <c r="B6611" s="58" t="s">
        <v>31090</v>
      </c>
      <c r="C6611" s="76">
        <f>F6611*'Firmalar-Notlar'!C$4</f>
        <v>966</v>
      </c>
      <c r="E6611" s="63" t="s">
        <v>3</v>
      </c>
      <c r="F6611" s="93">
        <v>138</v>
      </c>
    </row>
    <row r="6612" spans="1:6" x14ac:dyDescent="0.25">
      <c r="A6612" s="48" t="s">
        <v>31091</v>
      </c>
      <c r="B6612" s="58" t="s">
        <v>18155</v>
      </c>
      <c r="C6612" s="76">
        <f>F6612*'Firmalar-Notlar'!C$4</f>
        <v>70</v>
      </c>
      <c r="E6612" s="63" t="s">
        <v>3</v>
      </c>
      <c r="F6612" s="93">
        <v>10</v>
      </c>
    </row>
    <row r="6613" spans="1:6" x14ac:dyDescent="0.25">
      <c r="A6613" s="48" t="s">
        <v>31092</v>
      </c>
      <c r="B6613" s="58" t="s">
        <v>18156</v>
      </c>
      <c r="C6613" s="76">
        <f>F6613*'Firmalar-Notlar'!C$4</f>
        <v>84</v>
      </c>
      <c r="E6613" s="63" t="s">
        <v>3</v>
      </c>
      <c r="F6613" s="93">
        <v>12</v>
      </c>
    </row>
    <row r="6614" spans="1:6" x14ac:dyDescent="0.25">
      <c r="A6614" s="48" t="s">
        <v>31093</v>
      </c>
      <c r="B6614" s="58" t="s">
        <v>18157</v>
      </c>
      <c r="C6614" s="76">
        <f>F6614*'Firmalar-Notlar'!C$4</f>
        <v>105</v>
      </c>
      <c r="E6614" s="63" t="s">
        <v>3</v>
      </c>
      <c r="F6614" s="93">
        <v>15</v>
      </c>
    </row>
    <row r="6615" spans="1:6" x14ac:dyDescent="0.25">
      <c r="A6615" s="48" t="s">
        <v>31094</v>
      </c>
      <c r="B6615" s="58" t="s">
        <v>18158</v>
      </c>
      <c r="C6615" s="76">
        <f>F6615*'Firmalar-Notlar'!C$4</f>
        <v>133</v>
      </c>
      <c r="E6615" s="63" t="s">
        <v>3</v>
      </c>
      <c r="F6615" s="93">
        <v>19</v>
      </c>
    </row>
    <row r="6616" spans="1:6" x14ac:dyDescent="0.25">
      <c r="A6616" s="48" t="s">
        <v>31095</v>
      </c>
      <c r="B6616" s="58" t="s">
        <v>18159</v>
      </c>
      <c r="C6616" s="76">
        <f>F6616*'Firmalar-Notlar'!C$4</f>
        <v>252</v>
      </c>
      <c r="E6616" s="63" t="s">
        <v>3</v>
      </c>
      <c r="F6616" s="93">
        <v>36</v>
      </c>
    </row>
    <row r="6617" spans="1:6" x14ac:dyDescent="0.25">
      <c r="A6617" s="48" t="s">
        <v>31096</v>
      </c>
      <c r="B6617" s="58" t="s">
        <v>18160</v>
      </c>
      <c r="C6617" s="76">
        <f>F6617*'Firmalar-Notlar'!C$4</f>
        <v>427</v>
      </c>
      <c r="E6617" s="63" t="s">
        <v>3</v>
      </c>
      <c r="F6617" s="93">
        <v>61</v>
      </c>
    </row>
    <row r="6618" spans="1:6" x14ac:dyDescent="0.25">
      <c r="A6618" s="48" t="s">
        <v>31097</v>
      </c>
      <c r="B6618" s="58" t="s">
        <v>18161</v>
      </c>
      <c r="C6618" s="76">
        <f>F6618*'Firmalar-Notlar'!C$4</f>
        <v>700</v>
      </c>
      <c r="E6618" s="63" t="s">
        <v>3</v>
      </c>
      <c r="F6618" s="93">
        <v>100</v>
      </c>
    </row>
    <row r="6619" spans="1:6" x14ac:dyDescent="0.25">
      <c r="A6619" s="48" t="s">
        <v>31098</v>
      </c>
      <c r="B6619" s="58" t="s">
        <v>18162</v>
      </c>
      <c r="C6619" s="76">
        <f>F6619*'Firmalar-Notlar'!C$4</f>
        <v>154</v>
      </c>
      <c r="E6619" s="63" t="s">
        <v>3</v>
      </c>
      <c r="F6619" s="93">
        <v>22</v>
      </c>
    </row>
    <row r="6620" spans="1:6" x14ac:dyDescent="0.25">
      <c r="A6620" s="48" t="s">
        <v>31099</v>
      </c>
      <c r="B6620" s="58" t="s">
        <v>18163</v>
      </c>
      <c r="C6620" s="76">
        <f>F6620*'Firmalar-Notlar'!C$4</f>
        <v>161</v>
      </c>
      <c r="E6620" s="63" t="s">
        <v>3</v>
      </c>
      <c r="F6620" s="93">
        <v>23</v>
      </c>
    </row>
    <row r="6621" spans="1:6" x14ac:dyDescent="0.25">
      <c r="A6621" s="48" t="s">
        <v>31100</v>
      </c>
      <c r="B6621" s="58" t="s">
        <v>18164</v>
      </c>
      <c r="C6621" s="76">
        <f>F6621*'Firmalar-Notlar'!C$4</f>
        <v>182</v>
      </c>
      <c r="E6621" s="63" t="s">
        <v>3</v>
      </c>
      <c r="F6621" s="93">
        <v>26</v>
      </c>
    </row>
    <row r="6622" spans="1:6" x14ac:dyDescent="0.25">
      <c r="A6622" s="48" t="s">
        <v>31101</v>
      </c>
      <c r="B6622" s="58" t="s">
        <v>18165</v>
      </c>
      <c r="C6622" s="76">
        <f>F6622*'Firmalar-Notlar'!C$4</f>
        <v>231</v>
      </c>
      <c r="E6622" s="63" t="s">
        <v>3</v>
      </c>
      <c r="F6622" s="93">
        <v>33</v>
      </c>
    </row>
    <row r="6623" spans="1:6" x14ac:dyDescent="0.25">
      <c r="A6623" s="48" t="s">
        <v>31102</v>
      </c>
      <c r="B6623" s="58" t="s">
        <v>31103</v>
      </c>
      <c r="C6623" s="76">
        <f>F6623*'Firmalar-Notlar'!C$4</f>
        <v>294</v>
      </c>
      <c r="E6623" s="63" t="s">
        <v>3</v>
      </c>
      <c r="F6623" s="93">
        <v>42</v>
      </c>
    </row>
    <row r="6624" spans="1:6" x14ac:dyDescent="0.25">
      <c r="A6624" s="48" t="s">
        <v>31104</v>
      </c>
      <c r="B6624" s="58" t="s">
        <v>18166</v>
      </c>
      <c r="C6624" s="76">
        <f>F6624*'Firmalar-Notlar'!C$4</f>
        <v>343</v>
      </c>
      <c r="E6624" s="63" t="s">
        <v>3</v>
      </c>
      <c r="F6624" s="93">
        <v>49</v>
      </c>
    </row>
    <row r="6625" spans="1:6" x14ac:dyDescent="0.25">
      <c r="A6625" s="48" t="s">
        <v>31105</v>
      </c>
      <c r="B6625" s="58" t="s">
        <v>31106</v>
      </c>
      <c r="C6625" s="76">
        <f>F6625*'Firmalar-Notlar'!C$4</f>
        <v>420</v>
      </c>
      <c r="E6625" s="63" t="s">
        <v>3</v>
      </c>
      <c r="F6625" s="93">
        <v>60</v>
      </c>
    </row>
    <row r="6626" spans="1:6" x14ac:dyDescent="0.25">
      <c r="A6626" s="48" t="s">
        <v>31107</v>
      </c>
      <c r="B6626" s="58" t="s">
        <v>31108</v>
      </c>
      <c r="C6626" s="76">
        <f>F6626*'Firmalar-Notlar'!C$4</f>
        <v>490</v>
      </c>
      <c r="E6626" s="63" t="s">
        <v>3</v>
      </c>
      <c r="F6626" s="93">
        <v>70</v>
      </c>
    </row>
    <row r="6627" spans="1:6" x14ac:dyDescent="0.25">
      <c r="A6627" s="48" t="s">
        <v>31109</v>
      </c>
      <c r="B6627" s="58" t="s">
        <v>31110</v>
      </c>
      <c r="C6627" s="76">
        <f>F6627*'Firmalar-Notlar'!C$4</f>
        <v>560</v>
      </c>
      <c r="E6627" s="63" t="s">
        <v>3</v>
      </c>
      <c r="F6627" s="93">
        <v>80</v>
      </c>
    </row>
    <row r="6628" spans="1:6" x14ac:dyDescent="0.25">
      <c r="A6628" s="48" t="s">
        <v>31111</v>
      </c>
      <c r="B6628" s="58" t="s">
        <v>18167</v>
      </c>
      <c r="C6628" s="76">
        <f>F6628*'Firmalar-Notlar'!C$4</f>
        <v>665</v>
      </c>
      <c r="E6628" s="63" t="s">
        <v>3</v>
      </c>
      <c r="F6628" s="93">
        <v>95</v>
      </c>
    </row>
    <row r="6629" spans="1:6" x14ac:dyDescent="0.25">
      <c r="A6629" s="48" t="s">
        <v>31112</v>
      </c>
      <c r="B6629" s="58" t="s">
        <v>31113</v>
      </c>
      <c r="C6629" s="76">
        <f>F6629*'Firmalar-Notlar'!C$4</f>
        <v>749</v>
      </c>
      <c r="E6629" s="63" t="s">
        <v>3</v>
      </c>
      <c r="F6629" s="93">
        <v>107</v>
      </c>
    </row>
    <row r="6630" spans="1:6" x14ac:dyDescent="0.25">
      <c r="A6630" s="48" t="s">
        <v>31114</v>
      </c>
      <c r="B6630" s="58" t="s">
        <v>18168</v>
      </c>
      <c r="C6630" s="76">
        <f>F6630*'Firmalar-Notlar'!C$4</f>
        <v>1008</v>
      </c>
      <c r="E6630" s="63" t="s">
        <v>3</v>
      </c>
      <c r="F6630" s="93">
        <v>144</v>
      </c>
    </row>
    <row r="6631" spans="1:6" x14ac:dyDescent="0.25">
      <c r="A6631" s="48" t="s">
        <v>31115</v>
      </c>
      <c r="B6631" s="58" t="s">
        <v>18169</v>
      </c>
      <c r="C6631" s="76">
        <f>F6631*'Firmalar-Notlar'!C$4</f>
        <v>1253</v>
      </c>
      <c r="E6631" s="63" t="s">
        <v>3</v>
      </c>
      <c r="F6631" s="93">
        <v>179</v>
      </c>
    </row>
    <row r="6632" spans="1:6" x14ac:dyDescent="0.25">
      <c r="A6632" s="48" t="s">
        <v>31116</v>
      </c>
      <c r="B6632" s="58" t="s">
        <v>18170</v>
      </c>
      <c r="C6632" s="76">
        <f>F6632*'Firmalar-Notlar'!C$4</f>
        <v>154</v>
      </c>
      <c r="E6632" s="63" t="s">
        <v>3</v>
      </c>
      <c r="F6632" s="93">
        <v>22</v>
      </c>
    </row>
    <row r="6633" spans="1:6" x14ac:dyDescent="0.25">
      <c r="A6633" s="48" t="s">
        <v>31117</v>
      </c>
      <c r="B6633" s="58" t="s">
        <v>18171</v>
      </c>
      <c r="C6633" s="76">
        <f>F6633*'Firmalar-Notlar'!C$4</f>
        <v>161</v>
      </c>
      <c r="E6633" s="63" t="s">
        <v>3</v>
      </c>
      <c r="F6633" s="93">
        <v>23</v>
      </c>
    </row>
    <row r="6634" spans="1:6" x14ac:dyDescent="0.25">
      <c r="A6634" s="48" t="s">
        <v>31118</v>
      </c>
      <c r="B6634" s="58" t="s">
        <v>18172</v>
      </c>
      <c r="C6634" s="76">
        <f>F6634*'Firmalar-Notlar'!C$4</f>
        <v>182</v>
      </c>
      <c r="E6634" s="63" t="s">
        <v>3</v>
      </c>
      <c r="F6634" s="93">
        <v>26</v>
      </c>
    </row>
    <row r="6635" spans="1:6" x14ac:dyDescent="0.25">
      <c r="A6635" s="48" t="s">
        <v>31119</v>
      </c>
      <c r="B6635" s="58" t="s">
        <v>18173</v>
      </c>
      <c r="C6635" s="76">
        <f>F6635*'Firmalar-Notlar'!C$4</f>
        <v>231</v>
      </c>
      <c r="E6635" s="63" t="s">
        <v>3</v>
      </c>
      <c r="F6635" s="93">
        <v>33</v>
      </c>
    </row>
    <row r="6636" spans="1:6" x14ac:dyDescent="0.25">
      <c r="A6636" s="48" t="s">
        <v>31120</v>
      </c>
      <c r="B6636" s="58" t="s">
        <v>18174</v>
      </c>
      <c r="C6636" s="76">
        <f>F6636*'Firmalar-Notlar'!C$4</f>
        <v>294</v>
      </c>
      <c r="E6636" s="63" t="s">
        <v>3</v>
      </c>
      <c r="F6636" s="93">
        <v>42</v>
      </c>
    </row>
    <row r="6637" spans="1:6" x14ac:dyDescent="0.25">
      <c r="A6637" s="48" t="s">
        <v>31121</v>
      </c>
      <c r="B6637" s="58" t="s">
        <v>18175</v>
      </c>
      <c r="C6637" s="76">
        <f>F6637*'Firmalar-Notlar'!C$4</f>
        <v>343</v>
      </c>
      <c r="E6637" s="63" t="s">
        <v>3</v>
      </c>
      <c r="F6637" s="93">
        <v>49</v>
      </c>
    </row>
    <row r="6638" spans="1:6" x14ac:dyDescent="0.25">
      <c r="A6638" s="48" t="s">
        <v>31122</v>
      </c>
      <c r="B6638" s="58" t="s">
        <v>18176</v>
      </c>
      <c r="C6638" s="76">
        <f>F6638*'Firmalar-Notlar'!C$4</f>
        <v>420</v>
      </c>
      <c r="E6638" s="63" t="s">
        <v>3</v>
      </c>
      <c r="F6638" s="93">
        <v>60</v>
      </c>
    </row>
    <row r="6639" spans="1:6" x14ac:dyDescent="0.25">
      <c r="A6639" s="48" t="s">
        <v>31123</v>
      </c>
      <c r="B6639" s="58" t="s">
        <v>18177</v>
      </c>
      <c r="C6639" s="76">
        <f>F6639*'Firmalar-Notlar'!C$4</f>
        <v>490</v>
      </c>
      <c r="E6639" s="63" t="s">
        <v>3</v>
      </c>
      <c r="F6639" s="93">
        <v>70</v>
      </c>
    </row>
    <row r="6640" spans="1:6" x14ac:dyDescent="0.25">
      <c r="A6640" s="48" t="s">
        <v>31124</v>
      </c>
      <c r="B6640" s="58" t="s">
        <v>18178</v>
      </c>
      <c r="C6640" s="76">
        <f>F6640*'Firmalar-Notlar'!C$4</f>
        <v>560</v>
      </c>
      <c r="E6640" s="63" t="s">
        <v>3</v>
      </c>
      <c r="F6640" s="93">
        <v>80</v>
      </c>
    </row>
    <row r="6641" spans="1:6" x14ac:dyDescent="0.25">
      <c r="A6641" s="48" t="s">
        <v>31125</v>
      </c>
      <c r="B6641" s="58" t="s">
        <v>18179</v>
      </c>
      <c r="C6641" s="76">
        <f>F6641*'Firmalar-Notlar'!C$4</f>
        <v>665</v>
      </c>
      <c r="E6641" s="63" t="s">
        <v>3</v>
      </c>
      <c r="F6641" s="93">
        <v>95</v>
      </c>
    </row>
    <row r="6642" spans="1:6" x14ac:dyDescent="0.25">
      <c r="A6642" s="48" t="s">
        <v>31126</v>
      </c>
      <c r="B6642" s="58" t="s">
        <v>18180</v>
      </c>
      <c r="C6642" s="76">
        <f>F6642*'Firmalar-Notlar'!C$4</f>
        <v>749</v>
      </c>
      <c r="E6642" s="63" t="s">
        <v>3</v>
      </c>
      <c r="F6642" s="93">
        <v>107</v>
      </c>
    </row>
    <row r="6643" spans="1:6" x14ac:dyDescent="0.25">
      <c r="A6643" s="48" t="s">
        <v>31127</v>
      </c>
      <c r="B6643" s="58" t="s">
        <v>18181</v>
      </c>
      <c r="C6643" s="76">
        <f>F6643*'Firmalar-Notlar'!C$4</f>
        <v>1008</v>
      </c>
      <c r="E6643" s="63" t="s">
        <v>3</v>
      </c>
      <c r="F6643" s="93">
        <v>144</v>
      </c>
    </row>
    <row r="6644" spans="1:6" x14ac:dyDescent="0.25">
      <c r="A6644" s="48" t="s">
        <v>31128</v>
      </c>
      <c r="B6644" s="58" t="s">
        <v>18182</v>
      </c>
      <c r="C6644" s="76">
        <f>F6644*'Firmalar-Notlar'!C$4</f>
        <v>1253</v>
      </c>
      <c r="E6644" s="63" t="s">
        <v>3</v>
      </c>
      <c r="F6644" s="93">
        <v>179</v>
      </c>
    </row>
    <row r="6645" spans="1:6" x14ac:dyDescent="0.25">
      <c r="A6645" s="48" t="s">
        <v>31129</v>
      </c>
      <c r="B6645" s="58" t="s">
        <v>18183</v>
      </c>
      <c r="C6645" s="76">
        <f>F6645*'Firmalar-Notlar'!C$4</f>
        <v>217</v>
      </c>
      <c r="E6645" s="63" t="s">
        <v>3</v>
      </c>
      <c r="F6645" s="93">
        <v>31</v>
      </c>
    </row>
    <row r="6646" spans="1:6" x14ac:dyDescent="0.25">
      <c r="A6646" s="48" t="s">
        <v>31130</v>
      </c>
      <c r="B6646" s="58" t="s">
        <v>18184</v>
      </c>
      <c r="C6646" s="76">
        <f>F6646*'Firmalar-Notlar'!C$4</f>
        <v>280</v>
      </c>
      <c r="E6646" s="63" t="s">
        <v>3</v>
      </c>
      <c r="F6646" s="93">
        <v>40</v>
      </c>
    </row>
    <row r="6647" spans="1:6" x14ac:dyDescent="0.25">
      <c r="A6647" s="48" t="s">
        <v>31131</v>
      </c>
      <c r="B6647" s="58" t="s">
        <v>18185</v>
      </c>
      <c r="C6647" s="76">
        <f>F6647*'Firmalar-Notlar'!C$4</f>
        <v>343</v>
      </c>
      <c r="E6647" s="63" t="s">
        <v>3</v>
      </c>
      <c r="F6647" s="93">
        <v>49</v>
      </c>
    </row>
    <row r="6648" spans="1:6" x14ac:dyDescent="0.25">
      <c r="A6648" s="48" t="s">
        <v>31132</v>
      </c>
      <c r="B6648" s="58" t="s">
        <v>18186</v>
      </c>
      <c r="C6648" s="76">
        <f>F6648*'Firmalar-Notlar'!C$4</f>
        <v>399</v>
      </c>
      <c r="E6648" s="63" t="s">
        <v>3</v>
      </c>
      <c r="F6648" s="93">
        <v>57</v>
      </c>
    </row>
    <row r="6649" spans="1:6" x14ac:dyDescent="0.25">
      <c r="A6649" s="48" t="s">
        <v>31133</v>
      </c>
      <c r="B6649" s="58" t="s">
        <v>18187</v>
      </c>
      <c r="C6649" s="76">
        <f>F6649*'Firmalar-Notlar'!C$4</f>
        <v>448</v>
      </c>
      <c r="E6649" s="63" t="s">
        <v>3</v>
      </c>
      <c r="F6649" s="93">
        <v>64</v>
      </c>
    </row>
    <row r="6650" spans="1:6" x14ac:dyDescent="0.25">
      <c r="A6650" s="48" t="s">
        <v>31134</v>
      </c>
      <c r="B6650" s="58" t="s">
        <v>18188</v>
      </c>
      <c r="C6650" s="76">
        <f>F6650*'Firmalar-Notlar'!C$4</f>
        <v>546</v>
      </c>
      <c r="E6650" s="63" t="s">
        <v>3</v>
      </c>
      <c r="F6650" s="93">
        <v>78</v>
      </c>
    </row>
    <row r="6651" spans="1:6" x14ac:dyDescent="0.25">
      <c r="A6651" s="48" t="s">
        <v>31135</v>
      </c>
      <c r="B6651" s="58" t="s">
        <v>18189</v>
      </c>
      <c r="C6651" s="76">
        <f>F6651*'Firmalar-Notlar'!C$4</f>
        <v>665</v>
      </c>
      <c r="E6651" s="63" t="s">
        <v>3</v>
      </c>
      <c r="F6651" s="93">
        <v>95</v>
      </c>
    </row>
    <row r="6652" spans="1:6" x14ac:dyDescent="0.25">
      <c r="A6652" s="48" t="s">
        <v>31136</v>
      </c>
      <c r="B6652" s="58" t="s">
        <v>18190</v>
      </c>
      <c r="C6652" s="76">
        <f>F6652*'Firmalar-Notlar'!C$4</f>
        <v>763</v>
      </c>
      <c r="E6652" s="63" t="s">
        <v>3</v>
      </c>
      <c r="F6652" s="93">
        <v>109</v>
      </c>
    </row>
    <row r="6653" spans="1:6" x14ac:dyDescent="0.25">
      <c r="A6653" s="48" t="s">
        <v>31137</v>
      </c>
      <c r="B6653" s="58" t="s">
        <v>18191</v>
      </c>
      <c r="C6653" s="76">
        <f>F6653*'Firmalar-Notlar'!C$4</f>
        <v>875</v>
      </c>
      <c r="E6653" s="63" t="s">
        <v>3</v>
      </c>
      <c r="F6653" s="93">
        <v>125</v>
      </c>
    </row>
    <row r="6654" spans="1:6" x14ac:dyDescent="0.25">
      <c r="A6654" s="48" t="s">
        <v>31138</v>
      </c>
      <c r="B6654" s="58" t="s">
        <v>31139</v>
      </c>
      <c r="C6654" s="76">
        <f>F6654*'Firmalar-Notlar'!C$4</f>
        <v>1106</v>
      </c>
      <c r="E6654" s="63" t="s">
        <v>3</v>
      </c>
      <c r="F6654" s="93">
        <v>158</v>
      </c>
    </row>
    <row r="6655" spans="1:6" x14ac:dyDescent="0.25">
      <c r="A6655" s="48" t="s">
        <v>31140</v>
      </c>
      <c r="B6655" s="58" t="s">
        <v>31141</v>
      </c>
      <c r="C6655" s="76">
        <f>F6655*'Firmalar-Notlar'!C$4</f>
        <v>1400</v>
      </c>
      <c r="E6655" s="63" t="s">
        <v>3</v>
      </c>
      <c r="F6655" s="93">
        <v>200</v>
      </c>
    </row>
    <row r="6656" spans="1:6" x14ac:dyDescent="0.25">
      <c r="A6656" s="48" t="s">
        <v>31142</v>
      </c>
      <c r="B6656" s="58" t="s">
        <v>18204</v>
      </c>
      <c r="C6656" s="76">
        <f>F6656*'Firmalar-Notlar'!C$4</f>
        <v>721</v>
      </c>
      <c r="E6656" s="63" t="s">
        <v>3</v>
      </c>
      <c r="F6656" s="93">
        <v>103</v>
      </c>
    </row>
    <row r="6657" spans="1:6" x14ac:dyDescent="0.25">
      <c r="A6657" s="48" t="s">
        <v>31143</v>
      </c>
      <c r="B6657" s="58" t="s">
        <v>31144</v>
      </c>
      <c r="C6657" s="76">
        <f>F6657*'Firmalar-Notlar'!C$4</f>
        <v>721</v>
      </c>
      <c r="E6657" s="63" t="s">
        <v>3</v>
      </c>
      <c r="F6657" s="93">
        <v>103</v>
      </c>
    </row>
    <row r="6658" spans="1:6" x14ac:dyDescent="0.25">
      <c r="A6658" s="48" t="s">
        <v>31145</v>
      </c>
      <c r="B6658" s="58" t="s">
        <v>18205</v>
      </c>
      <c r="C6658" s="76">
        <f>F6658*'Firmalar-Notlar'!C$4</f>
        <v>791</v>
      </c>
      <c r="E6658" s="63" t="s">
        <v>3</v>
      </c>
      <c r="F6658" s="93">
        <v>113</v>
      </c>
    </row>
    <row r="6659" spans="1:6" x14ac:dyDescent="0.25">
      <c r="A6659" s="48" t="s">
        <v>31146</v>
      </c>
      <c r="B6659" s="58" t="s">
        <v>31147</v>
      </c>
      <c r="C6659" s="76">
        <f>F6659*'Firmalar-Notlar'!C$4</f>
        <v>791</v>
      </c>
      <c r="E6659" s="63" t="s">
        <v>3</v>
      </c>
      <c r="F6659" s="93">
        <v>113</v>
      </c>
    </row>
    <row r="6660" spans="1:6" x14ac:dyDescent="0.25">
      <c r="A6660" s="48" t="s">
        <v>31148</v>
      </c>
      <c r="B6660" s="58" t="s">
        <v>18206</v>
      </c>
      <c r="C6660" s="76">
        <f>F6660*'Firmalar-Notlar'!C$4</f>
        <v>1050</v>
      </c>
      <c r="E6660" s="63" t="s">
        <v>3</v>
      </c>
      <c r="F6660" s="93">
        <v>150</v>
      </c>
    </row>
    <row r="6661" spans="1:6" x14ac:dyDescent="0.25">
      <c r="A6661" s="48" t="s">
        <v>31149</v>
      </c>
      <c r="B6661" s="58" t="s">
        <v>31150</v>
      </c>
      <c r="C6661" s="76">
        <f>F6661*'Firmalar-Notlar'!C$4</f>
        <v>1050</v>
      </c>
      <c r="E6661" s="63" t="s">
        <v>3</v>
      </c>
      <c r="F6661" s="93">
        <v>150</v>
      </c>
    </row>
    <row r="6662" spans="1:6" x14ac:dyDescent="0.25">
      <c r="A6662" s="48" t="s">
        <v>31151</v>
      </c>
      <c r="B6662" s="58" t="s">
        <v>31152</v>
      </c>
      <c r="C6662" s="76">
        <f>F6662*'Firmalar-Notlar'!C$4</f>
        <v>1050</v>
      </c>
      <c r="E6662" s="63" t="s">
        <v>3</v>
      </c>
      <c r="F6662" s="93">
        <v>150</v>
      </c>
    </row>
    <row r="6663" spans="1:6" x14ac:dyDescent="0.25">
      <c r="A6663" s="48" t="s">
        <v>31153</v>
      </c>
      <c r="B6663" s="58" t="s">
        <v>31154</v>
      </c>
      <c r="C6663" s="76">
        <f>F6663*'Firmalar-Notlar'!C$4</f>
        <v>2065</v>
      </c>
      <c r="E6663" s="63" t="s">
        <v>3</v>
      </c>
      <c r="F6663" s="93">
        <v>295</v>
      </c>
    </row>
    <row r="6664" spans="1:6" x14ac:dyDescent="0.25">
      <c r="A6664" s="48" t="s">
        <v>31155</v>
      </c>
      <c r="B6664" s="58" t="s">
        <v>18207</v>
      </c>
      <c r="C6664" s="76">
        <f>F6664*'Firmalar-Notlar'!C$4</f>
        <v>2065</v>
      </c>
      <c r="E6664" s="63" t="s">
        <v>3</v>
      </c>
      <c r="F6664" s="93">
        <v>295</v>
      </c>
    </row>
    <row r="6665" spans="1:6" x14ac:dyDescent="0.25">
      <c r="A6665" s="48" t="s">
        <v>31156</v>
      </c>
      <c r="B6665" s="58" t="s">
        <v>31157</v>
      </c>
      <c r="C6665" s="76">
        <f>F6665*'Firmalar-Notlar'!C$4</f>
        <v>2065</v>
      </c>
      <c r="E6665" s="63" t="s">
        <v>3</v>
      </c>
      <c r="F6665" s="93">
        <v>295</v>
      </c>
    </row>
    <row r="6666" spans="1:6" x14ac:dyDescent="0.25">
      <c r="A6666" s="48" t="s">
        <v>31158</v>
      </c>
      <c r="B6666" s="58" t="s">
        <v>31159</v>
      </c>
      <c r="C6666" s="76">
        <f>F6666*'Firmalar-Notlar'!C$4</f>
        <v>2065</v>
      </c>
      <c r="E6666" s="63" t="s">
        <v>3</v>
      </c>
      <c r="F6666" s="93">
        <v>295</v>
      </c>
    </row>
    <row r="6667" spans="1:6" x14ac:dyDescent="0.25">
      <c r="A6667" s="48" t="s">
        <v>31160</v>
      </c>
      <c r="B6667" s="58" t="s">
        <v>18192</v>
      </c>
      <c r="C6667" s="76">
        <f>F6667*'Firmalar-Notlar'!C$4</f>
        <v>126</v>
      </c>
      <c r="E6667" s="63" t="s">
        <v>3</v>
      </c>
      <c r="F6667" s="93">
        <v>18</v>
      </c>
    </row>
    <row r="6668" spans="1:6" x14ac:dyDescent="0.25">
      <c r="A6668" s="48" t="s">
        <v>31161</v>
      </c>
      <c r="B6668" s="58" t="s">
        <v>18193</v>
      </c>
      <c r="C6668" s="76">
        <f>F6668*'Firmalar-Notlar'!C$4</f>
        <v>133</v>
      </c>
      <c r="E6668" s="63" t="s">
        <v>3</v>
      </c>
      <c r="F6668" s="93">
        <v>19</v>
      </c>
    </row>
    <row r="6669" spans="1:6" x14ac:dyDescent="0.25">
      <c r="A6669" s="48" t="s">
        <v>31162</v>
      </c>
      <c r="B6669" s="58" t="s">
        <v>18194</v>
      </c>
      <c r="C6669" s="76">
        <f>F6669*'Firmalar-Notlar'!C$4</f>
        <v>140</v>
      </c>
      <c r="E6669" s="63" t="s">
        <v>3</v>
      </c>
      <c r="F6669" s="93">
        <v>20</v>
      </c>
    </row>
    <row r="6670" spans="1:6" x14ac:dyDescent="0.25">
      <c r="A6670" s="48" t="s">
        <v>31163</v>
      </c>
      <c r="B6670" s="58" t="s">
        <v>18195</v>
      </c>
      <c r="C6670" s="76">
        <f>F6670*'Firmalar-Notlar'!C$4</f>
        <v>161</v>
      </c>
      <c r="E6670" s="63" t="s">
        <v>3</v>
      </c>
      <c r="F6670" s="93">
        <v>23</v>
      </c>
    </row>
    <row r="6671" spans="1:6" x14ac:dyDescent="0.25">
      <c r="A6671" s="48" t="s">
        <v>31164</v>
      </c>
      <c r="B6671" s="58" t="s">
        <v>31165</v>
      </c>
      <c r="C6671" s="76">
        <f>F6671*'Firmalar-Notlar'!C$4</f>
        <v>210</v>
      </c>
      <c r="E6671" s="63" t="s">
        <v>3</v>
      </c>
      <c r="F6671" s="93">
        <v>30</v>
      </c>
    </row>
    <row r="6672" spans="1:6" x14ac:dyDescent="0.25">
      <c r="A6672" s="48" t="s">
        <v>31166</v>
      </c>
      <c r="B6672" s="58" t="s">
        <v>18196</v>
      </c>
      <c r="C6672" s="76">
        <f>F6672*'Firmalar-Notlar'!C$4</f>
        <v>259</v>
      </c>
      <c r="E6672" s="63" t="s">
        <v>3</v>
      </c>
      <c r="F6672" s="93">
        <v>37</v>
      </c>
    </row>
    <row r="6673" spans="1:6" x14ac:dyDescent="0.25">
      <c r="A6673" s="48" t="s">
        <v>31167</v>
      </c>
      <c r="B6673" s="58" t="s">
        <v>18197</v>
      </c>
      <c r="C6673" s="76">
        <f>F6673*'Firmalar-Notlar'!C$4</f>
        <v>301</v>
      </c>
      <c r="E6673" s="63" t="s">
        <v>3</v>
      </c>
      <c r="F6673" s="93">
        <v>43</v>
      </c>
    </row>
    <row r="6674" spans="1:6" x14ac:dyDescent="0.25">
      <c r="A6674" s="48" t="s">
        <v>31168</v>
      </c>
      <c r="B6674" s="58" t="s">
        <v>18198</v>
      </c>
      <c r="C6674" s="76">
        <f>F6674*'Firmalar-Notlar'!C$4</f>
        <v>126</v>
      </c>
      <c r="E6674" s="63" t="s">
        <v>3</v>
      </c>
      <c r="F6674" s="93">
        <v>18</v>
      </c>
    </row>
    <row r="6675" spans="1:6" x14ac:dyDescent="0.25">
      <c r="A6675" s="48" t="s">
        <v>31169</v>
      </c>
      <c r="B6675" s="58" t="s">
        <v>31170</v>
      </c>
      <c r="C6675" s="76">
        <f>F6675*'Firmalar-Notlar'!C$4</f>
        <v>133</v>
      </c>
      <c r="E6675" s="63" t="s">
        <v>3</v>
      </c>
      <c r="F6675" s="93">
        <v>19</v>
      </c>
    </row>
    <row r="6676" spans="1:6" x14ac:dyDescent="0.25">
      <c r="A6676" s="48" t="s">
        <v>31171</v>
      </c>
      <c r="B6676" s="58" t="s">
        <v>18199</v>
      </c>
      <c r="C6676" s="76">
        <f>F6676*'Firmalar-Notlar'!C$4</f>
        <v>140</v>
      </c>
      <c r="E6676" s="63" t="s">
        <v>3</v>
      </c>
      <c r="F6676" s="93">
        <v>20</v>
      </c>
    </row>
    <row r="6677" spans="1:6" x14ac:dyDescent="0.25">
      <c r="A6677" s="48" t="s">
        <v>31172</v>
      </c>
      <c r="B6677" s="58" t="s">
        <v>18200</v>
      </c>
      <c r="C6677" s="76">
        <f>F6677*'Firmalar-Notlar'!C$4</f>
        <v>161</v>
      </c>
      <c r="E6677" s="63" t="s">
        <v>3</v>
      </c>
      <c r="F6677" s="93">
        <v>23</v>
      </c>
    </row>
    <row r="6678" spans="1:6" x14ac:dyDescent="0.25">
      <c r="A6678" s="48" t="s">
        <v>31173</v>
      </c>
      <c r="B6678" s="58" t="s">
        <v>18201</v>
      </c>
      <c r="C6678" s="76">
        <f>F6678*'Firmalar-Notlar'!C$4</f>
        <v>210</v>
      </c>
      <c r="E6678" s="63" t="s">
        <v>3</v>
      </c>
      <c r="F6678" s="93">
        <v>30</v>
      </c>
    </row>
    <row r="6679" spans="1:6" x14ac:dyDescent="0.25">
      <c r="A6679" s="48" t="s">
        <v>31174</v>
      </c>
      <c r="B6679" s="58" t="s">
        <v>18202</v>
      </c>
      <c r="C6679" s="76">
        <f>F6679*'Firmalar-Notlar'!C$4</f>
        <v>259</v>
      </c>
      <c r="E6679" s="63" t="s">
        <v>3</v>
      </c>
      <c r="F6679" s="93">
        <v>37</v>
      </c>
    </row>
    <row r="6680" spans="1:6" x14ac:dyDescent="0.25">
      <c r="A6680" s="48" t="s">
        <v>31175</v>
      </c>
      <c r="B6680" s="58" t="s">
        <v>18203</v>
      </c>
      <c r="C6680" s="76">
        <f>F6680*'Firmalar-Notlar'!C$4</f>
        <v>301</v>
      </c>
      <c r="E6680" s="63" t="s">
        <v>3</v>
      </c>
      <c r="F6680" s="93">
        <v>43</v>
      </c>
    </row>
    <row r="6681" spans="1:6" x14ac:dyDescent="0.25">
      <c r="A6681" s="48" t="s">
        <v>31176</v>
      </c>
      <c r="B6681" s="58" t="s">
        <v>31177</v>
      </c>
      <c r="C6681" s="76">
        <f>F6681*'Firmalar-Notlar'!C$4</f>
        <v>10.5</v>
      </c>
      <c r="E6681" s="63" t="s">
        <v>3</v>
      </c>
      <c r="F6681" s="93">
        <v>1.5</v>
      </c>
    </row>
    <row r="6682" spans="1:6" x14ac:dyDescent="0.25">
      <c r="A6682" s="48" t="s">
        <v>31178</v>
      </c>
      <c r="B6682" s="58" t="s">
        <v>31179</v>
      </c>
      <c r="C6682" s="76">
        <f>F6682*'Firmalar-Notlar'!C$4</f>
        <v>9.1</v>
      </c>
      <c r="E6682" s="63" t="s">
        <v>3</v>
      </c>
      <c r="F6682" s="93">
        <v>1.3</v>
      </c>
    </row>
    <row r="6683" spans="1:6" x14ac:dyDescent="0.25">
      <c r="A6683" s="48" t="s">
        <v>31180</v>
      </c>
      <c r="B6683" s="58" t="s">
        <v>31181</v>
      </c>
      <c r="C6683" s="76">
        <f>F6683*'Firmalar-Notlar'!C$4</f>
        <v>16.099999999999998</v>
      </c>
      <c r="E6683" s="63" t="s">
        <v>3</v>
      </c>
      <c r="F6683" s="93">
        <v>2.2999999999999998</v>
      </c>
    </row>
    <row r="6684" spans="1:6" x14ac:dyDescent="0.25">
      <c r="A6684" s="48" t="s">
        <v>31182</v>
      </c>
      <c r="B6684" s="58" t="s">
        <v>31183</v>
      </c>
      <c r="C6684" s="76">
        <f>F6684*'Firmalar-Notlar'!C$4</f>
        <v>6.3</v>
      </c>
      <c r="E6684" s="63" t="s">
        <v>3</v>
      </c>
      <c r="F6684" s="93">
        <v>0.9</v>
      </c>
    </row>
    <row r="6685" spans="1:6" x14ac:dyDescent="0.25">
      <c r="A6685" s="48" t="s">
        <v>31184</v>
      </c>
      <c r="B6685" s="58" t="s">
        <v>31185</v>
      </c>
      <c r="C6685" s="76">
        <f>F6685*'Firmalar-Notlar'!C$4</f>
        <v>10.5</v>
      </c>
      <c r="E6685" s="63" t="s">
        <v>3</v>
      </c>
      <c r="F6685" s="93">
        <v>1.5</v>
      </c>
    </row>
    <row r="6686" spans="1:6" x14ac:dyDescent="0.25">
      <c r="A6686" s="48" t="s">
        <v>31186</v>
      </c>
      <c r="B6686" s="58" t="s">
        <v>31187</v>
      </c>
      <c r="C6686" s="76">
        <f>F6686*'Firmalar-Notlar'!C$4</f>
        <v>11.9</v>
      </c>
      <c r="E6686" s="63" t="s">
        <v>3</v>
      </c>
      <c r="F6686" s="93">
        <v>1.7</v>
      </c>
    </row>
    <row r="6687" spans="1:6" x14ac:dyDescent="0.25">
      <c r="A6687" s="48" t="s">
        <v>31188</v>
      </c>
      <c r="B6687" s="58" t="s">
        <v>18241</v>
      </c>
      <c r="C6687" s="76">
        <f>F6687*'Firmalar-Notlar'!C$4</f>
        <v>280</v>
      </c>
      <c r="E6687" s="63" t="s">
        <v>3</v>
      </c>
      <c r="F6687" s="93">
        <v>40</v>
      </c>
    </row>
    <row r="6688" spans="1:6" x14ac:dyDescent="0.25">
      <c r="A6688" s="48" t="s">
        <v>31189</v>
      </c>
      <c r="B6688" s="58" t="s">
        <v>18242</v>
      </c>
      <c r="C6688" s="76">
        <f>F6688*'Firmalar-Notlar'!C$4</f>
        <v>497</v>
      </c>
      <c r="E6688" s="63" t="s">
        <v>3</v>
      </c>
      <c r="F6688" s="93">
        <v>71</v>
      </c>
    </row>
    <row r="6689" spans="1:6" x14ac:dyDescent="0.25">
      <c r="A6689" s="48" t="s">
        <v>31190</v>
      </c>
      <c r="B6689" s="58" t="s">
        <v>18243</v>
      </c>
      <c r="C6689" s="76">
        <f>F6689*'Firmalar-Notlar'!C$4</f>
        <v>672</v>
      </c>
      <c r="E6689" s="63" t="s">
        <v>3</v>
      </c>
      <c r="F6689" s="93">
        <v>96</v>
      </c>
    </row>
    <row r="6690" spans="1:6" x14ac:dyDescent="0.25">
      <c r="A6690" s="48" t="s">
        <v>31191</v>
      </c>
      <c r="B6690" s="58" t="s">
        <v>18244</v>
      </c>
      <c r="C6690" s="76">
        <f>F6690*'Firmalar-Notlar'!C$4</f>
        <v>910</v>
      </c>
      <c r="E6690" s="63" t="s">
        <v>3</v>
      </c>
      <c r="F6690" s="93">
        <v>130</v>
      </c>
    </row>
    <row r="6691" spans="1:6" x14ac:dyDescent="0.25">
      <c r="A6691" s="48" t="s">
        <v>31192</v>
      </c>
      <c r="B6691" s="58" t="s">
        <v>18245</v>
      </c>
      <c r="C6691" s="76">
        <f>F6691*'Firmalar-Notlar'!C$4</f>
        <v>980</v>
      </c>
      <c r="E6691" s="63" t="s">
        <v>3</v>
      </c>
      <c r="F6691" s="93">
        <v>140</v>
      </c>
    </row>
    <row r="6692" spans="1:6" x14ac:dyDescent="0.25">
      <c r="A6692" s="48" t="s">
        <v>31193</v>
      </c>
      <c r="B6692" s="58" t="s">
        <v>18246</v>
      </c>
      <c r="C6692" s="76">
        <f>F6692*'Firmalar-Notlar'!C$4</f>
        <v>1183</v>
      </c>
      <c r="E6692" s="63" t="s">
        <v>3</v>
      </c>
      <c r="F6692" s="93">
        <v>169</v>
      </c>
    </row>
    <row r="6693" spans="1:6" x14ac:dyDescent="0.25">
      <c r="A6693" s="48" t="s">
        <v>31194</v>
      </c>
      <c r="B6693" s="58" t="s">
        <v>18247</v>
      </c>
      <c r="C6693" s="76">
        <f>F6693*'Firmalar-Notlar'!C$4</f>
        <v>1876</v>
      </c>
      <c r="E6693" s="63" t="s">
        <v>3</v>
      </c>
      <c r="F6693" s="93">
        <v>268</v>
      </c>
    </row>
    <row r="6694" spans="1:6" x14ac:dyDescent="0.25">
      <c r="A6694" s="48" t="s">
        <v>31195</v>
      </c>
      <c r="B6694" s="58" t="s">
        <v>18248</v>
      </c>
      <c r="C6694" s="76">
        <f>F6694*'Firmalar-Notlar'!C$4</f>
        <v>1645</v>
      </c>
      <c r="E6694" s="63" t="s">
        <v>3</v>
      </c>
      <c r="F6694" s="93">
        <v>235</v>
      </c>
    </row>
    <row r="6695" spans="1:6" x14ac:dyDescent="0.25">
      <c r="A6695" s="48" t="s">
        <v>31196</v>
      </c>
      <c r="B6695" s="58" t="s">
        <v>18249</v>
      </c>
      <c r="C6695" s="76">
        <f>F6695*'Firmalar-Notlar'!C$4</f>
        <v>875</v>
      </c>
      <c r="E6695" s="63" t="s">
        <v>3</v>
      </c>
      <c r="F6695" s="93">
        <v>125</v>
      </c>
    </row>
    <row r="6696" spans="1:6" x14ac:dyDescent="0.25">
      <c r="A6696" s="48" t="s">
        <v>31197</v>
      </c>
      <c r="B6696" s="58" t="s">
        <v>18250</v>
      </c>
      <c r="C6696" s="76">
        <f>F6696*'Firmalar-Notlar'!C$4</f>
        <v>1442</v>
      </c>
      <c r="E6696" s="63" t="s">
        <v>3</v>
      </c>
      <c r="F6696" s="93">
        <v>206</v>
      </c>
    </row>
    <row r="6697" spans="1:6" x14ac:dyDescent="0.25">
      <c r="A6697" s="48" t="s">
        <v>31198</v>
      </c>
      <c r="B6697" s="58" t="s">
        <v>18251</v>
      </c>
      <c r="C6697" s="76">
        <f>F6697*'Firmalar-Notlar'!C$4</f>
        <v>1484</v>
      </c>
      <c r="E6697" s="63" t="s">
        <v>3</v>
      </c>
      <c r="F6697" s="93">
        <v>212</v>
      </c>
    </row>
    <row r="6698" spans="1:6" x14ac:dyDescent="0.25">
      <c r="A6698" s="48" t="s">
        <v>31199</v>
      </c>
      <c r="B6698" s="58" t="s">
        <v>18252</v>
      </c>
      <c r="C6698" s="76">
        <f>F6698*'Firmalar-Notlar'!C$4</f>
        <v>1561</v>
      </c>
      <c r="E6698" s="63" t="s">
        <v>3</v>
      </c>
      <c r="F6698" s="93">
        <v>223</v>
      </c>
    </row>
    <row r="6699" spans="1:6" x14ac:dyDescent="0.25">
      <c r="A6699" s="48" t="s">
        <v>31200</v>
      </c>
      <c r="B6699" s="58" t="s">
        <v>18253</v>
      </c>
      <c r="C6699" s="76">
        <f>F6699*'Firmalar-Notlar'!C$4</f>
        <v>1925</v>
      </c>
      <c r="E6699" s="63" t="s">
        <v>3</v>
      </c>
      <c r="F6699" s="93">
        <v>275</v>
      </c>
    </row>
    <row r="6700" spans="1:6" x14ac:dyDescent="0.25">
      <c r="A6700" s="48" t="s">
        <v>31201</v>
      </c>
      <c r="B6700" s="58" t="s">
        <v>18254</v>
      </c>
      <c r="C6700" s="76">
        <f>F6700*'Firmalar-Notlar'!C$4</f>
        <v>2156</v>
      </c>
      <c r="E6700" s="63" t="s">
        <v>3</v>
      </c>
      <c r="F6700" s="93">
        <v>308</v>
      </c>
    </row>
    <row r="6701" spans="1:6" x14ac:dyDescent="0.25">
      <c r="A6701" s="48" t="s">
        <v>31202</v>
      </c>
      <c r="B6701" s="58" t="s">
        <v>18255</v>
      </c>
      <c r="C6701" s="76">
        <f>F6701*'Firmalar-Notlar'!C$4</f>
        <v>2443</v>
      </c>
      <c r="E6701" s="63" t="s">
        <v>3</v>
      </c>
      <c r="F6701" s="93">
        <v>349</v>
      </c>
    </row>
    <row r="6702" spans="1:6" x14ac:dyDescent="0.25">
      <c r="A6702" s="48" t="s">
        <v>31203</v>
      </c>
      <c r="B6702" s="58" t="s">
        <v>18256</v>
      </c>
      <c r="C6702" s="76">
        <f>F6702*'Firmalar-Notlar'!C$4</f>
        <v>2842</v>
      </c>
      <c r="E6702" s="63" t="s">
        <v>3</v>
      </c>
      <c r="F6702" s="93">
        <v>406</v>
      </c>
    </row>
    <row r="6703" spans="1:6" x14ac:dyDescent="0.25">
      <c r="A6703" s="48" t="s">
        <v>31204</v>
      </c>
      <c r="B6703" s="58" t="s">
        <v>18257</v>
      </c>
      <c r="C6703" s="76">
        <f>F6703*'Firmalar-Notlar'!C$4</f>
        <v>3234</v>
      </c>
      <c r="E6703" s="63" t="s">
        <v>3</v>
      </c>
      <c r="F6703" s="93">
        <v>462</v>
      </c>
    </row>
    <row r="6704" spans="1:6" x14ac:dyDescent="0.25">
      <c r="A6704" s="48" t="s">
        <v>31205</v>
      </c>
      <c r="B6704" s="58" t="s">
        <v>18258</v>
      </c>
      <c r="C6704" s="76">
        <f>F6704*'Firmalar-Notlar'!C$4</f>
        <v>3472</v>
      </c>
      <c r="E6704" s="63" t="s">
        <v>3</v>
      </c>
      <c r="F6704" s="93">
        <v>496</v>
      </c>
    </row>
    <row r="6705" spans="1:6" x14ac:dyDescent="0.25">
      <c r="A6705" s="48" t="s">
        <v>31206</v>
      </c>
      <c r="B6705" s="58" t="s">
        <v>18259</v>
      </c>
      <c r="C6705" s="76">
        <f>F6705*'Firmalar-Notlar'!C$4</f>
        <v>5012</v>
      </c>
      <c r="E6705" s="63" t="s">
        <v>3</v>
      </c>
      <c r="F6705" s="93">
        <v>716</v>
      </c>
    </row>
    <row r="6706" spans="1:6" x14ac:dyDescent="0.25">
      <c r="A6706" s="48" t="s">
        <v>31207</v>
      </c>
      <c r="B6706" s="58" t="s">
        <v>18260</v>
      </c>
      <c r="C6706" s="76">
        <f>F6706*'Firmalar-Notlar'!C$4</f>
        <v>6048</v>
      </c>
      <c r="E6706" s="63" t="s">
        <v>3</v>
      </c>
      <c r="F6706" s="93">
        <v>864</v>
      </c>
    </row>
    <row r="6707" spans="1:6" x14ac:dyDescent="0.25">
      <c r="A6707" s="48" t="s">
        <v>31208</v>
      </c>
      <c r="B6707" s="58" t="s">
        <v>18261</v>
      </c>
      <c r="C6707" s="76">
        <f>F6707*'Firmalar-Notlar'!C$4</f>
        <v>7784</v>
      </c>
      <c r="E6707" s="63" t="s">
        <v>3</v>
      </c>
      <c r="F6707" s="93">
        <v>1112</v>
      </c>
    </row>
    <row r="6708" spans="1:6" x14ac:dyDescent="0.25">
      <c r="A6708" s="48" t="s">
        <v>31209</v>
      </c>
      <c r="B6708" s="58" t="s">
        <v>18262</v>
      </c>
      <c r="C6708" s="76">
        <f>F6708*'Firmalar-Notlar'!C$4</f>
        <v>9506</v>
      </c>
      <c r="E6708" s="63" t="s">
        <v>3</v>
      </c>
      <c r="F6708" s="93">
        <v>1358</v>
      </c>
    </row>
    <row r="6709" spans="1:6" x14ac:dyDescent="0.25">
      <c r="A6709" s="48" t="s">
        <v>31210</v>
      </c>
      <c r="B6709" s="58" t="s">
        <v>18263</v>
      </c>
      <c r="C6709" s="76">
        <f>F6709*'Firmalar-Notlar'!C$4</f>
        <v>15568</v>
      </c>
      <c r="E6709" s="63" t="s">
        <v>3</v>
      </c>
      <c r="F6709" s="93">
        <v>2224</v>
      </c>
    </row>
    <row r="6710" spans="1:6" x14ac:dyDescent="0.25">
      <c r="A6710" s="48" t="s">
        <v>31211</v>
      </c>
      <c r="B6710" s="58" t="s">
        <v>31212</v>
      </c>
      <c r="C6710" s="76">
        <f>F6710*'Firmalar-Notlar'!C$4</f>
        <v>273</v>
      </c>
      <c r="E6710" s="63" t="s">
        <v>3</v>
      </c>
      <c r="F6710" s="93">
        <v>39</v>
      </c>
    </row>
    <row r="6711" spans="1:6" x14ac:dyDescent="0.25">
      <c r="A6711" s="48" t="s">
        <v>31213</v>
      </c>
      <c r="B6711" s="58" t="s">
        <v>31214</v>
      </c>
      <c r="C6711" s="76">
        <f>F6711*'Firmalar-Notlar'!C$4</f>
        <v>273</v>
      </c>
      <c r="E6711" s="63" t="s">
        <v>3</v>
      </c>
      <c r="F6711" s="93">
        <v>39</v>
      </c>
    </row>
    <row r="6712" spans="1:6" x14ac:dyDescent="0.25">
      <c r="A6712" s="48" t="s">
        <v>31215</v>
      </c>
      <c r="B6712" s="58" t="s">
        <v>31216</v>
      </c>
      <c r="C6712" s="76">
        <f>F6712*'Firmalar-Notlar'!C$4</f>
        <v>273</v>
      </c>
      <c r="E6712" s="63" t="s">
        <v>3</v>
      </c>
      <c r="F6712" s="93">
        <v>39</v>
      </c>
    </row>
    <row r="6713" spans="1:6" x14ac:dyDescent="0.25">
      <c r="A6713" s="48" t="s">
        <v>31217</v>
      </c>
      <c r="B6713" s="58" t="s">
        <v>31218</v>
      </c>
      <c r="C6713" s="76">
        <f>F6713*'Firmalar-Notlar'!C$4</f>
        <v>280</v>
      </c>
      <c r="E6713" s="63" t="s">
        <v>3</v>
      </c>
      <c r="F6713" s="93">
        <v>40</v>
      </c>
    </row>
    <row r="6714" spans="1:6" x14ac:dyDescent="0.25">
      <c r="A6714" s="48" t="s">
        <v>31219</v>
      </c>
      <c r="B6714" s="58" t="s">
        <v>31220</v>
      </c>
      <c r="C6714" s="76">
        <f>F6714*'Firmalar-Notlar'!C$4</f>
        <v>294</v>
      </c>
      <c r="E6714" s="63" t="s">
        <v>3</v>
      </c>
      <c r="F6714" s="93">
        <v>42</v>
      </c>
    </row>
    <row r="6715" spans="1:6" x14ac:dyDescent="0.25">
      <c r="A6715" s="48" t="s">
        <v>31221</v>
      </c>
      <c r="B6715" s="58" t="s">
        <v>31222</v>
      </c>
      <c r="C6715" s="76">
        <f>F6715*'Firmalar-Notlar'!C$4</f>
        <v>455</v>
      </c>
      <c r="E6715" s="63" t="s">
        <v>3</v>
      </c>
      <c r="F6715" s="93">
        <v>65</v>
      </c>
    </row>
    <row r="6716" spans="1:6" x14ac:dyDescent="0.25">
      <c r="A6716" s="48" t="s">
        <v>31223</v>
      </c>
      <c r="B6716" s="58" t="s">
        <v>31224</v>
      </c>
      <c r="C6716" s="76">
        <f>F6716*'Firmalar-Notlar'!C$4</f>
        <v>805</v>
      </c>
      <c r="E6716" s="63" t="s">
        <v>3</v>
      </c>
      <c r="F6716" s="93">
        <v>115</v>
      </c>
    </row>
    <row r="6717" spans="1:6" x14ac:dyDescent="0.25">
      <c r="A6717" s="48" t="s">
        <v>31225</v>
      </c>
      <c r="B6717" s="58" t="s">
        <v>31226</v>
      </c>
      <c r="C6717" s="76">
        <f>F6717*'Firmalar-Notlar'!C$4</f>
        <v>882</v>
      </c>
      <c r="E6717" s="63" t="s">
        <v>3</v>
      </c>
      <c r="F6717" s="93">
        <v>126</v>
      </c>
    </row>
    <row r="6718" spans="1:6" x14ac:dyDescent="0.25">
      <c r="A6718" s="48" t="s">
        <v>31227</v>
      </c>
      <c r="B6718" s="58" t="s">
        <v>31228</v>
      </c>
      <c r="C6718" s="76">
        <f>F6718*'Firmalar-Notlar'!C$4</f>
        <v>1078</v>
      </c>
      <c r="E6718" s="63" t="s">
        <v>3</v>
      </c>
      <c r="F6718" s="93">
        <v>154</v>
      </c>
    </row>
    <row r="6719" spans="1:6" x14ac:dyDescent="0.25">
      <c r="A6719" s="48" t="s">
        <v>31229</v>
      </c>
      <c r="B6719" s="58" t="s">
        <v>31230</v>
      </c>
      <c r="C6719" s="76">
        <f>F6719*'Firmalar-Notlar'!C$4</f>
        <v>1225</v>
      </c>
      <c r="E6719" s="63" t="s">
        <v>3</v>
      </c>
      <c r="F6719" s="93">
        <v>175</v>
      </c>
    </row>
    <row r="6720" spans="1:6" x14ac:dyDescent="0.25">
      <c r="A6720" s="48" t="s">
        <v>31231</v>
      </c>
      <c r="B6720" s="58" t="s">
        <v>18270</v>
      </c>
      <c r="C6720" s="76">
        <f>F6720*'Firmalar-Notlar'!C$4</f>
        <v>497</v>
      </c>
      <c r="E6720" s="63" t="s">
        <v>3</v>
      </c>
      <c r="F6720" s="93">
        <v>71</v>
      </c>
    </row>
    <row r="6721" spans="1:6" x14ac:dyDescent="0.25">
      <c r="A6721" s="48" t="s">
        <v>31232</v>
      </c>
      <c r="B6721" s="58" t="s">
        <v>18271</v>
      </c>
      <c r="C6721" s="76">
        <f>F6721*'Firmalar-Notlar'!C$4</f>
        <v>672</v>
      </c>
      <c r="E6721" s="63" t="s">
        <v>3</v>
      </c>
      <c r="F6721" s="93">
        <v>96</v>
      </c>
    </row>
    <row r="6722" spans="1:6" x14ac:dyDescent="0.25">
      <c r="A6722" s="48" t="s">
        <v>31233</v>
      </c>
      <c r="B6722" s="58" t="s">
        <v>18272</v>
      </c>
      <c r="C6722" s="76">
        <f>F6722*'Firmalar-Notlar'!C$4</f>
        <v>777</v>
      </c>
      <c r="E6722" s="63" t="s">
        <v>3</v>
      </c>
      <c r="F6722" s="93">
        <v>111</v>
      </c>
    </row>
    <row r="6723" spans="1:6" x14ac:dyDescent="0.25">
      <c r="A6723" s="48" t="s">
        <v>31234</v>
      </c>
      <c r="B6723" s="58" t="s">
        <v>18273</v>
      </c>
      <c r="C6723" s="76">
        <f>F6723*'Firmalar-Notlar'!C$4</f>
        <v>805</v>
      </c>
      <c r="E6723" s="63" t="s">
        <v>3</v>
      </c>
      <c r="F6723" s="93">
        <v>115</v>
      </c>
    </row>
    <row r="6724" spans="1:6" x14ac:dyDescent="0.25">
      <c r="A6724" s="48" t="s">
        <v>31235</v>
      </c>
      <c r="B6724" s="58" t="s">
        <v>18274</v>
      </c>
      <c r="C6724" s="76">
        <f>F6724*'Firmalar-Notlar'!C$4</f>
        <v>889</v>
      </c>
      <c r="E6724" s="63" t="s">
        <v>3</v>
      </c>
      <c r="F6724" s="93">
        <v>127</v>
      </c>
    </row>
    <row r="6725" spans="1:6" x14ac:dyDescent="0.25">
      <c r="A6725" s="48" t="s">
        <v>31236</v>
      </c>
      <c r="B6725" s="58" t="s">
        <v>18275</v>
      </c>
      <c r="C6725" s="76">
        <f>F6725*'Firmalar-Notlar'!C$4</f>
        <v>924</v>
      </c>
      <c r="E6725" s="63" t="s">
        <v>3</v>
      </c>
      <c r="F6725" s="93">
        <v>132</v>
      </c>
    </row>
    <row r="6726" spans="1:6" x14ac:dyDescent="0.25">
      <c r="A6726" s="48" t="s">
        <v>31237</v>
      </c>
      <c r="B6726" s="58" t="s">
        <v>18276</v>
      </c>
      <c r="C6726" s="76">
        <f>F6726*'Firmalar-Notlar'!C$4</f>
        <v>924</v>
      </c>
      <c r="E6726" s="63" t="s">
        <v>3</v>
      </c>
      <c r="F6726" s="93">
        <v>132</v>
      </c>
    </row>
    <row r="6727" spans="1:6" x14ac:dyDescent="0.25">
      <c r="A6727" s="48" t="s">
        <v>31238</v>
      </c>
      <c r="B6727" s="58" t="s">
        <v>18277</v>
      </c>
      <c r="C6727" s="76">
        <f>F6727*'Firmalar-Notlar'!C$4</f>
        <v>1001</v>
      </c>
      <c r="E6727" s="63" t="s">
        <v>3</v>
      </c>
      <c r="F6727" s="93">
        <v>143</v>
      </c>
    </row>
    <row r="6728" spans="1:6" x14ac:dyDescent="0.25">
      <c r="A6728" s="48" t="s">
        <v>38604</v>
      </c>
      <c r="B6728" s="58" t="s">
        <v>38605</v>
      </c>
      <c r="C6728" s="76">
        <f>F6728*'Firmalar-Notlar'!C$4</f>
        <v>1309</v>
      </c>
      <c r="E6728" s="63" t="s">
        <v>3</v>
      </c>
      <c r="F6728" s="93">
        <v>187</v>
      </c>
    </row>
    <row r="6729" spans="1:6" x14ac:dyDescent="0.25">
      <c r="A6729" s="48" t="s">
        <v>31239</v>
      </c>
      <c r="B6729" s="58" t="s">
        <v>31240</v>
      </c>
      <c r="C6729" s="76">
        <f>F6729*'Firmalar-Notlar'!C$4</f>
        <v>1407</v>
      </c>
      <c r="E6729" s="63" t="s">
        <v>3</v>
      </c>
      <c r="F6729" s="93">
        <v>201</v>
      </c>
    </row>
    <row r="6730" spans="1:6" x14ac:dyDescent="0.25">
      <c r="A6730" s="48" t="s">
        <v>31241</v>
      </c>
      <c r="B6730" s="58" t="s">
        <v>31242</v>
      </c>
      <c r="C6730" s="76">
        <f>F6730*'Firmalar-Notlar'!C$4</f>
        <v>1456</v>
      </c>
      <c r="E6730" s="63" t="s">
        <v>3</v>
      </c>
      <c r="F6730" s="93">
        <v>208</v>
      </c>
    </row>
    <row r="6731" spans="1:6" x14ac:dyDescent="0.25">
      <c r="A6731" s="48" t="s">
        <v>31243</v>
      </c>
      <c r="B6731" s="58" t="s">
        <v>31244</v>
      </c>
      <c r="C6731" s="76">
        <f>F6731*'Firmalar-Notlar'!C$4</f>
        <v>1582</v>
      </c>
      <c r="E6731" s="63" t="s">
        <v>3</v>
      </c>
      <c r="F6731" s="93">
        <v>226</v>
      </c>
    </row>
    <row r="6732" spans="1:6" x14ac:dyDescent="0.25">
      <c r="A6732" s="48" t="s">
        <v>31245</v>
      </c>
      <c r="B6732" s="58" t="s">
        <v>31246</v>
      </c>
      <c r="C6732" s="76">
        <f>F6732*'Firmalar-Notlar'!C$4</f>
        <v>1589</v>
      </c>
      <c r="E6732" s="63" t="s">
        <v>3</v>
      </c>
      <c r="F6732" s="93">
        <v>227</v>
      </c>
    </row>
    <row r="6733" spans="1:6" x14ac:dyDescent="0.25">
      <c r="A6733" s="48" t="s">
        <v>38606</v>
      </c>
      <c r="B6733" s="58" t="s">
        <v>38607</v>
      </c>
      <c r="C6733" s="76">
        <f>F6733*'Firmalar-Notlar'!C$4</f>
        <v>1666</v>
      </c>
      <c r="E6733" s="63" t="s">
        <v>3</v>
      </c>
      <c r="F6733" s="93">
        <v>238</v>
      </c>
    </row>
    <row r="6734" spans="1:6" x14ac:dyDescent="0.25">
      <c r="A6734" s="48" t="s">
        <v>31247</v>
      </c>
      <c r="B6734" s="58" t="s">
        <v>31248</v>
      </c>
      <c r="C6734" s="76">
        <f>F6734*'Firmalar-Notlar'!C$4</f>
        <v>1792</v>
      </c>
      <c r="E6734" s="63" t="s">
        <v>3</v>
      </c>
      <c r="F6734" s="93">
        <v>256</v>
      </c>
    </row>
    <row r="6735" spans="1:6" x14ac:dyDescent="0.25">
      <c r="A6735" s="48" t="s">
        <v>31249</v>
      </c>
      <c r="B6735" s="58" t="s">
        <v>31250</v>
      </c>
      <c r="C6735" s="76">
        <f>F6735*'Firmalar-Notlar'!C$4</f>
        <v>1841</v>
      </c>
      <c r="E6735" s="63" t="s">
        <v>3</v>
      </c>
      <c r="F6735" s="93">
        <v>263</v>
      </c>
    </row>
    <row r="6736" spans="1:6" x14ac:dyDescent="0.25">
      <c r="A6736" s="48" t="s">
        <v>31251</v>
      </c>
      <c r="B6736" s="58" t="s">
        <v>31252</v>
      </c>
      <c r="C6736" s="76">
        <f>F6736*'Firmalar-Notlar'!C$4</f>
        <v>1925</v>
      </c>
      <c r="E6736" s="63" t="s">
        <v>3</v>
      </c>
      <c r="F6736" s="93">
        <v>275</v>
      </c>
    </row>
    <row r="6737" spans="1:6" x14ac:dyDescent="0.25">
      <c r="A6737" s="48" t="s">
        <v>31253</v>
      </c>
      <c r="B6737" s="58" t="s">
        <v>31254</v>
      </c>
      <c r="C6737" s="76">
        <f>F6737*'Firmalar-Notlar'!C$4</f>
        <v>1995</v>
      </c>
      <c r="E6737" s="63" t="s">
        <v>3</v>
      </c>
      <c r="F6737" s="93">
        <v>285</v>
      </c>
    </row>
    <row r="6738" spans="1:6" x14ac:dyDescent="0.25">
      <c r="A6738" s="48" t="s">
        <v>31255</v>
      </c>
      <c r="B6738" s="58" t="s">
        <v>31256</v>
      </c>
      <c r="C6738" s="76">
        <f>F6738*'Firmalar-Notlar'!C$4</f>
        <v>2597</v>
      </c>
      <c r="E6738" s="63" t="s">
        <v>3</v>
      </c>
      <c r="F6738" s="93">
        <v>371</v>
      </c>
    </row>
    <row r="6739" spans="1:6" x14ac:dyDescent="0.25">
      <c r="A6739" s="48" t="s">
        <v>31257</v>
      </c>
      <c r="B6739" s="58" t="s">
        <v>31258</v>
      </c>
      <c r="C6739" s="76">
        <f>F6739*'Firmalar-Notlar'!C$4</f>
        <v>2982</v>
      </c>
      <c r="E6739" s="63" t="s">
        <v>3</v>
      </c>
      <c r="F6739" s="93">
        <v>426</v>
      </c>
    </row>
    <row r="6740" spans="1:6" x14ac:dyDescent="0.25">
      <c r="A6740" s="48" t="s">
        <v>31259</v>
      </c>
      <c r="B6740" s="58" t="s">
        <v>31260</v>
      </c>
      <c r="C6740" s="76">
        <f>F6740*'Firmalar-Notlar'!C$4</f>
        <v>3507</v>
      </c>
      <c r="E6740" s="63" t="s">
        <v>3</v>
      </c>
      <c r="F6740" s="93">
        <v>501</v>
      </c>
    </row>
    <row r="6741" spans="1:6" x14ac:dyDescent="0.25">
      <c r="A6741" s="48" t="s">
        <v>31261</v>
      </c>
      <c r="B6741" s="58" t="s">
        <v>31262</v>
      </c>
      <c r="C6741" s="76">
        <f>F6741*'Firmalar-Notlar'!C$4</f>
        <v>1085</v>
      </c>
      <c r="E6741" s="63" t="s">
        <v>3</v>
      </c>
      <c r="F6741" s="93">
        <v>155</v>
      </c>
    </row>
    <row r="6742" spans="1:6" x14ac:dyDescent="0.25">
      <c r="A6742" s="48" t="s">
        <v>31263</v>
      </c>
      <c r="B6742" s="58" t="s">
        <v>31264</v>
      </c>
      <c r="C6742" s="76">
        <f>F6742*'Firmalar-Notlar'!C$4</f>
        <v>1211</v>
      </c>
      <c r="E6742" s="63" t="s">
        <v>3</v>
      </c>
      <c r="F6742" s="93">
        <v>173</v>
      </c>
    </row>
    <row r="6743" spans="1:6" x14ac:dyDescent="0.25">
      <c r="A6743" s="48" t="s">
        <v>30176</v>
      </c>
      <c r="B6743" s="58" t="s">
        <v>17955</v>
      </c>
      <c r="C6743" s="76">
        <v>1237</v>
      </c>
      <c r="E6743" s="63" t="s">
        <v>3</v>
      </c>
    </row>
    <row r="6744" spans="1:6" x14ac:dyDescent="0.25">
      <c r="A6744" s="48" t="s">
        <v>30177</v>
      </c>
      <c r="B6744" s="58" t="s">
        <v>17956</v>
      </c>
      <c r="C6744" s="76">
        <v>1392</v>
      </c>
      <c r="E6744" s="63" t="s">
        <v>3</v>
      </c>
    </row>
    <row r="6745" spans="1:6" x14ac:dyDescent="0.25">
      <c r="A6745" s="48" t="s">
        <v>30178</v>
      </c>
      <c r="B6745" s="58" t="s">
        <v>30387</v>
      </c>
      <c r="C6745" s="76">
        <v>1561</v>
      </c>
      <c r="E6745" s="63" t="s">
        <v>3</v>
      </c>
    </row>
    <row r="6746" spans="1:6" x14ac:dyDescent="0.25">
      <c r="A6746" s="48" t="s">
        <v>30179</v>
      </c>
      <c r="B6746" s="58" t="s">
        <v>17957</v>
      </c>
      <c r="C6746" s="76">
        <v>1237</v>
      </c>
      <c r="E6746" s="63" t="s">
        <v>3</v>
      </c>
    </row>
    <row r="6747" spans="1:6" x14ac:dyDescent="0.25">
      <c r="A6747" s="48" t="s">
        <v>30180</v>
      </c>
      <c r="B6747" s="58" t="s">
        <v>17958</v>
      </c>
      <c r="C6747" s="76">
        <v>1369</v>
      </c>
      <c r="E6747" s="63" t="s">
        <v>3</v>
      </c>
    </row>
    <row r="6748" spans="1:6" x14ac:dyDescent="0.25">
      <c r="A6748" s="48" t="s">
        <v>30181</v>
      </c>
      <c r="B6748" s="58" t="s">
        <v>30388</v>
      </c>
      <c r="C6748" s="76">
        <v>1550</v>
      </c>
      <c r="E6748" s="63" t="s">
        <v>3</v>
      </c>
    </row>
    <row r="6749" spans="1:6" x14ac:dyDescent="0.25">
      <c r="A6749" s="48" t="s">
        <v>30182</v>
      </c>
      <c r="B6749" s="58" t="s">
        <v>30389</v>
      </c>
      <c r="C6749" s="76">
        <v>1566</v>
      </c>
      <c r="E6749" s="63" t="s">
        <v>3</v>
      </c>
    </row>
    <row r="6750" spans="1:6" x14ac:dyDescent="0.25">
      <c r="A6750" s="48" t="s">
        <v>30183</v>
      </c>
      <c r="B6750" s="58" t="s">
        <v>30390</v>
      </c>
      <c r="C6750" s="76">
        <v>2506</v>
      </c>
      <c r="E6750" s="63" t="s">
        <v>3</v>
      </c>
    </row>
    <row r="6751" spans="1:6" x14ac:dyDescent="0.25">
      <c r="A6751" s="48" t="s">
        <v>30184</v>
      </c>
      <c r="B6751" s="58" t="s">
        <v>17959</v>
      </c>
      <c r="C6751" s="76">
        <v>1014</v>
      </c>
      <c r="E6751" s="63" t="s">
        <v>3</v>
      </c>
    </row>
    <row r="6752" spans="1:6" x14ac:dyDescent="0.25">
      <c r="A6752" s="48" t="s">
        <v>30185</v>
      </c>
      <c r="B6752" s="58" t="s">
        <v>17960</v>
      </c>
      <c r="C6752" s="76">
        <v>1058</v>
      </c>
      <c r="E6752" s="63" t="s">
        <v>3</v>
      </c>
    </row>
    <row r="6753" spans="1:5" x14ac:dyDescent="0.25">
      <c r="A6753" s="48" t="s">
        <v>30186</v>
      </c>
      <c r="B6753" s="58" t="s">
        <v>17961</v>
      </c>
      <c r="C6753" s="76">
        <v>1044</v>
      </c>
      <c r="E6753" s="63" t="s">
        <v>3</v>
      </c>
    </row>
    <row r="6754" spans="1:5" x14ac:dyDescent="0.25">
      <c r="A6754" s="48" t="s">
        <v>30187</v>
      </c>
      <c r="B6754" s="58" t="s">
        <v>17962</v>
      </c>
      <c r="C6754" s="76">
        <v>1091</v>
      </c>
      <c r="E6754" s="63" t="s">
        <v>3</v>
      </c>
    </row>
    <row r="6755" spans="1:5" x14ac:dyDescent="0.25">
      <c r="A6755" s="48" t="s">
        <v>30188</v>
      </c>
      <c r="B6755" s="58" t="s">
        <v>17963</v>
      </c>
      <c r="C6755" s="76">
        <v>1069</v>
      </c>
      <c r="E6755" s="63" t="s">
        <v>3</v>
      </c>
    </row>
    <row r="6756" spans="1:5" x14ac:dyDescent="0.25">
      <c r="A6756" s="48" t="s">
        <v>30189</v>
      </c>
      <c r="B6756" s="58" t="s">
        <v>17964</v>
      </c>
      <c r="C6756" s="76">
        <v>1206</v>
      </c>
      <c r="E6756" s="63" t="s">
        <v>3</v>
      </c>
    </row>
    <row r="6757" spans="1:5" x14ac:dyDescent="0.25">
      <c r="A6757" s="48" t="s">
        <v>30190</v>
      </c>
      <c r="B6757" s="58" t="s">
        <v>30391</v>
      </c>
      <c r="C6757" s="76">
        <v>699</v>
      </c>
      <c r="E6757" s="63" t="s">
        <v>3</v>
      </c>
    </row>
    <row r="6758" spans="1:5" x14ac:dyDescent="0.25">
      <c r="A6758" s="48" t="s">
        <v>30191</v>
      </c>
      <c r="B6758" s="58" t="s">
        <v>17965</v>
      </c>
      <c r="C6758" s="76">
        <v>727</v>
      </c>
      <c r="E6758" s="63" t="s">
        <v>3</v>
      </c>
    </row>
    <row r="6759" spans="1:5" x14ac:dyDescent="0.25">
      <c r="A6759" s="48" t="s">
        <v>30192</v>
      </c>
      <c r="B6759" s="58" t="s">
        <v>17966</v>
      </c>
      <c r="C6759" s="76">
        <v>636</v>
      </c>
      <c r="E6759" s="63" t="s">
        <v>3</v>
      </c>
    </row>
    <row r="6760" spans="1:5" x14ac:dyDescent="0.25">
      <c r="A6760" s="48" t="s">
        <v>30193</v>
      </c>
      <c r="B6760" s="58" t="s">
        <v>17967</v>
      </c>
      <c r="C6760" s="76">
        <v>769</v>
      </c>
      <c r="E6760" s="63" t="s">
        <v>3</v>
      </c>
    </row>
    <row r="6761" spans="1:5" x14ac:dyDescent="0.25">
      <c r="A6761" s="48" t="s">
        <v>38608</v>
      </c>
      <c r="B6761" s="58" t="s">
        <v>38609</v>
      </c>
      <c r="C6761" s="76">
        <v>917</v>
      </c>
      <c r="E6761" s="63" t="s">
        <v>3</v>
      </c>
    </row>
    <row r="6762" spans="1:5" x14ac:dyDescent="0.25">
      <c r="A6762" s="48" t="s">
        <v>30194</v>
      </c>
      <c r="B6762" s="58" t="s">
        <v>17968</v>
      </c>
      <c r="C6762" s="76">
        <v>930</v>
      </c>
      <c r="E6762" s="63" t="s">
        <v>3</v>
      </c>
    </row>
    <row r="6763" spans="1:5" x14ac:dyDescent="0.25">
      <c r="A6763" s="48" t="s">
        <v>30195</v>
      </c>
      <c r="B6763" s="58" t="s">
        <v>17969</v>
      </c>
      <c r="C6763" s="76">
        <v>1193</v>
      </c>
      <c r="E6763" s="63" t="s">
        <v>3</v>
      </c>
    </row>
    <row r="6764" spans="1:5" x14ac:dyDescent="0.25">
      <c r="A6764" s="48" t="s">
        <v>30196</v>
      </c>
      <c r="B6764" s="58" t="s">
        <v>30392</v>
      </c>
      <c r="C6764" s="76">
        <v>1661</v>
      </c>
      <c r="E6764" s="63" t="s">
        <v>3</v>
      </c>
    </row>
    <row r="6765" spans="1:5" x14ac:dyDescent="0.25">
      <c r="A6765" s="48" t="s">
        <v>30197</v>
      </c>
      <c r="B6765" s="58" t="s">
        <v>30393</v>
      </c>
      <c r="C6765" s="76">
        <v>1948</v>
      </c>
      <c r="E6765" s="63" t="s">
        <v>3</v>
      </c>
    </row>
    <row r="6766" spans="1:5" x14ac:dyDescent="0.25">
      <c r="A6766" s="48" t="s">
        <v>30996</v>
      </c>
      <c r="B6766" s="58" t="s">
        <v>18267</v>
      </c>
      <c r="C6766" s="76">
        <v>450</v>
      </c>
      <c r="E6766" s="63" t="s">
        <v>3</v>
      </c>
    </row>
    <row r="6767" spans="1:5" x14ac:dyDescent="0.25">
      <c r="A6767" s="48" t="s">
        <v>30998</v>
      </c>
      <c r="B6767" s="58" t="s">
        <v>18269</v>
      </c>
      <c r="C6767" s="76">
        <v>780</v>
      </c>
      <c r="E6767" s="63" t="s">
        <v>3</v>
      </c>
    </row>
    <row r="6768" spans="1:5" x14ac:dyDescent="0.25">
      <c r="A6768" s="48" t="s">
        <v>30999</v>
      </c>
      <c r="B6768" s="58" t="s">
        <v>31000</v>
      </c>
      <c r="C6768" s="76">
        <v>1785</v>
      </c>
      <c r="E6768" s="63" t="s">
        <v>3</v>
      </c>
    </row>
    <row r="6769" spans="1:5" x14ac:dyDescent="0.25">
      <c r="A6769" s="48" t="s">
        <v>31001</v>
      </c>
      <c r="B6769" s="58" t="s">
        <v>31002</v>
      </c>
      <c r="C6769" s="76">
        <v>2300</v>
      </c>
      <c r="E6769" s="63" t="s">
        <v>3</v>
      </c>
    </row>
    <row r="6770" spans="1:5" x14ac:dyDescent="0.25">
      <c r="A6770" s="48" t="s">
        <v>30198</v>
      </c>
      <c r="B6770" s="58" t="s">
        <v>17970</v>
      </c>
      <c r="C6770" s="76">
        <v>465</v>
      </c>
      <c r="E6770" s="63" t="s">
        <v>3</v>
      </c>
    </row>
    <row r="6771" spans="1:5" x14ac:dyDescent="0.25">
      <c r="A6771" s="48" t="s">
        <v>30200</v>
      </c>
      <c r="B6771" s="58" t="s">
        <v>17972</v>
      </c>
      <c r="C6771" s="76">
        <v>604</v>
      </c>
      <c r="E6771" s="63" t="s">
        <v>3</v>
      </c>
    </row>
    <row r="6772" spans="1:5" x14ac:dyDescent="0.25">
      <c r="A6772" s="48" t="s">
        <v>30202</v>
      </c>
      <c r="B6772" s="58" t="s">
        <v>17974</v>
      </c>
      <c r="C6772" s="76">
        <v>815</v>
      </c>
      <c r="E6772" s="63" t="s">
        <v>3</v>
      </c>
    </row>
    <row r="6773" spans="1:5" x14ac:dyDescent="0.25">
      <c r="A6773" s="48" t="s">
        <v>30204</v>
      </c>
      <c r="B6773" s="58" t="s">
        <v>17976</v>
      </c>
      <c r="C6773" s="76">
        <v>861</v>
      </c>
      <c r="E6773" s="63" t="s">
        <v>3</v>
      </c>
    </row>
    <row r="6774" spans="1:5" x14ac:dyDescent="0.25">
      <c r="A6774" s="48" t="s">
        <v>30199</v>
      </c>
      <c r="B6774" s="58" t="s">
        <v>17971</v>
      </c>
      <c r="C6774" s="76">
        <v>519</v>
      </c>
      <c r="E6774" s="63" t="s">
        <v>3</v>
      </c>
    </row>
    <row r="6775" spans="1:5" x14ac:dyDescent="0.25">
      <c r="A6775" s="48" t="s">
        <v>30201</v>
      </c>
      <c r="B6775" s="58" t="s">
        <v>17973</v>
      </c>
      <c r="C6775" s="76">
        <v>658</v>
      </c>
      <c r="E6775" s="63" t="s">
        <v>3</v>
      </c>
    </row>
    <row r="6776" spans="1:5" x14ac:dyDescent="0.25">
      <c r="A6776" s="48" t="s">
        <v>30203</v>
      </c>
      <c r="B6776" s="58" t="s">
        <v>17975</v>
      </c>
      <c r="C6776" s="76">
        <v>867</v>
      </c>
      <c r="E6776" s="63" t="s">
        <v>3</v>
      </c>
    </row>
    <row r="6777" spans="1:5" x14ac:dyDescent="0.25">
      <c r="A6777" s="48" t="s">
        <v>30205</v>
      </c>
      <c r="B6777" s="58" t="s">
        <v>17977</v>
      </c>
      <c r="C6777" s="76">
        <v>915</v>
      </c>
      <c r="E6777" s="63" t="s">
        <v>3</v>
      </c>
    </row>
    <row r="6778" spans="1:5" x14ac:dyDescent="0.25">
      <c r="A6778" s="48" t="s">
        <v>30206</v>
      </c>
      <c r="B6778" s="58" t="s">
        <v>17978</v>
      </c>
      <c r="C6778" s="76">
        <v>531</v>
      </c>
      <c r="E6778" s="63" t="s">
        <v>3</v>
      </c>
    </row>
    <row r="6779" spans="1:5" x14ac:dyDescent="0.25">
      <c r="A6779" s="48" t="s">
        <v>30207</v>
      </c>
      <c r="B6779" s="58" t="s">
        <v>30394</v>
      </c>
      <c r="C6779" s="76">
        <v>481</v>
      </c>
      <c r="E6779" s="63" t="s">
        <v>3</v>
      </c>
    </row>
    <row r="6780" spans="1:5" x14ac:dyDescent="0.25">
      <c r="A6780" s="48" t="s">
        <v>30208</v>
      </c>
      <c r="B6780" s="58" t="s">
        <v>17979</v>
      </c>
      <c r="C6780" s="76">
        <v>691</v>
      </c>
      <c r="E6780" s="63" t="s">
        <v>3</v>
      </c>
    </row>
    <row r="6781" spans="1:5" x14ac:dyDescent="0.25">
      <c r="A6781" s="48" t="s">
        <v>30209</v>
      </c>
      <c r="B6781" s="58" t="s">
        <v>17980</v>
      </c>
      <c r="C6781" s="76">
        <v>931</v>
      </c>
      <c r="E6781" s="63" t="s">
        <v>3</v>
      </c>
    </row>
    <row r="6782" spans="1:5" x14ac:dyDescent="0.25">
      <c r="A6782" s="48" t="s">
        <v>30210</v>
      </c>
      <c r="B6782" s="58" t="s">
        <v>30395</v>
      </c>
      <c r="C6782" s="76">
        <v>884</v>
      </c>
      <c r="E6782" s="63" t="s">
        <v>3</v>
      </c>
    </row>
    <row r="6783" spans="1:5" x14ac:dyDescent="0.25">
      <c r="A6783" s="48" t="s">
        <v>30211</v>
      </c>
      <c r="B6783" s="58" t="s">
        <v>17981</v>
      </c>
      <c r="C6783" s="76">
        <v>984</v>
      </c>
      <c r="E6783" s="63" t="s">
        <v>3</v>
      </c>
    </row>
    <row r="6784" spans="1:5" x14ac:dyDescent="0.25">
      <c r="A6784" s="48" t="s">
        <v>30212</v>
      </c>
      <c r="B6784" s="58" t="s">
        <v>30396</v>
      </c>
      <c r="C6784" s="76">
        <v>587</v>
      </c>
      <c r="E6784" s="63" t="s">
        <v>3</v>
      </c>
    </row>
    <row r="6785" spans="1:5" x14ac:dyDescent="0.25">
      <c r="A6785" s="48" t="s">
        <v>30213</v>
      </c>
      <c r="B6785" s="58" t="s">
        <v>30397</v>
      </c>
      <c r="C6785" s="76">
        <v>538</v>
      </c>
      <c r="E6785" s="63" t="s">
        <v>3</v>
      </c>
    </row>
    <row r="6786" spans="1:5" x14ac:dyDescent="0.25">
      <c r="A6786" s="48" t="s">
        <v>30214</v>
      </c>
      <c r="B6786" s="58" t="s">
        <v>30398</v>
      </c>
      <c r="C6786" s="76">
        <v>745</v>
      </c>
      <c r="E6786" s="63" t="s">
        <v>3</v>
      </c>
    </row>
    <row r="6787" spans="1:5" x14ac:dyDescent="0.25">
      <c r="A6787" s="48" t="s">
        <v>30215</v>
      </c>
      <c r="B6787" s="58" t="s">
        <v>30399</v>
      </c>
      <c r="C6787" s="76">
        <v>985</v>
      </c>
      <c r="E6787" s="63" t="s">
        <v>3</v>
      </c>
    </row>
    <row r="6788" spans="1:5" x14ac:dyDescent="0.25">
      <c r="A6788" s="48" t="s">
        <v>30216</v>
      </c>
      <c r="B6788" s="58" t="s">
        <v>30400</v>
      </c>
      <c r="C6788" s="76">
        <v>938</v>
      </c>
      <c r="E6788" s="63" t="s">
        <v>3</v>
      </c>
    </row>
    <row r="6789" spans="1:5" x14ac:dyDescent="0.25">
      <c r="A6789" s="48" t="s">
        <v>30217</v>
      </c>
      <c r="B6789" s="58" t="s">
        <v>30401</v>
      </c>
      <c r="C6789" s="76">
        <v>1038</v>
      </c>
      <c r="E6789" s="63" t="s">
        <v>3</v>
      </c>
    </row>
    <row r="6790" spans="1:5" x14ac:dyDescent="0.25">
      <c r="A6790" s="48" t="s">
        <v>30218</v>
      </c>
      <c r="B6790" s="58" t="s">
        <v>17982</v>
      </c>
      <c r="C6790" s="76">
        <v>383</v>
      </c>
      <c r="E6790" s="63" t="s">
        <v>3</v>
      </c>
    </row>
    <row r="6791" spans="1:5" x14ac:dyDescent="0.25">
      <c r="A6791" s="48" t="s">
        <v>30219</v>
      </c>
      <c r="B6791" s="58" t="s">
        <v>17983</v>
      </c>
      <c r="C6791" s="76">
        <v>503</v>
      </c>
      <c r="E6791" s="63" t="s">
        <v>3</v>
      </c>
    </row>
    <row r="6792" spans="1:5" x14ac:dyDescent="0.25">
      <c r="A6792" s="48" t="s">
        <v>30220</v>
      </c>
      <c r="B6792" s="58" t="s">
        <v>17984</v>
      </c>
      <c r="C6792" s="76">
        <v>784</v>
      </c>
      <c r="E6792" s="63" t="s">
        <v>3</v>
      </c>
    </row>
    <row r="6793" spans="1:5" x14ac:dyDescent="0.25">
      <c r="A6793" s="48" t="s">
        <v>30221</v>
      </c>
      <c r="B6793" s="58" t="s">
        <v>30402</v>
      </c>
      <c r="C6793" s="76">
        <v>745</v>
      </c>
      <c r="E6793" s="63" t="s">
        <v>3</v>
      </c>
    </row>
    <row r="6794" spans="1:5" x14ac:dyDescent="0.25">
      <c r="A6794" s="48" t="s">
        <v>30222</v>
      </c>
      <c r="B6794" s="58" t="s">
        <v>17985</v>
      </c>
      <c r="C6794" s="76">
        <v>503</v>
      </c>
      <c r="E6794" s="63" t="s">
        <v>3</v>
      </c>
    </row>
    <row r="6795" spans="1:5" x14ac:dyDescent="0.25">
      <c r="A6795" s="48" t="s">
        <v>30223</v>
      </c>
      <c r="B6795" s="58" t="s">
        <v>17986</v>
      </c>
      <c r="C6795" s="76">
        <v>784</v>
      </c>
      <c r="E6795" s="63" t="s">
        <v>3</v>
      </c>
    </row>
    <row r="6796" spans="1:5" x14ac:dyDescent="0.25">
      <c r="A6796" s="48" t="s">
        <v>30224</v>
      </c>
      <c r="B6796" s="58" t="s">
        <v>17987</v>
      </c>
      <c r="C6796" s="76">
        <v>529</v>
      </c>
      <c r="E6796" s="63" t="s">
        <v>3</v>
      </c>
    </row>
    <row r="6797" spans="1:5" x14ac:dyDescent="0.25">
      <c r="A6797" s="48" t="s">
        <v>30225</v>
      </c>
      <c r="B6797" s="58" t="s">
        <v>30403</v>
      </c>
      <c r="C6797" s="76">
        <v>549</v>
      </c>
      <c r="E6797" s="63" t="s">
        <v>3</v>
      </c>
    </row>
    <row r="6798" spans="1:5" x14ac:dyDescent="0.25">
      <c r="A6798" s="48" t="s">
        <v>30226</v>
      </c>
      <c r="B6798" s="58" t="s">
        <v>17988</v>
      </c>
      <c r="C6798" s="76">
        <v>806</v>
      </c>
      <c r="E6798" s="63" t="s">
        <v>3</v>
      </c>
    </row>
    <row r="6799" spans="1:5" x14ac:dyDescent="0.25">
      <c r="A6799" s="48" t="s">
        <v>30227</v>
      </c>
      <c r="B6799" s="58" t="s">
        <v>30404</v>
      </c>
      <c r="C6799" s="76">
        <v>826</v>
      </c>
      <c r="E6799" s="63" t="s">
        <v>3</v>
      </c>
    </row>
    <row r="6800" spans="1:5" x14ac:dyDescent="0.25">
      <c r="A6800" s="48" t="s">
        <v>30228</v>
      </c>
      <c r="B6800" s="58" t="s">
        <v>17989</v>
      </c>
      <c r="C6800" s="76">
        <v>656</v>
      </c>
      <c r="E6800" s="63" t="s">
        <v>3</v>
      </c>
    </row>
    <row r="6801" spans="1:5" x14ac:dyDescent="0.25">
      <c r="A6801" s="48" t="s">
        <v>30229</v>
      </c>
      <c r="B6801" s="58" t="s">
        <v>30405</v>
      </c>
      <c r="C6801" s="76">
        <v>676</v>
      </c>
      <c r="E6801" s="63" t="s">
        <v>3</v>
      </c>
    </row>
    <row r="6802" spans="1:5" x14ac:dyDescent="0.25">
      <c r="A6802" s="48" t="s">
        <v>30230</v>
      </c>
      <c r="B6802" s="58" t="s">
        <v>17990</v>
      </c>
      <c r="C6802" s="76">
        <v>954</v>
      </c>
      <c r="E6802" s="63" t="s">
        <v>3</v>
      </c>
    </row>
    <row r="6803" spans="1:5" x14ac:dyDescent="0.25">
      <c r="A6803" s="48" t="s">
        <v>30231</v>
      </c>
      <c r="B6803" s="58" t="s">
        <v>30406</v>
      </c>
      <c r="C6803" s="76">
        <v>974</v>
      </c>
      <c r="E6803" s="63" t="s">
        <v>3</v>
      </c>
    </row>
    <row r="6804" spans="1:5" x14ac:dyDescent="0.25">
      <c r="A6804" s="48" t="s">
        <v>30232</v>
      </c>
      <c r="B6804" s="58" t="s">
        <v>17991</v>
      </c>
      <c r="C6804" s="76">
        <v>942</v>
      </c>
      <c r="E6804" s="63" t="s">
        <v>3</v>
      </c>
    </row>
    <row r="6805" spans="1:5" x14ac:dyDescent="0.25">
      <c r="A6805" s="48" t="s">
        <v>30233</v>
      </c>
      <c r="B6805" s="58" t="s">
        <v>30407</v>
      </c>
      <c r="C6805" s="76">
        <v>962</v>
      </c>
      <c r="E6805" s="63" t="s">
        <v>3</v>
      </c>
    </row>
    <row r="6806" spans="1:5" x14ac:dyDescent="0.25">
      <c r="A6806" s="48" t="s">
        <v>30234</v>
      </c>
      <c r="B6806" s="58" t="s">
        <v>17992</v>
      </c>
      <c r="C6806" s="76">
        <v>1188</v>
      </c>
      <c r="E6806" s="63" t="s">
        <v>3</v>
      </c>
    </row>
    <row r="6807" spans="1:5" x14ac:dyDescent="0.25">
      <c r="A6807" s="48" t="s">
        <v>30235</v>
      </c>
      <c r="B6807" s="58" t="s">
        <v>30408</v>
      </c>
      <c r="C6807" s="76">
        <v>1208</v>
      </c>
      <c r="E6807" s="63" t="s">
        <v>3</v>
      </c>
    </row>
    <row r="6808" spans="1:5" x14ac:dyDescent="0.25">
      <c r="A6808" s="48" t="s">
        <v>30236</v>
      </c>
      <c r="B6808" s="58" t="s">
        <v>17993</v>
      </c>
      <c r="C6808" s="76">
        <v>1244</v>
      </c>
      <c r="E6808" s="63" t="s">
        <v>3</v>
      </c>
    </row>
    <row r="6809" spans="1:5" x14ac:dyDescent="0.25">
      <c r="A6809" s="48" t="s">
        <v>30237</v>
      </c>
      <c r="B6809" s="58" t="s">
        <v>30409</v>
      </c>
      <c r="C6809" s="76">
        <v>1264</v>
      </c>
      <c r="E6809" s="63" t="s">
        <v>3</v>
      </c>
    </row>
    <row r="6810" spans="1:5" x14ac:dyDescent="0.25">
      <c r="A6810" s="48" t="s">
        <v>30238</v>
      </c>
      <c r="B6810" s="58" t="s">
        <v>30410</v>
      </c>
      <c r="C6810" s="76">
        <v>1247</v>
      </c>
      <c r="E6810" s="63" t="s">
        <v>3</v>
      </c>
    </row>
    <row r="6811" spans="1:5" x14ac:dyDescent="0.25">
      <c r="A6811" s="48" t="s">
        <v>30239</v>
      </c>
      <c r="B6811" s="58" t="s">
        <v>30411</v>
      </c>
      <c r="C6811" s="76">
        <v>1267</v>
      </c>
      <c r="E6811" s="63" t="s">
        <v>3</v>
      </c>
    </row>
    <row r="6812" spans="1:5" x14ac:dyDescent="0.25">
      <c r="A6812" s="48" t="s">
        <v>30240</v>
      </c>
      <c r="B6812" s="58" t="s">
        <v>30412</v>
      </c>
      <c r="C6812" s="76">
        <v>1305</v>
      </c>
      <c r="E6812" s="63" t="s">
        <v>3</v>
      </c>
    </row>
    <row r="6813" spans="1:5" x14ac:dyDescent="0.25">
      <c r="A6813" s="48" t="s">
        <v>30241</v>
      </c>
      <c r="B6813" s="58" t="s">
        <v>30413</v>
      </c>
      <c r="C6813" s="76">
        <v>1325</v>
      </c>
      <c r="E6813" s="63" t="s">
        <v>3</v>
      </c>
    </row>
    <row r="6814" spans="1:5" x14ac:dyDescent="0.25">
      <c r="A6814" s="48" t="s">
        <v>30242</v>
      </c>
      <c r="B6814" s="58" t="s">
        <v>17994</v>
      </c>
      <c r="C6814" s="76">
        <v>1177</v>
      </c>
      <c r="E6814" s="63" t="s">
        <v>3</v>
      </c>
    </row>
    <row r="6815" spans="1:5" x14ac:dyDescent="0.25">
      <c r="A6815" s="48" t="s">
        <v>30243</v>
      </c>
      <c r="B6815" s="58" t="s">
        <v>30414</v>
      </c>
      <c r="C6815" s="76">
        <v>1197</v>
      </c>
      <c r="E6815" s="63" t="s">
        <v>3</v>
      </c>
    </row>
    <row r="6816" spans="1:5" x14ac:dyDescent="0.25">
      <c r="A6816" s="48" t="s">
        <v>30244</v>
      </c>
      <c r="B6816" s="58" t="s">
        <v>30415</v>
      </c>
      <c r="C6816" s="76">
        <v>1508</v>
      </c>
      <c r="E6816" s="63" t="s">
        <v>3</v>
      </c>
    </row>
    <row r="6817" spans="1:5" x14ac:dyDescent="0.25">
      <c r="A6817" s="48" t="s">
        <v>30245</v>
      </c>
      <c r="B6817" s="58" t="s">
        <v>30416</v>
      </c>
      <c r="C6817" s="76">
        <v>1528</v>
      </c>
      <c r="E6817" s="63" t="s">
        <v>3</v>
      </c>
    </row>
    <row r="6818" spans="1:5" x14ac:dyDescent="0.25">
      <c r="A6818" s="48" t="s">
        <v>30246</v>
      </c>
      <c r="B6818" s="58" t="s">
        <v>17995</v>
      </c>
      <c r="C6818" s="76">
        <v>1249</v>
      </c>
      <c r="E6818" s="63" t="s">
        <v>3</v>
      </c>
    </row>
    <row r="6819" spans="1:5" x14ac:dyDescent="0.25">
      <c r="A6819" s="48" t="s">
        <v>30247</v>
      </c>
      <c r="B6819" s="58" t="s">
        <v>30417</v>
      </c>
      <c r="C6819" s="76">
        <v>1269</v>
      </c>
      <c r="E6819" s="63" t="s">
        <v>3</v>
      </c>
    </row>
    <row r="6820" spans="1:5" x14ac:dyDescent="0.25">
      <c r="A6820" s="48" t="s">
        <v>30248</v>
      </c>
      <c r="B6820" s="58" t="s">
        <v>30418</v>
      </c>
      <c r="C6820" s="76">
        <v>1306</v>
      </c>
      <c r="E6820" s="63" t="s">
        <v>3</v>
      </c>
    </row>
    <row r="6821" spans="1:5" x14ac:dyDescent="0.25">
      <c r="A6821" s="48" t="s">
        <v>30249</v>
      </c>
      <c r="B6821" s="58" t="s">
        <v>30419</v>
      </c>
      <c r="C6821" s="76">
        <v>1326</v>
      </c>
      <c r="E6821" s="63" t="s">
        <v>3</v>
      </c>
    </row>
    <row r="6822" spans="1:5" x14ac:dyDescent="0.25">
      <c r="A6822" s="48" t="s">
        <v>30250</v>
      </c>
      <c r="B6822" s="58" t="s">
        <v>30420</v>
      </c>
      <c r="C6822" s="76">
        <v>1360</v>
      </c>
      <c r="E6822" s="63" t="s">
        <v>3</v>
      </c>
    </row>
    <row r="6823" spans="1:5" x14ac:dyDescent="0.25">
      <c r="A6823" s="48" t="s">
        <v>30251</v>
      </c>
      <c r="B6823" s="58" t="s">
        <v>30421</v>
      </c>
      <c r="C6823" s="76">
        <v>146</v>
      </c>
      <c r="E6823" s="63" t="s">
        <v>3</v>
      </c>
    </row>
    <row r="6824" spans="1:5" x14ac:dyDescent="0.25">
      <c r="A6824" s="48" t="s">
        <v>30252</v>
      </c>
      <c r="B6824" s="58" t="s">
        <v>30422</v>
      </c>
      <c r="C6824" s="76">
        <v>146</v>
      </c>
      <c r="E6824" s="63" t="s">
        <v>3</v>
      </c>
    </row>
    <row r="6825" spans="1:5" x14ac:dyDescent="0.25">
      <c r="A6825" s="48" t="s">
        <v>30253</v>
      </c>
      <c r="B6825" s="58" t="s">
        <v>30423</v>
      </c>
      <c r="C6825" s="76">
        <v>170</v>
      </c>
      <c r="E6825" s="63" t="s">
        <v>3</v>
      </c>
    </row>
    <row r="6826" spans="1:5" x14ac:dyDescent="0.25">
      <c r="A6826" s="48" t="s">
        <v>30254</v>
      </c>
      <c r="B6826" s="58" t="s">
        <v>30424</v>
      </c>
      <c r="C6826" s="76">
        <v>195</v>
      </c>
      <c r="E6826" s="63" t="s">
        <v>3</v>
      </c>
    </row>
    <row r="6827" spans="1:5" x14ac:dyDescent="0.25">
      <c r="A6827" s="48" t="s">
        <v>30255</v>
      </c>
      <c r="B6827" s="58" t="s">
        <v>30425</v>
      </c>
      <c r="C6827" s="76">
        <v>277</v>
      </c>
      <c r="E6827" s="63" t="s">
        <v>3</v>
      </c>
    </row>
    <row r="6828" spans="1:5" x14ac:dyDescent="0.25">
      <c r="A6828" s="48" t="s">
        <v>30256</v>
      </c>
      <c r="B6828" s="58" t="s">
        <v>30426</v>
      </c>
      <c r="C6828" s="76">
        <v>243</v>
      </c>
      <c r="E6828" s="63" t="s">
        <v>3</v>
      </c>
    </row>
    <row r="6829" spans="1:5" x14ac:dyDescent="0.25">
      <c r="A6829" s="48" t="s">
        <v>30257</v>
      </c>
      <c r="B6829" s="58" t="s">
        <v>30427</v>
      </c>
      <c r="C6829" s="76">
        <v>288</v>
      </c>
      <c r="E6829" s="63" t="s">
        <v>3</v>
      </c>
    </row>
    <row r="6830" spans="1:5" x14ac:dyDescent="0.25">
      <c r="A6830" s="48" t="s">
        <v>30258</v>
      </c>
      <c r="B6830" s="58" t="s">
        <v>30428</v>
      </c>
      <c r="C6830" s="76">
        <v>369</v>
      </c>
      <c r="E6830" s="63" t="s">
        <v>3</v>
      </c>
    </row>
    <row r="6831" spans="1:5" x14ac:dyDescent="0.25">
      <c r="A6831" s="48" t="s">
        <v>30259</v>
      </c>
      <c r="B6831" s="58" t="s">
        <v>17996</v>
      </c>
      <c r="C6831" s="76">
        <v>505</v>
      </c>
      <c r="E6831" s="63" t="s">
        <v>3</v>
      </c>
    </row>
    <row r="6832" spans="1:5" x14ac:dyDescent="0.25">
      <c r="A6832" s="48" t="s">
        <v>30260</v>
      </c>
      <c r="B6832" s="58" t="s">
        <v>30429</v>
      </c>
      <c r="C6832" s="76">
        <v>505</v>
      </c>
      <c r="E6832" s="63" t="s">
        <v>3</v>
      </c>
    </row>
    <row r="6833" spans="1:5" x14ac:dyDescent="0.25">
      <c r="A6833" s="48" t="s">
        <v>30261</v>
      </c>
      <c r="B6833" s="58" t="s">
        <v>17997</v>
      </c>
      <c r="C6833" s="76">
        <v>677</v>
      </c>
      <c r="E6833" s="63" t="s">
        <v>3</v>
      </c>
    </row>
    <row r="6834" spans="1:5" x14ac:dyDescent="0.25">
      <c r="A6834" s="48" t="s">
        <v>30262</v>
      </c>
      <c r="B6834" s="58" t="s">
        <v>17998</v>
      </c>
      <c r="C6834" s="76">
        <v>770</v>
      </c>
      <c r="E6834" s="63" t="s">
        <v>3</v>
      </c>
    </row>
    <row r="6835" spans="1:5" x14ac:dyDescent="0.25">
      <c r="A6835" s="48" t="s">
        <v>30263</v>
      </c>
      <c r="B6835" s="58" t="s">
        <v>30430</v>
      </c>
      <c r="C6835" s="76">
        <v>770</v>
      </c>
      <c r="E6835" s="63" t="s">
        <v>3</v>
      </c>
    </row>
    <row r="6836" spans="1:5" x14ac:dyDescent="0.25">
      <c r="A6836" s="48" t="s">
        <v>30264</v>
      </c>
      <c r="B6836" s="58" t="s">
        <v>17999</v>
      </c>
      <c r="C6836" s="76">
        <v>947</v>
      </c>
      <c r="E6836" s="63" t="s">
        <v>3</v>
      </c>
    </row>
    <row r="6837" spans="1:5" x14ac:dyDescent="0.25">
      <c r="A6837" s="48" t="s">
        <v>30265</v>
      </c>
      <c r="B6837" s="58" t="s">
        <v>30431</v>
      </c>
      <c r="C6837" s="76">
        <v>947</v>
      </c>
      <c r="E6837" s="63" t="s">
        <v>3</v>
      </c>
    </row>
    <row r="6838" spans="1:5" x14ac:dyDescent="0.25">
      <c r="A6838" s="48" t="s">
        <v>30266</v>
      </c>
      <c r="B6838" s="58" t="s">
        <v>18000</v>
      </c>
      <c r="C6838" s="76">
        <v>1155</v>
      </c>
      <c r="E6838" s="63" t="s">
        <v>3</v>
      </c>
    </row>
    <row r="6839" spans="1:5" x14ac:dyDescent="0.25">
      <c r="A6839" s="48" t="s">
        <v>30267</v>
      </c>
      <c r="B6839" s="58" t="s">
        <v>18001</v>
      </c>
      <c r="C6839" s="76">
        <v>576</v>
      </c>
      <c r="E6839" s="63" t="s">
        <v>3</v>
      </c>
    </row>
    <row r="6840" spans="1:5" x14ac:dyDescent="0.25">
      <c r="A6840" s="48" t="s">
        <v>30268</v>
      </c>
      <c r="B6840" s="58" t="s">
        <v>30432</v>
      </c>
      <c r="C6840" s="76">
        <v>576</v>
      </c>
      <c r="E6840" s="63" t="s">
        <v>3</v>
      </c>
    </row>
    <row r="6841" spans="1:5" x14ac:dyDescent="0.25">
      <c r="A6841" s="48" t="s">
        <v>30269</v>
      </c>
      <c r="B6841" s="58" t="s">
        <v>18002</v>
      </c>
      <c r="C6841" s="76">
        <v>748</v>
      </c>
      <c r="E6841" s="63" t="s">
        <v>3</v>
      </c>
    </row>
    <row r="6842" spans="1:5" x14ac:dyDescent="0.25">
      <c r="A6842" s="48" t="s">
        <v>30270</v>
      </c>
      <c r="B6842" s="58" t="s">
        <v>30433</v>
      </c>
      <c r="C6842" s="76">
        <v>748</v>
      </c>
      <c r="E6842" s="63" t="s">
        <v>3</v>
      </c>
    </row>
    <row r="6843" spans="1:5" x14ac:dyDescent="0.25">
      <c r="A6843" s="48" t="s">
        <v>30271</v>
      </c>
      <c r="B6843" s="58" t="s">
        <v>18003</v>
      </c>
      <c r="C6843" s="76">
        <v>856</v>
      </c>
      <c r="E6843" s="63" t="s">
        <v>3</v>
      </c>
    </row>
    <row r="6844" spans="1:5" x14ac:dyDescent="0.25">
      <c r="A6844" s="48" t="s">
        <v>30272</v>
      </c>
      <c r="B6844" s="58" t="s">
        <v>30434</v>
      </c>
      <c r="C6844" s="76">
        <v>856</v>
      </c>
      <c r="E6844" s="63" t="s">
        <v>3</v>
      </c>
    </row>
    <row r="6845" spans="1:5" x14ac:dyDescent="0.25">
      <c r="A6845" s="48" t="s">
        <v>30273</v>
      </c>
      <c r="B6845" s="58" t="s">
        <v>18004</v>
      </c>
      <c r="C6845" s="76">
        <v>1045</v>
      </c>
      <c r="E6845" s="63" t="s">
        <v>3</v>
      </c>
    </row>
    <row r="6846" spans="1:5" x14ac:dyDescent="0.25">
      <c r="A6846" s="48" t="s">
        <v>30274</v>
      </c>
      <c r="B6846" s="58" t="s">
        <v>30435</v>
      </c>
      <c r="C6846" s="76">
        <v>1045</v>
      </c>
      <c r="E6846" s="63" t="s">
        <v>3</v>
      </c>
    </row>
    <row r="6847" spans="1:5" x14ac:dyDescent="0.25">
      <c r="A6847" s="48" t="s">
        <v>30275</v>
      </c>
      <c r="B6847" s="58" t="s">
        <v>18005</v>
      </c>
      <c r="C6847" s="76">
        <v>1075</v>
      </c>
      <c r="E6847" s="63" t="s">
        <v>3</v>
      </c>
    </row>
    <row r="6848" spans="1:5" x14ac:dyDescent="0.25">
      <c r="A6848" s="48" t="s">
        <v>30276</v>
      </c>
      <c r="B6848" s="58" t="s">
        <v>18006</v>
      </c>
      <c r="C6848" s="76">
        <v>993</v>
      </c>
      <c r="E6848" s="63" t="s">
        <v>3</v>
      </c>
    </row>
    <row r="6849" spans="1:5" x14ac:dyDescent="0.25">
      <c r="A6849" s="48" t="s">
        <v>30277</v>
      </c>
      <c r="B6849" s="58" t="s">
        <v>30436</v>
      </c>
      <c r="C6849" s="76">
        <v>993</v>
      </c>
      <c r="E6849" s="63" t="s">
        <v>3</v>
      </c>
    </row>
    <row r="6850" spans="1:5" x14ac:dyDescent="0.25">
      <c r="A6850" s="48" t="s">
        <v>30278</v>
      </c>
      <c r="B6850" s="58" t="s">
        <v>18007</v>
      </c>
      <c r="C6850" s="76">
        <v>1106</v>
      </c>
      <c r="E6850" s="63" t="s">
        <v>3</v>
      </c>
    </row>
    <row r="6851" spans="1:5" x14ac:dyDescent="0.25">
      <c r="A6851" s="48" t="s">
        <v>30279</v>
      </c>
      <c r="B6851" s="58" t="s">
        <v>18008</v>
      </c>
      <c r="C6851" s="76">
        <v>1139</v>
      </c>
      <c r="E6851" s="63" t="s">
        <v>3</v>
      </c>
    </row>
    <row r="6852" spans="1:5" x14ac:dyDescent="0.25">
      <c r="A6852" s="48" t="s">
        <v>30280</v>
      </c>
      <c r="B6852" s="58" t="s">
        <v>18009</v>
      </c>
      <c r="C6852" s="76">
        <v>1186</v>
      </c>
      <c r="E6852" s="63" t="s">
        <v>3</v>
      </c>
    </row>
    <row r="6853" spans="1:5" x14ac:dyDescent="0.25">
      <c r="A6853" s="48" t="s">
        <v>30281</v>
      </c>
      <c r="B6853" s="58" t="s">
        <v>18010</v>
      </c>
      <c r="C6853" s="76">
        <v>1209</v>
      </c>
      <c r="E6853" s="63" t="s">
        <v>3</v>
      </c>
    </row>
    <row r="6854" spans="1:5" x14ac:dyDescent="0.25">
      <c r="A6854" s="48" t="s">
        <v>30282</v>
      </c>
      <c r="B6854" s="58" t="s">
        <v>18011</v>
      </c>
      <c r="C6854" s="76">
        <v>1284</v>
      </c>
      <c r="E6854" s="63" t="s">
        <v>3</v>
      </c>
    </row>
    <row r="6855" spans="1:5" x14ac:dyDescent="0.25">
      <c r="A6855" s="48" t="s">
        <v>30283</v>
      </c>
      <c r="B6855" s="58" t="s">
        <v>18012</v>
      </c>
      <c r="C6855" s="76">
        <v>1284</v>
      </c>
      <c r="E6855" s="63" t="s">
        <v>3</v>
      </c>
    </row>
    <row r="6856" spans="1:5" x14ac:dyDescent="0.25">
      <c r="A6856" s="48" t="s">
        <v>30284</v>
      </c>
      <c r="B6856" s="58" t="s">
        <v>18013</v>
      </c>
      <c r="C6856" s="76">
        <v>1284</v>
      </c>
      <c r="E6856" s="63" t="s">
        <v>3</v>
      </c>
    </row>
    <row r="6857" spans="1:5" x14ac:dyDescent="0.25">
      <c r="A6857" s="48" t="s">
        <v>30285</v>
      </c>
      <c r="B6857" s="58" t="s">
        <v>18014</v>
      </c>
      <c r="C6857" s="76">
        <v>1284</v>
      </c>
      <c r="E6857" s="63" t="s">
        <v>3</v>
      </c>
    </row>
    <row r="6858" spans="1:5" x14ac:dyDescent="0.25">
      <c r="A6858" s="48" t="s">
        <v>30286</v>
      </c>
      <c r="B6858" s="58" t="s">
        <v>18015</v>
      </c>
      <c r="C6858" s="76">
        <v>1322</v>
      </c>
      <c r="E6858" s="63" t="s">
        <v>3</v>
      </c>
    </row>
    <row r="6859" spans="1:5" x14ac:dyDescent="0.25">
      <c r="A6859" s="48" t="s">
        <v>30287</v>
      </c>
      <c r="B6859" s="58" t="s">
        <v>18016</v>
      </c>
      <c r="C6859" s="76">
        <v>1336</v>
      </c>
      <c r="E6859" s="63" t="s">
        <v>3</v>
      </c>
    </row>
    <row r="6860" spans="1:5" x14ac:dyDescent="0.25">
      <c r="A6860" s="48" t="s">
        <v>30288</v>
      </c>
      <c r="B6860" s="58" t="s">
        <v>18017</v>
      </c>
      <c r="C6860" s="76">
        <v>1360</v>
      </c>
      <c r="E6860" s="63" t="s">
        <v>3</v>
      </c>
    </row>
    <row r="6861" spans="1:5" x14ac:dyDescent="0.25">
      <c r="A6861" s="48" t="s">
        <v>30289</v>
      </c>
      <c r="B6861" s="58" t="s">
        <v>18018</v>
      </c>
      <c r="C6861" s="76">
        <v>1360</v>
      </c>
      <c r="E6861" s="63" t="s">
        <v>3</v>
      </c>
    </row>
    <row r="6862" spans="1:5" x14ac:dyDescent="0.25">
      <c r="A6862" s="48" t="s">
        <v>30290</v>
      </c>
      <c r="B6862" s="58" t="s">
        <v>18019</v>
      </c>
      <c r="C6862" s="76">
        <v>1360</v>
      </c>
      <c r="E6862" s="63" t="s">
        <v>3</v>
      </c>
    </row>
    <row r="6863" spans="1:5" x14ac:dyDescent="0.25">
      <c r="A6863" s="48" t="s">
        <v>30291</v>
      </c>
      <c r="B6863" s="58" t="s">
        <v>18020</v>
      </c>
      <c r="C6863" s="76">
        <v>1360</v>
      </c>
      <c r="E6863" s="63" t="s">
        <v>3</v>
      </c>
    </row>
    <row r="6864" spans="1:5" x14ac:dyDescent="0.25">
      <c r="A6864" s="48" t="s">
        <v>30292</v>
      </c>
      <c r="B6864" s="58" t="s">
        <v>18021</v>
      </c>
      <c r="C6864" s="76">
        <v>1374</v>
      </c>
      <c r="E6864" s="63" t="s">
        <v>3</v>
      </c>
    </row>
    <row r="6865" spans="1:5" x14ac:dyDescent="0.25">
      <c r="A6865" s="48" t="s">
        <v>30293</v>
      </c>
      <c r="B6865" s="58" t="s">
        <v>18022</v>
      </c>
      <c r="C6865" s="76">
        <v>356</v>
      </c>
      <c r="E6865" s="63" t="s">
        <v>3</v>
      </c>
    </row>
    <row r="6866" spans="1:5" x14ac:dyDescent="0.25">
      <c r="A6866" s="48" t="s">
        <v>30294</v>
      </c>
      <c r="B6866" s="58" t="s">
        <v>30437</v>
      </c>
      <c r="C6866" s="76">
        <v>356</v>
      </c>
      <c r="E6866" s="63" t="s">
        <v>3</v>
      </c>
    </row>
    <row r="6867" spans="1:5" x14ac:dyDescent="0.25">
      <c r="A6867" s="48" t="s">
        <v>30295</v>
      </c>
      <c r="B6867" s="58" t="s">
        <v>18023</v>
      </c>
      <c r="C6867" s="76">
        <v>445</v>
      </c>
      <c r="E6867" s="63" t="s">
        <v>3</v>
      </c>
    </row>
    <row r="6868" spans="1:5" x14ac:dyDescent="0.25">
      <c r="A6868" s="48" t="s">
        <v>30296</v>
      </c>
      <c r="B6868" s="58" t="s">
        <v>30438</v>
      </c>
      <c r="C6868" s="76">
        <v>445</v>
      </c>
      <c r="E6868" s="63" t="s">
        <v>3</v>
      </c>
    </row>
    <row r="6869" spans="1:5" x14ac:dyDescent="0.25">
      <c r="A6869" s="48" t="s">
        <v>30297</v>
      </c>
      <c r="B6869" s="58" t="s">
        <v>18024</v>
      </c>
      <c r="C6869" s="76">
        <v>528</v>
      </c>
      <c r="E6869" s="63" t="s">
        <v>3</v>
      </c>
    </row>
    <row r="6870" spans="1:5" x14ac:dyDescent="0.25">
      <c r="A6870" s="48" t="s">
        <v>30298</v>
      </c>
      <c r="B6870" s="58" t="s">
        <v>30439</v>
      </c>
      <c r="C6870" s="76">
        <v>528</v>
      </c>
      <c r="E6870" s="63" t="s">
        <v>3</v>
      </c>
    </row>
    <row r="6871" spans="1:5" x14ac:dyDescent="0.25">
      <c r="A6871" s="48" t="s">
        <v>30299</v>
      </c>
      <c r="B6871" s="58" t="s">
        <v>18025</v>
      </c>
      <c r="C6871" s="76">
        <v>671</v>
      </c>
      <c r="E6871" s="63" t="s">
        <v>3</v>
      </c>
    </row>
    <row r="6872" spans="1:5" x14ac:dyDescent="0.25">
      <c r="A6872" s="48" t="s">
        <v>30300</v>
      </c>
      <c r="B6872" s="58" t="s">
        <v>30440</v>
      </c>
      <c r="C6872" s="76">
        <v>671</v>
      </c>
      <c r="E6872" s="63" t="s">
        <v>3</v>
      </c>
    </row>
    <row r="6873" spans="1:5" x14ac:dyDescent="0.25">
      <c r="A6873" s="48" t="s">
        <v>30301</v>
      </c>
      <c r="B6873" s="58" t="s">
        <v>18026</v>
      </c>
      <c r="C6873" s="76">
        <v>160</v>
      </c>
      <c r="E6873" s="63" t="s">
        <v>3</v>
      </c>
    </row>
    <row r="6874" spans="1:5" x14ac:dyDescent="0.25">
      <c r="A6874" s="48" t="s">
        <v>30302</v>
      </c>
      <c r="B6874" s="58" t="s">
        <v>30441</v>
      </c>
      <c r="C6874" s="76">
        <v>202</v>
      </c>
      <c r="E6874" s="63" t="s">
        <v>3</v>
      </c>
    </row>
    <row r="6875" spans="1:5" x14ac:dyDescent="0.25">
      <c r="A6875" s="48" t="s">
        <v>30303</v>
      </c>
      <c r="B6875" s="58" t="s">
        <v>30442</v>
      </c>
      <c r="C6875" s="76">
        <v>168</v>
      </c>
      <c r="E6875" s="63" t="s">
        <v>3</v>
      </c>
    </row>
    <row r="6876" spans="1:5" x14ac:dyDescent="0.25">
      <c r="A6876" s="48" t="s">
        <v>30304</v>
      </c>
      <c r="B6876" s="58" t="s">
        <v>30443</v>
      </c>
      <c r="C6876" s="76">
        <v>229</v>
      </c>
      <c r="E6876" s="63" t="s">
        <v>3</v>
      </c>
    </row>
    <row r="6877" spans="1:5" x14ac:dyDescent="0.25">
      <c r="A6877" s="48" t="s">
        <v>30305</v>
      </c>
      <c r="B6877" s="58" t="s">
        <v>30444</v>
      </c>
      <c r="C6877" s="76">
        <v>286</v>
      </c>
      <c r="E6877" s="63" t="s">
        <v>3</v>
      </c>
    </row>
    <row r="6878" spans="1:5" x14ac:dyDescent="0.25">
      <c r="A6878" s="48" t="s">
        <v>30306</v>
      </c>
      <c r="B6878" s="58" t="s">
        <v>18027</v>
      </c>
      <c r="C6878" s="76">
        <v>206</v>
      </c>
      <c r="E6878" s="63" t="s">
        <v>3</v>
      </c>
    </row>
    <row r="6879" spans="1:5" x14ac:dyDescent="0.25">
      <c r="A6879" s="48" t="s">
        <v>30307</v>
      </c>
      <c r="B6879" s="58" t="s">
        <v>30445</v>
      </c>
      <c r="C6879" s="76">
        <v>145</v>
      </c>
      <c r="E6879" s="63" t="s">
        <v>3</v>
      </c>
    </row>
    <row r="6880" spans="1:5" x14ac:dyDescent="0.25">
      <c r="A6880" s="48" t="s">
        <v>30308</v>
      </c>
      <c r="B6880" s="58" t="s">
        <v>30446</v>
      </c>
      <c r="C6880" s="76">
        <v>1100</v>
      </c>
      <c r="E6880" s="63" t="s">
        <v>3</v>
      </c>
    </row>
    <row r="6881" spans="1:5" x14ac:dyDescent="0.25">
      <c r="A6881" s="48" t="s">
        <v>30309</v>
      </c>
      <c r="B6881" s="58" t="s">
        <v>30447</v>
      </c>
      <c r="C6881" s="76">
        <v>2100</v>
      </c>
      <c r="E6881" s="63" t="s">
        <v>3</v>
      </c>
    </row>
    <row r="6882" spans="1:5" x14ac:dyDescent="0.25">
      <c r="A6882" s="48" t="s">
        <v>30310</v>
      </c>
      <c r="B6882" s="58" t="s">
        <v>30448</v>
      </c>
      <c r="C6882" s="76">
        <v>5100</v>
      </c>
      <c r="E6882" s="63" t="s">
        <v>3</v>
      </c>
    </row>
    <row r="6883" spans="1:5" x14ac:dyDescent="0.25">
      <c r="A6883" s="48" t="s">
        <v>30311</v>
      </c>
      <c r="B6883" s="58" t="s">
        <v>30449</v>
      </c>
      <c r="C6883" s="76">
        <v>8900</v>
      </c>
      <c r="E6883" s="63" t="s">
        <v>3</v>
      </c>
    </row>
    <row r="6884" spans="1:5" x14ac:dyDescent="0.25">
      <c r="A6884" s="48" t="s">
        <v>30312</v>
      </c>
      <c r="B6884" s="58" t="s">
        <v>30450</v>
      </c>
      <c r="C6884" s="76">
        <v>11500</v>
      </c>
      <c r="E6884" s="63" t="s">
        <v>3</v>
      </c>
    </row>
    <row r="6885" spans="1:5" x14ac:dyDescent="0.25">
      <c r="A6885" s="48" t="s">
        <v>30313</v>
      </c>
      <c r="B6885" s="58" t="s">
        <v>18028</v>
      </c>
      <c r="C6885" s="76">
        <v>772</v>
      </c>
      <c r="E6885" s="63" t="s">
        <v>3</v>
      </c>
    </row>
    <row r="6886" spans="1:5" x14ac:dyDescent="0.25">
      <c r="A6886" s="48" t="s">
        <v>30314</v>
      </c>
      <c r="B6886" s="58" t="s">
        <v>18029</v>
      </c>
      <c r="C6886" s="76">
        <v>426</v>
      </c>
      <c r="E6886" s="63" t="s">
        <v>3</v>
      </c>
    </row>
    <row r="6887" spans="1:5" x14ac:dyDescent="0.25">
      <c r="A6887" s="48" t="s">
        <v>30315</v>
      </c>
      <c r="B6887" s="58" t="s">
        <v>18030</v>
      </c>
      <c r="C6887" s="76">
        <v>490</v>
      </c>
      <c r="E6887" s="63" t="s">
        <v>3</v>
      </c>
    </row>
    <row r="6888" spans="1:5" x14ac:dyDescent="0.25">
      <c r="A6888" s="48" t="s">
        <v>30316</v>
      </c>
      <c r="B6888" s="58" t="s">
        <v>18031</v>
      </c>
      <c r="C6888" s="76">
        <v>864</v>
      </c>
      <c r="E6888" s="63" t="s">
        <v>3</v>
      </c>
    </row>
    <row r="6889" spans="1:5" x14ac:dyDescent="0.25">
      <c r="A6889" s="48" t="s">
        <v>30317</v>
      </c>
      <c r="B6889" s="58" t="s">
        <v>18032</v>
      </c>
      <c r="C6889" s="76">
        <v>635</v>
      </c>
      <c r="E6889" s="63" t="s">
        <v>3</v>
      </c>
    </row>
    <row r="6890" spans="1:5" x14ac:dyDescent="0.25">
      <c r="A6890" s="48" t="s">
        <v>30318</v>
      </c>
      <c r="B6890" s="58" t="s">
        <v>18033</v>
      </c>
      <c r="C6890" s="76">
        <v>718</v>
      </c>
      <c r="E6890" s="63" t="s">
        <v>3</v>
      </c>
    </row>
    <row r="6891" spans="1:5" x14ac:dyDescent="0.25">
      <c r="A6891" s="48" t="s">
        <v>30319</v>
      </c>
      <c r="B6891" s="58" t="s">
        <v>18034</v>
      </c>
      <c r="C6891" s="76">
        <v>811</v>
      </c>
      <c r="E6891" s="63" t="s">
        <v>3</v>
      </c>
    </row>
    <row r="6892" spans="1:5" x14ac:dyDescent="0.25">
      <c r="A6892" s="48" t="s">
        <v>30320</v>
      </c>
      <c r="B6892" s="58" t="s">
        <v>30451</v>
      </c>
      <c r="C6892" s="76">
        <v>99</v>
      </c>
      <c r="E6892" s="63" t="s">
        <v>3</v>
      </c>
    </row>
    <row r="6893" spans="1:5" x14ac:dyDescent="0.25">
      <c r="A6893" s="48" t="s">
        <v>30321</v>
      </c>
      <c r="B6893" s="58" t="s">
        <v>30452</v>
      </c>
      <c r="C6893" s="76">
        <v>165</v>
      </c>
      <c r="E6893" s="63" t="s">
        <v>3</v>
      </c>
    </row>
    <row r="6894" spans="1:5" x14ac:dyDescent="0.25">
      <c r="A6894" s="48" t="s">
        <v>30322</v>
      </c>
      <c r="B6894" s="58" t="s">
        <v>18035</v>
      </c>
      <c r="C6894" s="76">
        <v>265</v>
      </c>
      <c r="E6894" s="63" t="s">
        <v>3</v>
      </c>
    </row>
    <row r="6895" spans="1:5" x14ac:dyDescent="0.25">
      <c r="A6895" s="48" t="s">
        <v>30323</v>
      </c>
      <c r="B6895" s="58" t="s">
        <v>30453</v>
      </c>
      <c r="C6895" s="76">
        <v>265</v>
      </c>
      <c r="E6895" s="63" t="s">
        <v>3</v>
      </c>
    </row>
    <row r="6896" spans="1:5" x14ac:dyDescent="0.25">
      <c r="A6896" s="48" t="s">
        <v>30324</v>
      </c>
      <c r="B6896" s="58" t="s">
        <v>18036</v>
      </c>
      <c r="C6896" s="76">
        <v>297</v>
      </c>
      <c r="E6896" s="63" t="s">
        <v>3</v>
      </c>
    </row>
    <row r="6897" spans="1:5" x14ac:dyDescent="0.25">
      <c r="A6897" s="48" t="s">
        <v>30325</v>
      </c>
      <c r="B6897" s="58" t="s">
        <v>18037</v>
      </c>
      <c r="C6897" s="76">
        <v>308</v>
      </c>
      <c r="E6897" s="63" t="s">
        <v>3</v>
      </c>
    </row>
    <row r="6898" spans="1:5" x14ac:dyDescent="0.25">
      <c r="A6898" s="48" t="s">
        <v>30326</v>
      </c>
      <c r="B6898" s="58" t="s">
        <v>30454</v>
      </c>
      <c r="C6898" s="76">
        <v>308</v>
      </c>
      <c r="E6898" s="63" t="s">
        <v>3</v>
      </c>
    </row>
    <row r="6899" spans="1:5" x14ac:dyDescent="0.25">
      <c r="A6899" s="48" t="s">
        <v>30327</v>
      </c>
      <c r="B6899" s="58" t="s">
        <v>30455</v>
      </c>
      <c r="C6899" s="76">
        <v>331</v>
      </c>
      <c r="E6899" s="63" t="s">
        <v>3</v>
      </c>
    </row>
    <row r="6900" spans="1:5" x14ac:dyDescent="0.25">
      <c r="A6900" s="48" t="s">
        <v>30328</v>
      </c>
      <c r="B6900" s="58" t="s">
        <v>30456</v>
      </c>
      <c r="C6900" s="76">
        <v>331</v>
      </c>
      <c r="E6900" s="63" t="s">
        <v>3</v>
      </c>
    </row>
    <row r="6901" spans="1:5" x14ac:dyDescent="0.25">
      <c r="A6901" s="48" t="s">
        <v>30329</v>
      </c>
      <c r="B6901" s="58" t="s">
        <v>18038</v>
      </c>
      <c r="C6901" s="76">
        <v>351</v>
      </c>
      <c r="E6901" s="63" t="s">
        <v>3</v>
      </c>
    </row>
    <row r="6902" spans="1:5" x14ac:dyDescent="0.25">
      <c r="A6902" s="48" t="s">
        <v>30330</v>
      </c>
      <c r="B6902" s="58" t="s">
        <v>30457</v>
      </c>
      <c r="C6902" s="76">
        <v>351</v>
      </c>
      <c r="E6902" s="63" t="s">
        <v>3</v>
      </c>
    </row>
    <row r="6903" spans="1:5" x14ac:dyDescent="0.25">
      <c r="A6903" s="48" t="s">
        <v>30331</v>
      </c>
      <c r="B6903" s="58" t="s">
        <v>30458</v>
      </c>
      <c r="C6903" s="76">
        <v>367</v>
      </c>
      <c r="E6903" s="63" t="s">
        <v>3</v>
      </c>
    </row>
    <row r="6904" spans="1:5" x14ac:dyDescent="0.25">
      <c r="A6904" s="48" t="s">
        <v>30332</v>
      </c>
      <c r="B6904" s="58" t="s">
        <v>30459</v>
      </c>
      <c r="C6904" s="76">
        <v>367</v>
      </c>
      <c r="E6904" s="63" t="s">
        <v>3</v>
      </c>
    </row>
    <row r="6905" spans="1:5" x14ac:dyDescent="0.25">
      <c r="A6905" s="48" t="s">
        <v>30333</v>
      </c>
      <c r="B6905" s="58" t="s">
        <v>18039</v>
      </c>
      <c r="C6905" s="76">
        <v>404</v>
      </c>
      <c r="E6905" s="63" t="s">
        <v>3</v>
      </c>
    </row>
    <row r="6906" spans="1:5" x14ac:dyDescent="0.25">
      <c r="A6906" s="48" t="s">
        <v>30334</v>
      </c>
      <c r="B6906" s="58" t="s">
        <v>18040</v>
      </c>
      <c r="C6906" s="76">
        <v>305</v>
      </c>
      <c r="E6906" s="63" t="s">
        <v>3</v>
      </c>
    </row>
    <row r="6907" spans="1:5" x14ac:dyDescent="0.25">
      <c r="A6907" s="48" t="s">
        <v>30335</v>
      </c>
      <c r="B6907" s="58" t="s">
        <v>18041</v>
      </c>
      <c r="C6907" s="76">
        <v>354</v>
      </c>
      <c r="E6907" s="63" t="s">
        <v>3</v>
      </c>
    </row>
    <row r="6908" spans="1:5" x14ac:dyDescent="0.25">
      <c r="A6908" s="48" t="s">
        <v>30336</v>
      </c>
      <c r="B6908" s="58" t="s">
        <v>18042</v>
      </c>
      <c r="C6908" s="76">
        <v>378</v>
      </c>
      <c r="E6908" s="63" t="s">
        <v>3</v>
      </c>
    </row>
    <row r="6909" spans="1:5" x14ac:dyDescent="0.25">
      <c r="A6909" s="48" t="s">
        <v>30337</v>
      </c>
      <c r="B6909" s="58" t="s">
        <v>18043</v>
      </c>
      <c r="C6909" s="76">
        <v>418</v>
      </c>
      <c r="E6909" s="63" t="s">
        <v>3</v>
      </c>
    </row>
    <row r="6910" spans="1:5" x14ac:dyDescent="0.25">
      <c r="A6910" s="48" t="s">
        <v>30338</v>
      </c>
      <c r="B6910" s="58" t="s">
        <v>30460</v>
      </c>
      <c r="C6910" s="76">
        <v>418</v>
      </c>
      <c r="E6910" s="63" t="s">
        <v>3</v>
      </c>
    </row>
    <row r="6911" spans="1:5" x14ac:dyDescent="0.25">
      <c r="A6911" s="48" t="s">
        <v>30339</v>
      </c>
      <c r="B6911" s="58" t="s">
        <v>30461</v>
      </c>
      <c r="C6911" s="76">
        <v>430</v>
      </c>
      <c r="E6911" s="63" t="s">
        <v>3</v>
      </c>
    </row>
    <row r="6912" spans="1:5" x14ac:dyDescent="0.25">
      <c r="A6912" s="48" t="s">
        <v>30340</v>
      </c>
      <c r="B6912" s="58" t="s">
        <v>18044</v>
      </c>
      <c r="C6912" s="76">
        <v>458</v>
      </c>
      <c r="E6912" s="63" t="s">
        <v>3</v>
      </c>
    </row>
    <row r="6913" spans="1:5" x14ac:dyDescent="0.25">
      <c r="A6913" s="48" t="s">
        <v>30341</v>
      </c>
      <c r="B6913" s="58" t="s">
        <v>30462</v>
      </c>
      <c r="C6913" s="76">
        <v>458</v>
      </c>
      <c r="E6913" s="63" t="s">
        <v>3</v>
      </c>
    </row>
    <row r="6914" spans="1:5" x14ac:dyDescent="0.25">
      <c r="A6914" s="48" t="s">
        <v>30342</v>
      </c>
      <c r="B6914" s="58" t="s">
        <v>18045</v>
      </c>
      <c r="C6914" s="76">
        <v>299</v>
      </c>
      <c r="E6914" s="63" t="s">
        <v>3</v>
      </c>
    </row>
    <row r="6915" spans="1:5" x14ac:dyDescent="0.25">
      <c r="A6915" s="48" t="s">
        <v>30343</v>
      </c>
      <c r="B6915" s="58" t="s">
        <v>18046</v>
      </c>
      <c r="C6915" s="76">
        <v>317</v>
      </c>
      <c r="E6915" s="63" t="s">
        <v>3</v>
      </c>
    </row>
    <row r="6916" spans="1:5" x14ac:dyDescent="0.25">
      <c r="A6916" s="48" t="s">
        <v>30344</v>
      </c>
      <c r="B6916" s="58" t="s">
        <v>18047</v>
      </c>
      <c r="C6916" s="76">
        <v>147</v>
      </c>
      <c r="E6916" s="63" t="s">
        <v>3</v>
      </c>
    </row>
    <row r="6917" spans="1:5" x14ac:dyDescent="0.25">
      <c r="A6917" s="48" t="s">
        <v>30345</v>
      </c>
      <c r="B6917" s="58" t="s">
        <v>18048</v>
      </c>
      <c r="C6917" s="76">
        <v>147</v>
      </c>
      <c r="E6917" s="63" t="s">
        <v>3</v>
      </c>
    </row>
    <row r="6918" spans="1:5" x14ac:dyDescent="0.25">
      <c r="A6918" s="48" t="s">
        <v>30346</v>
      </c>
      <c r="B6918" s="58" t="s">
        <v>18049</v>
      </c>
      <c r="C6918" s="76">
        <v>176</v>
      </c>
      <c r="E6918" s="63" t="s">
        <v>3</v>
      </c>
    </row>
    <row r="6919" spans="1:5" x14ac:dyDescent="0.25">
      <c r="A6919" s="48" t="s">
        <v>30347</v>
      </c>
      <c r="B6919" s="58" t="s">
        <v>18050</v>
      </c>
      <c r="C6919" s="76">
        <v>157</v>
      </c>
      <c r="E6919" s="63" t="s">
        <v>3</v>
      </c>
    </row>
    <row r="6920" spans="1:5" x14ac:dyDescent="0.25">
      <c r="A6920" s="48" t="s">
        <v>30348</v>
      </c>
      <c r="B6920" s="58" t="s">
        <v>18051</v>
      </c>
      <c r="C6920" s="76">
        <v>168</v>
      </c>
      <c r="E6920" s="63" t="s">
        <v>3</v>
      </c>
    </row>
    <row r="6921" spans="1:5" x14ac:dyDescent="0.25">
      <c r="A6921" s="48" t="s">
        <v>30349</v>
      </c>
      <c r="B6921" s="58" t="s">
        <v>18052</v>
      </c>
      <c r="C6921" s="76">
        <v>105</v>
      </c>
      <c r="E6921" s="63" t="s">
        <v>3</v>
      </c>
    </row>
    <row r="6922" spans="1:5" x14ac:dyDescent="0.25">
      <c r="A6922" s="48" t="s">
        <v>30350</v>
      </c>
      <c r="B6922" s="58" t="s">
        <v>18053</v>
      </c>
      <c r="C6922" s="76">
        <v>100</v>
      </c>
      <c r="E6922" s="63" t="s">
        <v>3</v>
      </c>
    </row>
    <row r="6923" spans="1:5" x14ac:dyDescent="0.25">
      <c r="A6923" s="48" t="s">
        <v>30351</v>
      </c>
      <c r="B6923" s="58" t="s">
        <v>18054</v>
      </c>
      <c r="C6923" s="76">
        <v>107</v>
      </c>
      <c r="E6923" s="63" t="s">
        <v>3</v>
      </c>
    </row>
    <row r="6924" spans="1:5" x14ac:dyDescent="0.25">
      <c r="A6924" s="48" t="s">
        <v>30352</v>
      </c>
      <c r="B6924" s="58" t="s">
        <v>18055</v>
      </c>
      <c r="C6924" s="76">
        <v>150</v>
      </c>
      <c r="E6924" s="63" t="s">
        <v>3</v>
      </c>
    </row>
    <row r="6925" spans="1:5" x14ac:dyDescent="0.25">
      <c r="A6925" s="48" t="s">
        <v>30353</v>
      </c>
      <c r="B6925" s="58" t="s">
        <v>18056</v>
      </c>
      <c r="C6925" s="76">
        <v>204</v>
      </c>
      <c r="E6925" s="63" t="s">
        <v>3</v>
      </c>
    </row>
    <row r="6926" spans="1:5" x14ac:dyDescent="0.25">
      <c r="A6926" s="48" t="s">
        <v>30354</v>
      </c>
      <c r="B6926" s="58" t="s">
        <v>30463</v>
      </c>
      <c r="C6926" s="76">
        <v>204</v>
      </c>
      <c r="E6926" s="63" t="s">
        <v>3</v>
      </c>
    </row>
    <row r="6927" spans="1:5" x14ac:dyDescent="0.25">
      <c r="A6927" s="48" t="s">
        <v>30355</v>
      </c>
      <c r="B6927" s="58" t="s">
        <v>18057</v>
      </c>
      <c r="C6927" s="76">
        <v>278</v>
      </c>
      <c r="E6927" s="63" t="s">
        <v>3</v>
      </c>
    </row>
    <row r="6928" spans="1:5" x14ac:dyDescent="0.25">
      <c r="A6928" s="48" t="s">
        <v>30356</v>
      </c>
      <c r="B6928" s="58" t="s">
        <v>18058</v>
      </c>
      <c r="C6928" s="76">
        <v>367</v>
      </c>
      <c r="E6928" s="63" t="s">
        <v>3</v>
      </c>
    </row>
    <row r="6929" spans="1:5" x14ac:dyDescent="0.25">
      <c r="A6929" s="48" t="s">
        <v>30357</v>
      </c>
      <c r="B6929" s="58" t="s">
        <v>18059</v>
      </c>
      <c r="C6929" s="76">
        <v>125</v>
      </c>
      <c r="E6929" s="63" t="s">
        <v>3</v>
      </c>
    </row>
    <row r="6930" spans="1:5" x14ac:dyDescent="0.25">
      <c r="A6930" s="48" t="s">
        <v>30358</v>
      </c>
      <c r="B6930" s="58" t="s">
        <v>18060</v>
      </c>
      <c r="C6930" s="76">
        <v>101</v>
      </c>
      <c r="E6930" s="63" t="s">
        <v>3</v>
      </c>
    </row>
    <row r="6931" spans="1:5" x14ac:dyDescent="0.25">
      <c r="A6931" s="48" t="s">
        <v>30359</v>
      </c>
      <c r="B6931" s="58" t="s">
        <v>18061</v>
      </c>
      <c r="C6931" s="76">
        <v>105</v>
      </c>
      <c r="E6931" s="63" t="s">
        <v>3</v>
      </c>
    </row>
    <row r="6932" spans="1:5" x14ac:dyDescent="0.25">
      <c r="A6932" s="48" t="s">
        <v>30360</v>
      </c>
      <c r="B6932" s="58" t="s">
        <v>18062</v>
      </c>
      <c r="C6932" s="76">
        <v>176</v>
      </c>
      <c r="E6932" s="63" t="s">
        <v>3</v>
      </c>
    </row>
    <row r="6933" spans="1:5" x14ac:dyDescent="0.25">
      <c r="A6933" s="48" t="s">
        <v>30361</v>
      </c>
      <c r="B6933" s="58" t="s">
        <v>18063</v>
      </c>
      <c r="C6933" s="76">
        <v>145</v>
      </c>
      <c r="E6933" s="63" t="s">
        <v>3</v>
      </c>
    </row>
    <row r="6934" spans="1:5" x14ac:dyDescent="0.25">
      <c r="A6934" s="48" t="s">
        <v>30362</v>
      </c>
      <c r="B6934" s="58" t="s">
        <v>18064</v>
      </c>
      <c r="C6934" s="76">
        <v>147</v>
      </c>
      <c r="E6934" s="63" t="s">
        <v>3</v>
      </c>
    </row>
    <row r="6935" spans="1:5" x14ac:dyDescent="0.25">
      <c r="A6935" s="48" t="s">
        <v>30363</v>
      </c>
      <c r="B6935" s="58" t="s">
        <v>18065</v>
      </c>
      <c r="C6935" s="76">
        <v>143</v>
      </c>
      <c r="E6935" s="63" t="s">
        <v>3</v>
      </c>
    </row>
    <row r="6936" spans="1:5" x14ac:dyDescent="0.25">
      <c r="A6936" s="48" t="s">
        <v>30364</v>
      </c>
      <c r="B6936" s="58" t="s">
        <v>18066</v>
      </c>
      <c r="C6936" s="76">
        <v>113</v>
      </c>
      <c r="E6936" s="63" t="s">
        <v>3</v>
      </c>
    </row>
    <row r="6937" spans="1:5" x14ac:dyDescent="0.25">
      <c r="A6937" s="48" t="s">
        <v>30365</v>
      </c>
      <c r="B6937" s="58" t="s">
        <v>18067</v>
      </c>
      <c r="C6937" s="76">
        <v>114</v>
      </c>
      <c r="E6937" s="63" t="s">
        <v>3</v>
      </c>
    </row>
    <row r="6938" spans="1:5" x14ac:dyDescent="0.25">
      <c r="A6938" s="48" t="s">
        <v>30366</v>
      </c>
      <c r="B6938" s="58" t="s">
        <v>18068</v>
      </c>
      <c r="C6938" s="76">
        <v>242</v>
      </c>
      <c r="E6938" s="63" t="s">
        <v>3</v>
      </c>
    </row>
    <row r="6939" spans="1:5" x14ac:dyDescent="0.25">
      <c r="A6939" s="48" t="s">
        <v>30367</v>
      </c>
      <c r="B6939" s="58" t="s">
        <v>30464</v>
      </c>
      <c r="C6939" s="76">
        <v>390</v>
      </c>
      <c r="E6939" s="63" t="s">
        <v>3</v>
      </c>
    </row>
    <row r="6940" spans="1:5" x14ac:dyDescent="0.25">
      <c r="A6940" s="48" t="s">
        <v>30368</v>
      </c>
      <c r="B6940" s="58" t="s">
        <v>18069</v>
      </c>
      <c r="C6940" s="76">
        <v>303</v>
      </c>
      <c r="E6940" s="63" t="s">
        <v>3</v>
      </c>
    </row>
    <row r="6941" spans="1:5" x14ac:dyDescent="0.25">
      <c r="A6941" s="48" t="s">
        <v>30369</v>
      </c>
      <c r="B6941" s="58" t="s">
        <v>18070</v>
      </c>
      <c r="C6941" s="76">
        <v>303</v>
      </c>
      <c r="E6941" s="63" t="s">
        <v>3</v>
      </c>
    </row>
    <row r="6942" spans="1:5" x14ac:dyDescent="0.25">
      <c r="A6942" s="48" t="s">
        <v>30370</v>
      </c>
      <c r="B6942" s="58" t="s">
        <v>18071</v>
      </c>
      <c r="C6942" s="76">
        <v>335</v>
      </c>
      <c r="E6942" s="63" t="s">
        <v>3</v>
      </c>
    </row>
    <row r="6943" spans="1:5" x14ac:dyDescent="0.25">
      <c r="A6943" s="48" t="s">
        <v>30371</v>
      </c>
      <c r="B6943" s="58" t="s">
        <v>18072</v>
      </c>
      <c r="C6943" s="76">
        <v>282</v>
      </c>
      <c r="E6943" s="63" t="s">
        <v>3</v>
      </c>
    </row>
    <row r="6944" spans="1:5" x14ac:dyDescent="0.25">
      <c r="A6944" s="48" t="s">
        <v>30372</v>
      </c>
      <c r="B6944" s="58" t="s">
        <v>18073</v>
      </c>
      <c r="C6944" s="76">
        <v>315</v>
      </c>
      <c r="E6944" s="63" t="s">
        <v>3</v>
      </c>
    </row>
    <row r="6945" spans="1:5" x14ac:dyDescent="0.25">
      <c r="A6945" s="48" t="s">
        <v>30373</v>
      </c>
      <c r="B6945" s="58" t="s">
        <v>18074</v>
      </c>
      <c r="C6945" s="76">
        <v>365</v>
      </c>
      <c r="E6945" s="63" t="s">
        <v>3</v>
      </c>
    </row>
    <row r="6946" spans="1:5" x14ac:dyDescent="0.25">
      <c r="A6946" s="48" t="s">
        <v>30374</v>
      </c>
      <c r="B6946" s="58" t="s">
        <v>18075</v>
      </c>
      <c r="C6946" s="76">
        <v>397</v>
      </c>
      <c r="E6946" s="63" t="s">
        <v>3</v>
      </c>
    </row>
    <row r="6947" spans="1:5" x14ac:dyDescent="0.25">
      <c r="A6947" s="48" t="s">
        <v>30375</v>
      </c>
      <c r="B6947" s="58" t="s">
        <v>18076</v>
      </c>
      <c r="C6947" s="76">
        <v>291</v>
      </c>
      <c r="E6947" s="63" t="s">
        <v>3</v>
      </c>
    </row>
    <row r="6948" spans="1:5" x14ac:dyDescent="0.25">
      <c r="A6948" s="48" t="s">
        <v>30376</v>
      </c>
      <c r="B6948" s="58" t="s">
        <v>18077</v>
      </c>
      <c r="C6948" s="76">
        <v>325</v>
      </c>
      <c r="E6948" s="63" t="s">
        <v>3</v>
      </c>
    </row>
    <row r="6949" spans="1:5" x14ac:dyDescent="0.25">
      <c r="A6949" s="48" t="s">
        <v>30377</v>
      </c>
      <c r="B6949" s="58" t="s">
        <v>18078</v>
      </c>
      <c r="C6949" s="76">
        <v>375</v>
      </c>
      <c r="E6949" s="63" t="s">
        <v>3</v>
      </c>
    </row>
    <row r="6950" spans="1:5" x14ac:dyDescent="0.25">
      <c r="A6950" s="48" t="s">
        <v>30378</v>
      </c>
      <c r="B6950" s="58" t="s">
        <v>18079</v>
      </c>
      <c r="C6950" s="76">
        <v>397</v>
      </c>
      <c r="E6950" s="63" t="s">
        <v>3</v>
      </c>
    </row>
    <row r="6951" spans="1:5" x14ac:dyDescent="0.25">
      <c r="A6951" s="48" t="s">
        <v>30379</v>
      </c>
      <c r="B6951" s="58" t="s">
        <v>18080</v>
      </c>
      <c r="C6951" s="76">
        <v>298</v>
      </c>
      <c r="E6951" s="63" t="s">
        <v>3</v>
      </c>
    </row>
    <row r="6952" spans="1:5" x14ac:dyDescent="0.25">
      <c r="A6952" s="48" t="s">
        <v>30380</v>
      </c>
      <c r="B6952" s="58" t="s">
        <v>18081</v>
      </c>
      <c r="C6952" s="76">
        <v>330</v>
      </c>
      <c r="E6952" s="63" t="s">
        <v>3</v>
      </c>
    </row>
    <row r="6953" spans="1:5" x14ac:dyDescent="0.25">
      <c r="A6953" s="48" t="s">
        <v>30381</v>
      </c>
      <c r="B6953" s="58" t="s">
        <v>18082</v>
      </c>
      <c r="C6953" s="76">
        <v>381</v>
      </c>
      <c r="E6953" s="63" t="s">
        <v>3</v>
      </c>
    </row>
    <row r="6954" spans="1:5" x14ac:dyDescent="0.25">
      <c r="A6954" s="48" t="s">
        <v>30382</v>
      </c>
      <c r="B6954" s="58" t="s">
        <v>18083</v>
      </c>
      <c r="C6954" s="76">
        <v>414</v>
      </c>
      <c r="E6954" s="63" t="s">
        <v>3</v>
      </c>
    </row>
    <row r="6955" spans="1:5" x14ac:dyDescent="0.25">
      <c r="A6955" s="48" t="s">
        <v>30383</v>
      </c>
      <c r="B6955" s="58" t="s">
        <v>18084</v>
      </c>
      <c r="C6955" s="76">
        <v>308</v>
      </c>
      <c r="E6955" s="63" t="s">
        <v>3</v>
      </c>
    </row>
    <row r="6956" spans="1:5" x14ac:dyDescent="0.25">
      <c r="A6956" s="48" t="s">
        <v>30384</v>
      </c>
      <c r="B6956" s="58" t="s">
        <v>18085</v>
      </c>
      <c r="C6956" s="76">
        <v>340</v>
      </c>
      <c r="E6956" s="63" t="s">
        <v>3</v>
      </c>
    </row>
    <row r="6957" spans="1:5" x14ac:dyDescent="0.25">
      <c r="A6957" s="48" t="s">
        <v>30385</v>
      </c>
      <c r="B6957" s="58" t="s">
        <v>18086</v>
      </c>
      <c r="C6957" s="76">
        <v>392</v>
      </c>
      <c r="E6957" s="63" t="s">
        <v>3</v>
      </c>
    </row>
    <row r="6958" spans="1:5" x14ac:dyDescent="0.25">
      <c r="A6958" s="48" t="s">
        <v>30386</v>
      </c>
      <c r="B6958" s="58" t="s">
        <v>18087</v>
      </c>
      <c r="C6958" s="76">
        <v>427</v>
      </c>
      <c r="E6958" s="63" t="s">
        <v>3</v>
      </c>
    </row>
    <row r="6959" spans="1:5" x14ac:dyDescent="0.25">
      <c r="A6959" s="48" t="s">
        <v>30465</v>
      </c>
      <c r="B6959" s="58" t="s">
        <v>30466</v>
      </c>
      <c r="C6959" s="76">
        <v>139</v>
      </c>
      <c r="E6959" s="63" t="s">
        <v>3</v>
      </c>
    </row>
    <row r="6960" spans="1:5" x14ac:dyDescent="0.25">
      <c r="A6960" s="48" t="s">
        <v>30467</v>
      </c>
      <c r="B6960" s="58" t="s">
        <v>30468</v>
      </c>
      <c r="C6960" s="76">
        <v>126</v>
      </c>
      <c r="E6960" s="63" t="s">
        <v>3</v>
      </c>
    </row>
    <row r="6961" spans="1:5" x14ac:dyDescent="0.25">
      <c r="A6961" s="48" t="s">
        <v>30469</v>
      </c>
      <c r="B6961" s="58" t="s">
        <v>30470</v>
      </c>
      <c r="C6961" s="76">
        <v>128</v>
      </c>
      <c r="E6961" s="63" t="s">
        <v>3</v>
      </c>
    </row>
    <row r="6962" spans="1:5" x14ac:dyDescent="0.25">
      <c r="A6962" s="48" t="s">
        <v>30471</v>
      </c>
      <c r="B6962" s="58" t="s">
        <v>30472</v>
      </c>
      <c r="C6962" s="76">
        <v>149</v>
      </c>
      <c r="E6962" s="63" t="s">
        <v>3</v>
      </c>
    </row>
    <row r="6963" spans="1:5" x14ac:dyDescent="0.25">
      <c r="A6963" s="48" t="s">
        <v>30473</v>
      </c>
      <c r="B6963" s="58" t="s">
        <v>30474</v>
      </c>
      <c r="C6963" s="76">
        <v>130</v>
      </c>
      <c r="E6963" s="63" t="s">
        <v>3</v>
      </c>
    </row>
    <row r="6964" spans="1:5" x14ac:dyDescent="0.25">
      <c r="A6964" s="48" t="s">
        <v>30475</v>
      </c>
      <c r="B6964" s="58" t="s">
        <v>30476</v>
      </c>
      <c r="C6964" s="76">
        <v>136</v>
      </c>
      <c r="E6964" s="63" t="s">
        <v>3</v>
      </c>
    </row>
    <row r="6965" spans="1:5" x14ac:dyDescent="0.25">
      <c r="A6965" s="48" t="s">
        <v>30477</v>
      </c>
      <c r="B6965" s="58" t="s">
        <v>30478</v>
      </c>
      <c r="C6965" s="76">
        <v>99</v>
      </c>
      <c r="E6965" s="63" t="s">
        <v>3</v>
      </c>
    </row>
    <row r="6966" spans="1:5" x14ac:dyDescent="0.25">
      <c r="A6966" s="48" t="s">
        <v>30479</v>
      </c>
      <c r="B6966" s="58" t="s">
        <v>30480</v>
      </c>
      <c r="C6966" s="76">
        <v>116</v>
      </c>
      <c r="E6966" s="63" t="s">
        <v>3</v>
      </c>
    </row>
    <row r="6967" spans="1:5" x14ac:dyDescent="0.25">
      <c r="A6967" s="48" t="s">
        <v>30481</v>
      </c>
      <c r="B6967" s="58" t="s">
        <v>30482</v>
      </c>
      <c r="C6967" s="76">
        <v>121</v>
      </c>
      <c r="E6967" s="63" t="s">
        <v>3</v>
      </c>
    </row>
    <row r="6968" spans="1:5" x14ac:dyDescent="0.25">
      <c r="A6968" s="48" t="s">
        <v>30483</v>
      </c>
      <c r="B6968" s="58" t="s">
        <v>30484</v>
      </c>
      <c r="C6968" s="76">
        <v>147</v>
      </c>
      <c r="E6968" s="63" t="s">
        <v>3</v>
      </c>
    </row>
    <row r="6969" spans="1:5" x14ac:dyDescent="0.25">
      <c r="A6969" s="48" t="s">
        <v>30485</v>
      </c>
      <c r="B6969" s="58" t="s">
        <v>30486</v>
      </c>
      <c r="C6969" s="76">
        <v>61</v>
      </c>
      <c r="E6969" s="63" t="s">
        <v>3</v>
      </c>
    </row>
    <row r="6970" spans="1:5" x14ac:dyDescent="0.25">
      <c r="A6970" s="48" t="s">
        <v>30487</v>
      </c>
      <c r="B6970" s="58" t="s">
        <v>30488</v>
      </c>
      <c r="C6970" s="76">
        <v>62</v>
      </c>
      <c r="E6970" s="63" t="s">
        <v>3</v>
      </c>
    </row>
    <row r="6971" spans="1:5" x14ac:dyDescent="0.25">
      <c r="A6971" s="48" t="s">
        <v>30489</v>
      </c>
      <c r="B6971" s="58" t="s">
        <v>30490</v>
      </c>
      <c r="C6971" s="76">
        <v>57</v>
      </c>
      <c r="E6971" s="63" t="s">
        <v>3</v>
      </c>
    </row>
    <row r="6972" spans="1:5" x14ac:dyDescent="0.25">
      <c r="A6972" s="48" t="s">
        <v>30491</v>
      </c>
      <c r="B6972" s="58" t="s">
        <v>30492</v>
      </c>
      <c r="C6972" s="76">
        <v>82</v>
      </c>
      <c r="E6972" s="63" t="s">
        <v>3</v>
      </c>
    </row>
    <row r="6973" spans="1:5" x14ac:dyDescent="0.25">
      <c r="A6973" s="48" t="s">
        <v>30493</v>
      </c>
      <c r="B6973" s="58" t="s">
        <v>30494</v>
      </c>
      <c r="C6973" s="76">
        <v>91</v>
      </c>
      <c r="E6973" s="63" t="s">
        <v>3</v>
      </c>
    </row>
    <row r="6974" spans="1:5" x14ac:dyDescent="0.25">
      <c r="A6974" s="48" t="s">
        <v>30495</v>
      </c>
      <c r="B6974" s="58" t="s">
        <v>30496</v>
      </c>
      <c r="C6974" s="76">
        <v>69</v>
      </c>
      <c r="E6974" s="63" t="s">
        <v>3</v>
      </c>
    </row>
    <row r="6975" spans="1:5" x14ac:dyDescent="0.25">
      <c r="A6975" s="48" t="s">
        <v>30497</v>
      </c>
      <c r="B6975" s="58" t="s">
        <v>30498</v>
      </c>
      <c r="C6975" s="76">
        <v>96</v>
      </c>
      <c r="E6975" s="63" t="s">
        <v>3</v>
      </c>
    </row>
    <row r="6976" spans="1:5" x14ac:dyDescent="0.25">
      <c r="A6976" s="48" t="s">
        <v>30499</v>
      </c>
      <c r="B6976" s="58" t="s">
        <v>30500</v>
      </c>
      <c r="C6976" s="76">
        <v>96</v>
      </c>
      <c r="E6976" s="63" t="s">
        <v>3</v>
      </c>
    </row>
    <row r="6977" spans="1:5" x14ac:dyDescent="0.25">
      <c r="A6977" s="48" t="s">
        <v>30501</v>
      </c>
      <c r="B6977" s="58" t="s">
        <v>30502</v>
      </c>
      <c r="C6977" s="76">
        <v>246</v>
      </c>
      <c r="E6977" s="63" t="s">
        <v>3</v>
      </c>
    </row>
    <row r="6978" spans="1:5" x14ac:dyDescent="0.25">
      <c r="A6978" s="48" t="s">
        <v>30503</v>
      </c>
      <c r="B6978" s="58" t="s">
        <v>30504</v>
      </c>
      <c r="C6978" s="76">
        <v>96</v>
      </c>
      <c r="E6978" s="63" t="s">
        <v>3</v>
      </c>
    </row>
    <row r="6979" spans="1:5" x14ac:dyDescent="0.25">
      <c r="A6979" s="48" t="s">
        <v>30505</v>
      </c>
      <c r="B6979" s="58" t="s">
        <v>30506</v>
      </c>
      <c r="C6979" s="76">
        <v>111</v>
      </c>
      <c r="E6979" s="63" t="s">
        <v>3</v>
      </c>
    </row>
    <row r="6980" spans="1:5" x14ac:dyDescent="0.25">
      <c r="A6980" s="48" t="s">
        <v>30507</v>
      </c>
      <c r="B6980" s="58" t="s">
        <v>30508</v>
      </c>
      <c r="C6980" s="76">
        <v>167</v>
      </c>
      <c r="E6980" s="63" t="s">
        <v>3</v>
      </c>
    </row>
    <row r="6981" spans="1:5" x14ac:dyDescent="0.25">
      <c r="A6981" s="48" t="s">
        <v>30509</v>
      </c>
      <c r="B6981" s="58" t="s">
        <v>30510</v>
      </c>
      <c r="C6981" s="76">
        <v>180</v>
      </c>
      <c r="E6981" s="63" t="s">
        <v>3</v>
      </c>
    </row>
    <row r="6982" spans="1:5" x14ac:dyDescent="0.25">
      <c r="A6982" s="48" t="s">
        <v>30511</v>
      </c>
      <c r="B6982" s="58" t="s">
        <v>30512</v>
      </c>
      <c r="C6982" s="76">
        <v>166</v>
      </c>
      <c r="E6982" s="63" t="s">
        <v>3</v>
      </c>
    </row>
    <row r="6983" spans="1:5" x14ac:dyDescent="0.25">
      <c r="A6983" s="48" t="s">
        <v>30513</v>
      </c>
      <c r="B6983" s="58" t="s">
        <v>30514</v>
      </c>
      <c r="C6983" s="76">
        <v>98</v>
      </c>
      <c r="E6983" s="63" t="s">
        <v>3</v>
      </c>
    </row>
    <row r="6984" spans="1:5" x14ac:dyDescent="0.25">
      <c r="A6984" s="48" t="s">
        <v>30515</v>
      </c>
      <c r="B6984" s="58" t="s">
        <v>30516</v>
      </c>
      <c r="C6984" s="76">
        <v>99</v>
      </c>
      <c r="E6984" s="63" t="s">
        <v>3</v>
      </c>
    </row>
    <row r="6985" spans="1:5" x14ac:dyDescent="0.25">
      <c r="A6985" s="48" t="s">
        <v>30517</v>
      </c>
      <c r="B6985" s="58" t="s">
        <v>30518</v>
      </c>
      <c r="C6985" s="76">
        <v>42</v>
      </c>
      <c r="E6985" s="63" t="s">
        <v>3</v>
      </c>
    </row>
    <row r="6986" spans="1:5" x14ac:dyDescent="0.25">
      <c r="A6986" s="48" t="s">
        <v>30519</v>
      </c>
      <c r="B6986" s="58" t="s">
        <v>30520</v>
      </c>
      <c r="C6986" s="76">
        <v>109</v>
      </c>
      <c r="E6986" s="63" t="s">
        <v>3</v>
      </c>
    </row>
    <row r="6987" spans="1:5" x14ac:dyDescent="0.25">
      <c r="A6987" s="48" t="s">
        <v>30521</v>
      </c>
      <c r="B6987" s="58" t="s">
        <v>30522</v>
      </c>
      <c r="C6987" s="76">
        <v>120</v>
      </c>
      <c r="E6987" s="63" t="s">
        <v>3</v>
      </c>
    </row>
    <row r="6988" spans="1:5" x14ac:dyDescent="0.25">
      <c r="A6988" s="48" t="s">
        <v>30523</v>
      </c>
      <c r="B6988" s="58" t="s">
        <v>30524</v>
      </c>
      <c r="C6988" s="76">
        <v>144</v>
      </c>
      <c r="E6988" s="63" t="s">
        <v>3</v>
      </c>
    </row>
    <row r="6989" spans="1:5" x14ac:dyDescent="0.25">
      <c r="A6989" s="48" t="s">
        <v>30525</v>
      </c>
      <c r="B6989" s="58" t="s">
        <v>30526</v>
      </c>
      <c r="C6989" s="76">
        <v>150</v>
      </c>
      <c r="E6989" s="63" t="s">
        <v>3</v>
      </c>
    </row>
    <row r="6990" spans="1:5" x14ac:dyDescent="0.25">
      <c r="A6990" s="48" t="s">
        <v>30527</v>
      </c>
      <c r="B6990" s="58" t="s">
        <v>30528</v>
      </c>
      <c r="C6990" s="76">
        <v>100</v>
      </c>
      <c r="E6990" s="63" t="s">
        <v>3</v>
      </c>
    </row>
    <row r="6991" spans="1:5" x14ac:dyDescent="0.25">
      <c r="A6991" s="48" t="s">
        <v>30529</v>
      </c>
      <c r="B6991" s="58" t="s">
        <v>30530</v>
      </c>
      <c r="C6991" s="76">
        <v>122</v>
      </c>
      <c r="E6991" s="63" t="s">
        <v>3</v>
      </c>
    </row>
    <row r="6992" spans="1:5" x14ac:dyDescent="0.25">
      <c r="A6992" s="48" t="s">
        <v>30531</v>
      </c>
      <c r="B6992" s="58" t="s">
        <v>30532</v>
      </c>
      <c r="C6992" s="76">
        <v>118</v>
      </c>
      <c r="E6992" s="63" t="s">
        <v>3</v>
      </c>
    </row>
    <row r="6993" spans="1:5" x14ac:dyDescent="0.25">
      <c r="A6993" s="48" t="s">
        <v>30533</v>
      </c>
      <c r="B6993" s="58" t="s">
        <v>30534</v>
      </c>
      <c r="C6993" s="76">
        <v>124</v>
      </c>
      <c r="E6993" s="63" t="s">
        <v>3</v>
      </c>
    </row>
    <row r="6994" spans="1:5" x14ac:dyDescent="0.25">
      <c r="A6994" s="48" t="s">
        <v>30535</v>
      </c>
      <c r="B6994" s="58" t="s">
        <v>30536</v>
      </c>
      <c r="C6994" s="76">
        <v>161</v>
      </c>
      <c r="E6994" s="63" t="s">
        <v>3</v>
      </c>
    </row>
    <row r="6995" spans="1:5" x14ac:dyDescent="0.25">
      <c r="A6995" s="48" t="s">
        <v>30537</v>
      </c>
      <c r="B6995" s="58" t="s">
        <v>30538</v>
      </c>
      <c r="C6995" s="76">
        <v>165</v>
      </c>
      <c r="E6995" s="63" t="s">
        <v>3</v>
      </c>
    </row>
    <row r="6996" spans="1:5" x14ac:dyDescent="0.25">
      <c r="A6996" s="48" t="s">
        <v>30539</v>
      </c>
      <c r="B6996" s="58" t="s">
        <v>30540</v>
      </c>
      <c r="C6996" s="76">
        <v>177</v>
      </c>
      <c r="E6996" s="63" t="s">
        <v>3</v>
      </c>
    </row>
    <row r="6997" spans="1:5" x14ac:dyDescent="0.25">
      <c r="A6997" s="48" t="s">
        <v>30541</v>
      </c>
      <c r="B6997" s="58" t="s">
        <v>30542</v>
      </c>
      <c r="C6997" s="76">
        <v>113</v>
      </c>
      <c r="E6997" s="63" t="s">
        <v>3</v>
      </c>
    </row>
    <row r="6998" spans="1:5" x14ac:dyDescent="0.25">
      <c r="A6998" s="48" t="s">
        <v>30543</v>
      </c>
      <c r="B6998" s="58" t="s">
        <v>30544</v>
      </c>
      <c r="C6998" s="76">
        <v>107</v>
      </c>
      <c r="E6998" s="63" t="s">
        <v>3</v>
      </c>
    </row>
    <row r="6999" spans="1:5" x14ac:dyDescent="0.25">
      <c r="A6999" s="48" t="s">
        <v>30545</v>
      </c>
      <c r="B6999" s="58" t="s">
        <v>30546</v>
      </c>
      <c r="C6999" s="76">
        <v>122</v>
      </c>
      <c r="E6999" s="63" t="s">
        <v>3</v>
      </c>
    </row>
    <row r="7000" spans="1:5" x14ac:dyDescent="0.25">
      <c r="A7000" s="48" t="s">
        <v>30547</v>
      </c>
      <c r="B7000" s="58" t="s">
        <v>30548</v>
      </c>
      <c r="C7000" s="76">
        <v>251</v>
      </c>
      <c r="E7000" s="63" t="s">
        <v>3</v>
      </c>
    </row>
    <row r="7001" spans="1:5" x14ac:dyDescent="0.25">
      <c r="A7001" s="48" t="s">
        <v>30549</v>
      </c>
      <c r="B7001" s="58" t="s">
        <v>30550</v>
      </c>
      <c r="C7001" s="76">
        <v>217</v>
      </c>
      <c r="E7001" s="63" t="s">
        <v>3</v>
      </c>
    </row>
    <row r="7002" spans="1:5" x14ac:dyDescent="0.25">
      <c r="A7002" s="48" t="s">
        <v>30551</v>
      </c>
      <c r="B7002" s="58" t="s">
        <v>30552</v>
      </c>
      <c r="C7002" s="76">
        <v>200</v>
      </c>
      <c r="E7002" s="63" t="s">
        <v>3</v>
      </c>
    </row>
    <row r="7003" spans="1:5" x14ac:dyDescent="0.25">
      <c r="A7003" s="48" t="s">
        <v>30553</v>
      </c>
      <c r="B7003" s="58" t="s">
        <v>30554</v>
      </c>
      <c r="C7003" s="76">
        <v>240</v>
      </c>
      <c r="E7003" s="63" t="s">
        <v>3</v>
      </c>
    </row>
    <row r="7004" spans="1:5" x14ac:dyDescent="0.25">
      <c r="A7004" s="48" t="s">
        <v>30555</v>
      </c>
      <c r="B7004" s="58" t="s">
        <v>30556</v>
      </c>
      <c r="C7004" s="76">
        <v>258</v>
      </c>
      <c r="E7004" s="63" t="s">
        <v>3</v>
      </c>
    </row>
    <row r="7005" spans="1:5" x14ac:dyDescent="0.25">
      <c r="A7005" s="48" t="s">
        <v>30557</v>
      </c>
      <c r="B7005" s="58" t="s">
        <v>30558</v>
      </c>
      <c r="C7005" s="76">
        <v>324</v>
      </c>
      <c r="E7005" s="63" t="s">
        <v>3</v>
      </c>
    </row>
    <row r="7006" spans="1:5" x14ac:dyDescent="0.25">
      <c r="A7006" s="48" t="s">
        <v>30559</v>
      </c>
      <c r="B7006" s="58" t="s">
        <v>30560</v>
      </c>
      <c r="C7006" s="76">
        <v>297</v>
      </c>
      <c r="E7006" s="63" t="s">
        <v>3</v>
      </c>
    </row>
    <row r="7007" spans="1:5" x14ac:dyDescent="0.25">
      <c r="A7007" s="48" t="s">
        <v>30561</v>
      </c>
      <c r="B7007" s="58" t="s">
        <v>18088</v>
      </c>
      <c r="C7007" s="76">
        <v>301</v>
      </c>
      <c r="E7007" s="63" t="s">
        <v>3</v>
      </c>
    </row>
    <row r="7008" spans="1:5" x14ac:dyDescent="0.25">
      <c r="A7008" s="48" t="s">
        <v>30562</v>
      </c>
      <c r="B7008" s="58" t="s">
        <v>18089</v>
      </c>
      <c r="C7008" s="76">
        <v>177</v>
      </c>
      <c r="E7008" s="63" t="s">
        <v>3</v>
      </c>
    </row>
    <row r="7009" spans="1:5" x14ac:dyDescent="0.25">
      <c r="A7009" s="48" t="s">
        <v>30563</v>
      </c>
      <c r="B7009" s="58" t="s">
        <v>18090</v>
      </c>
      <c r="C7009" s="76">
        <v>164</v>
      </c>
      <c r="E7009" s="63" t="s">
        <v>3</v>
      </c>
    </row>
    <row r="7010" spans="1:5" x14ac:dyDescent="0.25">
      <c r="A7010" s="48" t="s">
        <v>30564</v>
      </c>
      <c r="B7010" s="58" t="s">
        <v>18091</v>
      </c>
      <c r="C7010" s="76">
        <v>143</v>
      </c>
      <c r="E7010" s="63" t="s">
        <v>3</v>
      </c>
    </row>
    <row r="7011" spans="1:5" x14ac:dyDescent="0.25">
      <c r="A7011" s="48" t="s">
        <v>30565</v>
      </c>
      <c r="B7011" s="58" t="s">
        <v>18092</v>
      </c>
      <c r="C7011" s="76">
        <v>121</v>
      </c>
      <c r="E7011" s="63" t="s">
        <v>3</v>
      </c>
    </row>
    <row r="7012" spans="1:5" x14ac:dyDescent="0.25">
      <c r="A7012" s="48" t="s">
        <v>30566</v>
      </c>
      <c r="B7012" s="58" t="s">
        <v>18093</v>
      </c>
      <c r="C7012" s="76">
        <v>70</v>
      </c>
      <c r="E7012" s="63" t="s">
        <v>3</v>
      </c>
    </row>
    <row r="7013" spans="1:5" x14ac:dyDescent="0.25">
      <c r="A7013" s="48" t="s">
        <v>30567</v>
      </c>
      <c r="B7013" s="58" t="s">
        <v>18094</v>
      </c>
      <c r="C7013" s="76">
        <v>81</v>
      </c>
      <c r="E7013" s="63" t="s">
        <v>3</v>
      </c>
    </row>
    <row r="7014" spans="1:5" x14ac:dyDescent="0.25">
      <c r="A7014" s="48" t="s">
        <v>30568</v>
      </c>
      <c r="B7014" s="58" t="s">
        <v>18095</v>
      </c>
      <c r="C7014" s="76">
        <v>94</v>
      </c>
      <c r="E7014" s="63" t="s">
        <v>3</v>
      </c>
    </row>
    <row r="7015" spans="1:5" x14ac:dyDescent="0.25">
      <c r="A7015" s="48" t="s">
        <v>30569</v>
      </c>
      <c r="B7015" s="58" t="s">
        <v>18096</v>
      </c>
      <c r="C7015" s="76">
        <v>101</v>
      </c>
      <c r="E7015" s="63" t="s">
        <v>3</v>
      </c>
    </row>
    <row r="7016" spans="1:5" x14ac:dyDescent="0.25">
      <c r="A7016" s="48" t="s">
        <v>30570</v>
      </c>
      <c r="B7016" s="58" t="s">
        <v>18097</v>
      </c>
      <c r="C7016" s="76">
        <v>38</v>
      </c>
      <c r="E7016" s="63" t="s">
        <v>3</v>
      </c>
    </row>
    <row r="7017" spans="1:5" x14ac:dyDescent="0.25">
      <c r="A7017" s="48" t="s">
        <v>30571</v>
      </c>
      <c r="B7017" s="58" t="s">
        <v>30572</v>
      </c>
      <c r="C7017" s="76">
        <v>130</v>
      </c>
      <c r="E7017" s="63" t="s">
        <v>3</v>
      </c>
    </row>
    <row r="7018" spans="1:5" x14ac:dyDescent="0.25">
      <c r="A7018" s="48" t="s">
        <v>30573</v>
      </c>
      <c r="B7018" s="58" t="s">
        <v>30574</v>
      </c>
      <c r="C7018" s="76">
        <v>148</v>
      </c>
      <c r="E7018" s="63" t="s">
        <v>3</v>
      </c>
    </row>
    <row r="7019" spans="1:5" x14ac:dyDescent="0.25">
      <c r="A7019" s="48" t="s">
        <v>30575</v>
      </c>
      <c r="B7019" s="58" t="s">
        <v>18098</v>
      </c>
      <c r="C7019" s="76">
        <v>61</v>
      </c>
      <c r="E7019" s="63" t="s">
        <v>3</v>
      </c>
    </row>
    <row r="7020" spans="1:5" x14ac:dyDescent="0.25">
      <c r="A7020" s="48" t="s">
        <v>30576</v>
      </c>
      <c r="B7020" s="58" t="s">
        <v>18099</v>
      </c>
      <c r="C7020" s="76">
        <v>65</v>
      </c>
      <c r="E7020" s="63" t="s">
        <v>3</v>
      </c>
    </row>
    <row r="7021" spans="1:5" x14ac:dyDescent="0.25">
      <c r="A7021" s="48" t="s">
        <v>30577</v>
      </c>
      <c r="B7021" s="58" t="s">
        <v>18100</v>
      </c>
      <c r="C7021" s="76">
        <v>78</v>
      </c>
      <c r="E7021" s="63" t="s">
        <v>3</v>
      </c>
    </row>
    <row r="7022" spans="1:5" x14ac:dyDescent="0.25">
      <c r="A7022" s="48" t="s">
        <v>30578</v>
      </c>
      <c r="B7022" s="58" t="s">
        <v>18101</v>
      </c>
      <c r="C7022" s="76">
        <v>204</v>
      </c>
      <c r="E7022" s="63" t="s">
        <v>3</v>
      </c>
    </row>
    <row r="7023" spans="1:5" x14ac:dyDescent="0.25">
      <c r="A7023" s="48" t="s">
        <v>30579</v>
      </c>
      <c r="B7023" s="58" t="s">
        <v>18102</v>
      </c>
      <c r="C7023" s="76">
        <v>215</v>
      </c>
      <c r="E7023" s="63" t="s">
        <v>3</v>
      </c>
    </row>
    <row r="7024" spans="1:5" x14ac:dyDescent="0.25">
      <c r="A7024" s="48" t="s">
        <v>30580</v>
      </c>
      <c r="B7024" s="58" t="s">
        <v>18103</v>
      </c>
      <c r="C7024" s="76">
        <v>170</v>
      </c>
      <c r="E7024" s="63" t="s">
        <v>3</v>
      </c>
    </row>
    <row r="7025" spans="1:5" x14ac:dyDescent="0.25">
      <c r="A7025" s="48" t="s">
        <v>30581</v>
      </c>
      <c r="B7025" s="58" t="s">
        <v>18104</v>
      </c>
      <c r="C7025" s="76">
        <v>48</v>
      </c>
      <c r="E7025" s="63" t="s">
        <v>3</v>
      </c>
    </row>
    <row r="7026" spans="1:5" x14ac:dyDescent="0.25">
      <c r="A7026" s="48" t="s">
        <v>30582</v>
      </c>
      <c r="B7026" s="58" t="s">
        <v>18105</v>
      </c>
      <c r="C7026" s="76">
        <v>50</v>
      </c>
      <c r="E7026" s="63" t="s">
        <v>3</v>
      </c>
    </row>
    <row r="7027" spans="1:5" x14ac:dyDescent="0.25">
      <c r="A7027" s="48" t="s">
        <v>30583</v>
      </c>
      <c r="B7027" s="58" t="s">
        <v>30584</v>
      </c>
      <c r="C7027" s="76">
        <v>65</v>
      </c>
      <c r="E7027" s="63" t="s">
        <v>3</v>
      </c>
    </row>
    <row r="7028" spans="1:5" x14ac:dyDescent="0.25">
      <c r="A7028" s="48" t="s">
        <v>30585</v>
      </c>
      <c r="B7028" s="58" t="s">
        <v>30586</v>
      </c>
      <c r="C7028" s="76">
        <v>87</v>
      </c>
      <c r="E7028" s="63" t="s">
        <v>3</v>
      </c>
    </row>
    <row r="7029" spans="1:5" x14ac:dyDescent="0.25">
      <c r="A7029" s="48" t="s">
        <v>30587</v>
      </c>
      <c r="B7029" s="58" t="s">
        <v>18106</v>
      </c>
      <c r="C7029" s="76">
        <v>76</v>
      </c>
      <c r="E7029" s="63" t="s">
        <v>3</v>
      </c>
    </row>
    <row r="7030" spans="1:5" x14ac:dyDescent="0.25">
      <c r="A7030" s="48" t="s">
        <v>30588</v>
      </c>
      <c r="B7030" s="58" t="s">
        <v>18107</v>
      </c>
      <c r="C7030" s="76">
        <v>94</v>
      </c>
      <c r="E7030" s="63" t="s">
        <v>3</v>
      </c>
    </row>
    <row r="7031" spans="1:5" x14ac:dyDescent="0.25">
      <c r="A7031" s="48" t="s">
        <v>30589</v>
      </c>
      <c r="B7031" s="58" t="s">
        <v>18108</v>
      </c>
      <c r="C7031" s="76">
        <v>219</v>
      </c>
      <c r="E7031" s="63" t="s">
        <v>3</v>
      </c>
    </row>
    <row r="7032" spans="1:5" x14ac:dyDescent="0.25">
      <c r="A7032" s="48" t="s">
        <v>30590</v>
      </c>
      <c r="B7032" s="58" t="s">
        <v>18109</v>
      </c>
      <c r="C7032" s="76">
        <v>271</v>
      </c>
      <c r="E7032" s="63" t="s">
        <v>3</v>
      </c>
    </row>
    <row r="7033" spans="1:5" x14ac:dyDescent="0.25">
      <c r="A7033" s="48" t="s">
        <v>30591</v>
      </c>
      <c r="B7033" s="58" t="s">
        <v>18110</v>
      </c>
      <c r="C7033" s="76">
        <v>149</v>
      </c>
      <c r="E7033" s="63" t="s">
        <v>3</v>
      </c>
    </row>
    <row r="7034" spans="1:5" x14ac:dyDescent="0.25">
      <c r="A7034" s="48" t="s">
        <v>30592</v>
      </c>
      <c r="B7034" s="58" t="s">
        <v>18111</v>
      </c>
      <c r="C7034" s="76">
        <v>145</v>
      </c>
      <c r="E7034" s="63" t="s">
        <v>3</v>
      </c>
    </row>
    <row r="7035" spans="1:5" x14ac:dyDescent="0.25">
      <c r="A7035" s="48" t="s">
        <v>30593</v>
      </c>
      <c r="B7035" s="58" t="s">
        <v>18112</v>
      </c>
      <c r="C7035" s="76">
        <v>152</v>
      </c>
      <c r="E7035" s="63" t="s">
        <v>3</v>
      </c>
    </row>
    <row r="7036" spans="1:5" x14ac:dyDescent="0.25">
      <c r="A7036" s="48" t="s">
        <v>30594</v>
      </c>
      <c r="B7036" s="58" t="s">
        <v>18113</v>
      </c>
      <c r="C7036" s="76">
        <v>148</v>
      </c>
      <c r="E7036" s="63" t="s">
        <v>3</v>
      </c>
    </row>
    <row r="7037" spans="1:5" x14ac:dyDescent="0.25">
      <c r="A7037" s="48" t="s">
        <v>30595</v>
      </c>
      <c r="B7037" s="58" t="s">
        <v>18114</v>
      </c>
      <c r="C7037" s="76">
        <v>163</v>
      </c>
      <c r="E7037" s="63" t="s">
        <v>3</v>
      </c>
    </row>
    <row r="7038" spans="1:5" x14ac:dyDescent="0.25">
      <c r="A7038" s="48" t="s">
        <v>30596</v>
      </c>
      <c r="B7038" s="58" t="s">
        <v>18115</v>
      </c>
      <c r="C7038" s="76">
        <v>166</v>
      </c>
      <c r="E7038" s="63" t="s">
        <v>3</v>
      </c>
    </row>
    <row r="7039" spans="1:5" x14ac:dyDescent="0.25">
      <c r="A7039" s="48" t="s">
        <v>30597</v>
      </c>
      <c r="B7039" s="58" t="s">
        <v>18116</v>
      </c>
      <c r="C7039" s="76">
        <v>182</v>
      </c>
      <c r="E7039" s="63" t="s">
        <v>3</v>
      </c>
    </row>
    <row r="7040" spans="1:5" x14ac:dyDescent="0.25">
      <c r="A7040" s="48" t="s">
        <v>30598</v>
      </c>
      <c r="B7040" s="58" t="s">
        <v>18117</v>
      </c>
      <c r="C7040" s="76">
        <v>180</v>
      </c>
      <c r="E7040" s="63" t="s">
        <v>3</v>
      </c>
    </row>
    <row r="7041" spans="1:5" x14ac:dyDescent="0.25">
      <c r="A7041" s="48" t="s">
        <v>30599</v>
      </c>
      <c r="B7041" s="58" t="s">
        <v>18118</v>
      </c>
      <c r="C7041" s="76">
        <v>199</v>
      </c>
      <c r="E7041" s="63" t="s">
        <v>3</v>
      </c>
    </row>
    <row r="7042" spans="1:5" x14ac:dyDescent="0.25">
      <c r="A7042" s="48" t="s">
        <v>30600</v>
      </c>
      <c r="B7042" s="58" t="s">
        <v>18119</v>
      </c>
      <c r="C7042" s="76">
        <v>264</v>
      </c>
      <c r="E7042" s="63" t="s">
        <v>3</v>
      </c>
    </row>
    <row r="7043" spans="1:5" x14ac:dyDescent="0.25">
      <c r="A7043" s="48" t="s">
        <v>30601</v>
      </c>
      <c r="B7043" s="58" t="s">
        <v>18120</v>
      </c>
      <c r="C7043" s="76">
        <v>154</v>
      </c>
      <c r="E7043" s="63" t="s">
        <v>3</v>
      </c>
    </row>
    <row r="7044" spans="1:5" x14ac:dyDescent="0.25">
      <c r="A7044" s="48" t="s">
        <v>30602</v>
      </c>
      <c r="B7044" s="58" t="s">
        <v>18121</v>
      </c>
      <c r="C7044" s="76">
        <v>170</v>
      </c>
      <c r="E7044" s="63" t="s">
        <v>3</v>
      </c>
    </row>
    <row r="7045" spans="1:5" x14ac:dyDescent="0.25">
      <c r="A7045" s="48" t="s">
        <v>30603</v>
      </c>
      <c r="B7045" s="58" t="s">
        <v>18122</v>
      </c>
      <c r="C7045" s="76">
        <v>62</v>
      </c>
      <c r="E7045" s="63" t="s">
        <v>3</v>
      </c>
    </row>
    <row r="7046" spans="1:5" x14ac:dyDescent="0.25">
      <c r="A7046" s="48" t="s">
        <v>30604</v>
      </c>
      <c r="B7046" s="58" t="s">
        <v>30605</v>
      </c>
      <c r="C7046" s="76">
        <v>81</v>
      </c>
      <c r="E7046" s="63" t="s">
        <v>3</v>
      </c>
    </row>
    <row r="7047" spans="1:5" x14ac:dyDescent="0.25">
      <c r="A7047" s="48" t="s">
        <v>30606</v>
      </c>
      <c r="B7047" s="58" t="s">
        <v>30607</v>
      </c>
      <c r="C7047" s="76">
        <v>21</v>
      </c>
      <c r="E7047" s="63" t="s">
        <v>3</v>
      </c>
    </row>
    <row r="7048" spans="1:5" x14ac:dyDescent="0.25">
      <c r="A7048" s="48" t="s">
        <v>30608</v>
      </c>
      <c r="B7048" s="58" t="s">
        <v>18123</v>
      </c>
      <c r="C7048" s="76">
        <v>20</v>
      </c>
      <c r="E7048" s="63" t="s">
        <v>3</v>
      </c>
    </row>
    <row r="7049" spans="1:5" x14ac:dyDescent="0.25">
      <c r="A7049" s="48" t="s">
        <v>30609</v>
      </c>
      <c r="B7049" s="58" t="s">
        <v>18124</v>
      </c>
      <c r="C7049" s="76">
        <v>41</v>
      </c>
      <c r="E7049" s="63" t="s">
        <v>3</v>
      </c>
    </row>
    <row r="7050" spans="1:5" x14ac:dyDescent="0.25">
      <c r="A7050" s="48" t="s">
        <v>30610</v>
      </c>
      <c r="B7050" s="58" t="s">
        <v>30611</v>
      </c>
      <c r="C7050" s="76">
        <v>1192</v>
      </c>
      <c r="E7050" s="63" t="s">
        <v>3</v>
      </c>
    </row>
    <row r="7051" spans="1:5" x14ac:dyDescent="0.25">
      <c r="A7051" s="48" t="s">
        <v>30612</v>
      </c>
      <c r="B7051" s="58" t="s">
        <v>30613</v>
      </c>
      <c r="C7051" s="76">
        <v>1158</v>
      </c>
      <c r="E7051" s="63" t="s">
        <v>3</v>
      </c>
    </row>
    <row r="7052" spans="1:5" x14ac:dyDescent="0.25">
      <c r="A7052" s="48" t="s">
        <v>30614</v>
      </c>
      <c r="B7052" s="58" t="s">
        <v>30615</v>
      </c>
      <c r="C7052" s="76">
        <v>1192</v>
      </c>
      <c r="E7052" s="63" t="s">
        <v>3</v>
      </c>
    </row>
    <row r="7053" spans="1:5" x14ac:dyDescent="0.25">
      <c r="A7053" s="48" t="s">
        <v>30616</v>
      </c>
      <c r="B7053" s="58" t="s">
        <v>30617</v>
      </c>
      <c r="C7053" s="76">
        <v>54</v>
      </c>
      <c r="E7053" s="63" t="s">
        <v>3</v>
      </c>
    </row>
    <row r="7054" spans="1:5" x14ac:dyDescent="0.25">
      <c r="A7054" s="48" t="s">
        <v>30618</v>
      </c>
      <c r="B7054" s="58" t="s">
        <v>30619</v>
      </c>
      <c r="C7054" s="76">
        <v>54</v>
      </c>
      <c r="E7054" s="63" t="s">
        <v>3</v>
      </c>
    </row>
    <row r="7055" spans="1:5" x14ac:dyDescent="0.25">
      <c r="A7055" s="48" t="s">
        <v>30620</v>
      </c>
      <c r="B7055" s="58" t="s">
        <v>30621</v>
      </c>
      <c r="C7055" s="76">
        <v>54</v>
      </c>
      <c r="E7055" s="63" t="s">
        <v>3</v>
      </c>
    </row>
    <row r="7056" spans="1:5" x14ac:dyDescent="0.25">
      <c r="A7056" s="48" t="s">
        <v>30622</v>
      </c>
      <c r="B7056" s="58" t="s">
        <v>30623</v>
      </c>
      <c r="C7056" s="76">
        <v>54</v>
      </c>
      <c r="E7056" s="63" t="s">
        <v>3</v>
      </c>
    </row>
    <row r="7057" spans="1:5" x14ac:dyDescent="0.25">
      <c r="A7057" s="48" t="s">
        <v>30624</v>
      </c>
      <c r="B7057" s="58" t="s">
        <v>30625</v>
      </c>
      <c r="C7057" s="76">
        <v>54</v>
      </c>
      <c r="E7057" s="63" t="s">
        <v>3</v>
      </c>
    </row>
    <row r="7058" spans="1:5" x14ac:dyDescent="0.25">
      <c r="A7058" s="48" t="s">
        <v>30626</v>
      </c>
      <c r="B7058" s="58" t="s">
        <v>30627</v>
      </c>
      <c r="C7058" s="76">
        <v>54</v>
      </c>
      <c r="E7058" s="63" t="s">
        <v>3</v>
      </c>
    </row>
    <row r="7059" spans="1:5" x14ac:dyDescent="0.25">
      <c r="A7059" s="48" t="s">
        <v>30628</v>
      </c>
      <c r="B7059" s="58" t="s">
        <v>30629</v>
      </c>
      <c r="C7059" s="76">
        <v>54</v>
      </c>
      <c r="E7059" s="63" t="s">
        <v>3</v>
      </c>
    </row>
    <row r="7060" spans="1:5" x14ac:dyDescent="0.25">
      <c r="A7060" s="48" t="s">
        <v>30630</v>
      </c>
      <c r="B7060" s="58" t="s">
        <v>30631</v>
      </c>
      <c r="C7060" s="76">
        <v>54</v>
      </c>
      <c r="E7060" s="63" t="s">
        <v>3</v>
      </c>
    </row>
    <row r="7061" spans="1:5" x14ac:dyDescent="0.25">
      <c r="A7061" s="48" t="s">
        <v>30632</v>
      </c>
      <c r="B7061" s="58" t="s">
        <v>30633</v>
      </c>
      <c r="C7061" s="76">
        <v>54</v>
      </c>
      <c r="E7061" s="63" t="s">
        <v>3</v>
      </c>
    </row>
    <row r="7062" spans="1:5" x14ac:dyDescent="0.25">
      <c r="A7062" s="48" t="s">
        <v>30634</v>
      </c>
      <c r="B7062" s="58" t="s">
        <v>30635</v>
      </c>
      <c r="C7062" s="76">
        <v>54</v>
      </c>
      <c r="E7062" s="63" t="s">
        <v>3</v>
      </c>
    </row>
    <row r="7063" spans="1:5" x14ac:dyDescent="0.25">
      <c r="A7063" s="48" t="s">
        <v>30636</v>
      </c>
      <c r="B7063" s="58" t="s">
        <v>30637</v>
      </c>
      <c r="C7063" s="76">
        <v>54</v>
      </c>
      <c r="E7063" s="63" t="s">
        <v>3</v>
      </c>
    </row>
    <row r="7064" spans="1:5" x14ac:dyDescent="0.25">
      <c r="A7064" s="48" t="s">
        <v>30638</v>
      </c>
      <c r="B7064" s="58" t="s">
        <v>30639</v>
      </c>
      <c r="C7064" s="76">
        <v>54</v>
      </c>
      <c r="E7064" s="63" t="s">
        <v>3</v>
      </c>
    </row>
    <row r="7065" spans="1:5" x14ac:dyDescent="0.25">
      <c r="A7065" s="48" t="s">
        <v>30640</v>
      </c>
      <c r="B7065" s="58" t="s">
        <v>30641</v>
      </c>
      <c r="C7065" s="76">
        <v>49</v>
      </c>
      <c r="E7065" s="63" t="s">
        <v>3</v>
      </c>
    </row>
    <row r="7066" spans="1:5" x14ac:dyDescent="0.25">
      <c r="A7066" s="48" t="s">
        <v>30642</v>
      </c>
      <c r="B7066" s="58" t="s">
        <v>30643</v>
      </c>
      <c r="C7066" s="76">
        <v>49</v>
      </c>
      <c r="E7066" s="63" t="s">
        <v>3</v>
      </c>
    </row>
    <row r="7067" spans="1:5" x14ac:dyDescent="0.25">
      <c r="A7067" s="48" t="s">
        <v>30644</v>
      </c>
      <c r="B7067" s="58" t="s">
        <v>30645</v>
      </c>
      <c r="C7067" s="76">
        <v>49</v>
      </c>
      <c r="E7067" s="63" t="s">
        <v>3</v>
      </c>
    </row>
    <row r="7068" spans="1:5" x14ac:dyDescent="0.25">
      <c r="A7068" s="48" t="s">
        <v>30646</v>
      </c>
      <c r="B7068" s="58" t="s">
        <v>30647</v>
      </c>
      <c r="C7068" s="76">
        <v>49</v>
      </c>
      <c r="E7068" s="63" t="s">
        <v>3</v>
      </c>
    </row>
    <row r="7069" spans="1:5" x14ac:dyDescent="0.25">
      <c r="A7069" s="48" t="s">
        <v>30648</v>
      </c>
      <c r="B7069" s="58" t="s">
        <v>30649</v>
      </c>
      <c r="C7069" s="76">
        <v>53</v>
      </c>
      <c r="E7069" s="63" t="s">
        <v>3</v>
      </c>
    </row>
    <row r="7070" spans="1:5" x14ac:dyDescent="0.25">
      <c r="A7070" s="48" t="s">
        <v>30650</v>
      </c>
      <c r="B7070" s="58" t="s">
        <v>30651</v>
      </c>
      <c r="C7070" s="76">
        <v>53</v>
      </c>
      <c r="E7070" s="63" t="s">
        <v>3</v>
      </c>
    </row>
    <row r="7071" spans="1:5" x14ac:dyDescent="0.25">
      <c r="A7071" s="48" t="s">
        <v>30652</v>
      </c>
      <c r="B7071" s="58" t="s">
        <v>30653</v>
      </c>
      <c r="C7071" s="76">
        <v>53</v>
      </c>
      <c r="E7071" s="63" t="s">
        <v>3</v>
      </c>
    </row>
    <row r="7072" spans="1:5" x14ac:dyDescent="0.25">
      <c r="A7072" s="48" t="s">
        <v>38610</v>
      </c>
      <c r="B7072" s="58" t="s">
        <v>38611</v>
      </c>
      <c r="C7072" s="76">
        <v>55</v>
      </c>
      <c r="E7072" s="63" t="s">
        <v>3</v>
      </c>
    </row>
    <row r="7073" spans="1:5" x14ac:dyDescent="0.25">
      <c r="A7073" s="48" t="s">
        <v>38612</v>
      </c>
      <c r="B7073" s="58" t="s">
        <v>38613</v>
      </c>
      <c r="C7073" s="76">
        <v>55</v>
      </c>
      <c r="E7073" s="63" t="s">
        <v>3</v>
      </c>
    </row>
    <row r="7074" spans="1:5" x14ac:dyDescent="0.25">
      <c r="A7074" s="48" t="s">
        <v>38614</v>
      </c>
      <c r="B7074" s="58" t="s">
        <v>38615</v>
      </c>
      <c r="C7074" s="76">
        <v>55</v>
      </c>
      <c r="E7074" s="63" t="s">
        <v>3</v>
      </c>
    </row>
    <row r="7075" spans="1:5" x14ac:dyDescent="0.25">
      <c r="A7075" s="48" t="s">
        <v>38616</v>
      </c>
      <c r="B7075" s="58" t="s">
        <v>38617</v>
      </c>
      <c r="C7075" s="76">
        <v>55</v>
      </c>
      <c r="E7075" s="63" t="s">
        <v>3</v>
      </c>
    </row>
    <row r="7076" spans="1:5" x14ac:dyDescent="0.25">
      <c r="A7076" s="48" t="s">
        <v>38618</v>
      </c>
      <c r="B7076" s="58" t="s">
        <v>38619</v>
      </c>
      <c r="C7076" s="76">
        <v>55</v>
      </c>
      <c r="E7076" s="63" t="s">
        <v>3</v>
      </c>
    </row>
    <row r="7077" spans="1:5" x14ac:dyDescent="0.25">
      <c r="A7077" s="48" t="s">
        <v>38620</v>
      </c>
      <c r="B7077" s="58" t="s">
        <v>38621</v>
      </c>
      <c r="C7077" s="76">
        <v>55</v>
      </c>
      <c r="E7077" s="63" t="s">
        <v>3</v>
      </c>
    </row>
    <row r="7078" spans="1:5" x14ac:dyDescent="0.25">
      <c r="A7078" s="48" t="s">
        <v>38622</v>
      </c>
      <c r="B7078" s="58" t="s">
        <v>38623</v>
      </c>
      <c r="C7078" s="76">
        <v>70</v>
      </c>
      <c r="E7078" s="63" t="s">
        <v>3</v>
      </c>
    </row>
    <row r="7079" spans="1:5" x14ac:dyDescent="0.25">
      <c r="A7079" s="48" t="s">
        <v>30654</v>
      </c>
      <c r="B7079" s="58" t="s">
        <v>38624</v>
      </c>
      <c r="C7079" s="76">
        <v>74</v>
      </c>
      <c r="E7079" s="63" t="s">
        <v>3</v>
      </c>
    </row>
    <row r="7080" spans="1:5" x14ac:dyDescent="0.25">
      <c r="A7080" s="48" t="s">
        <v>38625</v>
      </c>
      <c r="B7080" s="58" t="s">
        <v>38626</v>
      </c>
      <c r="C7080" s="76">
        <v>77</v>
      </c>
      <c r="E7080" s="63" t="s">
        <v>3</v>
      </c>
    </row>
    <row r="7081" spans="1:5" x14ac:dyDescent="0.25">
      <c r="A7081" s="48" t="s">
        <v>38627</v>
      </c>
      <c r="B7081" s="58" t="s">
        <v>38628</v>
      </c>
      <c r="C7081" s="76">
        <v>70</v>
      </c>
      <c r="E7081" s="63" t="s">
        <v>3</v>
      </c>
    </row>
    <row r="7082" spans="1:5" x14ac:dyDescent="0.25">
      <c r="A7082" s="48" t="s">
        <v>30655</v>
      </c>
      <c r="B7082" s="58" t="s">
        <v>38629</v>
      </c>
      <c r="C7082" s="76">
        <v>74</v>
      </c>
      <c r="E7082" s="63" t="s">
        <v>3</v>
      </c>
    </row>
    <row r="7083" spans="1:5" x14ac:dyDescent="0.25">
      <c r="A7083" s="48" t="s">
        <v>38630</v>
      </c>
      <c r="B7083" s="58" t="s">
        <v>38631</v>
      </c>
      <c r="C7083" s="76">
        <v>77</v>
      </c>
      <c r="E7083" s="63" t="s">
        <v>3</v>
      </c>
    </row>
    <row r="7084" spans="1:5" x14ac:dyDescent="0.25">
      <c r="A7084" s="48" t="s">
        <v>38632</v>
      </c>
      <c r="B7084" s="58" t="s">
        <v>38633</v>
      </c>
      <c r="C7084" s="76">
        <v>70</v>
      </c>
      <c r="E7084" s="63" t="s">
        <v>3</v>
      </c>
    </row>
    <row r="7085" spans="1:5" x14ac:dyDescent="0.25">
      <c r="A7085" s="48" t="s">
        <v>30656</v>
      </c>
      <c r="B7085" s="58" t="s">
        <v>38634</v>
      </c>
      <c r="C7085" s="76">
        <v>74</v>
      </c>
      <c r="E7085" s="63" t="s">
        <v>3</v>
      </c>
    </row>
    <row r="7086" spans="1:5" x14ac:dyDescent="0.25">
      <c r="A7086" s="48" t="s">
        <v>38635</v>
      </c>
      <c r="B7086" s="58" t="s">
        <v>38636</v>
      </c>
      <c r="C7086" s="76">
        <v>77</v>
      </c>
      <c r="E7086" s="63" t="s">
        <v>3</v>
      </c>
    </row>
    <row r="7087" spans="1:5" x14ac:dyDescent="0.25">
      <c r="A7087" s="48" t="s">
        <v>38637</v>
      </c>
      <c r="B7087" s="58" t="s">
        <v>38638</v>
      </c>
      <c r="C7087" s="76">
        <v>68</v>
      </c>
      <c r="E7087" s="63" t="s">
        <v>3</v>
      </c>
    </row>
    <row r="7088" spans="1:5" x14ac:dyDescent="0.25">
      <c r="A7088" s="48" t="s">
        <v>30657</v>
      </c>
      <c r="B7088" s="58" t="s">
        <v>38639</v>
      </c>
      <c r="C7088" s="76">
        <v>69</v>
      </c>
      <c r="E7088" s="63" t="s">
        <v>3</v>
      </c>
    </row>
    <row r="7089" spans="1:5" x14ac:dyDescent="0.25">
      <c r="A7089" s="48" t="s">
        <v>38640</v>
      </c>
      <c r="B7089" s="58" t="s">
        <v>38641</v>
      </c>
      <c r="C7089" s="76">
        <v>70</v>
      </c>
      <c r="E7089" s="63" t="s">
        <v>3</v>
      </c>
    </row>
    <row r="7090" spans="1:5" x14ac:dyDescent="0.25">
      <c r="A7090" s="48" t="s">
        <v>38642</v>
      </c>
      <c r="B7090" s="58" t="s">
        <v>38643</v>
      </c>
      <c r="C7090" s="76">
        <v>68</v>
      </c>
      <c r="E7090" s="63" t="s">
        <v>3</v>
      </c>
    </row>
    <row r="7091" spans="1:5" x14ac:dyDescent="0.25">
      <c r="A7091" s="48" t="s">
        <v>30658</v>
      </c>
      <c r="B7091" s="58" t="s">
        <v>38644</v>
      </c>
      <c r="C7091" s="76">
        <v>69</v>
      </c>
      <c r="E7091" s="63" t="s">
        <v>3</v>
      </c>
    </row>
    <row r="7092" spans="1:5" x14ac:dyDescent="0.25">
      <c r="A7092" s="48" t="s">
        <v>38645</v>
      </c>
      <c r="B7092" s="58" t="s">
        <v>38646</v>
      </c>
      <c r="C7092" s="76">
        <v>70</v>
      </c>
      <c r="E7092" s="63" t="s">
        <v>3</v>
      </c>
    </row>
    <row r="7093" spans="1:5" x14ac:dyDescent="0.25">
      <c r="A7093" s="48" t="s">
        <v>38647</v>
      </c>
      <c r="B7093" s="58" t="s">
        <v>38648</v>
      </c>
      <c r="C7093" s="76">
        <v>68</v>
      </c>
      <c r="E7093" s="63" t="s">
        <v>3</v>
      </c>
    </row>
    <row r="7094" spans="1:5" x14ac:dyDescent="0.25">
      <c r="A7094" s="48" t="s">
        <v>30659</v>
      </c>
      <c r="B7094" s="58" t="s">
        <v>38649</v>
      </c>
      <c r="C7094" s="76">
        <v>69</v>
      </c>
      <c r="E7094" s="63" t="s">
        <v>3</v>
      </c>
    </row>
    <row r="7095" spans="1:5" x14ac:dyDescent="0.25">
      <c r="A7095" s="48" t="s">
        <v>38650</v>
      </c>
      <c r="B7095" s="58" t="s">
        <v>38651</v>
      </c>
      <c r="C7095" s="76">
        <v>70</v>
      </c>
      <c r="E7095" s="63" t="s">
        <v>3</v>
      </c>
    </row>
    <row r="7096" spans="1:5" x14ac:dyDescent="0.25">
      <c r="A7096" s="48" t="s">
        <v>38652</v>
      </c>
      <c r="B7096" s="58" t="s">
        <v>38653</v>
      </c>
      <c r="C7096" s="76">
        <v>68</v>
      </c>
      <c r="E7096" s="63" t="s">
        <v>3</v>
      </c>
    </row>
    <row r="7097" spans="1:5" x14ac:dyDescent="0.25">
      <c r="A7097" s="48" t="s">
        <v>30660</v>
      </c>
      <c r="B7097" s="58" t="s">
        <v>38654</v>
      </c>
      <c r="C7097" s="76">
        <v>69</v>
      </c>
      <c r="E7097" s="63" t="s">
        <v>3</v>
      </c>
    </row>
    <row r="7098" spans="1:5" x14ac:dyDescent="0.25">
      <c r="A7098" s="48" t="s">
        <v>38655</v>
      </c>
      <c r="B7098" s="58" t="s">
        <v>38656</v>
      </c>
      <c r="C7098" s="76">
        <v>70</v>
      </c>
      <c r="E7098" s="63" t="s">
        <v>3</v>
      </c>
    </row>
    <row r="7099" spans="1:5" x14ac:dyDescent="0.25">
      <c r="A7099" s="48" t="s">
        <v>38657</v>
      </c>
      <c r="B7099" s="58" t="s">
        <v>38658</v>
      </c>
      <c r="C7099" s="76">
        <v>68</v>
      </c>
      <c r="E7099" s="63" t="s">
        <v>3</v>
      </c>
    </row>
    <row r="7100" spans="1:5" x14ac:dyDescent="0.25">
      <c r="A7100" s="48" t="s">
        <v>30661</v>
      </c>
      <c r="B7100" s="58" t="s">
        <v>38659</v>
      </c>
      <c r="C7100" s="76">
        <v>69</v>
      </c>
      <c r="E7100" s="63" t="s">
        <v>3</v>
      </c>
    </row>
    <row r="7101" spans="1:5" x14ac:dyDescent="0.25">
      <c r="A7101" s="48" t="s">
        <v>38660</v>
      </c>
      <c r="B7101" s="58" t="s">
        <v>38661</v>
      </c>
      <c r="C7101" s="76">
        <v>70</v>
      </c>
      <c r="E7101" s="63" t="s">
        <v>3</v>
      </c>
    </row>
    <row r="7102" spans="1:5" x14ac:dyDescent="0.25">
      <c r="A7102" s="48" t="s">
        <v>38662</v>
      </c>
      <c r="B7102" s="58" t="s">
        <v>38663</v>
      </c>
      <c r="C7102" s="76">
        <v>68</v>
      </c>
      <c r="E7102" s="63" t="s">
        <v>3</v>
      </c>
    </row>
    <row r="7103" spans="1:5" x14ac:dyDescent="0.25">
      <c r="A7103" s="48" t="s">
        <v>30662</v>
      </c>
      <c r="B7103" s="58" t="s">
        <v>38664</v>
      </c>
      <c r="C7103" s="76">
        <v>69</v>
      </c>
      <c r="E7103" s="63" t="s">
        <v>3</v>
      </c>
    </row>
    <row r="7104" spans="1:5" x14ac:dyDescent="0.25">
      <c r="A7104" s="48" t="s">
        <v>38665</v>
      </c>
      <c r="B7104" s="58" t="s">
        <v>38666</v>
      </c>
      <c r="C7104" s="76">
        <v>70</v>
      </c>
      <c r="E7104" s="63" t="s">
        <v>3</v>
      </c>
    </row>
    <row r="7105" spans="1:5" x14ac:dyDescent="0.25">
      <c r="A7105" s="48" t="s">
        <v>38667</v>
      </c>
      <c r="B7105" s="58" t="s">
        <v>38668</v>
      </c>
      <c r="C7105" s="76">
        <v>68</v>
      </c>
      <c r="E7105" s="63" t="s">
        <v>3</v>
      </c>
    </row>
    <row r="7106" spans="1:5" x14ac:dyDescent="0.25">
      <c r="A7106" s="48" t="s">
        <v>30663</v>
      </c>
      <c r="B7106" s="58" t="s">
        <v>38669</v>
      </c>
      <c r="C7106" s="76">
        <v>69</v>
      </c>
      <c r="E7106" s="63" t="s">
        <v>3</v>
      </c>
    </row>
    <row r="7107" spans="1:5" x14ac:dyDescent="0.25">
      <c r="A7107" s="48" t="s">
        <v>38670</v>
      </c>
      <c r="B7107" s="58" t="s">
        <v>38671</v>
      </c>
      <c r="C7107" s="76">
        <v>70</v>
      </c>
      <c r="E7107" s="63" t="s">
        <v>3</v>
      </c>
    </row>
    <row r="7108" spans="1:5" x14ac:dyDescent="0.25">
      <c r="A7108" s="48" t="s">
        <v>38672</v>
      </c>
      <c r="B7108" s="58" t="s">
        <v>38673</v>
      </c>
      <c r="C7108" s="76">
        <v>68</v>
      </c>
      <c r="E7108" s="63" t="s">
        <v>3</v>
      </c>
    </row>
    <row r="7109" spans="1:5" x14ac:dyDescent="0.25">
      <c r="A7109" s="48" t="s">
        <v>30664</v>
      </c>
      <c r="B7109" s="58" t="s">
        <v>38674</v>
      </c>
      <c r="C7109" s="76">
        <v>69</v>
      </c>
      <c r="E7109" s="63" t="s">
        <v>3</v>
      </c>
    </row>
    <row r="7110" spans="1:5" x14ac:dyDescent="0.25">
      <c r="A7110" s="48" t="s">
        <v>38675</v>
      </c>
      <c r="B7110" s="58" t="s">
        <v>38676</v>
      </c>
      <c r="C7110" s="76">
        <v>70</v>
      </c>
      <c r="E7110" s="63" t="s">
        <v>3</v>
      </c>
    </row>
    <row r="7111" spans="1:5" x14ac:dyDescent="0.25">
      <c r="A7111" s="48" t="s">
        <v>38677</v>
      </c>
      <c r="B7111" s="58" t="s">
        <v>38678</v>
      </c>
      <c r="C7111" s="76">
        <v>68</v>
      </c>
      <c r="E7111" s="63" t="s">
        <v>3</v>
      </c>
    </row>
    <row r="7112" spans="1:5" x14ac:dyDescent="0.25">
      <c r="A7112" s="48" t="s">
        <v>30665</v>
      </c>
      <c r="B7112" s="58" t="s">
        <v>38679</v>
      </c>
      <c r="C7112" s="76">
        <v>69</v>
      </c>
      <c r="E7112" s="63" t="s">
        <v>3</v>
      </c>
    </row>
    <row r="7113" spans="1:5" x14ac:dyDescent="0.25">
      <c r="A7113" s="48" t="s">
        <v>38680</v>
      </c>
      <c r="B7113" s="58" t="s">
        <v>38681</v>
      </c>
      <c r="C7113" s="76">
        <v>70</v>
      </c>
      <c r="E7113" s="63" t="s">
        <v>3</v>
      </c>
    </row>
    <row r="7114" spans="1:5" x14ac:dyDescent="0.25">
      <c r="A7114" s="48" t="s">
        <v>38682</v>
      </c>
      <c r="B7114" s="58" t="s">
        <v>38683</v>
      </c>
      <c r="C7114" s="76">
        <v>68</v>
      </c>
      <c r="E7114" s="63" t="s">
        <v>3</v>
      </c>
    </row>
    <row r="7115" spans="1:5" x14ac:dyDescent="0.25">
      <c r="A7115" s="48" t="s">
        <v>30666</v>
      </c>
      <c r="B7115" s="58" t="s">
        <v>38684</v>
      </c>
      <c r="C7115" s="76">
        <v>69</v>
      </c>
      <c r="E7115" s="63" t="s">
        <v>3</v>
      </c>
    </row>
    <row r="7116" spans="1:5" x14ac:dyDescent="0.25">
      <c r="A7116" s="48" t="s">
        <v>38685</v>
      </c>
      <c r="B7116" s="58" t="s">
        <v>38686</v>
      </c>
      <c r="C7116" s="76">
        <v>70</v>
      </c>
      <c r="E7116" s="63" t="s">
        <v>3</v>
      </c>
    </row>
    <row r="7117" spans="1:5" x14ac:dyDescent="0.25">
      <c r="A7117" s="48" t="s">
        <v>38687</v>
      </c>
      <c r="B7117" s="58" t="s">
        <v>38688</v>
      </c>
      <c r="C7117" s="76">
        <v>68</v>
      </c>
      <c r="E7117" s="63" t="s">
        <v>3</v>
      </c>
    </row>
    <row r="7118" spans="1:5" x14ac:dyDescent="0.25">
      <c r="A7118" s="48" t="s">
        <v>30667</v>
      </c>
      <c r="B7118" s="58" t="s">
        <v>38689</v>
      </c>
      <c r="C7118" s="76">
        <v>69</v>
      </c>
      <c r="E7118" s="63" t="s">
        <v>3</v>
      </c>
    </row>
    <row r="7119" spans="1:5" x14ac:dyDescent="0.25">
      <c r="A7119" s="48" t="s">
        <v>38690</v>
      </c>
      <c r="B7119" s="58" t="s">
        <v>38691</v>
      </c>
      <c r="C7119" s="76">
        <v>70</v>
      </c>
      <c r="E7119" s="63" t="s">
        <v>3</v>
      </c>
    </row>
    <row r="7120" spans="1:5" x14ac:dyDescent="0.25">
      <c r="A7120" s="48" t="s">
        <v>30725</v>
      </c>
      <c r="B7120" s="58" t="s">
        <v>30726</v>
      </c>
      <c r="C7120" s="76">
        <v>59</v>
      </c>
      <c r="E7120" s="63" t="s">
        <v>3</v>
      </c>
    </row>
    <row r="7121" spans="1:5" x14ac:dyDescent="0.25">
      <c r="A7121" s="48" t="s">
        <v>30727</v>
      </c>
      <c r="B7121" s="58" t="s">
        <v>30728</v>
      </c>
      <c r="C7121" s="76">
        <v>59</v>
      </c>
      <c r="E7121" s="63" t="s">
        <v>3</v>
      </c>
    </row>
    <row r="7122" spans="1:5" x14ac:dyDescent="0.25">
      <c r="A7122" s="48" t="s">
        <v>30729</v>
      </c>
      <c r="B7122" s="58" t="s">
        <v>30730</v>
      </c>
      <c r="C7122" s="76">
        <v>59</v>
      </c>
      <c r="E7122" s="63" t="s">
        <v>3</v>
      </c>
    </row>
    <row r="7123" spans="1:5" x14ac:dyDescent="0.25">
      <c r="A7123" s="48" t="s">
        <v>30731</v>
      </c>
      <c r="B7123" s="58" t="s">
        <v>30732</v>
      </c>
      <c r="C7123" s="76">
        <v>59</v>
      </c>
      <c r="E7123" s="63" t="s">
        <v>3</v>
      </c>
    </row>
    <row r="7124" spans="1:5" x14ac:dyDescent="0.25">
      <c r="A7124" s="48" t="s">
        <v>30733</v>
      </c>
      <c r="B7124" s="58" t="s">
        <v>30734</v>
      </c>
      <c r="C7124" s="76">
        <v>59</v>
      </c>
      <c r="E7124" s="63" t="s">
        <v>3</v>
      </c>
    </row>
    <row r="7125" spans="1:5" x14ac:dyDescent="0.25">
      <c r="A7125" s="48" t="s">
        <v>30735</v>
      </c>
      <c r="B7125" s="58" t="s">
        <v>30736</v>
      </c>
      <c r="C7125" s="76">
        <v>59</v>
      </c>
      <c r="E7125" s="63" t="s">
        <v>3</v>
      </c>
    </row>
    <row r="7126" spans="1:5" x14ac:dyDescent="0.25">
      <c r="A7126" s="48" t="s">
        <v>30737</v>
      </c>
      <c r="B7126" s="58" t="s">
        <v>30738</v>
      </c>
      <c r="C7126" s="76">
        <v>59</v>
      </c>
      <c r="E7126" s="63" t="s">
        <v>3</v>
      </c>
    </row>
    <row r="7127" spans="1:5" x14ac:dyDescent="0.25">
      <c r="A7127" s="48" t="s">
        <v>30739</v>
      </c>
      <c r="B7127" s="58" t="s">
        <v>30740</v>
      </c>
      <c r="C7127" s="76">
        <v>59</v>
      </c>
      <c r="E7127" s="63" t="s">
        <v>3</v>
      </c>
    </row>
    <row r="7128" spans="1:5" x14ac:dyDescent="0.25">
      <c r="A7128" s="48" t="s">
        <v>30741</v>
      </c>
      <c r="B7128" s="58" t="s">
        <v>30742</v>
      </c>
      <c r="C7128" s="76">
        <v>59</v>
      </c>
      <c r="E7128" s="63" t="s">
        <v>3</v>
      </c>
    </row>
    <row r="7129" spans="1:5" x14ac:dyDescent="0.25">
      <c r="A7129" s="48" t="s">
        <v>30743</v>
      </c>
      <c r="B7129" s="58" t="s">
        <v>30744</v>
      </c>
      <c r="C7129" s="76">
        <v>59</v>
      </c>
      <c r="E7129" s="63" t="s">
        <v>3</v>
      </c>
    </row>
    <row r="7130" spans="1:5" x14ac:dyDescent="0.25">
      <c r="A7130" s="48" t="s">
        <v>30745</v>
      </c>
      <c r="B7130" s="58" t="s">
        <v>30746</v>
      </c>
      <c r="C7130" s="76">
        <v>59</v>
      </c>
      <c r="E7130" s="63" t="s">
        <v>3</v>
      </c>
    </row>
    <row r="7131" spans="1:5" x14ac:dyDescent="0.25">
      <c r="A7131" s="48" t="s">
        <v>38692</v>
      </c>
      <c r="B7131" s="58" t="s">
        <v>38693</v>
      </c>
      <c r="C7131" s="76">
        <v>55</v>
      </c>
      <c r="E7131" s="63" t="s">
        <v>3</v>
      </c>
    </row>
    <row r="7132" spans="1:5" x14ac:dyDescent="0.25">
      <c r="A7132" s="48" t="s">
        <v>30668</v>
      </c>
      <c r="B7132" s="58" t="s">
        <v>38694</v>
      </c>
      <c r="C7132" s="76">
        <v>56</v>
      </c>
      <c r="E7132" s="63" t="s">
        <v>3</v>
      </c>
    </row>
    <row r="7133" spans="1:5" x14ac:dyDescent="0.25">
      <c r="A7133" s="48" t="s">
        <v>38695</v>
      </c>
      <c r="B7133" s="58" t="s">
        <v>38696</v>
      </c>
      <c r="C7133" s="76">
        <v>51</v>
      </c>
      <c r="E7133" s="63" t="s">
        <v>3</v>
      </c>
    </row>
    <row r="7134" spans="1:5" x14ac:dyDescent="0.25">
      <c r="A7134" s="48" t="s">
        <v>30670</v>
      </c>
      <c r="B7134" s="58" t="s">
        <v>30671</v>
      </c>
      <c r="C7134" s="76">
        <v>53</v>
      </c>
      <c r="E7134" s="63" t="s">
        <v>3</v>
      </c>
    </row>
    <row r="7135" spans="1:5" x14ac:dyDescent="0.25">
      <c r="A7135" s="48" t="s">
        <v>38697</v>
      </c>
      <c r="B7135" s="58" t="s">
        <v>38698</v>
      </c>
      <c r="C7135" s="76">
        <v>51</v>
      </c>
      <c r="E7135" s="63" t="s">
        <v>3</v>
      </c>
    </row>
    <row r="7136" spans="1:5" x14ac:dyDescent="0.25">
      <c r="A7136" s="48" t="s">
        <v>30672</v>
      </c>
      <c r="B7136" s="58" t="s">
        <v>38699</v>
      </c>
      <c r="C7136" s="76">
        <v>53</v>
      </c>
      <c r="E7136" s="63" t="s">
        <v>3</v>
      </c>
    </row>
    <row r="7137" spans="1:5" x14ac:dyDescent="0.25">
      <c r="A7137" s="48" t="s">
        <v>38700</v>
      </c>
      <c r="B7137" s="58" t="s">
        <v>38701</v>
      </c>
      <c r="C7137" s="76">
        <v>56</v>
      </c>
      <c r="E7137" s="63" t="s">
        <v>3</v>
      </c>
    </row>
    <row r="7138" spans="1:5" x14ac:dyDescent="0.25">
      <c r="A7138" s="48" t="s">
        <v>30677</v>
      </c>
      <c r="B7138" s="58" t="s">
        <v>30678</v>
      </c>
      <c r="C7138" s="76">
        <v>57</v>
      </c>
      <c r="E7138" s="63" t="s">
        <v>3</v>
      </c>
    </row>
    <row r="7139" spans="1:5" x14ac:dyDescent="0.25">
      <c r="A7139" s="48" t="s">
        <v>38702</v>
      </c>
      <c r="B7139" s="58" t="s">
        <v>38703</v>
      </c>
      <c r="C7139" s="76">
        <v>58</v>
      </c>
      <c r="E7139" s="63" t="s">
        <v>3</v>
      </c>
    </row>
    <row r="7140" spans="1:5" x14ac:dyDescent="0.25">
      <c r="A7140" s="48" t="s">
        <v>38704</v>
      </c>
      <c r="B7140" s="58" t="s">
        <v>38705</v>
      </c>
      <c r="C7140" s="76">
        <v>56</v>
      </c>
      <c r="E7140" s="63" t="s">
        <v>3</v>
      </c>
    </row>
    <row r="7141" spans="1:5" x14ac:dyDescent="0.25">
      <c r="A7141" s="48" t="s">
        <v>30679</v>
      </c>
      <c r="B7141" s="58" t="s">
        <v>30680</v>
      </c>
      <c r="C7141" s="76">
        <v>57</v>
      </c>
      <c r="E7141" s="63" t="s">
        <v>3</v>
      </c>
    </row>
    <row r="7142" spans="1:5" x14ac:dyDescent="0.25">
      <c r="A7142" s="48" t="s">
        <v>38706</v>
      </c>
      <c r="B7142" s="58" t="s">
        <v>38707</v>
      </c>
      <c r="C7142" s="76">
        <v>58</v>
      </c>
      <c r="E7142" s="63" t="s">
        <v>3</v>
      </c>
    </row>
    <row r="7143" spans="1:5" x14ac:dyDescent="0.25">
      <c r="A7143" s="48" t="s">
        <v>38708</v>
      </c>
      <c r="B7143" s="58" t="s">
        <v>38709</v>
      </c>
      <c r="C7143" s="76">
        <v>56</v>
      </c>
      <c r="E7143" s="63" t="s">
        <v>3</v>
      </c>
    </row>
    <row r="7144" spans="1:5" x14ac:dyDescent="0.25">
      <c r="A7144" s="48" t="s">
        <v>30681</v>
      </c>
      <c r="B7144" s="58" t="s">
        <v>30682</v>
      </c>
      <c r="C7144" s="76">
        <v>57</v>
      </c>
      <c r="E7144" s="63" t="s">
        <v>3</v>
      </c>
    </row>
    <row r="7145" spans="1:5" x14ac:dyDescent="0.25">
      <c r="A7145" s="48" t="s">
        <v>38710</v>
      </c>
      <c r="B7145" s="58" t="s">
        <v>38711</v>
      </c>
      <c r="C7145" s="76">
        <v>58</v>
      </c>
      <c r="E7145" s="63" t="s">
        <v>3</v>
      </c>
    </row>
    <row r="7146" spans="1:5" x14ac:dyDescent="0.25">
      <c r="A7146" s="48" t="s">
        <v>38603</v>
      </c>
      <c r="B7146" s="58" t="s">
        <v>38712</v>
      </c>
      <c r="C7146" s="76">
        <v>56</v>
      </c>
      <c r="E7146" s="63" t="s">
        <v>3</v>
      </c>
    </row>
    <row r="7147" spans="1:5" x14ac:dyDescent="0.25">
      <c r="A7147" s="48" t="s">
        <v>30683</v>
      </c>
      <c r="B7147" s="58" t="s">
        <v>30684</v>
      </c>
      <c r="C7147" s="76">
        <v>57</v>
      </c>
      <c r="E7147" s="63" t="s">
        <v>3</v>
      </c>
    </row>
    <row r="7148" spans="1:5" x14ac:dyDescent="0.25">
      <c r="A7148" s="48" t="s">
        <v>38713</v>
      </c>
      <c r="B7148" s="58" t="s">
        <v>38714</v>
      </c>
      <c r="C7148" s="76">
        <v>58</v>
      </c>
      <c r="E7148" s="63" t="s">
        <v>3</v>
      </c>
    </row>
    <row r="7149" spans="1:5" x14ac:dyDescent="0.25">
      <c r="A7149" s="48" t="s">
        <v>30685</v>
      </c>
      <c r="B7149" s="58" t="s">
        <v>30686</v>
      </c>
      <c r="C7149" s="76">
        <v>72</v>
      </c>
      <c r="E7149" s="63" t="s">
        <v>3</v>
      </c>
    </row>
    <row r="7150" spans="1:5" x14ac:dyDescent="0.25">
      <c r="A7150" s="48" t="s">
        <v>38715</v>
      </c>
      <c r="B7150" s="58" t="s">
        <v>38716</v>
      </c>
      <c r="C7150" s="76">
        <v>83</v>
      </c>
      <c r="E7150" s="63" t="s">
        <v>3</v>
      </c>
    </row>
    <row r="7151" spans="1:5" x14ac:dyDescent="0.25">
      <c r="A7151" s="48" t="s">
        <v>30687</v>
      </c>
      <c r="B7151" s="58" t="s">
        <v>30688</v>
      </c>
      <c r="C7151" s="76">
        <v>72</v>
      </c>
      <c r="E7151" s="63" t="s">
        <v>3</v>
      </c>
    </row>
    <row r="7152" spans="1:5" x14ac:dyDescent="0.25">
      <c r="A7152" s="48" t="s">
        <v>38717</v>
      </c>
      <c r="B7152" s="58" t="s">
        <v>38718</v>
      </c>
      <c r="C7152" s="76">
        <v>83</v>
      </c>
      <c r="E7152" s="63" t="s">
        <v>3</v>
      </c>
    </row>
    <row r="7153" spans="1:5" x14ac:dyDescent="0.25">
      <c r="A7153" s="48" t="s">
        <v>30693</v>
      </c>
      <c r="B7153" s="58" t="s">
        <v>30694</v>
      </c>
      <c r="C7153" s="76">
        <v>81</v>
      </c>
      <c r="E7153" s="63" t="s">
        <v>3</v>
      </c>
    </row>
    <row r="7154" spans="1:5" x14ac:dyDescent="0.25">
      <c r="A7154" s="48" t="s">
        <v>38719</v>
      </c>
      <c r="B7154" s="58" t="s">
        <v>38720</v>
      </c>
      <c r="C7154" s="76">
        <v>89</v>
      </c>
      <c r="E7154" s="63" t="s">
        <v>3</v>
      </c>
    </row>
    <row r="7155" spans="1:5" x14ac:dyDescent="0.25">
      <c r="A7155" s="48" t="s">
        <v>30695</v>
      </c>
      <c r="B7155" s="58" t="s">
        <v>30696</v>
      </c>
      <c r="C7155" s="76">
        <v>81</v>
      </c>
      <c r="E7155" s="63" t="s">
        <v>3</v>
      </c>
    </row>
    <row r="7156" spans="1:5" x14ac:dyDescent="0.25">
      <c r="A7156" s="48" t="s">
        <v>38721</v>
      </c>
      <c r="B7156" s="58" t="s">
        <v>38722</v>
      </c>
      <c r="C7156" s="76">
        <v>89</v>
      </c>
      <c r="E7156" s="63" t="s">
        <v>3</v>
      </c>
    </row>
    <row r="7157" spans="1:5" x14ac:dyDescent="0.25">
      <c r="A7157" s="48" t="s">
        <v>30697</v>
      </c>
      <c r="B7157" s="58" t="s">
        <v>30698</v>
      </c>
      <c r="C7157" s="76">
        <v>81</v>
      </c>
      <c r="E7157" s="63" t="s">
        <v>3</v>
      </c>
    </row>
    <row r="7158" spans="1:5" x14ac:dyDescent="0.25">
      <c r="A7158" s="48" t="s">
        <v>38723</v>
      </c>
      <c r="B7158" s="58" t="s">
        <v>38724</v>
      </c>
      <c r="C7158" s="76">
        <v>89</v>
      </c>
      <c r="E7158" s="63" t="s">
        <v>3</v>
      </c>
    </row>
    <row r="7159" spans="1:5" x14ac:dyDescent="0.25">
      <c r="A7159" s="48" t="s">
        <v>30705</v>
      </c>
      <c r="B7159" s="58" t="s">
        <v>38725</v>
      </c>
      <c r="C7159" s="76">
        <v>118</v>
      </c>
      <c r="E7159" s="63" t="s">
        <v>3</v>
      </c>
    </row>
    <row r="7160" spans="1:5" x14ac:dyDescent="0.25">
      <c r="A7160" s="48" t="s">
        <v>38726</v>
      </c>
      <c r="B7160" s="58" t="s">
        <v>38727</v>
      </c>
      <c r="C7160" s="76">
        <v>125</v>
      </c>
      <c r="E7160" s="63" t="s">
        <v>3</v>
      </c>
    </row>
    <row r="7161" spans="1:5" x14ac:dyDescent="0.25">
      <c r="A7161" s="48" t="s">
        <v>30706</v>
      </c>
      <c r="B7161" s="58" t="s">
        <v>38728</v>
      </c>
      <c r="C7161" s="76">
        <v>118</v>
      </c>
      <c r="E7161" s="63" t="s">
        <v>3</v>
      </c>
    </row>
    <row r="7162" spans="1:5" x14ac:dyDescent="0.25">
      <c r="A7162" s="48" t="s">
        <v>38729</v>
      </c>
      <c r="B7162" s="58" t="s">
        <v>38730</v>
      </c>
      <c r="C7162" s="76">
        <v>125</v>
      </c>
      <c r="E7162" s="63" t="s">
        <v>3</v>
      </c>
    </row>
    <row r="7163" spans="1:5" x14ac:dyDescent="0.25">
      <c r="A7163" s="48" t="s">
        <v>30752</v>
      </c>
      <c r="B7163" s="58" t="s">
        <v>30753</v>
      </c>
      <c r="C7163" s="76">
        <v>124</v>
      </c>
      <c r="E7163" s="63" t="s">
        <v>3</v>
      </c>
    </row>
    <row r="7164" spans="1:5" x14ac:dyDescent="0.25">
      <c r="A7164" s="48" t="s">
        <v>38731</v>
      </c>
      <c r="B7164" s="58" t="s">
        <v>38732</v>
      </c>
      <c r="C7164" s="76">
        <v>130</v>
      </c>
      <c r="E7164" s="63" t="s">
        <v>3</v>
      </c>
    </row>
    <row r="7165" spans="1:5" x14ac:dyDescent="0.25">
      <c r="A7165" s="48" t="s">
        <v>30756</v>
      </c>
      <c r="B7165" s="58" t="s">
        <v>30757</v>
      </c>
      <c r="C7165" s="76">
        <v>135</v>
      </c>
      <c r="E7165" s="63" t="s">
        <v>3</v>
      </c>
    </row>
    <row r="7166" spans="1:5" x14ac:dyDescent="0.25">
      <c r="A7166" s="48" t="s">
        <v>38733</v>
      </c>
      <c r="B7166" s="58" t="s">
        <v>38734</v>
      </c>
      <c r="C7166" s="76">
        <v>142</v>
      </c>
      <c r="E7166" s="63" t="s">
        <v>3</v>
      </c>
    </row>
    <row r="7167" spans="1:5" x14ac:dyDescent="0.25">
      <c r="A7167" s="48" t="s">
        <v>30760</v>
      </c>
      <c r="B7167" s="58" t="s">
        <v>30761</v>
      </c>
      <c r="C7167" s="76">
        <v>158</v>
      </c>
      <c r="E7167" s="63" t="s">
        <v>3</v>
      </c>
    </row>
    <row r="7168" spans="1:5" x14ac:dyDescent="0.25">
      <c r="A7168" s="48" t="s">
        <v>38735</v>
      </c>
      <c r="B7168" s="58" t="s">
        <v>38736</v>
      </c>
      <c r="C7168" s="76">
        <v>164</v>
      </c>
      <c r="E7168" s="63" t="s">
        <v>3</v>
      </c>
    </row>
    <row r="7169" spans="1:5" x14ac:dyDescent="0.25">
      <c r="A7169" s="48" t="s">
        <v>30764</v>
      </c>
      <c r="B7169" s="58" t="s">
        <v>30765</v>
      </c>
      <c r="C7169" s="76">
        <v>161</v>
      </c>
      <c r="E7169" s="63" t="s">
        <v>3</v>
      </c>
    </row>
    <row r="7170" spans="1:5" x14ac:dyDescent="0.25">
      <c r="A7170" s="48" t="s">
        <v>38737</v>
      </c>
      <c r="B7170" s="58" t="s">
        <v>38738</v>
      </c>
      <c r="C7170" s="76">
        <v>166</v>
      </c>
      <c r="E7170" s="63" t="s">
        <v>3</v>
      </c>
    </row>
    <row r="7171" spans="1:5" x14ac:dyDescent="0.25">
      <c r="A7171" s="48" t="s">
        <v>30767</v>
      </c>
      <c r="B7171" s="58" t="s">
        <v>30768</v>
      </c>
      <c r="C7171" s="76">
        <v>177</v>
      </c>
      <c r="E7171" s="63" t="s">
        <v>3</v>
      </c>
    </row>
    <row r="7172" spans="1:5" x14ac:dyDescent="0.25">
      <c r="A7172" s="48" t="s">
        <v>30770</v>
      </c>
      <c r="B7172" s="58" t="s">
        <v>30771</v>
      </c>
      <c r="C7172" s="76">
        <v>215</v>
      </c>
      <c r="E7172" s="63" t="s">
        <v>3</v>
      </c>
    </row>
    <row r="7173" spans="1:5" x14ac:dyDescent="0.25">
      <c r="A7173" s="48" t="s">
        <v>30707</v>
      </c>
      <c r="B7173" s="58" t="s">
        <v>30708</v>
      </c>
      <c r="C7173" s="76">
        <v>78</v>
      </c>
      <c r="E7173" s="63" t="s">
        <v>3</v>
      </c>
    </row>
    <row r="7174" spans="1:5" x14ac:dyDescent="0.25">
      <c r="A7174" s="48" t="s">
        <v>30709</v>
      </c>
      <c r="B7174" s="58" t="s">
        <v>30710</v>
      </c>
      <c r="C7174" s="76">
        <v>78</v>
      </c>
      <c r="E7174" s="63" t="s">
        <v>3</v>
      </c>
    </row>
    <row r="7175" spans="1:5" x14ac:dyDescent="0.25">
      <c r="A7175" s="48" t="s">
        <v>30711</v>
      </c>
      <c r="B7175" s="58" t="s">
        <v>30712</v>
      </c>
      <c r="C7175" s="76">
        <v>78</v>
      </c>
      <c r="E7175" s="63" t="s">
        <v>3</v>
      </c>
    </row>
    <row r="7176" spans="1:5" x14ac:dyDescent="0.25">
      <c r="A7176" s="48" t="s">
        <v>30713</v>
      </c>
      <c r="B7176" s="58" t="s">
        <v>30714</v>
      </c>
      <c r="C7176" s="76">
        <v>78</v>
      </c>
      <c r="E7176" s="63" t="s">
        <v>3</v>
      </c>
    </row>
    <row r="7177" spans="1:5" x14ac:dyDescent="0.25">
      <c r="A7177" s="48" t="s">
        <v>30715</v>
      </c>
      <c r="B7177" s="58" t="s">
        <v>30716</v>
      </c>
      <c r="C7177" s="76">
        <v>78</v>
      </c>
      <c r="E7177" s="63" t="s">
        <v>3</v>
      </c>
    </row>
    <row r="7178" spans="1:5" x14ac:dyDescent="0.25">
      <c r="A7178" s="48" t="s">
        <v>30717</v>
      </c>
      <c r="B7178" s="58" t="s">
        <v>30718</v>
      </c>
      <c r="C7178" s="76">
        <v>78</v>
      </c>
      <c r="E7178" s="63" t="s">
        <v>3</v>
      </c>
    </row>
    <row r="7179" spans="1:5" x14ac:dyDescent="0.25">
      <c r="A7179" s="48" t="s">
        <v>30719</v>
      </c>
      <c r="B7179" s="58" t="s">
        <v>30720</v>
      </c>
      <c r="C7179" s="76">
        <v>78</v>
      </c>
      <c r="E7179" s="63" t="s">
        <v>3</v>
      </c>
    </row>
    <row r="7180" spans="1:5" x14ac:dyDescent="0.25">
      <c r="A7180" s="48" t="s">
        <v>30721</v>
      </c>
      <c r="B7180" s="58" t="s">
        <v>30722</v>
      </c>
      <c r="C7180" s="76">
        <v>78</v>
      </c>
      <c r="E7180" s="63" t="s">
        <v>3</v>
      </c>
    </row>
    <row r="7181" spans="1:5" x14ac:dyDescent="0.25">
      <c r="A7181" s="48" t="s">
        <v>30723</v>
      </c>
      <c r="B7181" s="58" t="s">
        <v>30724</v>
      </c>
      <c r="C7181" s="76">
        <v>78</v>
      </c>
      <c r="E7181" s="63" t="s">
        <v>3</v>
      </c>
    </row>
    <row r="7182" spans="1:5" x14ac:dyDescent="0.25">
      <c r="A7182" s="48" t="s">
        <v>30669</v>
      </c>
      <c r="B7182" s="58" t="s">
        <v>38739</v>
      </c>
      <c r="C7182" s="76">
        <v>65</v>
      </c>
      <c r="E7182" s="63" t="s">
        <v>3</v>
      </c>
    </row>
    <row r="7183" spans="1:5" x14ac:dyDescent="0.25">
      <c r="A7183" s="48" t="s">
        <v>30673</v>
      </c>
      <c r="B7183" s="58" t="s">
        <v>30674</v>
      </c>
      <c r="C7183" s="76">
        <v>62</v>
      </c>
      <c r="E7183" s="63" t="s">
        <v>3</v>
      </c>
    </row>
    <row r="7184" spans="1:5" x14ac:dyDescent="0.25">
      <c r="A7184" s="48" t="s">
        <v>30675</v>
      </c>
      <c r="B7184" s="58" t="s">
        <v>30676</v>
      </c>
      <c r="C7184" s="76">
        <v>62</v>
      </c>
      <c r="E7184" s="63" t="s">
        <v>3</v>
      </c>
    </row>
    <row r="7185" spans="1:5" x14ac:dyDescent="0.25">
      <c r="A7185" s="48" t="s">
        <v>30747</v>
      </c>
      <c r="B7185" s="58" t="s">
        <v>38740</v>
      </c>
      <c r="C7185" s="76">
        <v>66</v>
      </c>
      <c r="E7185" s="63" t="s">
        <v>3</v>
      </c>
    </row>
    <row r="7186" spans="1:5" x14ac:dyDescent="0.25">
      <c r="A7186" s="48" t="s">
        <v>30748</v>
      </c>
      <c r="B7186" s="58" t="s">
        <v>38741</v>
      </c>
      <c r="C7186" s="76">
        <v>66</v>
      </c>
      <c r="E7186" s="63" t="s">
        <v>3</v>
      </c>
    </row>
    <row r="7187" spans="1:5" x14ac:dyDescent="0.25">
      <c r="A7187" s="48" t="s">
        <v>30749</v>
      </c>
      <c r="B7187" s="58" t="s">
        <v>38742</v>
      </c>
      <c r="C7187" s="76">
        <v>66</v>
      </c>
      <c r="E7187" s="63" t="s">
        <v>3</v>
      </c>
    </row>
    <row r="7188" spans="1:5" x14ac:dyDescent="0.25">
      <c r="A7188" s="48" t="s">
        <v>30689</v>
      </c>
      <c r="B7188" s="58" t="s">
        <v>30690</v>
      </c>
      <c r="C7188" s="76">
        <v>81</v>
      </c>
      <c r="E7188" s="63" t="s">
        <v>3</v>
      </c>
    </row>
    <row r="7189" spans="1:5" x14ac:dyDescent="0.25">
      <c r="A7189" s="48" t="s">
        <v>30691</v>
      </c>
      <c r="B7189" s="58" t="s">
        <v>30692</v>
      </c>
      <c r="C7189" s="76">
        <v>81</v>
      </c>
      <c r="E7189" s="63" t="s">
        <v>3</v>
      </c>
    </row>
    <row r="7190" spans="1:5" x14ac:dyDescent="0.25">
      <c r="A7190" s="48" t="s">
        <v>30699</v>
      </c>
      <c r="B7190" s="58" t="s">
        <v>30700</v>
      </c>
      <c r="C7190" s="76">
        <v>90</v>
      </c>
      <c r="E7190" s="63" t="s">
        <v>3</v>
      </c>
    </row>
    <row r="7191" spans="1:5" x14ac:dyDescent="0.25">
      <c r="A7191" s="48" t="s">
        <v>30701</v>
      </c>
      <c r="B7191" s="58" t="s">
        <v>30702</v>
      </c>
      <c r="C7191" s="76">
        <v>90</v>
      </c>
      <c r="E7191" s="63" t="s">
        <v>3</v>
      </c>
    </row>
    <row r="7192" spans="1:5" x14ac:dyDescent="0.25">
      <c r="A7192" s="48" t="s">
        <v>30703</v>
      </c>
      <c r="B7192" s="58" t="s">
        <v>30704</v>
      </c>
      <c r="C7192" s="76">
        <v>90</v>
      </c>
      <c r="E7192" s="63" t="s">
        <v>3</v>
      </c>
    </row>
    <row r="7193" spans="1:5" x14ac:dyDescent="0.25">
      <c r="A7193" s="48" t="s">
        <v>30750</v>
      </c>
      <c r="B7193" s="58" t="s">
        <v>38743</v>
      </c>
      <c r="C7193" s="76">
        <v>127</v>
      </c>
      <c r="E7193" s="63" t="s">
        <v>3</v>
      </c>
    </row>
    <row r="7194" spans="1:5" x14ac:dyDescent="0.25">
      <c r="A7194" s="48" t="s">
        <v>30751</v>
      </c>
      <c r="B7194" s="58" t="s">
        <v>38744</v>
      </c>
      <c r="C7194" s="76">
        <v>127</v>
      </c>
      <c r="E7194" s="63" t="s">
        <v>3</v>
      </c>
    </row>
    <row r="7195" spans="1:5" x14ac:dyDescent="0.25">
      <c r="A7195" s="48" t="s">
        <v>30754</v>
      </c>
      <c r="B7195" s="58" t="s">
        <v>30755</v>
      </c>
      <c r="C7195" s="76">
        <v>133</v>
      </c>
      <c r="E7195" s="63" t="s">
        <v>3</v>
      </c>
    </row>
    <row r="7196" spans="1:5" x14ac:dyDescent="0.25">
      <c r="A7196" s="48" t="s">
        <v>30758</v>
      </c>
      <c r="B7196" s="58" t="s">
        <v>30759</v>
      </c>
      <c r="C7196" s="76">
        <v>144</v>
      </c>
      <c r="E7196" s="63" t="s">
        <v>3</v>
      </c>
    </row>
    <row r="7197" spans="1:5" x14ac:dyDescent="0.25">
      <c r="A7197" s="48" t="s">
        <v>30762</v>
      </c>
      <c r="B7197" s="58" t="s">
        <v>30763</v>
      </c>
      <c r="C7197" s="76">
        <v>167</v>
      </c>
      <c r="E7197" s="63" t="s">
        <v>3</v>
      </c>
    </row>
    <row r="7198" spans="1:5" x14ac:dyDescent="0.25">
      <c r="A7198" s="48" t="s">
        <v>30766</v>
      </c>
      <c r="B7198" s="58" t="s">
        <v>38745</v>
      </c>
      <c r="C7198" s="76">
        <v>170</v>
      </c>
      <c r="E7198" s="63" t="s">
        <v>3</v>
      </c>
    </row>
    <row r="7199" spans="1:5" x14ac:dyDescent="0.25">
      <c r="A7199" s="48" t="s">
        <v>30769</v>
      </c>
      <c r="B7199" s="58" t="s">
        <v>38746</v>
      </c>
      <c r="C7199" s="76">
        <v>186</v>
      </c>
      <c r="E7199" s="63" t="s">
        <v>3</v>
      </c>
    </row>
    <row r="7200" spans="1:5" x14ac:dyDescent="0.25">
      <c r="A7200" s="48" t="s">
        <v>30772</v>
      </c>
      <c r="B7200" s="58" t="s">
        <v>30773</v>
      </c>
      <c r="C7200" s="76">
        <v>37</v>
      </c>
      <c r="E7200" s="63" t="s">
        <v>3</v>
      </c>
    </row>
    <row r="7201" spans="1:5" x14ac:dyDescent="0.25">
      <c r="A7201" s="48" t="s">
        <v>30774</v>
      </c>
      <c r="B7201" s="58" t="s">
        <v>30775</v>
      </c>
      <c r="C7201" s="76">
        <v>8</v>
      </c>
      <c r="E7201" s="63" t="s">
        <v>3</v>
      </c>
    </row>
    <row r="7202" spans="1:5" x14ac:dyDescent="0.25">
      <c r="A7202" s="48" t="s">
        <v>30776</v>
      </c>
      <c r="B7202" s="58" t="s">
        <v>30777</v>
      </c>
      <c r="C7202" s="76">
        <v>261</v>
      </c>
      <c r="E7202" s="63" t="s">
        <v>3</v>
      </c>
    </row>
    <row r="7203" spans="1:5" x14ac:dyDescent="0.25">
      <c r="A7203" s="48" t="s">
        <v>30778</v>
      </c>
      <c r="B7203" s="58" t="s">
        <v>30779</v>
      </c>
      <c r="C7203" s="76">
        <v>261</v>
      </c>
      <c r="E7203" s="63" t="s">
        <v>3</v>
      </c>
    </row>
    <row r="7204" spans="1:5" x14ac:dyDescent="0.25">
      <c r="A7204" s="48" t="s">
        <v>30780</v>
      </c>
      <c r="B7204" s="58" t="s">
        <v>30781</v>
      </c>
      <c r="C7204" s="76">
        <v>261</v>
      </c>
      <c r="E7204" s="63" t="s">
        <v>3</v>
      </c>
    </row>
    <row r="7205" spans="1:5" x14ac:dyDescent="0.25">
      <c r="A7205" s="48" t="s">
        <v>30782</v>
      </c>
      <c r="B7205" s="58" t="s">
        <v>30783</v>
      </c>
      <c r="C7205" s="76">
        <v>261</v>
      </c>
      <c r="E7205" s="63" t="s">
        <v>3</v>
      </c>
    </row>
    <row r="7206" spans="1:5" x14ac:dyDescent="0.25">
      <c r="A7206" s="48" t="s">
        <v>30784</v>
      </c>
      <c r="B7206" s="58" t="s">
        <v>30785</v>
      </c>
      <c r="C7206" s="76">
        <v>313</v>
      </c>
      <c r="E7206" s="63" t="s">
        <v>3</v>
      </c>
    </row>
    <row r="7207" spans="1:5" x14ac:dyDescent="0.25">
      <c r="A7207" s="48" t="s">
        <v>30786</v>
      </c>
      <c r="B7207" s="58" t="s">
        <v>30787</v>
      </c>
      <c r="C7207" s="76">
        <v>313</v>
      </c>
      <c r="E7207" s="63" t="s">
        <v>3</v>
      </c>
    </row>
    <row r="7208" spans="1:5" x14ac:dyDescent="0.25">
      <c r="A7208" s="48" t="s">
        <v>30788</v>
      </c>
      <c r="B7208" s="58" t="s">
        <v>30789</v>
      </c>
      <c r="C7208" s="76">
        <v>313</v>
      </c>
      <c r="E7208" s="63" t="s">
        <v>3</v>
      </c>
    </row>
    <row r="7209" spans="1:5" x14ac:dyDescent="0.25">
      <c r="A7209" s="48" t="s">
        <v>30790</v>
      </c>
      <c r="B7209" s="58" t="s">
        <v>30791</v>
      </c>
      <c r="C7209" s="76">
        <v>313</v>
      </c>
      <c r="E7209" s="63" t="s">
        <v>3</v>
      </c>
    </row>
    <row r="7210" spans="1:5" x14ac:dyDescent="0.25">
      <c r="A7210" s="48" t="s">
        <v>30792</v>
      </c>
      <c r="B7210" s="58" t="s">
        <v>18125</v>
      </c>
      <c r="C7210" s="76">
        <v>313</v>
      </c>
      <c r="E7210" s="63" t="s">
        <v>3</v>
      </c>
    </row>
    <row r="7211" spans="1:5" x14ac:dyDescent="0.25">
      <c r="A7211" s="48" t="s">
        <v>30793</v>
      </c>
      <c r="B7211" s="58" t="s">
        <v>30794</v>
      </c>
      <c r="C7211" s="76">
        <v>456</v>
      </c>
      <c r="E7211" s="63" t="s">
        <v>3</v>
      </c>
    </row>
    <row r="7212" spans="1:5" x14ac:dyDescent="0.25">
      <c r="A7212" s="48" t="s">
        <v>30795</v>
      </c>
      <c r="B7212" s="58" t="s">
        <v>30796</v>
      </c>
      <c r="C7212" s="76">
        <v>456</v>
      </c>
      <c r="E7212" s="63" t="s">
        <v>3</v>
      </c>
    </row>
    <row r="7213" spans="1:5" x14ac:dyDescent="0.25">
      <c r="A7213" s="48" t="s">
        <v>30797</v>
      </c>
      <c r="B7213" s="58" t="s">
        <v>30798</v>
      </c>
      <c r="C7213" s="76">
        <v>456</v>
      </c>
      <c r="E7213" s="63" t="s">
        <v>3</v>
      </c>
    </row>
    <row r="7214" spans="1:5" x14ac:dyDescent="0.25">
      <c r="A7214" s="48" t="s">
        <v>30799</v>
      </c>
      <c r="B7214" s="58" t="s">
        <v>30800</v>
      </c>
      <c r="C7214" s="76">
        <v>456</v>
      </c>
      <c r="E7214" s="63" t="s">
        <v>3</v>
      </c>
    </row>
    <row r="7215" spans="1:5" x14ac:dyDescent="0.25">
      <c r="A7215" s="48" t="s">
        <v>30801</v>
      </c>
      <c r="B7215" s="58" t="s">
        <v>30802</v>
      </c>
      <c r="C7215" s="76">
        <v>456</v>
      </c>
      <c r="E7215" s="63" t="s">
        <v>3</v>
      </c>
    </row>
    <row r="7216" spans="1:5" x14ac:dyDescent="0.25">
      <c r="A7216" s="48" t="s">
        <v>30803</v>
      </c>
      <c r="B7216" s="58" t="s">
        <v>30804</v>
      </c>
      <c r="C7216" s="76">
        <v>775</v>
      </c>
      <c r="E7216" s="63" t="s">
        <v>3</v>
      </c>
    </row>
    <row r="7217" spans="1:5" x14ac:dyDescent="0.25">
      <c r="A7217" s="48" t="s">
        <v>30805</v>
      </c>
      <c r="B7217" s="58" t="s">
        <v>30806</v>
      </c>
      <c r="C7217" s="76">
        <v>775</v>
      </c>
      <c r="E7217" s="63" t="s">
        <v>3</v>
      </c>
    </row>
    <row r="7218" spans="1:5" x14ac:dyDescent="0.25">
      <c r="A7218" s="48" t="s">
        <v>30807</v>
      </c>
      <c r="B7218" s="58" t="s">
        <v>30808</v>
      </c>
      <c r="C7218" s="76">
        <v>775</v>
      </c>
      <c r="E7218" s="63" t="s">
        <v>3</v>
      </c>
    </row>
    <row r="7219" spans="1:5" x14ac:dyDescent="0.25">
      <c r="A7219" s="48" t="s">
        <v>30809</v>
      </c>
      <c r="B7219" s="58" t="s">
        <v>30810</v>
      </c>
      <c r="C7219" s="76">
        <v>775</v>
      </c>
      <c r="E7219" s="63" t="s">
        <v>3</v>
      </c>
    </row>
    <row r="7220" spans="1:5" x14ac:dyDescent="0.25">
      <c r="A7220" s="48" t="s">
        <v>30811</v>
      </c>
      <c r="B7220" s="58" t="s">
        <v>30812</v>
      </c>
      <c r="C7220" s="76">
        <v>775</v>
      </c>
      <c r="E7220" s="63" t="s">
        <v>3</v>
      </c>
    </row>
    <row r="7221" spans="1:5" x14ac:dyDescent="0.25">
      <c r="A7221" s="48" t="s">
        <v>30813</v>
      </c>
      <c r="B7221" s="58" t="s">
        <v>30814</v>
      </c>
      <c r="C7221" s="76">
        <v>775</v>
      </c>
      <c r="E7221" s="63" t="s">
        <v>3</v>
      </c>
    </row>
    <row r="7222" spans="1:5" x14ac:dyDescent="0.25">
      <c r="A7222" s="48" t="s">
        <v>30815</v>
      </c>
      <c r="B7222" s="58" t="s">
        <v>30816</v>
      </c>
      <c r="C7222" s="76">
        <v>775</v>
      </c>
      <c r="E7222" s="63" t="s">
        <v>3</v>
      </c>
    </row>
    <row r="7223" spans="1:5" x14ac:dyDescent="0.25">
      <c r="A7223" s="48" t="s">
        <v>30817</v>
      </c>
      <c r="B7223" s="58" t="s">
        <v>30818</v>
      </c>
      <c r="C7223" s="76">
        <v>775</v>
      </c>
      <c r="E7223" s="63" t="s">
        <v>3</v>
      </c>
    </row>
    <row r="7224" spans="1:5" x14ac:dyDescent="0.25">
      <c r="A7224" s="48" t="s">
        <v>30819</v>
      </c>
      <c r="B7224" s="58" t="s">
        <v>30820</v>
      </c>
      <c r="C7224" s="76">
        <v>482</v>
      </c>
      <c r="E7224" s="63" t="s">
        <v>3</v>
      </c>
    </row>
    <row r="7225" spans="1:5" x14ac:dyDescent="0.25">
      <c r="A7225" s="48" t="s">
        <v>30821</v>
      </c>
      <c r="B7225" s="58" t="s">
        <v>30822</v>
      </c>
      <c r="C7225" s="76">
        <v>482</v>
      </c>
      <c r="E7225" s="63" t="s">
        <v>3</v>
      </c>
    </row>
    <row r="7226" spans="1:5" x14ac:dyDescent="0.25">
      <c r="A7226" s="48" t="s">
        <v>30823</v>
      </c>
      <c r="B7226" s="58" t="s">
        <v>30824</v>
      </c>
      <c r="C7226" s="76">
        <v>482</v>
      </c>
      <c r="E7226" s="63" t="s">
        <v>3</v>
      </c>
    </row>
    <row r="7227" spans="1:5" x14ac:dyDescent="0.25">
      <c r="A7227" s="48" t="s">
        <v>30825</v>
      </c>
      <c r="B7227" s="58" t="s">
        <v>30826</v>
      </c>
      <c r="C7227" s="76">
        <v>482</v>
      </c>
      <c r="E7227" s="63" t="s">
        <v>3</v>
      </c>
    </row>
    <row r="7228" spans="1:5" x14ac:dyDescent="0.25">
      <c r="A7228" s="48" t="s">
        <v>30827</v>
      </c>
      <c r="B7228" s="58" t="s">
        <v>30828</v>
      </c>
      <c r="C7228" s="76">
        <v>551</v>
      </c>
      <c r="E7228" s="63" t="s">
        <v>3</v>
      </c>
    </row>
    <row r="7229" spans="1:5" x14ac:dyDescent="0.25">
      <c r="A7229" s="48" t="s">
        <v>30829</v>
      </c>
      <c r="B7229" s="58" t="s">
        <v>30830</v>
      </c>
      <c r="C7229" s="76">
        <v>551</v>
      </c>
      <c r="E7229" s="63" t="s">
        <v>3</v>
      </c>
    </row>
    <row r="7230" spans="1:5" x14ac:dyDescent="0.25">
      <c r="A7230" s="48" t="s">
        <v>30831</v>
      </c>
      <c r="B7230" s="58" t="s">
        <v>30832</v>
      </c>
      <c r="C7230" s="76">
        <v>551</v>
      </c>
      <c r="E7230" s="63" t="s">
        <v>3</v>
      </c>
    </row>
    <row r="7231" spans="1:5" x14ac:dyDescent="0.25">
      <c r="A7231" s="48" t="s">
        <v>30833</v>
      </c>
      <c r="B7231" s="58" t="s">
        <v>30834</v>
      </c>
      <c r="C7231" s="76">
        <v>551</v>
      </c>
      <c r="E7231" s="63" t="s">
        <v>3</v>
      </c>
    </row>
    <row r="7232" spans="1:5" x14ac:dyDescent="0.25">
      <c r="A7232" s="48" t="s">
        <v>30835</v>
      </c>
      <c r="B7232" s="58" t="s">
        <v>30836</v>
      </c>
      <c r="C7232" s="76">
        <v>551</v>
      </c>
      <c r="E7232" s="63" t="s">
        <v>3</v>
      </c>
    </row>
    <row r="7233" spans="1:5" x14ac:dyDescent="0.25">
      <c r="A7233" s="48" t="s">
        <v>30837</v>
      </c>
      <c r="B7233" s="58" t="s">
        <v>30838</v>
      </c>
      <c r="C7233" s="76">
        <v>778</v>
      </c>
      <c r="E7233" s="63" t="s">
        <v>3</v>
      </c>
    </row>
    <row r="7234" spans="1:5" x14ac:dyDescent="0.25">
      <c r="A7234" s="48" t="s">
        <v>30839</v>
      </c>
      <c r="B7234" s="58" t="s">
        <v>30840</v>
      </c>
      <c r="C7234" s="76">
        <v>778</v>
      </c>
      <c r="E7234" s="63" t="s">
        <v>3</v>
      </c>
    </row>
    <row r="7235" spans="1:5" x14ac:dyDescent="0.25">
      <c r="A7235" s="48" t="s">
        <v>30841</v>
      </c>
      <c r="B7235" s="58" t="s">
        <v>30842</v>
      </c>
      <c r="C7235" s="76">
        <v>778</v>
      </c>
      <c r="E7235" s="63" t="s">
        <v>3</v>
      </c>
    </row>
    <row r="7236" spans="1:5" x14ac:dyDescent="0.25">
      <c r="A7236" s="48" t="s">
        <v>30843</v>
      </c>
      <c r="B7236" s="58" t="s">
        <v>30844</v>
      </c>
      <c r="C7236" s="76">
        <v>778</v>
      </c>
      <c r="E7236" s="63" t="s">
        <v>3</v>
      </c>
    </row>
    <row r="7237" spans="1:5" x14ac:dyDescent="0.25">
      <c r="A7237" s="48" t="s">
        <v>30845</v>
      </c>
      <c r="B7237" s="58" t="s">
        <v>30846</v>
      </c>
      <c r="C7237" s="76">
        <v>778</v>
      </c>
      <c r="E7237" s="63" t="s">
        <v>3</v>
      </c>
    </row>
    <row r="7238" spans="1:5" x14ac:dyDescent="0.25">
      <c r="A7238" s="48" t="s">
        <v>30847</v>
      </c>
      <c r="B7238" s="58" t="s">
        <v>30848</v>
      </c>
      <c r="C7238" s="76">
        <v>895</v>
      </c>
      <c r="E7238" s="63" t="s">
        <v>3</v>
      </c>
    </row>
    <row r="7239" spans="1:5" x14ac:dyDescent="0.25">
      <c r="A7239" s="48" t="s">
        <v>30849</v>
      </c>
      <c r="B7239" s="58" t="s">
        <v>30850</v>
      </c>
      <c r="C7239" s="76">
        <v>895</v>
      </c>
      <c r="E7239" s="63" t="s">
        <v>3</v>
      </c>
    </row>
    <row r="7240" spans="1:5" x14ac:dyDescent="0.25">
      <c r="A7240" s="48" t="s">
        <v>30851</v>
      </c>
      <c r="B7240" s="58" t="s">
        <v>30852</v>
      </c>
      <c r="C7240" s="76">
        <v>895</v>
      </c>
      <c r="E7240" s="63" t="s">
        <v>3</v>
      </c>
    </row>
    <row r="7241" spans="1:5" x14ac:dyDescent="0.25">
      <c r="A7241" s="48" t="s">
        <v>30853</v>
      </c>
      <c r="B7241" s="58" t="s">
        <v>30854</v>
      </c>
      <c r="C7241" s="76">
        <v>895</v>
      </c>
      <c r="E7241" s="63" t="s">
        <v>3</v>
      </c>
    </row>
    <row r="7242" spans="1:5" x14ac:dyDescent="0.25">
      <c r="A7242" s="48" t="s">
        <v>30855</v>
      </c>
      <c r="B7242" s="58" t="s">
        <v>30856</v>
      </c>
      <c r="C7242" s="76">
        <v>895</v>
      </c>
      <c r="E7242" s="63" t="s">
        <v>3</v>
      </c>
    </row>
    <row r="7243" spans="1:5" x14ac:dyDescent="0.25">
      <c r="A7243" s="48" t="s">
        <v>30857</v>
      </c>
      <c r="B7243" s="58" t="s">
        <v>30858</v>
      </c>
      <c r="C7243" s="76">
        <v>895</v>
      </c>
      <c r="E7243" s="63" t="s">
        <v>3</v>
      </c>
    </row>
    <row r="7244" spans="1:5" x14ac:dyDescent="0.25">
      <c r="A7244" s="48" t="s">
        <v>30859</v>
      </c>
      <c r="B7244" s="58" t="s">
        <v>30860</v>
      </c>
      <c r="C7244" s="76">
        <v>895</v>
      </c>
      <c r="E7244" s="63" t="s">
        <v>3</v>
      </c>
    </row>
    <row r="7245" spans="1:5" x14ac:dyDescent="0.25">
      <c r="A7245" s="48" t="s">
        <v>30861</v>
      </c>
      <c r="B7245" s="58" t="s">
        <v>30862</v>
      </c>
      <c r="C7245" s="76">
        <v>895</v>
      </c>
      <c r="E7245" s="63" t="s">
        <v>3</v>
      </c>
    </row>
    <row r="7246" spans="1:5" x14ac:dyDescent="0.25">
      <c r="A7246" s="48" t="s">
        <v>30863</v>
      </c>
      <c r="B7246" s="58" t="s">
        <v>30864</v>
      </c>
      <c r="C7246" s="76">
        <v>439</v>
      </c>
      <c r="E7246" s="63" t="s">
        <v>3</v>
      </c>
    </row>
    <row r="7247" spans="1:5" x14ac:dyDescent="0.25">
      <c r="A7247" s="48" t="s">
        <v>30865</v>
      </c>
      <c r="B7247" s="58" t="s">
        <v>30866</v>
      </c>
      <c r="C7247" s="76">
        <v>439</v>
      </c>
      <c r="E7247" s="63" t="s">
        <v>3</v>
      </c>
    </row>
    <row r="7248" spans="1:5" x14ac:dyDescent="0.25">
      <c r="A7248" s="48" t="s">
        <v>30867</v>
      </c>
      <c r="B7248" s="58" t="s">
        <v>30868</v>
      </c>
      <c r="C7248" s="76">
        <v>439</v>
      </c>
      <c r="E7248" s="63" t="s">
        <v>3</v>
      </c>
    </row>
    <row r="7249" spans="1:5" x14ac:dyDescent="0.25">
      <c r="A7249" s="48" t="s">
        <v>30869</v>
      </c>
      <c r="B7249" s="58" t="s">
        <v>30870</v>
      </c>
      <c r="C7249" s="76">
        <v>439</v>
      </c>
      <c r="E7249" s="63" t="s">
        <v>3</v>
      </c>
    </row>
    <row r="7250" spans="1:5" x14ac:dyDescent="0.25">
      <c r="A7250" s="48" t="s">
        <v>30871</v>
      </c>
      <c r="B7250" s="58" t="s">
        <v>30872</v>
      </c>
      <c r="C7250" s="76">
        <v>439</v>
      </c>
      <c r="E7250" s="63" t="s">
        <v>3</v>
      </c>
    </row>
    <row r="7251" spans="1:5" x14ac:dyDescent="0.25">
      <c r="A7251" s="48" t="s">
        <v>30873</v>
      </c>
      <c r="B7251" s="58" t="s">
        <v>30874</v>
      </c>
      <c r="C7251" s="76">
        <v>439</v>
      </c>
      <c r="E7251" s="63" t="s">
        <v>3</v>
      </c>
    </row>
    <row r="7252" spans="1:5" x14ac:dyDescent="0.25">
      <c r="A7252" s="48" t="s">
        <v>30875</v>
      </c>
      <c r="B7252" s="58" t="s">
        <v>30876</v>
      </c>
      <c r="C7252" s="76">
        <v>439</v>
      </c>
      <c r="E7252" s="63" t="s">
        <v>3</v>
      </c>
    </row>
    <row r="7253" spans="1:5" x14ac:dyDescent="0.25">
      <c r="A7253" s="48" t="s">
        <v>30877</v>
      </c>
      <c r="B7253" s="58" t="s">
        <v>30878</v>
      </c>
      <c r="C7253" s="76">
        <v>439</v>
      </c>
      <c r="E7253" s="63" t="s">
        <v>3</v>
      </c>
    </row>
    <row r="7254" spans="1:5" x14ac:dyDescent="0.25">
      <c r="A7254" s="48" t="s">
        <v>30879</v>
      </c>
      <c r="B7254" s="58" t="s">
        <v>30880</v>
      </c>
      <c r="C7254" s="76">
        <v>439</v>
      </c>
      <c r="E7254" s="63" t="s">
        <v>3</v>
      </c>
    </row>
    <row r="7255" spans="1:5" x14ac:dyDescent="0.25">
      <c r="A7255" s="48" t="s">
        <v>30881</v>
      </c>
      <c r="B7255" s="58" t="s">
        <v>30882</v>
      </c>
      <c r="C7255" s="76">
        <v>511</v>
      </c>
      <c r="E7255" s="63" t="s">
        <v>3</v>
      </c>
    </row>
    <row r="7256" spans="1:5" x14ac:dyDescent="0.25">
      <c r="A7256" s="48" t="s">
        <v>30883</v>
      </c>
      <c r="B7256" s="58" t="s">
        <v>30884</v>
      </c>
      <c r="C7256" s="76">
        <v>511</v>
      </c>
      <c r="E7256" s="63" t="s">
        <v>3</v>
      </c>
    </row>
    <row r="7257" spans="1:5" x14ac:dyDescent="0.25">
      <c r="A7257" s="48" t="s">
        <v>30885</v>
      </c>
      <c r="B7257" s="58" t="s">
        <v>30886</v>
      </c>
      <c r="C7257" s="76">
        <v>511</v>
      </c>
      <c r="E7257" s="63" t="s">
        <v>3</v>
      </c>
    </row>
    <row r="7258" spans="1:5" x14ac:dyDescent="0.25">
      <c r="A7258" s="48" t="s">
        <v>30887</v>
      </c>
      <c r="B7258" s="58" t="s">
        <v>30888</v>
      </c>
      <c r="C7258" s="76">
        <v>511</v>
      </c>
      <c r="E7258" s="63" t="s">
        <v>3</v>
      </c>
    </row>
    <row r="7259" spans="1:5" x14ac:dyDescent="0.25">
      <c r="A7259" s="48" t="s">
        <v>30889</v>
      </c>
      <c r="B7259" s="58" t="s">
        <v>30890</v>
      </c>
      <c r="C7259" s="76">
        <v>511</v>
      </c>
      <c r="E7259" s="63" t="s">
        <v>3</v>
      </c>
    </row>
    <row r="7260" spans="1:5" x14ac:dyDescent="0.25">
      <c r="A7260" s="48" t="s">
        <v>30891</v>
      </c>
      <c r="B7260" s="58" t="s">
        <v>30892</v>
      </c>
      <c r="C7260" s="76">
        <v>511</v>
      </c>
      <c r="E7260" s="63" t="s">
        <v>3</v>
      </c>
    </row>
    <row r="7261" spans="1:5" x14ac:dyDescent="0.25">
      <c r="A7261" s="48" t="s">
        <v>30893</v>
      </c>
      <c r="B7261" s="58" t="s">
        <v>30894</v>
      </c>
      <c r="C7261" s="76">
        <v>511</v>
      </c>
      <c r="E7261" s="63" t="s">
        <v>3</v>
      </c>
    </row>
    <row r="7262" spans="1:5" x14ac:dyDescent="0.25">
      <c r="A7262" s="48" t="s">
        <v>30895</v>
      </c>
      <c r="B7262" s="58" t="s">
        <v>30896</v>
      </c>
      <c r="C7262" s="76">
        <v>511</v>
      </c>
      <c r="E7262" s="63" t="s">
        <v>3</v>
      </c>
    </row>
    <row r="7263" spans="1:5" x14ac:dyDescent="0.25">
      <c r="A7263" s="48" t="s">
        <v>30897</v>
      </c>
      <c r="B7263" s="58" t="s">
        <v>18126</v>
      </c>
      <c r="C7263" s="76">
        <v>62</v>
      </c>
      <c r="E7263" s="63" t="s">
        <v>3</v>
      </c>
    </row>
    <row r="7264" spans="1:5" x14ac:dyDescent="0.25">
      <c r="A7264" s="48" t="s">
        <v>30898</v>
      </c>
      <c r="B7264" s="58" t="s">
        <v>18127</v>
      </c>
      <c r="C7264" s="76">
        <v>62</v>
      </c>
      <c r="E7264" s="63" t="s">
        <v>3</v>
      </c>
    </row>
    <row r="7265" spans="1:5" x14ac:dyDescent="0.25">
      <c r="A7265" s="48" t="s">
        <v>30899</v>
      </c>
      <c r="B7265" s="58" t="s">
        <v>18128</v>
      </c>
      <c r="C7265" s="76">
        <v>62</v>
      </c>
      <c r="E7265" s="63" t="s">
        <v>3</v>
      </c>
    </row>
    <row r="7266" spans="1:5" x14ac:dyDescent="0.25">
      <c r="A7266" s="48" t="s">
        <v>30900</v>
      </c>
      <c r="B7266" s="58" t="s">
        <v>18129</v>
      </c>
      <c r="C7266" s="76">
        <v>79</v>
      </c>
      <c r="E7266" s="63" t="s">
        <v>3</v>
      </c>
    </row>
    <row r="7267" spans="1:5" x14ac:dyDescent="0.25">
      <c r="A7267" s="48" t="s">
        <v>30901</v>
      </c>
      <c r="B7267" s="58" t="s">
        <v>18130</v>
      </c>
      <c r="C7267" s="76">
        <v>79</v>
      </c>
      <c r="E7267" s="63" t="s">
        <v>3</v>
      </c>
    </row>
    <row r="7268" spans="1:5" x14ac:dyDescent="0.25">
      <c r="A7268" s="48" t="s">
        <v>30902</v>
      </c>
      <c r="B7268" s="58" t="s">
        <v>18131</v>
      </c>
      <c r="C7268" s="76">
        <v>113</v>
      </c>
      <c r="E7268" s="63" t="s">
        <v>3</v>
      </c>
    </row>
    <row r="7269" spans="1:5" x14ac:dyDescent="0.25">
      <c r="A7269" s="48" t="s">
        <v>30903</v>
      </c>
      <c r="B7269" s="58" t="s">
        <v>18132</v>
      </c>
      <c r="C7269" s="76">
        <v>113</v>
      </c>
      <c r="E7269" s="63" t="s">
        <v>3</v>
      </c>
    </row>
    <row r="7270" spans="1:5" x14ac:dyDescent="0.25">
      <c r="A7270" s="48" t="s">
        <v>30904</v>
      </c>
      <c r="B7270" s="58" t="s">
        <v>18133</v>
      </c>
      <c r="C7270" s="76">
        <v>113</v>
      </c>
      <c r="E7270" s="63" t="s">
        <v>3</v>
      </c>
    </row>
    <row r="7271" spans="1:5" x14ac:dyDescent="0.25">
      <c r="A7271" s="48" t="s">
        <v>30905</v>
      </c>
      <c r="B7271" s="58" t="s">
        <v>18134</v>
      </c>
      <c r="C7271" s="76">
        <v>113</v>
      </c>
      <c r="E7271" s="63" t="s">
        <v>3</v>
      </c>
    </row>
    <row r="7272" spans="1:5" x14ac:dyDescent="0.25">
      <c r="A7272" s="48" t="s">
        <v>30906</v>
      </c>
      <c r="B7272" s="58" t="s">
        <v>18135</v>
      </c>
      <c r="C7272" s="76">
        <v>134</v>
      </c>
      <c r="E7272" s="63" t="s">
        <v>3</v>
      </c>
    </row>
    <row r="7273" spans="1:5" x14ac:dyDescent="0.25">
      <c r="A7273" s="48" t="s">
        <v>30907</v>
      </c>
      <c r="B7273" s="58" t="s">
        <v>18137</v>
      </c>
      <c r="C7273" s="76">
        <v>134</v>
      </c>
      <c r="E7273" s="63" t="s">
        <v>3</v>
      </c>
    </row>
    <row r="7274" spans="1:5" x14ac:dyDescent="0.25">
      <c r="A7274" s="48" t="s">
        <v>30908</v>
      </c>
      <c r="B7274" s="58" t="s">
        <v>18136</v>
      </c>
      <c r="C7274" s="76">
        <v>134</v>
      </c>
      <c r="E7274" s="63" t="s">
        <v>3</v>
      </c>
    </row>
    <row r="7275" spans="1:5" x14ac:dyDescent="0.25">
      <c r="A7275" s="48" t="s">
        <v>30909</v>
      </c>
      <c r="B7275" s="58" t="s">
        <v>30910</v>
      </c>
      <c r="C7275" s="76">
        <v>113</v>
      </c>
      <c r="E7275" s="63" t="s">
        <v>3</v>
      </c>
    </row>
    <row r="7276" spans="1:5" x14ac:dyDescent="0.25">
      <c r="A7276" s="48" t="s">
        <v>30911</v>
      </c>
      <c r="B7276" s="58" t="s">
        <v>30912</v>
      </c>
      <c r="C7276" s="76">
        <v>366</v>
      </c>
      <c r="E7276" s="63" t="s">
        <v>3</v>
      </c>
    </row>
    <row r="7277" spans="1:5" x14ac:dyDescent="0.25">
      <c r="A7277" s="48" t="s">
        <v>30913</v>
      </c>
      <c r="B7277" s="58" t="s">
        <v>30914</v>
      </c>
      <c r="C7277" s="76">
        <v>366</v>
      </c>
      <c r="E7277" s="63" t="s">
        <v>3</v>
      </c>
    </row>
    <row r="7278" spans="1:5" x14ac:dyDescent="0.25">
      <c r="A7278" s="48" t="s">
        <v>30915</v>
      </c>
      <c r="B7278" s="58" t="s">
        <v>30916</v>
      </c>
      <c r="C7278" s="76">
        <v>366</v>
      </c>
      <c r="E7278" s="63" t="s">
        <v>3</v>
      </c>
    </row>
    <row r="7279" spans="1:5" x14ac:dyDescent="0.25">
      <c r="A7279" s="48" t="s">
        <v>30917</v>
      </c>
      <c r="B7279" s="58" t="s">
        <v>30918</v>
      </c>
      <c r="C7279" s="76">
        <v>366</v>
      </c>
      <c r="E7279" s="63" t="s">
        <v>3</v>
      </c>
    </row>
    <row r="7280" spans="1:5" x14ac:dyDescent="0.25">
      <c r="A7280" s="48" t="s">
        <v>30919</v>
      </c>
      <c r="B7280" s="58" t="s">
        <v>30920</v>
      </c>
      <c r="C7280" s="76">
        <v>366</v>
      </c>
      <c r="E7280" s="63" t="s">
        <v>3</v>
      </c>
    </row>
    <row r="7281" spans="1:5" x14ac:dyDescent="0.25">
      <c r="A7281" s="48" t="s">
        <v>30921</v>
      </c>
      <c r="B7281" s="58" t="s">
        <v>30922</v>
      </c>
      <c r="C7281" s="76">
        <v>366</v>
      </c>
      <c r="E7281" s="63" t="s">
        <v>3</v>
      </c>
    </row>
    <row r="7282" spans="1:5" x14ac:dyDescent="0.25">
      <c r="A7282" s="48" t="s">
        <v>30923</v>
      </c>
      <c r="B7282" s="58" t="s">
        <v>30924</v>
      </c>
      <c r="C7282" s="76">
        <v>411</v>
      </c>
      <c r="E7282" s="63" t="s">
        <v>3</v>
      </c>
    </row>
    <row r="7283" spans="1:5" x14ac:dyDescent="0.25">
      <c r="A7283" s="48" t="s">
        <v>30925</v>
      </c>
      <c r="B7283" s="58" t="s">
        <v>30926</v>
      </c>
      <c r="C7283" s="76">
        <v>411</v>
      </c>
      <c r="E7283" s="63" t="s">
        <v>3</v>
      </c>
    </row>
    <row r="7284" spans="1:5" x14ac:dyDescent="0.25">
      <c r="A7284" s="48" t="s">
        <v>30927</v>
      </c>
      <c r="B7284" s="58" t="s">
        <v>30928</v>
      </c>
      <c r="C7284" s="76">
        <v>411</v>
      </c>
      <c r="E7284" s="63" t="s">
        <v>3</v>
      </c>
    </row>
    <row r="7285" spans="1:5" x14ac:dyDescent="0.25">
      <c r="A7285" s="48" t="s">
        <v>30929</v>
      </c>
      <c r="B7285" s="58" t="s">
        <v>30930</v>
      </c>
      <c r="C7285" s="76">
        <v>411</v>
      </c>
      <c r="E7285" s="63" t="s">
        <v>3</v>
      </c>
    </row>
    <row r="7286" spans="1:5" x14ac:dyDescent="0.25">
      <c r="A7286" s="48" t="s">
        <v>30931</v>
      </c>
      <c r="B7286" s="58" t="s">
        <v>30932</v>
      </c>
      <c r="C7286" s="76">
        <v>411</v>
      </c>
      <c r="E7286" s="63" t="s">
        <v>3</v>
      </c>
    </row>
    <row r="7287" spans="1:5" x14ac:dyDescent="0.25">
      <c r="A7287" s="48" t="s">
        <v>30933</v>
      </c>
      <c r="B7287" s="58" t="s">
        <v>30934</v>
      </c>
      <c r="C7287" s="76">
        <v>616</v>
      </c>
      <c r="E7287" s="63" t="s">
        <v>3</v>
      </c>
    </row>
    <row r="7288" spans="1:5" x14ac:dyDescent="0.25">
      <c r="A7288" s="48" t="s">
        <v>30935</v>
      </c>
      <c r="B7288" s="58" t="s">
        <v>30936</v>
      </c>
      <c r="C7288" s="76">
        <v>616</v>
      </c>
      <c r="E7288" s="63" t="s">
        <v>3</v>
      </c>
    </row>
    <row r="7289" spans="1:5" x14ac:dyDescent="0.25">
      <c r="A7289" s="48" t="s">
        <v>30937</v>
      </c>
      <c r="B7289" s="58" t="s">
        <v>30938</v>
      </c>
      <c r="C7289" s="76">
        <v>616</v>
      </c>
      <c r="E7289" s="63" t="s">
        <v>3</v>
      </c>
    </row>
    <row r="7290" spans="1:5" x14ac:dyDescent="0.25">
      <c r="A7290" s="48" t="s">
        <v>30939</v>
      </c>
      <c r="B7290" s="58" t="s">
        <v>30940</v>
      </c>
      <c r="C7290" s="76">
        <v>616</v>
      </c>
      <c r="E7290" s="63" t="s">
        <v>3</v>
      </c>
    </row>
    <row r="7291" spans="1:5" x14ac:dyDescent="0.25">
      <c r="A7291" s="48" t="s">
        <v>30941</v>
      </c>
      <c r="B7291" s="58" t="s">
        <v>18138</v>
      </c>
      <c r="C7291" s="76">
        <v>8</v>
      </c>
      <c r="E7291" s="63" t="s">
        <v>3</v>
      </c>
    </row>
    <row r="7292" spans="1:5" x14ac:dyDescent="0.25">
      <c r="A7292" s="48" t="s">
        <v>30942</v>
      </c>
      <c r="B7292" s="58" t="s">
        <v>18139</v>
      </c>
      <c r="C7292" s="76">
        <v>11</v>
      </c>
      <c r="E7292" s="63" t="s">
        <v>3</v>
      </c>
    </row>
    <row r="7293" spans="1:5" x14ac:dyDescent="0.25">
      <c r="A7293" s="48" t="s">
        <v>30943</v>
      </c>
      <c r="B7293" s="58" t="s">
        <v>18140</v>
      </c>
      <c r="C7293" s="76">
        <v>15</v>
      </c>
      <c r="E7293" s="63" t="s">
        <v>3</v>
      </c>
    </row>
    <row r="7294" spans="1:5" x14ac:dyDescent="0.25">
      <c r="A7294" s="48" t="s">
        <v>30944</v>
      </c>
      <c r="B7294" s="58" t="s">
        <v>18141</v>
      </c>
      <c r="C7294" s="76">
        <v>19</v>
      </c>
      <c r="E7294" s="63" t="s">
        <v>3</v>
      </c>
    </row>
    <row r="7295" spans="1:5" x14ac:dyDescent="0.25">
      <c r="A7295" s="48" t="s">
        <v>30945</v>
      </c>
      <c r="B7295" s="58" t="s">
        <v>18142</v>
      </c>
      <c r="C7295" s="76">
        <v>27</v>
      </c>
      <c r="E7295" s="63" t="s">
        <v>3</v>
      </c>
    </row>
    <row r="7296" spans="1:5" x14ac:dyDescent="0.25">
      <c r="A7296" s="48" t="s">
        <v>30946</v>
      </c>
      <c r="B7296" s="58" t="s">
        <v>30947</v>
      </c>
      <c r="C7296" s="76">
        <v>255</v>
      </c>
      <c r="E7296" s="63" t="s">
        <v>3</v>
      </c>
    </row>
    <row r="7297" spans="1:5" x14ac:dyDescent="0.25">
      <c r="A7297" s="48" t="s">
        <v>30948</v>
      </c>
      <c r="B7297" s="58" t="s">
        <v>30949</v>
      </c>
      <c r="C7297" s="76">
        <v>255</v>
      </c>
      <c r="E7297" s="63" t="s">
        <v>3</v>
      </c>
    </row>
    <row r="7298" spans="1:5" x14ac:dyDescent="0.25">
      <c r="A7298" s="48" t="s">
        <v>30950</v>
      </c>
      <c r="B7298" s="58" t="s">
        <v>30951</v>
      </c>
      <c r="C7298" s="76">
        <v>255</v>
      </c>
      <c r="E7298" s="63" t="s">
        <v>3</v>
      </c>
    </row>
    <row r="7299" spans="1:5" x14ac:dyDescent="0.25">
      <c r="A7299" s="48" t="s">
        <v>30952</v>
      </c>
      <c r="B7299" s="58" t="s">
        <v>30953</v>
      </c>
      <c r="C7299" s="76">
        <v>255</v>
      </c>
      <c r="E7299" s="63" t="s">
        <v>3</v>
      </c>
    </row>
    <row r="7300" spans="1:5" x14ac:dyDescent="0.25">
      <c r="A7300" s="48" t="s">
        <v>30954</v>
      </c>
      <c r="B7300" s="58" t="s">
        <v>30955</v>
      </c>
      <c r="C7300" s="76">
        <v>255</v>
      </c>
      <c r="E7300" s="63" t="s">
        <v>3</v>
      </c>
    </row>
    <row r="7301" spans="1:5" x14ac:dyDescent="0.25">
      <c r="A7301" s="48" t="s">
        <v>30956</v>
      </c>
      <c r="B7301" s="58" t="s">
        <v>30957</v>
      </c>
      <c r="C7301" s="76">
        <v>301</v>
      </c>
      <c r="E7301" s="63" t="s">
        <v>3</v>
      </c>
    </row>
    <row r="7302" spans="1:5" x14ac:dyDescent="0.25">
      <c r="A7302" s="48" t="s">
        <v>30958</v>
      </c>
      <c r="B7302" s="58" t="s">
        <v>30959</v>
      </c>
      <c r="C7302" s="76">
        <v>301</v>
      </c>
      <c r="E7302" s="63" t="s">
        <v>3</v>
      </c>
    </row>
    <row r="7303" spans="1:5" x14ac:dyDescent="0.25">
      <c r="A7303" s="48" t="s">
        <v>30960</v>
      </c>
      <c r="B7303" s="58" t="s">
        <v>30961</v>
      </c>
      <c r="C7303" s="76">
        <v>301</v>
      </c>
      <c r="E7303" s="63" t="s">
        <v>3</v>
      </c>
    </row>
    <row r="7304" spans="1:5" x14ac:dyDescent="0.25">
      <c r="A7304" s="48" t="s">
        <v>30962</v>
      </c>
      <c r="B7304" s="58" t="s">
        <v>30963</v>
      </c>
      <c r="C7304" s="76">
        <v>301</v>
      </c>
      <c r="E7304" s="63" t="s">
        <v>3</v>
      </c>
    </row>
    <row r="7305" spans="1:5" x14ac:dyDescent="0.25">
      <c r="A7305" s="48" t="s">
        <v>30964</v>
      </c>
      <c r="B7305" s="58" t="s">
        <v>30965</v>
      </c>
      <c r="C7305" s="76">
        <v>301</v>
      </c>
      <c r="E7305" s="63" t="s">
        <v>3</v>
      </c>
    </row>
    <row r="7306" spans="1:5" x14ac:dyDescent="0.25">
      <c r="A7306" s="48" t="s">
        <v>30966</v>
      </c>
      <c r="B7306" s="58" t="s">
        <v>18143</v>
      </c>
      <c r="C7306" s="76">
        <v>74</v>
      </c>
      <c r="E7306" s="63" t="s">
        <v>3</v>
      </c>
    </row>
    <row r="7307" spans="1:5" x14ac:dyDescent="0.25">
      <c r="A7307" s="48" t="s">
        <v>30967</v>
      </c>
      <c r="B7307" s="58" t="s">
        <v>18144</v>
      </c>
      <c r="C7307" s="76">
        <v>80</v>
      </c>
      <c r="E7307" s="63" t="s">
        <v>3</v>
      </c>
    </row>
    <row r="7308" spans="1:5" x14ac:dyDescent="0.25">
      <c r="A7308" s="48" t="s">
        <v>30968</v>
      </c>
      <c r="B7308" s="58" t="s">
        <v>18145</v>
      </c>
      <c r="C7308" s="76">
        <v>118</v>
      </c>
      <c r="E7308" s="63" t="s">
        <v>3</v>
      </c>
    </row>
    <row r="7309" spans="1:5" x14ac:dyDescent="0.25">
      <c r="A7309" s="48" t="s">
        <v>30969</v>
      </c>
      <c r="B7309" s="58" t="s">
        <v>18146</v>
      </c>
      <c r="C7309" s="76">
        <v>131</v>
      </c>
      <c r="E7309" s="63" t="s">
        <v>3</v>
      </c>
    </row>
    <row r="7310" spans="1:5" x14ac:dyDescent="0.25">
      <c r="A7310" s="48" t="s">
        <v>30970</v>
      </c>
      <c r="B7310" s="58" t="s">
        <v>18147</v>
      </c>
      <c r="C7310" s="76">
        <v>154</v>
      </c>
      <c r="E7310" s="63" t="s">
        <v>3</v>
      </c>
    </row>
    <row r="7311" spans="1:5" x14ac:dyDescent="0.25">
      <c r="A7311" s="48" t="s">
        <v>30971</v>
      </c>
      <c r="B7311" s="58" t="s">
        <v>18148</v>
      </c>
      <c r="C7311" s="76">
        <v>184</v>
      </c>
      <c r="E7311" s="63" t="s">
        <v>3</v>
      </c>
    </row>
    <row r="7312" spans="1:5" x14ac:dyDescent="0.25">
      <c r="A7312" s="48" t="s">
        <v>30972</v>
      </c>
      <c r="B7312" s="58" t="s">
        <v>18149</v>
      </c>
      <c r="C7312" s="76">
        <v>215</v>
      </c>
      <c r="E7312" s="63" t="s">
        <v>3</v>
      </c>
    </row>
    <row r="7313" spans="1:5" x14ac:dyDescent="0.25">
      <c r="A7313" s="48" t="s">
        <v>30973</v>
      </c>
      <c r="B7313" s="58" t="s">
        <v>18150</v>
      </c>
      <c r="C7313" s="76">
        <v>322</v>
      </c>
      <c r="E7313" s="63" t="s">
        <v>3</v>
      </c>
    </row>
    <row r="7314" spans="1:5" x14ac:dyDescent="0.25">
      <c r="A7314" s="48" t="s">
        <v>30974</v>
      </c>
      <c r="B7314" s="58" t="s">
        <v>18151</v>
      </c>
      <c r="C7314" s="76">
        <v>420</v>
      </c>
      <c r="E7314" s="63" t="s">
        <v>3</v>
      </c>
    </row>
    <row r="7315" spans="1:5" x14ac:dyDescent="0.25">
      <c r="A7315" s="48" t="s">
        <v>30975</v>
      </c>
      <c r="B7315" s="58" t="s">
        <v>30976</v>
      </c>
      <c r="C7315" s="76">
        <v>536</v>
      </c>
      <c r="E7315" s="63" t="s">
        <v>3</v>
      </c>
    </row>
    <row r="7316" spans="1:5" x14ac:dyDescent="0.25">
      <c r="A7316" s="48" t="s">
        <v>30977</v>
      </c>
      <c r="B7316" s="58" t="s">
        <v>18152</v>
      </c>
      <c r="C7316" s="76">
        <v>599</v>
      </c>
      <c r="E7316" s="63" t="s">
        <v>3</v>
      </c>
    </row>
    <row r="7317" spans="1:5" x14ac:dyDescent="0.25">
      <c r="A7317" s="48" t="s">
        <v>30978</v>
      </c>
      <c r="B7317" s="58" t="s">
        <v>30979</v>
      </c>
      <c r="C7317" s="76">
        <v>754</v>
      </c>
      <c r="E7317" s="63" t="s">
        <v>3</v>
      </c>
    </row>
    <row r="7318" spans="1:5" x14ac:dyDescent="0.25">
      <c r="A7318" s="48" t="s">
        <v>30980</v>
      </c>
      <c r="B7318" s="58" t="s">
        <v>30981</v>
      </c>
      <c r="C7318" s="76">
        <v>1572</v>
      </c>
      <c r="E7318" s="63" t="s">
        <v>3</v>
      </c>
    </row>
    <row r="7319" spans="1:5" x14ac:dyDescent="0.25">
      <c r="A7319" s="48" t="s">
        <v>30982</v>
      </c>
      <c r="B7319" s="58" t="s">
        <v>30983</v>
      </c>
      <c r="C7319" s="76">
        <v>1695</v>
      </c>
      <c r="E7319" s="63" t="s">
        <v>3</v>
      </c>
    </row>
    <row r="7320" spans="1:5" x14ac:dyDescent="0.25">
      <c r="A7320" s="48" t="s">
        <v>30984</v>
      </c>
      <c r="B7320" s="58" t="s">
        <v>30985</v>
      </c>
      <c r="C7320" s="76">
        <v>2050</v>
      </c>
      <c r="E7320" s="63" t="s">
        <v>3</v>
      </c>
    </row>
    <row r="7321" spans="1:5" x14ac:dyDescent="0.25">
      <c r="A7321" s="48" t="s">
        <v>30986</v>
      </c>
      <c r="B7321" s="58" t="s">
        <v>30987</v>
      </c>
      <c r="C7321" s="76">
        <v>2234</v>
      </c>
      <c r="E7321" s="63" t="s">
        <v>3</v>
      </c>
    </row>
    <row r="7322" spans="1:5" x14ac:dyDescent="0.25">
      <c r="A7322" s="48" t="s">
        <v>30988</v>
      </c>
      <c r="B7322" s="58" t="s">
        <v>18153</v>
      </c>
      <c r="C7322" s="76">
        <v>696</v>
      </c>
      <c r="E7322" s="63" t="s">
        <v>3</v>
      </c>
    </row>
    <row r="7323" spans="1:5" x14ac:dyDescent="0.25">
      <c r="A7323" s="48" t="s">
        <v>30989</v>
      </c>
      <c r="B7323" s="58" t="s">
        <v>18154</v>
      </c>
      <c r="C7323" s="76">
        <v>612</v>
      </c>
      <c r="E7323" s="63" t="s">
        <v>3</v>
      </c>
    </row>
    <row r="7324" spans="1:5" x14ac:dyDescent="0.25">
      <c r="A7324" s="48" t="s">
        <v>30990</v>
      </c>
      <c r="B7324" s="58" t="s">
        <v>18208</v>
      </c>
      <c r="C7324" s="76">
        <v>77.400000000000006</v>
      </c>
      <c r="E7324" s="63" t="s">
        <v>3</v>
      </c>
    </row>
    <row r="7325" spans="1:5" x14ac:dyDescent="0.25">
      <c r="A7325" s="48" t="s">
        <v>30991</v>
      </c>
      <c r="B7325" s="58" t="s">
        <v>18264</v>
      </c>
      <c r="C7325" s="76">
        <v>229</v>
      </c>
      <c r="E7325" s="63" t="s">
        <v>3</v>
      </c>
    </row>
    <row r="7326" spans="1:5" x14ac:dyDescent="0.25">
      <c r="A7326" s="48" t="s">
        <v>30992</v>
      </c>
      <c r="B7326" s="58" t="s">
        <v>18265</v>
      </c>
      <c r="C7326" s="76">
        <v>291</v>
      </c>
      <c r="E7326" s="63" t="s">
        <v>3</v>
      </c>
    </row>
    <row r="7327" spans="1:5" x14ac:dyDescent="0.25">
      <c r="A7327" s="48" t="s">
        <v>31003</v>
      </c>
      <c r="B7327" s="58" t="s">
        <v>31004</v>
      </c>
      <c r="C7327" s="76">
        <v>382</v>
      </c>
      <c r="E7327" s="63" t="s">
        <v>3</v>
      </c>
    </row>
    <row r="7328" spans="1:5" x14ac:dyDescent="0.25">
      <c r="A7328" s="48" t="s">
        <v>30993</v>
      </c>
      <c r="B7328" s="58" t="s">
        <v>30994</v>
      </c>
      <c r="C7328" s="76">
        <v>459</v>
      </c>
      <c r="E7328" s="63" t="s">
        <v>3</v>
      </c>
    </row>
    <row r="7329" spans="1:5" x14ac:dyDescent="0.25">
      <c r="A7329" s="48" t="s">
        <v>30995</v>
      </c>
      <c r="B7329" s="58" t="s">
        <v>18266</v>
      </c>
      <c r="C7329" s="76">
        <v>489</v>
      </c>
      <c r="E7329" s="63" t="s">
        <v>3</v>
      </c>
    </row>
    <row r="7330" spans="1:5" x14ac:dyDescent="0.25">
      <c r="A7330" s="48" t="s">
        <v>30997</v>
      </c>
      <c r="B7330" s="58" t="s">
        <v>18268</v>
      </c>
      <c r="C7330" s="76">
        <v>772</v>
      </c>
      <c r="E7330" s="63" t="s">
        <v>3</v>
      </c>
    </row>
    <row r="7331" spans="1:5" x14ac:dyDescent="0.25">
      <c r="A7331" s="48" t="s">
        <v>38747</v>
      </c>
      <c r="B7331" s="58" t="s">
        <v>38748</v>
      </c>
      <c r="C7331" s="76">
        <v>630</v>
      </c>
      <c r="E7331" s="63" t="s">
        <v>3</v>
      </c>
    </row>
    <row r="7332" spans="1:5" x14ac:dyDescent="0.25">
      <c r="A7332" s="48" t="s">
        <v>38749</v>
      </c>
      <c r="B7332" s="58" t="s">
        <v>38750</v>
      </c>
      <c r="C7332" s="76">
        <v>775</v>
      </c>
      <c r="E7332" s="63" t="s">
        <v>3</v>
      </c>
    </row>
    <row r="7333" spans="1:5" x14ac:dyDescent="0.25">
      <c r="A7333" s="48" t="s">
        <v>38751</v>
      </c>
      <c r="B7333" s="58" t="s">
        <v>38752</v>
      </c>
      <c r="C7333" s="76">
        <v>1500</v>
      </c>
      <c r="E7333" s="63" t="s">
        <v>3</v>
      </c>
    </row>
    <row r="7334" spans="1:5" x14ac:dyDescent="0.25">
      <c r="A7334" s="48" t="s">
        <v>38753</v>
      </c>
      <c r="B7334" s="58" t="s">
        <v>38754</v>
      </c>
      <c r="C7334" s="76">
        <v>641</v>
      </c>
      <c r="E7334" s="63" t="s">
        <v>3</v>
      </c>
    </row>
    <row r="7335" spans="1:5" x14ac:dyDescent="0.25">
      <c r="A7335" s="48" t="s">
        <v>38755</v>
      </c>
      <c r="B7335" s="58" t="s">
        <v>38756</v>
      </c>
      <c r="C7335" s="76">
        <v>657</v>
      </c>
      <c r="E7335" s="63" t="s">
        <v>3</v>
      </c>
    </row>
    <row r="7336" spans="1:5" x14ac:dyDescent="0.25">
      <c r="A7336" s="48" t="s">
        <v>38757</v>
      </c>
      <c r="B7336" s="58" t="s">
        <v>38758</v>
      </c>
      <c r="C7336" s="76">
        <v>764</v>
      </c>
      <c r="E7336" s="63" t="s">
        <v>3</v>
      </c>
    </row>
    <row r="7337" spans="1:5" x14ac:dyDescent="0.25">
      <c r="A7337" s="48" t="s">
        <v>38759</v>
      </c>
      <c r="B7337" s="58" t="s">
        <v>38760</v>
      </c>
      <c r="C7337" s="76">
        <v>916</v>
      </c>
      <c r="E7337" s="63" t="s">
        <v>3</v>
      </c>
    </row>
    <row r="7338" spans="1:5" x14ac:dyDescent="0.25">
      <c r="A7338" s="48" t="s">
        <v>38761</v>
      </c>
      <c r="B7338" s="58" t="s">
        <v>38762</v>
      </c>
      <c r="C7338" s="76">
        <v>1053</v>
      </c>
      <c r="E7338" s="63" t="s">
        <v>3</v>
      </c>
    </row>
    <row r="7339" spans="1:5" x14ac:dyDescent="0.25">
      <c r="A7339" s="48" t="s">
        <v>38763</v>
      </c>
      <c r="B7339" s="58" t="s">
        <v>38764</v>
      </c>
      <c r="C7339" s="76">
        <v>1222</v>
      </c>
      <c r="E7339" s="63" t="s">
        <v>3</v>
      </c>
    </row>
    <row r="7340" spans="1:5" x14ac:dyDescent="0.25">
      <c r="A7340" s="48" t="s">
        <v>38765</v>
      </c>
      <c r="B7340" s="58" t="s">
        <v>38766</v>
      </c>
      <c r="C7340" s="76">
        <v>1315</v>
      </c>
      <c r="E7340" s="63" t="s">
        <v>3</v>
      </c>
    </row>
    <row r="7341" spans="1:5" x14ac:dyDescent="0.25">
      <c r="A7341" s="48" t="s">
        <v>38767</v>
      </c>
      <c r="B7341" s="58" t="s">
        <v>38768</v>
      </c>
      <c r="C7341" s="76">
        <v>1681</v>
      </c>
      <c r="E7341" s="63" t="s">
        <v>3</v>
      </c>
    </row>
    <row r="7342" spans="1:5" x14ac:dyDescent="0.25">
      <c r="A7342" s="48" t="s">
        <v>38769</v>
      </c>
      <c r="B7342" s="58" t="s">
        <v>38770</v>
      </c>
      <c r="C7342" s="76">
        <v>2079</v>
      </c>
      <c r="E7342" s="63" t="s">
        <v>3</v>
      </c>
    </row>
    <row r="7343" spans="1:5" x14ac:dyDescent="0.25">
      <c r="A7343" s="48" t="s">
        <v>38771</v>
      </c>
      <c r="B7343" s="58" t="s">
        <v>38772</v>
      </c>
      <c r="C7343" s="76">
        <v>2599</v>
      </c>
      <c r="E7343" s="63" t="s">
        <v>3</v>
      </c>
    </row>
    <row r="7344" spans="1:5" x14ac:dyDescent="0.25">
      <c r="A7344" s="48" t="s">
        <v>38773</v>
      </c>
      <c r="B7344" s="58" t="s">
        <v>38774</v>
      </c>
      <c r="C7344" s="76">
        <v>3795</v>
      </c>
      <c r="E7344" s="63" t="s">
        <v>3</v>
      </c>
    </row>
    <row r="7345" spans="1:5" x14ac:dyDescent="0.25">
      <c r="A7345" s="48" t="s">
        <v>38775</v>
      </c>
      <c r="B7345" s="58" t="s">
        <v>38776</v>
      </c>
      <c r="C7345" s="76">
        <v>4543</v>
      </c>
      <c r="E7345" s="63" t="s">
        <v>3</v>
      </c>
    </row>
    <row r="7346" spans="1:5" x14ac:dyDescent="0.25">
      <c r="A7346" s="48" t="s">
        <v>38777</v>
      </c>
      <c r="B7346" s="58" t="s">
        <v>38778</v>
      </c>
      <c r="C7346" s="76">
        <v>5175</v>
      </c>
      <c r="E7346" s="63" t="s">
        <v>3</v>
      </c>
    </row>
    <row r="7347" spans="1:5" x14ac:dyDescent="0.25">
      <c r="A7347" s="48" t="s">
        <v>38779</v>
      </c>
      <c r="B7347" s="58" t="s">
        <v>38780</v>
      </c>
      <c r="C7347" s="76">
        <v>7245</v>
      </c>
      <c r="E7347" s="63" t="s">
        <v>3</v>
      </c>
    </row>
    <row r="7348" spans="1:5" x14ac:dyDescent="0.25">
      <c r="A7348" s="48" t="s">
        <v>31005</v>
      </c>
      <c r="B7348" s="58" t="s">
        <v>31006</v>
      </c>
      <c r="C7348" s="76">
        <v>88</v>
      </c>
      <c r="E7348" s="63" t="s">
        <v>3</v>
      </c>
    </row>
    <row r="7349" spans="1:5" x14ac:dyDescent="0.25">
      <c r="A7349" s="48" t="s">
        <v>31007</v>
      </c>
      <c r="B7349" s="58" t="s">
        <v>31008</v>
      </c>
      <c r="C7349" s="76">
        <v>101</v>
      </c>
      <c r="E7349" s="63" t="s">
        <v>3</v>
      </c>
    </row>
    <row r="7350" spans="1:5" x14ac:dyDescent="0.25">
      <c r="A7350" s="48" t="s">
        <v>31009</v>
      </c>
      <c r="B7350" s="58" t="s">
        <v>31010</v>
      </c>
      <c r="C7350" s="76">
        <v>123</v>
      </c>
      <c r="E7350" s="63" t="s">
        <v>3</v>
      </c>
    </row>
    <row r="7351" spans="1:5" x14ac:dyDescent="0.25">
      <c r="A7351" s="48" t="s">
        <v>31011</v>
      </c>
      <c r="B7351" s="58" t="s">
        <v>31012</v>
      </c>
      <c r="C7351" s="76">
        <v>149</v>
      </c>
      <c r="E7351" s="63" t="s">
        <v>3</v>
      </c>
    </row>
    <row r="7352" spans="1:5" x14ac:dyDescent="0.25">
      <c r="A7352" s="48" t="s">
        <v>31013</v>
      </c>
      <c r="B7352" s="58" t="s">
        <v>31014</v>
      </c>
      <c r="C7352" s="76">
        <v>170</v>
      </c>
      <c r="E7352" s="63" t="s">
        <v>3</v>
      </c>
    </row>
    <row r="7353" spans="1:5" x14ac:dyDescent="0.25">
      <c r="A7353" s="48" t="s">
        <v>31015</v>
      </c>
      <c r="B7353" s="58" t="s">
        <v>31016</v>
      </c>
      <c r="C7353" s="76">
        <v>198</v>
      </c>
      <c r="E7353" s="63" t="s">
        <v>3</v>
      </c>
    </row>
    <row r="7354" spans="1:5" x14ac:dyDescent="0.25">
      <c r="A7354" s="48" t="s">
        <v>31017</v>
      </c>
      <c r="B7354" s="58" t="s">
        <v>18239</v>
      </c>
      <c r="C7354" s="76">
        <v>230</v>
      </c>
      <c r="E7354" s="63" t="s">
        <v>3</v>
      </c>
    </row>
    <row r="7355" spans="1:5" x14ac:dyDescent="0.25">
      <c r="A7355" s="48" t="s">
        <v>31018</v>
      </c>
      <c r="B7355" s="58" t="s">
        <v>31019</v>
      </c>
      <c r="C7355" s="76">
        <v>268</v>
      </c>
      <c r="E7355" s="63" t="s">
        <v>3</v>
      </c>
    </row>
    <row r="7356" spans="1:5" x14ac:dyDescent="0.25">
      <c r="A7356" s="48" t="s">
        <v>31020</v>
      </c>
      <c r="B7356" s="58" t="s">
        <v>31021</v>
      </c>
      <c r="C7356" s="76">
        <v>302</v>
      </c>
      <c r="E7356" s="63" t="s">
        <v>3</v>
      </c>
    </row>
    <row r="7357" spans="1:5" x14ac:dyDescent="0.25">
      <c r="A7357" s="48" t="s">
        <v>31022</v>
      </c>
      <c r="B7357" s="58" t="s">
        <v>18240</v>
      </c>
      <c r="C7357" s="76">
        <v>388</v>
      </c>
      <c r="E7357" s="63" t="s">
        <v>3</v>
      </c>
    </row>
    <row r="7358" spans="1:5" x14ac:dyDescent="0.25">
      <c r="A7358" s="48" t="s">
        <v>31023</v>
      </c>
      <c r="B7358" s="58" t="s">
        <v>31024</v>
      </c>
      <c r="C7358" s="76">
        <v>68</v>
      </c>
      <c r="E7358" s="63" t="s">
        <v>3</v>
      </c>
    </row>
    <row r="7359" spans="1:5" x14ac:dyDescent="0.25">
      <c r="A7359" s="48" t="s">
        <v>31025</v>
      </c>
      <c r="B7359" s="58" t="s">
        <v>18234</v>
      </c>
      <c r="C7359" s="76">
        <v>86</v>
      </c>
      <c r="E7359" s="63" t="s">
        <v>3</v>
      </c>
    </row>
    <row r="7360" spans="1:5" x14ac:dyDescent="0.25">
      <c r="A7360" s="48" t="s">
        <v>31026</v>
      </c>
      <c r="B7360" s="58" t="s">
        <v>31027</v>
      </c>
      <c r="C7360" s="76">
        <v>107</v>
      </c>
      <c r="E7360" s="63" t="s">
        <v>3</v>
      </c>
    </row>
    <row r="7361" spans="1:5" x14ac:dyDescent="0.25">
      <c r="A7361" s="48" t="s">
        <v>31028</v>
      </c>
      <c r="B7361" s="58" t="s">
        <v>31029</v>
      </c>
      <c r="C7361" s="76">
        <v>137</v>
      </c>
      <c r="E7361" s="63" t="s">
        <v>3</v>
      </c>
    </row>
    <row r="7362" spans="1:5" x14ac:dyDescent="0.25">
      <c r="A7362" s="48" t="s">
        <v>31030</v>
      </c>
      <c r="B7362" s="58" t="s">
        <v>31031</v>
      </c>
      <c r="C7362" s="76">
        <v>154</v>
      </c>
      <c r="E7362" s="63" t="s">
        <v>3</v>
      </c>
    </row>
    <row r="7363" spans="1:5" x14ac:dyDescent="0.25">
      <c r="A7363" s="48" t="s">
        <v>31032</v>
      </c>
      <c r="B7363" s="58" t="s">
        <v>31033</v>
      </c>
      <c r="C7363" s="76">
        <v>182</v>
      </c>
      <c r="E7363" s="63" t="s">
        <v>3</v>
      </c>
    </row>
    <row r="7364" spans="1:5" x14ac:dyDescent="0.25">
      <c r="A7364" s="48" t="s">
        <v>31034</v>
      </c>
      <c r="B7364" s="58" t="s">
        <v>18235</v>
      </c>
      <c r="C7364" s="76">
        <v>214</v>
      </c>
      <c r="E7364" s="63" t="s">
        <v>3</v>
      </c>
    </row>
    <row r="7365" spans="1:5" x14ac:dyDescent="0.25">
      <c r="A7365" s="48" t="s">
        <v>31035</v>
      </c>
      <c r="B7365" s="58" t="s">
        <v>18236</v>
      </c>
      <c r="C7365" s="76">
        <v>252</v>
      </c>
      <c r="E7365" s="63" t="s">
        <v>3</v>
      </c>
    </row>
    <row r="7366" spans="1:5" x14ac:dyDescent="0.25">
      <c r="A7366" s="48" t="s">
        <v>31036</v>
      </c>
      <c r="B7366" s="58" t="s">
        <v>18237</v>
      </c>
      <c r="C7366" s="76">
        <v>287</v>
      </c>
      <c r="E7366" s="63" t="s">
        <v>3</v>
      </c>
    </row>
    <row r="7367" spans="1:5" x14ac:dyDescent="0.25">
      <c r="A7367" s="48" t="s">
        <v>31037</v>
      </c>
      <c r="B7367" s="58" t="s">
        <v>18238</v>
      </c>
      <c r="C7367" s="76">
        <v>369</v>
      </c>
      <c r="E7367" s="63" t="s">
        <v>3</v>
      </c>
    </row>
    <row r="7368" spans="1:5" x14ac:dyDescent="0.25">
      <c r="A7368" s="48" t="s">
        <v>31038</v>
      </c>
      <c r="B7368" s="58" t="s">
        <v>18226</v>
      </c>
      <c r="C7368" s="76">
        <v>65</v>
      </c>
      <c r="E7368" s="63" t="s">
        <v>3</v>
      </c>
    </row>
    <row r="7369" spans="1:5" x14ac:dyDescent="0.25">
      <c r="A7369" s="48" t="s">
        <v>31039</v>
      </c>
      <c r="B7369" s="58" t="s">
        <v>18227</v>
      </c>
      <c r="C7369" s="76">
        <v>85</v>
      </c>
      <c r="E7369" s="63" t="s">
        <v>3</v>
      </c>
    </row>
    <row r="7370" spans="1:5" x14ac:dyDescent="0.25">
      <c r="A7370" s="48" t="s">
        <v>31040</v>
      </c>
      <c r="B7370" s="58" t="s">
        <v>31041</v>
      </c>
      <c r="C7370" s="76">
        <v>106</v>
      </c>
      <c r="E7370" s="63" t="s">
        <v>3</v>
      </c>
    </row>
    <row r="7371" spans="1:5" x14ac:dyDescent="0.25">
      <c r="A7371" s="48" t="s">
        <v>31042</v>
      </c>
      <c r="B7371" s="58" t="s">
        <v>18228</v>
      </c>
      <c r="C7371" s="76">
        <v>137</v>
      </c>
      <c r="E7371" s="63" t="s">
        <v>3</v>
      </c>
    </row>
    <row r="7372" spans="1:5" x14ac:dyDescent="0.25">
      <c r="A7372" s="48" t="s">
        <v>31043</v>
      </c>
      <c r="B7372" s="58" t="s">
        <v>18229</v>
      </c>
      <c r="C7372" s="76">
        <v>152</v>
      </c>
      <c r="E7372" s="63" t="s">
        <v>3</v>
      </c>
    </row>
    <row r="7373" spans="1:5" x14ac:dyDescent="0.25">
      <c r="A7373" s="48" t="s">
        <v>31044</v>
      </c>
      <c r="B7373" s="58" t="s">
        <v>18230</v>
      </c>
      <c r="C7373" s="76">
        <v>177</v>
      </c>
      <c r="E7373" s="63" t="s">
        <v>3</v>
      </c>
    </row>
    <row r="7374" spans="1:5" x14ac:dyDescent="0.25">
      <c r="A7374" s="48" t="s">
        <v>31045</v>
      </c>
      <c r="B7374" s="58" t="s">
        <v>18231</v>
      </c>
      <c r="C7374" s="76">
        <v>205</v>
      </c>
      <c r="E7374" s="63" t="s">
        <v>3</v>
      </c>
    </row>
    <row r="7375" spans="1:5" x14ac:dyDescent="0.25">
      <c r="A7375" s="48" t="s">
        <v>31046</v>
      </c>
      <c r="B7375" s="58" t="s">
        <v>31047</v>
      </c>
      <c r="C7375" s="76">
        <v>245</v>
      </c>
      <c r="E7375" s="63" t="s">
        <v>3</v>
      </c>
    </row>
    <row r="7376" spans="1:5" x14ac:dyDescent="0.25">
      <c r="A7376" s="48" t="s">
        <v>31048</v>
      </c>
      <c r="B7376" s="58" t="s">
        <v>18232</v>
      </c>
      <c r="C7376" s="76">
        <v>274</v>
      </c>
      <c r="E7376" s="63" t="s">
        <v>3</v>
      </c>
    </row>
    <row r="7377" spans="1:5" x14ac:dyDescent="0.25">
      <c r="A7377" s="48" t="s">
        <v>31049</v>
      </c>
      <c r="B7377" s="58" t="s">
        <v>18233</v>
      </c>
      <c r="C7377" s="76">
        <v>359</v>
      </c>
      <c r="E7377" s="63" t="s">
        <v>3</v>
      </c>
    </row>
    <row r="7378" spans="1:5" x14ac:dyDescent="0.25">
      <c r="A7378" s="48" t="s">
        <v>31050</v>
      </c>
      <c r="B7378" s="58" t="s">
        <v>18219</v>
      </c>
      <c r="C7378" s="76">
        <v>65</v>
      </c>
      <c r="E7378" s="63" t="s">
        <v>3</v>
      </c>
    </row>
    <row r="7379" spans="1:5" x14ac:dyDescent="0.25">
      <c r="A7379" s="48" t="s">
        <v>31051</v>
      </c>
      <c r="B7379" s="58" t="s">
        <v>18220</v>
      </c>
      <c r="C7379" s="76">
        <v>86</v>
      </c>
      <c r="E7379" s="63" t="s">
        <v>3</v>
      </c>
    </row>
    <row r="7380" spans="1:5" x14ac:dyDescent="0.25">
      <c r="A7380" s="48" t="s">
        <v>31052</v>
      </c>
      <c r="B7380" s="58" t="s">
        <v>31053</v>
      </c>
      <c r="C7380" s="76">
        <v>107</v>
      </c>
      <c r="E7380" s="63" t="s">
        <v>3</v>
      </c>
    </row>
    <row r="7381" spans="1:5" x14ac:dyDescent="0.25">
      <c r="A7381" s="48" t="s">
        <v>31054</v>
      </c>
      <c r="B7381" s="58" t="s">
        <v>18221</v>
      </c>
      <c r="C7381" s="76">
        <v>134</v>
      </c>
      <c r="E7381" s="63" t="s">
        <v>3</v>
      </c>
    </row>
    <row r="7382" spans="1:5" x14ac:dyDescent="0.25">
      <c r="A7382" s="48" t="s">
        <v>31055</v>
      </c>
      <c r="B7382" s="58" t="s">
        <v>18222</v>
      </c>
      <c r="C7382" s="76">
        <v>152</v>
      </c>
      <c r="E7382" s="63" t="s">
        <v>3</v>
      </c>
    </row>
    <row r="7383" spans="1:5" x14ac:dyDescent="0.25">
      <c r="A7383" s="48" t="s">
        <v>31056</v>
      </c>
      <c r="B7383" s="58" t="s">
        <v>31057</v>
      </c>
      <c r="C7383" s="76">
        <v>178</v>
      </c>
      <c r="E7383" s="63" t="s">
        <v>3</v>
      </c>
    </row>
    <row r="7384" spans="1:5" x14ac:dyDescent="0.25">
      <c r="A7384" s="48" t="s">
        <v>31058</v>
      </c>
      <c r="B7384" s="58" t="s">
        <v>18223</v>
      </c>
      <c r="C7384" s="76">
        <v>210</v>
      </c>
      <c r="E7384" s="63" t="s">
        <v>3</v>
      </c>
    </row>
    <row r="7385" spans="1:5" x14ac:dyDescent="0.25">
      <c r="A7385" s="48" t="s">
        <v>31059</v>
      </c>
      <c r="B7385" s="58" t="s">
        <v>31060</v>
      </c>
      <c r="C7385" s="76">
        <v>252</v>
      </c>
      <c r="E7385" s="63" t="s">
        <v>3</v>
      </c>
    </row>
    <row r="7386" spans="1:5" x14ac:dyDescent="0.25">
      <c r="A7386" s="48" t="s">
        <v>31061</v>
      </c>
      <c r="B7386" s="58" t="s">
        <v>18224</v>
      </c>
      <c r="C7386" s="76">
        <v>281</v>
      </c>
      <c r="E7386" s="63" t="s">
        <v>3</v>
      </c>
    </row>
    <row r="7387" spans="1:5" x14ac:dyDescent="0.25">
      <c r="A7387" s="48" t="s">
        <v>31062</v>
      </c>
      <c r="B7387" s="58" t="s">
        <v>18225</v>
      </c>
      <c r="C7387" s="76">
        <v>369</v>
      </c>
      <c r="E7387" s="63" t="s">
        <v>3</v>
      </c>
    </row>
    <row r="7388" spans="1:5" x14ac:dyDescent="0.25">
      <c r="A7388" s="48" t="s">
        <v>31063</v>
      </c>
      <c r="B7388" s="58" t="s">
        <v>18209</v>
      </c>
      <c r="C7388" s="76">
        <v>65</v>
      </c>
      <c r="E7388" s="63" t="s">
        <v>3</v>
      </c>
    </row>
    <row r="7389" spans="1:5" x14ac:dyDescent="0.25">
      <c r="A7389" s="48" t="s">
        <v>31064</v>
      </c>
      <c r="B7389" s="58" t="s">
        <v>18210</v>
      </c>
      <c r="C7389" s="76">
        <v>86</v>
      </c>
      <c r="E7389" s="63" t="s">
        <v>3</v>
      </c>
    </row>
    <row r="7390" spans="1:5" x14ac:dyDescent="0.25">
      <c r="A7390" s="48" t="s">
        <v>31065</v>
      </c>
      <c r="B7390" s="58" t="s">
        <v>18211</v>
      </c>
      <c r="C7390" s="76">
        <v>107</v>
      </c>
      <c r="E7390" s="63" t="s">
        <v>3</v>
      </c>
    </row>
    <row r="7391" spans="1:5" x14ac:dyDescent="0.25">
      <c r="A7391" s="48" t="s">
        <v>31066</v>
      </c>
      <c r="B7391" s="58" t="s">
        <v>18212</v>
      </c>
      <c r="C7391" s="76">
        <v>134</v>
      </c>
      <c r="E7391" s="63" t="s">
        <v>3</v>
      </c>
    </row>
    <row r="7392" spans="1:5" x14ac:dyDescent="0.25">
      <c r="A7392" s="48" t="s">
        <v>31067</v>
      </c>
      <c r="B7392" s="58" t="s">
        <v>18213</v>
      </c>
      <c r="C7392" s="76">
        <v>152</v>
      </c>
      <c r="E7392" s="63" t="s">
        <v>3</v>
      </c>
    </row>
    <row r="7393" spans="1:5" x14ac:dyDescent="0.25">
      <c r="A7393" s="48" t="s">
        <v>31068</v>
      </c>
      <c r="B7393" s="58" t="s">
        <v>18214</v>
      </c>
      <c r="C7393" s="76">
        <v>178</v>
      </c>
      <c r="E7393" s="63" t="s">
        <v>3</v>
      </c>
    </row>
    <row r="7394" spans="1:5" x14ac:dyDescent="0.25">
      <c r="A7394" s="48" t="s">
        <v>31069</v>
      </c>
      <c r="B7394" s="58" t="s">
        <v>18215</v>
      </c>
      <c r="C7394" s="76">
        <v>210</v>
      </c>
      <c r="E7394" s="63" t="s">
        <v>3</v>
      </c>
    </row>
    <row r="7395" spans="1:5" x14ac:dyDescent="0.25">
      <c r="A7395" s="48" t="s">
        <v>31070</v>
      </c>
      <c r="B7395" s="58" t="s">
        <v>18216</v>
      </c>
      <c r="C7395" s="76">
        <v>252</v>
      </c>
      <c r="E7395" s="63" t="s">
        <v>3</v>
      </c>
    </row>
    <row r="7396" spans="1:5" x14ac:dyDescent="0.25">
      <c r="A7396" s="48" t="s">
        <v>31071</v>
      </c>
      <c r="B7396" s="58" t="s">
        <v>18217</v>
      </c>
      <c r="C7396" s="76">
        <v>281</v>
      </c>
      <c r="E7396" s="63" t="s">
        <v>3</v>
      </c>
    </row>
    <row r="7397" spans="1:5" x14ac:dyDescent="0.25">
      <c r="A7397" s="48" t="s">
        <v>31072</v>
      </c>
      <c r="B7397" s="58" t="s">
        <v>18218</v>
      </c>
      <c r="C7397" s="76">
        <v>369</v>
      </c>
      <c r="E7397" s="63" t="s">
        <v>3</v>
      </c>
    </row>
    <row r="7398" spans="1:5" x14ac:dyDescent="0.25">
      <c r="A7398" s="48" t="s">
        <v>24511</v>
      </c>
      <c r="B7398" s="58" t="s">
        <v>23886</v>
      </c>
      <c r="C7398" s="76">
        <v>23.5</v>
      </c>
      <c r="E7398" s="63" t="s">
        <v>25926</v>
      </c>
    </row>
    <row r="7399" spans="1:5" x14ac:dyDescent="0.25">
      <c r="A7399" s="48" t="s">
        <v>24512</v>
      </c>
      <c r="B7399" s="58" t="s">
        <v>23887</v>
      </c>
      <c r="C7399" s="76">
        <v>22.1</v>
      </c>
      <c r="E7399" s="63" t="s">
        <v>25926</v>
      </c>
    </row>
    <row r="7400" spans="1:5" x14ac:dyDescent="0.25">
      <c r="A7400" s="48" t="s">
        <v>24513</v>
      </c>
      <c r="B7400" s="58" t="s">
        <v>23888</v>
      </c>
      <c r="C7400" s="76">
        <v>18.100000000000001</v>
      </c>
      <c r="E7400" s="63" t="s">
        <v>25926</v>
      </c>
    </row>
    <row r="7401" spans="1:5" x14ac:dyDescent="0.25">
      <c r="A7401" s="48" t="s">
        <v>24514</v>
      </c>
      <c r="B7401" s="58" t="s">
        <v>23889</v>
      </c>
      <c r="C7401" s="76">
        <v>15.2</v>
      </c>
      <c r="E7401" s="63" t="s">
        <v>25926</v>
      </c>
    </row>
    <row r="7402" spans="1:5" x14ac:dyDescent="0.25">
      <c r="A7402" s="48" t="s">
        <v>24515</v>
      </c>
      <c r="B7402" s="58" t="s">
        <v>23890</v>
      </c>
      <c r="C7402" s="76">
        <v>15.2</v>
      </c>
      <c r="E7402" s="63" t="s">
        <v>25926</v>
      </c>
    </row>
    <row r="7403" spans="1:5" x14ac:dyDescent="0.25">
      <c r="A7403" s="48" t="s">
        <v>24516</v>
      </c>
      <c r="B7403" s="58" t="s">
        <v>23891</v>
      </c>
      <c r="C7403" s="76">
        <v>15.2</v>
      </c>
      <c r="E7403" s="63" t="s">
        <v>25926</v>
      </c>
    </row>
    <row r="7404" spans="1:5" x14ac:dyDescent="0.25">
      <c r="A7404" s="48" t="s">
        <v>24517</v>
      </c>
      <c r="B7404" s="58" t="s">
        <v>23892</v>
      </c>
      <c r="C7404" s="76">
        <v>17</v>
      </c>
      <c r="E7404" s="63" t="s">
        <v>25926</v>
      </c>
    </row>
    <row r="7405" spans="1:5" x14ac:dyDescent="0.25">
      <c r="A7405" s="48" t="s">
        <v>24518</v>
      </c>
      <c r="B7405" s="58" t="s">
        <v>23893</v>
      </c>
      <c r="C7405" s="76">
        <v>19.399999999999999</v>
      </c>
      <c r="E7405" s="63" t="s">
        <v>25926</v>
      </c>
    </row>
    <row r="7406" spans="1:5" x14ac:dyDescent="0.25">
      <c r="A7406" s="48" t="s">
        <v>24519</v>
      </c>
      <c r="B7406" s="58" t="s">
        <v>23894</v>
      </c>
      <c r="C7406" s="76">
        <v>21.6</v>
      </c>
      <c r="E7406" s="63" t="s">
        <v>25926</v>
      </c>
    </row>
    <row r="7407" spans="1:5" x14ac:dyDescent="0.25">
      <c r="A7407" s="48" t="s">
        <v>24520</v>
      </c>
      <c r="B7407" s="58" t="s">
        <v>23895</v>
      </c>
      <c r="C7407" s="76">
        <v>57.6</v>
      </c>
      <c r="E7407" s="63" t="s">
        <v>25926</v>
      </c>
    </row>
    <row r="7408" spans="1:5" x14ac:dyDescent="0.25">
      <c r="A7408" s="48" t="s">
        <v>24521</v>
      </c>
      <c r="B7408" s="58" t="s">
        <v>23896</v>
      </c>
      <c r="C7408" s="76">
        <v>57.6</v>
      </c>
      <c r="E7408" s="63" t="s">
        <v>25926</v>
      </c>
    </row>
    <row r="7409" spans="1:5" x14ac:dyDescent="0.25">
      <c r="A7409" s="48" t="s">
        <v>24522</v>
      </c>
      <c r="B7409" s="58" t="s">
        <v>23897</v>
      </c>
      <c r="C7409" s="76">
        <v>55.3</v>
      </c>
      <c r="E7409" s="63" t="s">
        <v>25926</v>
      </c>
    </row>
    <row r="7410" spans="1:5" x14ac:dyDescent="0.25">
      <c r="A7410" s="48" t="s">
        <v>24523</v>
      </c>
      <c r="B7410" s="58" t="s">
        <v>23898</v>
      </c>
      <c r="C7410" s="76">
        <v>55.3</v>
      </c>
      <c r="E7410" s="63" t="s">
        <v>25926</v>
      </c>
    </row>
    <row r="7411" spans="1:5" x14ac:dyDescent="0.25">
      <c r="A7411" s="48" t="s">
        <v>24524</v>
      </c>
      <c r="B7411" s="58" t="s">
        <v>23899</v>
      </c>
      <c r="C7411" s="76">
        <v>55.3</v>
      </c>
      <c r="E7411" s="63" t="s">
        <v>25926</v>
      </c>
    </row>
    <row r="7412" spans="1:5" x14ac:dyDescent="0.25">
      <c r="A7412" s="48" t="s">
        <v>24525</v>
      </c>
      <c r="B7412" s="58" t="s">
        <v>23900</v>
      </c>
      <c r="C7412" s="76">
        <v>55.3</v>
      </c>
      <c r="E7412" s="63" t="s">
        <v>25926</v>
      </c>
    </row>
    <row r="7413" spans="1:5" x14ac:dyDescent="0.25">
      <c r="A7413" s="48" t="s">
        <v>24526</v>
      </c>
      <c r="B7413" s="58" t="s">
        <v>23901</v>
      </c>
      <c r="C7413" s="76">
        <v>55.3</v>
      </c>
      <c r="E7413" s="63" t="s">
        <v>25926</v>
      </c>
    </row>
    <row r="7414" spans="1:5" x14ac:dyDescent="0.25">
      <c r="A7414" s="48" t="s">
        <v>24527</v>
      </c>
      <c r="B7414" s="58" t="s">
        <v>23902</v>
      </c>
      <c r="C7414" s="76">
        <v>59.3</v>
      </c>
      <c r="E7414" s="63" t="s">
        <v>25926</v>
      </c>
    </row>
    <row r="7415" spans="1:5" x14ac:dyDescent="0.25">
      <c r="A7415" s="48" t="s">
        <v>24528</v>
      </c>
      <c r="B7415" s="58" t="s">
        <v>23903</v>
      </c>
      <c r="C7415" s="76">
        <v>62.9</v>
      </c>
      <c r="E7415" s="63" t="s">
        <v>25926</v>
      </c>
    </row>
    <row r="7416" spans="1:5" x14ac:dyDescent="0.25">
      <c r="A7416" s="48" t="s">
        <v>24529</v>
      </c>
      <c r="B7416" s="58" t="s">
        <v>23904</v>
      </c>
      <c r="C7416" s="76">
        <v>60.8</v>
      </c>
      <c r="E7416" s="63" t="s">
        <v>25926</v>
      </c>
    </row>
    <row r="7417" spans="1:5" x14ac:dyDescent="0.25">
      <c r="A7417" s="48" t="s">
        <v>24530</v>
      </c>
      <c r="B7417" s="58" t="s">
        <v>23905</v>
      </c>
      <c r="C7417" s="76">
        <v>60.8</v>
      </c>
      <c r="E7417" s="63" t="s">
        <v>25926</v>
      </c>
    </row>
    <row r="7418" spans="1:5" x14ac:dyDescent="0.25">
      <c r="A7418" s="48" t="s">
        <v>24531</v>
      </c>
      <c r="B7418" s="58" t="s">
        <v>23906</v>
      </c>
      <c r="C7418" s="76">
        <v>58.1</v>
      </c>
      <c r="E7418" s="63" t="s">
        <v>25926</v>
      </c>
    </row>
    <row r="7419" spans="1:5" x14ac:dyDescent="0.25">
      <c r="A7419" s="48" t="s">
        <v>24532</v>
      </c>
      <c r="B7419" s="58" t="s">
        <v>23907</v>
      </c>
      <c r="C7419" s="76">
        <v>58.1</v>
      </c>
      <c r="E7419" s="63" t="s">
        <v>25926</v>
      </c>
    </row>
    <row r="7420" spans="1:5" x14ac:dyDescent="0.25">
      <c r="A7420" s="48" t="s">
        <v>24533</v>
      </c>
      <c r="B7420" s="58" t="s">
        <v>23908</v>
      </c>
      <c r="C7420" s="76">
        <v>58.1</v>
      </c>
      <c r="E7420" s="63" t="s">
        <v>25926</v>
      </c>
    </row>
    <row r="7421" spans="1:5" x14ac:dyDescent="0.25">
      <c r="A7421" s="48" t="s">
        <v>24534</v>
      </c>
      <c r="B7421" s="58" t="s">
        <v>23909</v>
      </c>
      <c r="C7421" s="76">
        <v>58.1</v>
      </c>
      <c r="E7421" s="63" t="s">
        <v>25926</v>
      </c>
    </row>
    <row r="7422" spans="1:5" x14ac:dyDescent="0.25">
      <c r="A7422" s="48" t="s">
        <v>24535</v>
      </c>
      <c r="B7422" s="58" t="s">
        <v>23910</v>
      </c>
      <c r="C7422" s="76">
        <v>58.1</v>
      </c>
      <c r="E7422" s="63" t="s">
        <v>25926</v>
      </c>
    </row>
    <row r="7423" spans="1:5" x14ac:dyDescent="0.25">
      <c r="A7423" s="48" t="s">
        <v>24536</v>
      </c>
      <c r="B7423" s="58" t="s">
        <v>23911</v>
      </c>
      <c r="C7423" s="76">
        <v>61.5</v>
      </c>
      <c r="E7423" s="63" t="s">
        <v>25926</v>
      </c>
    </row>
    <row r="7424" spans="1:5" x14ac:dyDescent="0.25">
      <c r="A7424" s="48" t="s">
        <v>24537</v>
      </c>
      <c r="B7424" s="58" t="s">
        <v>23912</v>
      </c>
      <c r="C7424" s="76">
        <v>66</v>
      </c>
      <c r="E7424" s="63" t="s">
        <v>25926</v>
      </c>
    </row>
    <row r="7425" spans="1:5" x14ac:dyDescent="0.25">
      <c r="A7425" s="48" t="s">
        <v>24538</v>
      </c>
      <c r="B7425" s="58" t="s">
        <v>23913</v>
      </c>
      <c r="C7425" s="76">
        <v>84.2</v>
      </c>
      <c r="E7425" s="63" t="s">
        <v>25926</v>
      </c>
    </row>
    <row r="7426" spans="1:5" x14ac:dyDescent="0.25">
      <c r="A7426" s="48" t="s">
        <v>24539</v>
      </c>
      <c r="B7426" s="58" t="s">
        <v>23914</v>
      </c>
      <c r="C7426" s="76">
        <v>84.2</v>
      </c>
      <c r="E7426" s="63" t="s">
        <v>25926</v>
      </c>
    </row>
    <row r="7427" spans="1:5" x14ac:dyDescent="0.25">
      <c r="A7427" s="48" t="s">
        <v>24540</v>
      </c>
      <c r="B7427" s="58" t="s">
        <v>23915</v>
      </c>
      <c r="C7427" s="76">
        <v>80.5</v>
      </c>
      <c r="E7427" s="63" t="s">
        <v>25926</v>
      </c>
    </row>
    <row r="7428" spans="1:5" x14ac:dyDescent="0.25">
      <c r="A7428" s="48" t="s">
        <v>24541</v>
      </c>
      <c r="B7428" s="58" t="s">
        <v>23916</v>
      </c>
      <c r="C7428" s="76">
        <v>76.7</v>
      </c>
      <c r="E7428" s="63" t="s">
        <v>25926</v>
      </c>
    </row>
    <row r="7429" spans="1:5" x14ac:dyDescent="0.25">
      <c r="A7429" s="48" t="s">
        <v>24542</v>
      </c>
      <c r="B7429" s="58" t="s">
        <v>23917</v>
      </c>
      <c r="C7429" s="76">
        <v>76.7</v>
      </c>
      <c r="E7429" s="63" t="s">
        <v>25926</v>
      </c>
    </row>
    <row r="7430" spans="1:5" x14ac:dyDescent="0.25">
      <c r="A7430" s="48" t="s">
        <v>24543</v>
      </c>
      <c r="B7430" s="58" t="s">
        <v>23918</v>
      </c>
      <c r="C7430" s="76">
        <v>76.7</v>
      </c>
      <c r="E7430" s="63" t="s">
        <v>25926</v>
      </c>
    </row>
    <row r="7431" spans="1:5" x14ac:dyDescent="0.25">
      <c r="A7431" s="48" t="s">
        <v>24544</v>
      </c>
      <c r="B7431" s="58" t="s">
        <v>23919</v>
      </c>
      <c r="C7431" s="76">
        <v>76.7</v>
      </c>
      <c r="E7431" s="63" t="s">
        <v>25926</v>
      </c>
    </row>
    <row r="7432" spans="1:5" x14ac:dyDescent="0.25">
      <c r="A7432" s="48" t="s">
        <v>24545</v>
      </c>
      <c r="B7432" s="58" t="s">
        <v>23920</v>
      </c>
      <c r="C7432" s="76">
        <v>83.7</v>
      </c>
      <c r="E7432" s="63" t="s">
        <v>25926</v>
      </c>
    </row>
    <row r="7433" spans="1:5" x14ac:dyDescent="0.25">
      <c r="A7433" s="48" t="s">
        <v>24546</v>
      </c>
      <c r="B7433" s="58" t="s">
        <v>23921</v>
      </c>
      <c r="C7433" s="76">
        <v>92.5</v>
      </c>
      <c r="E7433" s="63" t="s">
        <v>25926</v>
      </c>
    </row>
    <row r="7434" spans="1:5" x14ac:dyDescent="0.25">
      <c r="A7434" s="48" t="s">
        <v>24547</v>
      </c>
      <c r="B7434" s="58" t="s">
        <v>23922</v>
      </c>
      <c r="C7434" s="76">
        <v>121</v>
      </c>
      <c r="E7434" s="63" t="s">
        <v>25926</v>
      </c>
    </row>
    <row r="7435" spans="1:5" x14ac:dyDescent="0.25">
      <c r="A7435" s="48" t="s">
        <v>24548</v>
      </c>
      <c r="B7435" s="58" t="s">
        <v>23923</v>
      </c>
      <c r="C7435" s="76">
        <v>121</v>
      </c>
      <c r="E7435" s="63" t="s">
        <v>25926</v>
      </c>
    </row>
    <row r="7436" spans="1:5" x14ac:dyDescent="0.25">
      <c r="A7436" s="48" t="s">
        <v>24549</v>
      </c>
      <c r="B7436" s="58" t="s">
        <v>23924</v>
      </c>
      <c r="C7436" s="76">
        <v>121</v>
      </c>
      <c r="E7436" s="63" t="s">
        <v>25926</v>
      </c>
    </row>
    <row r="7437" spans="1:5" x14ac:dyDescent="0.25">
      <c r="A7437" s="48" t="s">
        <v>24550</v>
      </c>
      <c r="B7437" s="58" t="s">
        <v>23925</v>
      </c>
      <c r="C7437" s="76">
        <v>110</v>
      </c>
      <c r="E7437" s="63" t="s">
        <v>25926</v>
      </c>
    </row>
    <row r="7438" spans="1:5" x14ac:dyDescent="0.25">
      <c r="A7438" s="48" t="s">
        <v>24551</v>
      </c>
      <c r="B7438" s="58" t="s">
        <v>23926</v>
      </c>
      <c r="C7438" s="76">
        <v>110</v>
      </c>
      <c r="E7438" s="63" t="s">
        <v>25926</v>
      </c>
    </row>
    <row r="7439" spans="1:5" x14ac:dyDescent="0.25">
      <c r="A7439" s="48" t="s">
        <v>24552</v>
      </c>
      <c r="B7439" s="58" t="s">
        <v>23927</v>
      </c>
      <c r="C7439" s="76">
        <v>110</v>
      </c>
      <c r="E7439" s="63" t="s">
        <v>25926</v>
      </c>
    </row>
    <row r="7440" spans="1:5" x14ac:dyDescent="0.25">
      <c r="A7440" s="48" t="s">
        <v>24553</v>
      </c>
      <c r="B7440" s="58" t="s">
        <v>23928</v>
      </c>
      <c r="C7440" s="76">
        <v>110</v>
      </c>
      <c r="E7440" s="63" t="s">
        <v>25926</v>
      </c>
    </row>
    <row r="7441" spans="1:5" x14ac:dyDescent="0.25">
      <c r="A7441" s="48" t="s">
        <v>24554</v>
      </c>
      <c r="B7441" s="58" t="s">
        <v>23929</v>
      </c>
      <c r="C7441" s="76">
        <v>122</v>
      </c>
      <c r="E7441" s="63" t="s">
        <v>25926</v>
      </c>
    </row>
    <row r="7442" spans="1:5" x14ac:dyDescent="0.25">
      <c r="A7442" s="48" t="s">
        <v>24555</v>
      </c>
      <c r="B7442" s="58" t="s">
        <v>23930</v>
      </c>
      <c r="C7442" s="76">
        <v>128</v>
      </c>
      <c r="E7442" s="63" t="s">
        <v>25926</v>
      </c>
    </row>
    <row r="7443" spans="1:5" x14ac:dyDescent="0.25">
      <c r="A7443" s="48" t="s">
        <v>24556</v>
      </c>
      <c r="B7443" s="58" t="s">
        <v>23931</v>
      </c>
      <c r="C7443" s="76">
        <v>23.3</v>
      </c>
      <c r="E7443" s="63" t="s">
        <v>25926</v>
      </c>
    </row>
    <row r="7444" spans="1:5" x14ac:dyDescent="0.25">
      <c r="A7444" s="48" t="s">
        <v>24557</v>
      </c>
      <c r="B7444" s="58" t="s">
        <v>23932</v>
      </c>
      <c r="C7444" s="76">
        <v>21.7</v>
      </c>
      <c r="E7444" s="63" t="s">
        <v>25926</v>
      </c>
    </row>
    <row r="7445" spans="1:5" x14ac:dyDescent="0.25">
      <c r="A7445" s="48" t="s">
        <v>24558</v>
      </c>
      <c r="B7445" s="58" t="s">
        <v>23933</v>
      </c>
      <c r="C7445" s="76">
        <v>17.8</v>
      </c>
      <c r="E7445" s="63" t="s">
        <v>25926</v>
      </c>
    </row>
    <row r="7446" spans="1:5" x14ac:dyDescent="0.25">
      <c r="A7446" s="48" t="s">
        <v>24559</v>
      </c>
      <c r="B7446" s="58" t="s">
        <v>23934</v>
      </c>
      <c r="C7446" s="76">
        <v>16.8</v>
      </c>
      <c r="E7446" s="63" t="s">
        <v>25926</v>
      </c>
    </row>
    <row r="7447" spans="1:5" x14ac:dyDescent="0.25">
      <c r="A7447" s="48" t="s">
        <v>24560</v>
      </c>
      <c r="B7447" s="58" t="s">
        <v>23935</v>
      </c>
      <c r="C7447" s="76">
        <v>16.8</v>
      </c>
      <c r="E7447" s="63" t="s">
        <v>25926</v>
      </c>
    </row>
    <row r="7448" spans="1:5" x14ac:dyDescent="0.25">
      <c r="A7448" s="48" t="s">
        <v>24561</v>
      </c>
      <c r="B7448" s="58" t="s">
        <v>23936</v>
      </c>
      <c r="C7448" s="76">
        <v>16.8</v>
      </c>
      <c r="E7448" s="63" t="s">
        <v>25926</v>
      </c>
    </row>
    <row r="7449" spans="1:5" x14ac:dyDescent="0.25">
      <c r="A7449" s="48" t="s">
        <v>24562</v>
      </c>
      <c r="B7449" s="58" t="s">
        <v>23937</v>
      </c>
      <c r="C7449" s="76">
        <v>17</v>
      </c>
      <c r="E7449" s="63" t="s">
        <v>25926</v>
      </c>
    </row>
    <row r="7450" spans="1:5" x14ac:dyDescent="0.25">
      <c r="A7450" s="48" t="s">
        <v>24563</v>
      </c>
      <c r="B7450" s="58" t="s">
        <v>23938</v>
      </c>
      <c r="C7450" s="76">
        <v>17.3</v>
      </c>
      <c r="E7450" s="63" t="s">
        <v>25926</v>
      </c>
    </row>
    <row r="7451" spans="1:5" x14ac:dyDescent="0.25">
      <c r="A7451" s="48" t="s">
        <v>24564</v>
      </c>
      <c r="B7451" s="58" t="s">
        <v>23939</v>
      </c>
      <c r="C7451" s="76">
        <v>21</v>
      </c>
      <c r="E7451" s="63" t="s">
        <v>25926</v>
      </c>
    </row>
    <row r="7452" spans="1:5" x14ac:dyDescent="0.25">
      <c r="A7452" s="48" t="s">
        <v>24565</v>
      </c>
      <c r="B7452" s="58" t="s">
        <v>23940</v>
      </c>
      <c r="C7452" s="76">
        <v>56.8</v>
      </c>
      <c r="E7452" s="63" t="s">
        <v>25926</v>
      </c>
    </row>
    <row r="7453" spans="1:5" x14ac:dyDescent="0.25">
      <c r="A7453" s="48" t="s">
        <v>24566</v>
      </c>
      <c r="B7453" s="58" t="s">
        <v>23941</v>
      </c>
      <c r="C7453" s="76">
        <v>56.8</v>
      </c>
      <c r="E7453" s="63" t="s">
        <v>25926</v>
      </c>
    </row>
    <row r="7454" spans="1:5" x14ac:dyDescent="0.25">
      <c r="A7454" s="48" t="s">
        <v>24567</v>
      </c>
      <c r="B7454" s="58" t="s">
        <v>23942</v>
      </c>
      <c r="C7454" s="76">
        <v>51.9</v>
      </c>
      <c r="E7454" s="63" t="s">
        <v>25926</v>
      </c>
    </row>
    <row r="7455" spans="1:5" x14ac:dyDescent="0.25">
      <c r="A7455" s="48" t="s">
        <v>24568</v>
      </c>
      <c r="B7455" s="58" t="s">
        <v>23943</v>
      </c>
      <c r="C7455" s="76">
        <v>51.9</v>
      </c>
      <c r="E7455" s="63" t="s">
        <v>25926</v>
      </c>
    </row>
    <row r="7456" spans="1:5" x14ac:dyDescent="0.25">
      <c r="A7456" s="48" t="s">
        <v>24569</v>
      </c>
      <c r="B7456" s="58" t="s">
        <v>23944</v>
      </c>
      <c r="C7456" s="76">
        <v>51.9</v>
      </c>
      <c r="E7456" s="63" t="s">
        <v>25926</v>
      </c>
    </row>
    <row r="7457" spans="1:5" x14ac:dyDescent="0.25">
      <c r="A7457" s="48" t="s">
        <v>24570</v>
      </c>
      <c r="B7457" s="58" t="s">
        <v>23945</v>
      </c>
      <c r="C7457" s="76">
        <v>51.9</v>
      </c>
      <c r="E7457" s="63" t="s">
        <v>25926</v>
      </c>
    </row>
    <row r="7458" spans="1:5" x14ac:dyDescent="0.25">
      <c r="A7458" s="48" t="s">
        <v>24571</v>
      </c>
      <c r="B7458" s="58" t="s">
        <v>23946</v>
      </c>
      <c r="C7458" s="76">
        <v>51.9</v>
      </c>
      <c r="E7458" s="63" t="s">
        <v>25926</v>
      </c>
    </row>
    <row r="7459" spans="1:5" x14ac:dyDescent="0.25">
      <c r="A7459" s="48" t="s">
        <v>24572</v>
      </c>
      <c r="B7459" s="58" t="s">
        <v>23947</v>
      </c>
      <c r="C7459" s="76">
        <v>54.1</v>
      </c>
      <c r="E7459" s="63" t="s">
        <v>25926</v>
      </c>
    </row>
    <row r="7460" spans="1:5" x14ac:dyDescent="0.25">
      <c r="A7460" s="48" t="s">
        <v>24573</v>
      </c>
      <c r="B7460" s="58" t="s">
        <v>23948</v>
      </c>
      <c r="C7460" s="76">
        <v>54.4</v>
      </c>
      <c r="E7460" s="63" t="s">
        <v>25926</v>
      </c>
    </row>
    <row r="7461" spans="1:5" x14ac:dyDescent="0.25">
      <c r="A7461" s="48" t="s">
        <v>24574</v>
      </c>
      <c r="B7461" s="58" t="s">
        <v>23949</v>
      </c>
      <c r="C7461" s="76">
        <v>59.1</v>
      </c>
      <c r="E7461" s="63" t="s">
        <v>25926</v>
      </c>
    </row>
    <row r="7462" spans="1:5" x14ac:dyDescent="0.25">
      <c r="A7462" s="48" t="s">
        <v>24575</v>
      </c>
      <c r="B7462" s="58" t="s">
        <v>23950</v>
      </c>
      <c r="C7462" s="76">
        <v>59.1</v>
      </c>
      <c r="E7462" s="63" t="s">
        <v>25926</v>
      </c>
    </row>
    <row r="7463" spans="1:5" x14ac:dyDescent="0.25">
      <c r="A7463" s="48" t="s">
        <v>24576</v>
      </c>
      <c r="B7463" s="58" t="s">
        <v>23951</v>
      </c>
      <c r="C7463" s="76">
        <v>54.4</v>
      </c>
      <c r="E7463" s="63" t="s">
        <v>25926</v>
      </c>
    </row>
    <row r="7464" spans="1:5" x14ac:dyDescent="0.25">
      <c r="A7464" s="48" t="s">
        <v>24577</v>
      </c>
      <c r="B7464" s="58" t="s">
        <v>23952</v>
      </c>
      <c r="C7464" s="76">
        <v>54.4</v>
      </c>
      <c r="E7464" s="63" t="s">
        <v>25926</v>
      </c>
    </row>
    <row r="7465" spans="1:5" x14ac:dyDescent="0.25">
      <c r="A7465" s="48" t="s">
        <v>24578</v>
      </c>
      <c r="B7465" s="58" t="s">
        <v>23953</v>
      </c>
      <c r="C7465" s="76">
        <v>54.4</v>
      </c>
      <c r="E7465" s="63" t="s">
        <v>25926</v>
      </c>
    </row>
    <row r="7466" spans="1:5" x14ac:dyDescent="0.25">
      <c r="A7466" s="48" t="s">
        <v>24579</v>
      </c>
      <c r="B7466" s="58" t="s">
        <v>23954</v>
      </c>
      <c r="C7466" s="76">
        <v>54.4</v>
      </c>
      <c r="E7466" s="63" t="s">
        <v>25926</v>
      </c>
    </row>
    <row r="7467" spans="1:5" x14ac:dyDescent="0.25">
      <c r="A7467" s="48" t="s">
        <v>24580</v>
      </c>
      <c r="B7467" s="58" t="s">
        <v>23955</v>
      </c>
      <c r="C7467" s="76">
        <v>54.4</v>
      </c>
      <c r="E7467" s="63" t="s">
        <v>25926</v>
      </c>
    </row>
    <row r="7468" spans="1:5" x14ac:dyDescent="0.25">
      <c r="A7468" s="48" t="s">
        <v>24581</v>
      </c>
      <c r="B7468" s="58" t="s">
        <v>23956</v>
      </c>
      <c r="C7468" s="76">
        <v>56.8</v>
      </c>
      <c r="E7468" s="63" t="s">
        <v>25926</v>
      </c>
    </row>
    <row r="7469" spans="1:5" x14ac:dyDescent="0.25">
      <c r="A7469" s="48" t="s">
        <v>24582</v>
      </c>
      <c r="B7469" s="58" t="s">
        <v>23957</v>
      </c>
      <c r="C7469" s="76">
        <v>57</v>
      </c>
      <c r="E7469" s="63" t="s">
        <v>25926</v>
      </c>
    </row>
    <row r="7470" spans="1:5" x14ac:dyDescent="0.25">
      <c r="A7470" s="48" t="s">
        <v>24583</v>
      </c>
      <c r="B7470" s="58" t="s">
        <v>23958</v>
      </c>
      <c r="C7470" s="76">
        <v>77.2</v>
      </c>
      <c r="E7470" s="63" t="s">
        <v>25926</v>
      </c>
    </row>
    <row r="7471" spans="1:5" x14ac:dyDescent="0.25">
      <c r="A7471" s="48" t="s">
        <v>24584</v>
      </c>
      <c r="B7471" s="58" t="s">
        <v>23959</v>
      </c>
      <c r="C7471" s="76">
        <v>77.2</v>
      </c>
      <c r="E7471" s="63" t="s">
        <v>25926</v>
      </c>
    </row>
    <row r="7472" spans="1:5" x14ac:dyDescent="0.25">
      <c r="A7472" s="48" t="s">
        <v>24585</v>
      </c>
      <c r="B7472" s="58" t="s">
        <v>23960</v>
      </c>
      <c r="C7472" s="76">
        <v>72.8</v>
      </c>
      <c r="E7472" s="63" t="s">
        <v>25926</v>
      </c>
    </row>
    <row r="7473" spans="1:5" x14ac:dyDescent="0.25">
      <c r="A7473" s="48" t="s">
        <v>24586</v>
      </c>
      <c r="B7473" s="58" t="s">
        <v>23961</v>
      </c>
      <c r="C7473" s="76">
        <v>71.2</v>
      </c>
      <c r="E7473" s="63" t="s">
        <v>25926</v>
      </c>
    </row>
    <row r="7474" spans="1:5" x14ac:dyDescent="0.25">
      <c r="A7474" s="48" t="s">
        <v>24587</v>
      </c>
      <c r="B7474" s="58" t="s">
        <v>23962</v>
      </c>
      <c r="C7474" s="76">
        <v>71.2</v>
      </c>
      <c r="E7474" s="63" t="s">
        <v>25926</v>
      </c>
    </row>
    <row r="7475" spans="1:5" x14ac:dyDescent="0.25">
      <c r="A7475" s="48" t="s">
        <v>24588</v>
      </c>
      <c r="B7475" s="58" t="s">
        <v>23963</v>
      </c>
      <c r="C7475" s="76">
        <v>71.2</v>
      </c>
      <c r="E7475" s="63" t="s">
        <v>25926</v>
      </c>
    </row>
    <row r="7476" spans="1:5" x14ac:dyDescent="0.25">
      <c r="A7476" s="48" t="s">
        <v>24589</v>
      </c>
      <c r="B7476" s="58" t="s">
        <v>23964</v>
      </c>
      <c r="C7476" s="76">
        <v>71.2</v>
      </c>
      <c r="E7476" s="63" t="s">
        <v>25926</v>
      </c>
    </row>
    <row r="7477" spans="1:5" x14ac:dyDescent="0.25">
      <c r="A7477" s="48" t="s">
        <v>24590</v>
      </c>
      <c r="B7477" s="58" t="s">
        <v>23965</v>
      </c>
      <c r="C7477" s="76">
        <v>73.5</v>
      </c>
      <c r="E7477" s="63" t="s">
        <v>25926</v>
      </c>
    </row>
    <row r="7478" spans="1:5" x14ac:dyDescent="0.25">
      <c r="A7478" s="48" t="s">
        <v>24591</v>
      </c>
      <c r="B7478" s="58" t="s">
        <v>23966</v>
      </c>
      <c r="C7478" s="76">
        <v>75.3</v>
      </c>
      <c r="E7478" s="63" t="s">
        <v>25926</v>
      </c>
    </row>
    <row r="7479" spans="1:5" x14ac:dyDescent="0.25">
      <c r="A7479" s="48" t="s">
        <v>24592</v>
      </c>
      <c r="B7479" s="58" t="s">
        <v>23967</v>
      </c>
      <c r="C7479" s="76">
        <v>106</v>
      </c>
      <c r="E7479" s="63" t="s">
        <v>25926</v>
      </c>
    </row>
    <row r="7480" spans="1:5" x14ac:dyDescent="0.25">
      <c r="A7480" s="48" t="s">
        <v>24593</v>
      </c>
      <c r="B7480" s="58" t="s">
        <v>23968</v>
      </c>
      <c r="C7480" s="76">
        <v>106</v>
      </c>
      <c r="E7480" s="63" t="s">
        <v>25926</v>
      </c>
    </row>
    <row r="7481" spans="1:5" x14ac:dyDescent="0.25">
      <c r="A7481" s="48" t="s">
        <v>24594</v>
      </c>
      <c r="B7481" s="58" t="s">
        <v>23969</v>
      </c>
      <c r="C7481" s="76">
        <v>96.4</v>
      </c>
      <c r="E7481" s="63" t="s">
        <v>25926</v>
      </c>
    </row>
    <row r="7482" spans="1:5" x14ac:dyDescent="0.25">
      <c r="A7482" s="48" t="s">
        <v>24595</v>
      </c>
      <c r="B7482" s="58" t="s">
        <v>23970</v>
      </c>
      <c r="C7482" s="76">
        <v>96.4</v>
      </c>
      <c r="E7482" s="63" t="s">
        <v>25926</v>
      </c>
    </row>
    <row r="7483" spans="1:5" x14ac:dyDescent="0.25">
      <c r="A7483" s="48" t="s">
        <v>24596</v>
      </c>
      <c r="B7483" s="58" t="s">
        <v>23971</v>
      </c>
      <c r="C7483" s="76">
        <v>96.4</v>
      </c>
      <c r="E7483" s="63" t="s">
        <v>25926</v>
      </c>
    </row>
    <row r="7484" spans="1:5" x14ac:dyDescent="0.25">
      <c r="A7484" s="48" t="s">
        <v>24597</v>
      </c>
      <c r="B7484" s="58" t="s">
        <v>23972</v>
      </c>
      <c r="C7484" s="76">
        <v>96.4</v>
      </c>
      <c r="E7484" s="63" t="s">
        <v>25926</v>
      </c>
    </row>
    <row r="7485" spans="1:5" x14ac:dyDescent="0.25">
      <c r="A7485" s="48" t="s">
        <v>24598</v>
      </c>
      <c r="B7485" s="58" t="s">
        <v>23973</v>
      </c>
      <c r="C7485" s="76">
        <v>96.4</v>
      </c>
      <c r="E7485" s="63" t="s">
        <v>25926</v>
      </c>
    </row>
    <row r="7486" spans="1:5" x14ac:dyDescent="0.25">
      <c r="A7486" s="48" t="s">
        <v>24599</v>
      </c>
      <c r="B7486" s="58" t="s">
        <v>23974</v>
      </c>
      <c r="C7486" s="76">
        <v>109</v>
      </c>
      <c r="E7486" s="63" t="s">
        <v>25926</v>
      </c>
    </row>
    <row r="7487" spans="1:5" x14ac:dyDescent="0.25">
      <c r="A7487" s="48" t="s">
        <v>24600</v>
      </c>
      <c r="B7487" s="58" t="s">
        <v>23975</v>
      </c>
      <c r="C7487" s="76">
        <v>113</v>
      </c>
      <c r="E7487" s="63" t="s">
        <v>25926</v>
      </c>
    </row>
    <row r="7488" spans="1:5" x14ac:dyDescent="0.25">
      <c r="A7488" s="48" t="s">
        <v>24601</v>
      </c>
      <c r="B7488" s="58" t="s">
        <v>23976</v>
      </c>
      <c r="C7488" s="76">
        <v>56</v>
      </c>
      <c r="E7488" s="63" t="s">
        <v>25926</v>
      </c>
    </row>
    <row r="7489" spans="1:5" x14ac:dyDescent="0.25">
      <c r="A7489" s="48" t="s">
        <v>24602</v>
      </c>
      <c r="B7489" s="58" t="s">
        <v>23977</v>
      </c>
      <c r="C7489" s="76">
        <v>88.1</v>
      </c>
      <c r="E7489" s="63" t="s">
        <v>25926</v>
      </c>
    </row>
    <row r="7490" spans="1:5" x14ac:dyDescent="0.25">
      <c r="A7490" s="48" t="s">
        <v>24603</v>
      </c>
      <c r="B7490" s="58" t="s">
        <v>23978</v>
      </c>
      <c r="C7490" s="76">
        <v>159</v>
      </c>
      <c r="E7490" s="63" t="s">
        <v>25926</v>
      </c>
    </row>
    <row r="7491" spans="1:5" x14ac:dyDescent="0.25">
      <c r="A7491" s="48" t="s">
        <v>24604</v>
      </c>
      <c r="B7491" s="58" t="s">
        <v>23979</v>
      </c>
      <c r="C7491" s="76">
        <v>159</v>
      </c>
      <c r="E7491" s="63" t="s">
        <v>25926</v>
      </c>
    </row>
    <row r="7492" spans="1:5" x14ac:dyDescent="0.25">
      <c r="A7492" s="48" t="s">
        <v>24605</v>
      </c>
      <c r="B7492" s="58" t="s">
        <v>23980</v>
      </c>
      <c r="C7492" s="76">
        <v>228</v>
      </c>
      <c r="E7492" s="63" t="s">
        <v>25926</v>
      </c>
    </row>
    <row r="7493" spans="1:5" x14ac:dyDescent="0.25">
      <c r="A7493" s="48" t="s">
        <v>24606</v>
      </c>
      <c r="B7493" s="58" t="s">
        <v>23981</v>
      </c>
      <c r="C7493" s="76">
        <v>23.5</v>
      </c>
      <c r="E7493" s="63" t="s">
        <v>25926</v>
      </c>
    </row>
    <row r="7494" spans="1:5" x14ac:dyDescent="0.25">
      <c r="A7494" s="48" t="s">
        <v>24607</v>
      </c>
      <c r="B7494" s="58" t="s">
        <v>23982</v>
      </c>
      <c r="C7494" s="76">
        <v>23.5</v>
      </c>
      <c r="E7494" s="63" t="s">
        <v>25926</v>
      </c>
    </row>
    <row r="7495" spans="1:5" x14ac:dyDescent="0.25">
      <c r="A7495" s="48" t="s">
        <v>24608</v>
      </c>
      <c r="B7495" s="58" t="s">
        <v>23983</v>
      </c>
      <c r="C7495" s="76">
        <v>20</v>
      </c>
      <c r="E7495" s="63" t="s">
        <v>25926</v>
      </c>
    </row>
    <row r="7496" spans="1:5" x14ac:dyDescent="0.25">
      <c r="A7496" s="48" t="s">
        <v>24609</v>
      </c>
      <c r="B7496" s="58" t="s">
        <v>23984</v>
      </c>
      <c r="C7496" s="76">
        <v>17.8</v>
      </c>
      <c r="E7496" s="63" t="s">
        <v>25926</v>
      </c>
    </row>
    <row r="7497" spans="1:5" x14ac:dyDescent="0.25">
      <c r="A7497" s="48" t="s">
        <v>24610</v>
      </c>
      <c r="B7497" s="58" t="s">
        <v>23985</v>
      </c>
      <c r="C7497" s="76">
        <v>17.8</v>
      </c>
      <c r="E7497" s="63" t="s">
        <v>25926</v>
      </c>
    </row>
    <row r="7498" spans="1:5" x14ac:dyDescent="0.25">
      <c r="A7498" s="48" t="s">
        <v>24611</v>
      </c>
      <c r="B7498" s="58" t="s">
        <v>23986</v>
      </c>
      <c r="C7498" s="76">
        <v>17.8</v>
      </c>
      <c r="E7498" s="63" t="s">
        <v>25926</v>
      </c>
    </row>
    <row r="7499" spans="1:5" x14ac:dyDescent="0.25">
      <c r="A7499" s="48" t="s">
        <v>24612</v>
      </c>
      <c r="B7499" s="58" t="s">
        <v>23987</v>
      </c>
      <c r="C7499" s="76">
        <v>18.5</v>
      </c>
      <c r="E7499" s="63" t="s">
        <v>25926</v>
      </c>
    </row>
    <row r="7500" spans="1:5" x14ac:dyDescent="0.25">
      <c r="A7500" s="48" t="s">
        <v>24613</v>
      </c>
      <c r="B7500" s="58" t="s">
        <v>23988</v>
      </c>
      <c r="C7500" s="76">
        <v>21.6</v>
      </c>
      <c r="E7500" s="63" t="s">
        <v>25926</v>
      </c>
    </row>
    <row r="7501" spans="1:5" x14ac:dyDescent="0.25">
      <c r="A7501" s="48" t="s">
        <v>24614</v>
      </c>
      <c r="B7501" s="58" t="s">
        <v>23989</v>
      </c>
      <c r="C7501" s="76">
        <v>28.2</v>
      </c>
      <c r="E7501" s="63" t="s">
        <v>25926</v>
      </c>
    </row>
    <row r="7502" spans="1:5" x14ac:dyDescent="0.25">
      <c r="A7502" s="48" t="s">
        <v>24615</v>
      </c>
      <c r="B7502" s="58" t="s">
        <v>23990</v>
      </c>
      <c r="C7502" s="76">
        <v>35.299999999999997</v>
      </c>
      <c r="E7502" s="63" t="s">
        <v>25926</v>
      </c>
    </row>
    <row r="7503" spans="1:5" x14ac:dyDescent="0.25">
      <c r="A7503" s="48" t="s">
        <v>24616</v>
      </c>
      <c r="B7503" s="58" t="s">
        <v>23991</v>
      </c>
      <c r="C7503" s="76">
        <v>37.5</v>
      </c>
      <c r="E7503" s="63" t="s">
        <v>25926</v>
      </c>
    </row>
    <row r="7504" spans="1:5" x14ac:dyDescent="0.25">
      <c r="A7504" s="48" t="s">
        <v>24617</v>
      </c>
      <c r="B7504" s="58" t="s">
        <v>23992</v>
      </c>
      <c r="C7504" s="76">
        <v>84.4</v>
      </c>
      <c r="E7504" s="63" t="s">
        <v>25926</v>
      </c>
    </row>
    <row r="7505" spans="1:5" x14ac:dyDescent="0.25">
      <c r="A7505" s="48" t="s">
        <v>24618</v>
      </c>
      <c r="B7505" s="58" t="s">
        <v>23993</v>
      </c>
      <c r="C7505" s="76">
        <v>84.4</v>
      </c>
      <c r="E7505" s="63" t="s">
        <v>25926</v>
      </c>
    </row>
    <row r="7506" spans="1:5" x14ac:dyDescent="0.25">
      <c r="A7506" s="48" t="s">
        <v>24619</v>
      </c>
      <c r="B7506" s="58" t="s">
        <v>23994</v>
      </c>
      <c r="C7506" s="76">
        <v>74.2</v>
      </c>
      <c r="E7506" s="63" t="s">
        <v>25926</v>
      </c>
    </row>
    <row r="7507" spans="1:5" x14ac:dyDescent="0.25">
      <c r="A7507" s="48" t="s">
        <v>24620</v>
      </c>
      <c r="B7507" s="58" t="s">
        <v>23995</v>
      </c>
      <c r="C7507" s="76">
        <v>72.3</v>
      </c>
      <c r="E7507" s="63" t="s">
        <v>25926</v>
      </c>
    </row>
    <row r="7508" spans="1:5" x14ac:dyDescent="0.25">
      <c r="A7508" s="48" t="s">
        <v>24621</v>
      </c>
      <c r="B7508" s="58" t="s">
        <v>23996</v>
      </c>
      <c r="C7508" s="76">
        <v>72.3</v>
      </c>
      <c r="E7508" s="63" t="s">
        <v>25926</v>
      </c>
    </row>
    <row r="7509" spans="1:5" x14ac:dyDescent="0.25">
      <c r="A7509" s="48" t="s">
        <v>24622</v>
      </c>
      <c r="B7509" s="58" t="s">
        <v>23997</v>
      </c>
      <c r="C7509" s="76">
        <v>72.3</v>
      </c>
      <c r="E7509" s="63" t="s">
        <v>25926</v>
      </c>
    </row>
    <row r="7510" spans="1:5" x14ac:dyDescent="0.25">
      <c r="A7510" s="48" t="s">
        <v>24623</v>
      </c>
      <c r="B7510" s="58" t="s">
        <v>23998</v>
      </c>
      <c r="C7510" s="76">
        <v>72.3</v>
      </c>
      <c r="E7510" s="63" t="s">
        <v>25926</v>
      </c>
    </row>
    <row r="7511" spans="1:5" x14ac:dyDescent="0.25">
      <c r="A7511" s="48" t="s">
        <v>24624</v>
      </c>
      <c r="B7511" s="58" t="s">
        <v>23999</v>
      </c>
      <c r="C7511" s="76">
        <v>75</v>
      </c>
      <c r="E7511" s="63" t="s">
        <v>25926</v>
      </c>
    </row>
    <row r="7512" spans="1:5" x14ac:dyDescent="0.25">
      <c r="A7512" s="48" t="s">
        <v>24625</v>
      </c>
      <c r="B7512" s="58" t="s">
        <v>24000</v>
      </c>
      <c r="C7512" s="76">
        <v>80.5</v>
      </c>
      <c r="E7512" s="63" t="s">
        <v>25926</v>
      </c>
    </row>
    <row r="7513" spans="1:5" x14ac:dyDescent="0.25">
      <c r="A7513" s="48" t="s">
        <v>24626</v>
      </c>
      <c r="B7513" s="58" t="s">
        <v>24001</v>
      </c>
      <c r="C7513" s="76">
        <v>108</v>
      </c>
      <c r="E7513" s="63" t="s">
        <v>25926</v>
      </c>
    </row>
    <row r="7514" spans="1:5" x14ac:dyDescent="0.25">
      <c r="A7514" s="48" t="s">
        <v>24627</v>
      </c>
      <c r="B7514" s="58" t="s">
        <v>24002</v>
      </c>
      <c r="C7514" s="76">
        <v>115</v>
      </c>
      <c r="E7514" s="63" t="s">
        <v>25926</v>
      </c>
    </row>
    <row r="7515" spans="1:5" x14ac:dyDescent="0.25">
      <c r="A7515" s="48" t="s">
        <v>24628</v>
      </c>
      <c r="B7515" s="58" t="s">
        <v>24003</v>
      </c>
      <c r="C7515" s="76">
        <v>88.8</v>
      </c>
      <c r="E7515" s="63" t="s">
        <v>25926</v>
      </c>
    </row>
    <row r="7516" spans="1:5" x14ac:dyDescent="0.25">
      <c r="A7516" s="48" t="s">
        <v>24629</v>
      </c>
      <c r="B7516" s="58" t="s">
        <v>24004</v>
      </c>
      <c r="C7516" s="76">
        <v>88.8</v>
      </c>
      <c r="E7516" s="63" t="s">
        <v>25926</v>
      </c>
    </row>
    <row r="7517" spans="1:5" x14ac:dyDescent="0.25">
      <c r="A7517" s="48" t="s">
        <v>24630</v>
      </c>
      <c r="B7517" s="58" t="s">
        <v>24005</v>
      </c>
      <c r="C7517" s="76">
        <v>78.099999999999994</v>
      </c>
      <c r="E7517" s="63" t="s">
        <v>25926</v>
      </c>
    </row>
    <row r="7518" spans="1:5" x14ac:dyDescent="0.25">
      <c r="A7518" s="48" t="s">
        <v>24631</v>
      </c>
      <c r="B7518" s="58" t="s">
        <v>24006</v>
      </c>
      <c r="C7518" s="76">
        <v>75.7</v>
      </c>
      <c r="E7518" s="63" t="s">
        <v>25926</v>
      </c>
    </row>
    <row r="7519" spans="1:5" x14ac:dyDescent="0.25">
      <c r="A7519" s="48" t="s">
        <v>24632</v>
      </c>
      <c r="B7519" s="58" t="s">
        <v>24007</v>
      </c>
      <c r="C7519" s="76">
        <v>75.7</v>
      </c>
      <c r="E7519" s="63" t="s">
        <v>25926</v>
      </c>
    </row>
    <row r="7520" spans="1:5" x14ac:dyDescent="0.25">
      <c r="A7520" s="48" t="s">
        <v>24633</v>
      </c>
      <c r="B7520" s="58" t="s">
        <v>24008</v>
      </c>
      <c r="C7520" s="76">
        <v>75.7</v>
      </c>
      <c r="E7520" s="63" t="s">
        <v>25926</v>
      </c>
    </row>
    <row r="7521" spans="1:5" x14ac:dyDescent="0.25">
      <c r="A7521" s="48" t="s">
        <v>24634</v>
      </c>
      <c r="B7521" s="58" t="s">
        <v>24009</v>
      </c>
      <c r="C7521" s="76">
        <v>75.7</v>
      </c>
      <c r="E7521" s="63" t="s">
        <v>25926</v>
      </c>
    </row>
    <row r="7522" spans="1:5" x14ac:dyDescent="0.25">
      <c r="A7522" s="48" t="s">
        <v>24635</v>
      </c>
      <c r="B7522" s="58" t="s">
        <v>24010</v>
      </c>
      <c r="C7522" s="76">
        <v>79.099999999999994</v>
      </c>
      <c r="E7522" s="63" t="s">
        <v>25926</v>
      </c>
    </row>
    <row r="7523" spans="1:5" x14ac:dyDescent="0.25">
      <c r="A7523" s="48" t="s">
        <v>24636</v>
      </c>
      <c r="B7523" s="58" t="s">
        <v>24011</v>
      </c>
      <c r="C7523" s="76">
        <v>84.4</v>
      </c>
      <c r="E7523" s="63" t="s">
        <v>25926</v>
      </c>
    </row>
    <row r="7524" spans="1:5" x14ac:dyDescent="0.25">
      <c r="A7524" s="48" t="s">
        <v>24637</v>
      </c>
      <c r="B7524" s="58" t="s">
        <v>24012</v>
      </c>
      <c r="C7524" s="76">
        <v>114</v>
      </c>
      <c r="E7524" s="63" t="s">
        <v>25926</v>
      </c>
    </row>
    <row r="7525" spans="1:5" x14ac:dyDescent="0.25">
      <c r="A7525" s="48" t="s">
        <v>24638</v>
      </c>
      <c r="B7525" s="58" t="s">
        <v>24013</v>
      </c>
      <c r="C7525" s="76">
        <v>121</v>
      </c>
      <c r="E7525" s="63" t="s">
        <v>25926</v>
      </c>
    </row>
    <row r="7526" spans="1:5" x14ac:dyDescent="0.25">
      <c r="A7526" s="48" t="s">
        <v>24639</v>
      </c>
      <c r="B7526" s="58" t="s">
        <v>24014</v>
      </c>
      <c r="C7526" s="76">
        <v>111</v>
      </c>
      <c r="E7526" s="63" t="s">
        <v>25926</v>
      </c>
    </row>
    <row r="7527" spans="1:5" x14ac:dyDescent="0.25">
      <c r="A7527" s="48" t="s">
        <v>24640</v>
      </c>
      <c r="B7527" s="58" t="s">
        <v>24015</v>
      </c>
      <c r="C7527" s="76">
        <v>111</v>
      </c>
      <c r="E7527" s="63" t="s">
        <v>25926</v>
      </c>
    </row>
    <row r="7528" spans="1:5" x14ac:dyDescent="0.25">
      <c r="A7528" s="48" t="s">
        <v>24641</v>
      </c>
      <c r="B7528" s="58" t="s">
        <v>24016</v>
      </c>
      <c r="C7528" s="76">
        <v>94.6</v>
      </c>
      <c r="E7528" s="63" t="s">
        <v>25926</v>
      </c>
    </row>
    <row r="7529" spans="1:5" x14ac:dyDescent="0.25">
      <c r="A7529" s="48" t="s">
        <v>24642</v>
      </c>
      <c r="B7529" s="58" t="s">
        <v>24017</v>
      </c>
      <c r="C7529" s="76">
        <v>94.6</v>
      </c>
      <c r="E7529" s="63" t="s">
        <v>25926</v>
      </c>
    </row>
    <row r="7530" spans="1:5" x14ac:dyDescent="0.25">
      <c r="A7530" s="48" t="s">
        <v>24643</v>
      </c>
      <c r="B7530" s="58" t="s">
        <v>24018</v>
      </c>
      <c r="C7530" s="76">
        <v>94.6</v>
      </c>
      <c r="E7530" s="63" t="s">
        <v>25926</v>
      </c>
    </row>
    <row r="7531" spans="1:5" x14ac:dyDescent="0.25">
      <c r="A7531" s="48" t="s">
        <v>24644</v>
      </c>
      <c r="B7531" s="58" t="s">
        <v>24019</v>
      </c>
      <c r="C7531" s="76">
        <v>94.6</v>
      </c>
      <c r="E7531" s="63" t="s">
        <v>25926</v>
      </c>
    </row>
    <row r="7532" spans="1:5" x14ac:dyDescent="0.25">
      <c r="A7532" s="48" t="s">
        <v>24645</v>
      </c>
      <c r="B7532" s="58" t="s">
        <v>24020</v>
      </c>
      <c r="C7532" s="76">
        <v>94.6</v>
      </c>
      <c r="E7532" s="63" t="s">
        <v>25926</v>
      </c>
    </row>
    <row r="7533" spans="1:5" x14ac:dyDescent="0.25">
      <c r="A7533" s="48" t="s">
        <v>24646</v>
      </c>
      <c r="B7533" s="58" t="s">
        <v>24021</v>
      </c>
      <c r="C7533" s="76">
        <v>95.3</v>
      </c>
      <c r="E7533" s="63" t="s">
        <v>25926</v>
      </c>
    </row>
    <row r="7534" spans="1:5" x14ac:dyDescent="0.25">
      <c r="A7534" s="48" t="s">
        <v>24647</v>
      </c>
      <c r="B7534" s="58" t="s">
        <v>24022</v>
      </c>
      <c r="C7534" s="76">
        <v>98.3</v>
      </c>
      <c r="E7534" s="63" t="s">
        <v>25926</v>
      </c>
    </row>
    <row r="7535" spans="1:5" x14ac:dyDescent="0.25">
      <c r="A7535" s="48" t="s">
        <v>24648</v>
      </c>
      <c r="B7535" s="58" t="s">
        <v>24023</v>
      </c>
      <c r="C7535" s="76">
        <v>139</v>
      </c>
      <c r="E7535" s="63" t="s">
        <v>25926</v>
      </c>
    </row>
    <row r="7536" spans="1:5" x14ac:dyDescent="0.25">
      <c r="A7536" s="48" t="s">
        <v>24649</v>
      </c>
      <c r="B7536" s="58" t="s">
        <v>24024</v>
      </c>
      <c r="C7536" s="76">
        <v>144</v>
      </c>
      <c r="E7536" s="63" t="s">
        <v>25926</v>
      </c>
    </row>
    <row r="7537" spans="1:5" x14ac:dyDescent="0.25">
      <c r="A7537" s="48" t="s">
        <v>24650</v>
      </c>
      <c r="B7537" s="58" t="s">
        <v>24025</v>
      </c>
      <c r="C7537" s="76">
        <v>168</v>
      </c>
      <c r="E7537" s="63" t="s">
        <v>25926</v>
      </c>
    </row>
    <row r="7538" spans="1:5" x14ac:dyDescent="0.25">
      <c r="A7538" s="48" t="s">
        <v>24651</v>
      </c>
      <c r="B7538" s="58" t="s">
        <v>24026</v>
      </c>
      <c r="C7538" s="76">
        <v>168</v>
      </c>
      <c r="E7538" s="63" t="s">
        <v>25926</v>
      </c>
    </row>
    <row r="7539" spans="1:5" x14ac:dyDescent="0.25">
      <c r="A7539" s="48" t="s">
        <v>24652</v>
      </c>
      <c r="B7539" s="58" t="s">
        <v>24027</v>
      </c>
      <c r="C7539" s="76">
        <v>138</v>
      </c>
      <c r="E7539" s="63" t="s">
        <v>25926</v>
      </c>
    </row>
    <row r="7540" spans="1:5" x14ac:dyDescent="0.25">
      <c r="A7540" s="48" t="s">
        <v>24653</v>
      </c>
      <c r="B7540" s="58" t="s">
        <v>24028</v>
      </c>
      <c r="C7540" s="76">
        <v>138</v>
      </c>
      <c r="E7540" s="63" t="s">
        <v>25926</v>
      </c>
    </row>
    <row r="7541" spans="1:5" x14ac:dyDescent="0.25">
      <c r="A7541" s="48" t="s">
        <v>24654</v>
      </c>
      <c r="B7541" s="58" t="s">
        <v>24029</v>
      </c>
      <c r="C7541" s="76">
        <v>138</v>
      </c>
      <c r="E7541" s="63" t="s">
        <v>25926</v>
      </c>
    </row>
    <row r="7542" spans="1:5" x14ac:dyDescent="0.25">
      <c r="A7542" s="48" t="s">
        <v>24655</v>
      </c>
      <c r="B7542" s="58" t="s">
        <v>24030</v>
      </c>
      <c r="C7542" s="76">
        <v>138</v>
      </c>
      <c r="E7542" s="63" t="s">
        <v>25926</v>
      </c>
    </row>
    <row r="7543" spans="1:5" x14ac:dyDescent="0.25">
      <c r="A7543" s="48" t="s">
        <v>24656</v>
      </c>
      <c r="B7543" s="58" t="s">
        <v>24031</v>
      </c>
      <c r="C7543" s="76">
        <v>138</v>
      </c>
      <c r="E7543" s="63" t="s">
        <v>25926</v>
      </c>
    </row>
    <row r="7544" spans="1:5" x14ac:dyDescent="0.25">
      <c r="A7544" s="48" t="s">
        <v>24657</v>
      </c>
      <c r="B7544" s="58" t="s">
        <v>24032</v>
      </c>
      <c r="C7544" s="76">
        <v>144</v>
      </c>
      <c r="E7544" s="63" t="s">
        <v>25926</v>
      </c>
    </row>
    <row r="7545" spans="1:5" x14ac:dyDescent="0.25">
      <c r="A7545" s="48" t="s">
        <v>24658</v>
      </c>
      <c r="B7545" s="58" t="s">
        <v>24033</v>
      </c>
      <c r="C7545" s="76">
        <v>152</v>
      </c>
      <c r="E7545" s="63" t="s">
        <v>25926</v>
      </c>
    </row>
    <row r="7546" spans="1:5" x14ac:dyDescent="0.25">
      <c r="A7546" s="48" t="s">
        <v>24659</v>
      </c>
      <c r="B7546" s="58" t="s">
        <v>24034</v>
      </c>
      <c r="C7546" s="76">
        <v>205</v>
      </c>
      <c r="E7546" s="63" t="s">
        <v>25926</v>
      </c>
    </row>
    <row r="7547" spans="1:5" x14ac:dyDescent="0.25">
      <c r="A7547" s="48" t="s">
        <v>24660</v>
      </c>
      <c r="B7547" s="58" t="s">
        <v>24035</v>
      </c>
      <c r="C7547" s="76">
        <v>205</v>
      </c>
      <c r="E7547" s="63" t="s">
        <v>25926</v>
      </c>
    </row>
    <row r="7548" spans="1:5" x14ac:dyDescent="0.25">
      <c r="A7548" s="48" t="s">
        <v>24661</v>
      </c>
      <c r="B7548" s="58" t="s">
        <v>24036</v>
      </c>
      <c r="C7548" s="76">
        <v>24.8</v>
      </c>
      <c r="E7548" s="63" t="s">
        <v>25926</v>
      </c>
    </row>
    <row r="7549" spans="1:5" x14ac:dyDescent="0.25">
      <c r="A7549" s="48" t="s">
        <v>24662</v>
      </c>
      <c r="B7549" s="58" t="s">
        <v>24037</v>
      </c>
      <c r="C7549" s="76">
        <v>24.8</v>
      </c>
      <c r="E7549" s="63" t="s">
        <v>25926</v>
      </c>
    </row>
    <row r="7550" spans="1:5" x14ac:dyDescent="0.25">
      <c r="A7550" s="48" t="s">
        <v>24663</v>
      </c>
      <c r="B7550" s="58" t="s">
        <v>24038</v>
      </c>
      <c r="C7550" s="76">
        <v>21.6</v>
      </c>
      <c r="E7550" s="63" t="s">
        <v>25926</v>
      </c>
    </row>
    <row r="7551" spans="1:5" x14ac:dyDescent="0.25">
      <c r="A7551" s="48" t="s">
        <v>24664</v>
      </c>
      <c r="B7551" s="58" t="s">
        <v>24039</v>
      </c>
      <c r="C7551" s="76">
        <v>21.2</v>
      </c>
      <c r="E7551" s="63" t="s">
        <v>25926</v>
      </c>
    </row>
    <row r="7552" spans="1:5" x14ac:dyDescent="0.25">
      <c r="A7552" s="48" t="s">
        <v>24665</v>
      </c>
      <c r="B7552" s="58" t="s">
        <v>24040</v>
      </c>
      <c r="C7552" s="76">
        <v>21.2</v>
      </c>
      <c r="E7552" s="63" t="s">
        <v>25926</v>
      </c>
    </row>
    <row r="7553" spans="1:5" x14ac:dyDescent="0.25">
      <c r="A7553" s="48" t="s">
        <v>24666</v>
      </c>
      <c r="B7553" s="58" t="s">
        <v>24041</v>
      </c>
      <c r="C7553" s="76">
        <v>21.2</v>
      </c>
      <c r="E7553" s="63" t="s">
        <v>25926</v>
      </c>
    </row>
    <row r="7554" spans="1:5" x14ac:dyDescent="0.25">
      <c r="A7554" s="48" t="s">
        <v>24667</v>
      </c>
      <c r="B7554" s="58" t="s">
        <v>24042</v>
      </c>
      <c r="C7554" s="76">
        <v>21.2</v>
      </c>
      <c r="E7554" s="63" t="s">
        <v>25926</v>
      </c>
    </row>
    <row r="7555" spans="1:5" x14ac:dyDescent="0.25">
      <c r="A7555" s="48" t="s">
        <v>24668</v>
      </c>
      <c r="B7555" s="58" t="s">
        <v>24043</v>
      </c>
      <c r="C7555" s="76">
        <v>21.6</v>
      </c>
      <c r="E7555" s="63" t="s">
        <v>25926</v>
      </c>
    </row>
    <row r="7556" spans="1:5" x14ac:dyDescent="0.25">
      <c r="A7556" s="48" t="s">
        <v>24669</v>
      </c>
      <c r="B7556" s="58" t="s">
        <v>24044</v>
      </c>
      <c r="C7556" s="76">
        <v>27.5</v>
      </c>
      <c r="E7556" s="63" t="s">
        <v>25926</v>
      </c>
    </row>
    <row r="7557" spans="1:5" x14ac:dyDescent="0.25">
      <c r="A7557" s="48" t="s">
        <v>24670</v>
      </c>
      <c r="B7557" s="58" t="s">
        <v>24045</v>
      </c>
      <c r="C7557" s="76">
        <v>35.299999999999997</v>
      </c>
      <c r="E7557" s="63" t="s">
        <v>25926</v>
      </c>
    </row>
    <row r="7558" spans="1:5" x14ac:dyDescent="0.25">
      <c r="A7558" s="48" t="s">
        <v>24671</v>
      </c>
      <c r="B7558" s="58" t="s">
        <v>24046</v>
      </c>
      <c r="C7558" s="76">
        <v>46.2</v>
      </c>
      <c r="E7558" s="63" t="s">
        <v>25926</v>
      </c>
    </row>
    <row r="7559" spans="1:5" x14ac:dyDescent="0.25">
      <c r="A7559" s="48" t="s">
        <v>24672</v>
      </c>
      <c r="B7559" s="58" t="s">
        <v>24047</v>
      </c>
      <c r="C7559" s="76">
        <v>72</v>
      </c>
      <c r="E7559" s="63" t="s">
        <v>25926</v>
      </c>
    </row>
    <row r="7560" spans="1:5" x14ac:dyDescent="0.25">
      <c r="A7560" s="48" t="s">
        <v>24673</v>
      </c>
      <c r="B7560" s="58" t="s">
        <v>24048</v>
      </c>
      <c r="C7560" s="76">
        <v>72</v>
      </c>
      <c r="E7560" s="63" t="s">
        <v>25926</v>
      </c>
    </row>
    <row r="7561" spans="1:5" x14ac:dyDescent="0.25">
      <c r="A7561" s="48" t="s">
        <v>24674</v>
      </c>
      <c r="B7561" s="58" t="s">
        <v>24049</v>
      </c>
      <c r="C7561" s="76">
        <v>63</v>
      </c>
      <c r="E7561" s="63" t="s">
        <v>25926</v>
      </c>
    </row>
    <row r="7562" spans="1:5" x14ac:dyDescent="0.25">
      <c r="A7562" s="48" t="s">
        <v>24675</v>
      </c>
      <c r="B7562" s="58" t="s">
        <v>24050</v>
      </c>
      <c r="C7562" s="76">
        <v>63</v>
      </c>
      <c r="E7562" s="63" t="s">
        <v>25926</v>
      </c>
    </row>
    <row r="7563" spans="1:5" x14ac:dyDescent="0.25">
      <c r="A7563" s="48" t="s">
        <v>24676</v>
      </c>
      <c r="B7563" s="58" t="s">
        <v>24051</v>
      </c>
      <c r="C7563" s="76">
        <v>63</v>
      </c>
      <c r="E7563" s="63" t="s">
        <v>25926</v>
      </c>
    </row>
    <row r="7564" spans="1:5" x14ac:dyDescent="0.25">
      <c r="A7564" s="48" t="s">
        <v>24677</v>
      </c>
      <c r="B7564" s="58" t="s">
        <v>24052</v>
      </c>
      <c r="C7564" s="76">
        <v>63</v>
      </c>
      <c r="E7564" s="63" t="s">
        <v>25926</v>
      </c>
    </row>
    <row r="7565" spans="1:5" x14ac:dyDescent="0.25">
      <c r="A7565" s="48" t="s">
        <v>24678</v>
      </c>
      <c r="B7565" s="58" t="s">
        <v>24053</v>
      </c>
      <c r="C7565" s="76">
        <v>63</v>
      </c>
      <c r="E7565" s="63" t="s">
        <v>25926</v>
      </c>
    </row>
    <row r="7566" spans="1:5" x14ac:dyDescent="0.25">
      <c r="A7566" s="48" t="s">
        <v>24679</v>
      </c>
      <c r="B7566" s="58" t="s">
        <v>24054</v>
      </c>
      <c r="C7566" s="76">
        <v>66.400000000000006</v>
      </c>
      <c r="E7566" s="63" t="s">
        <v>25926</v>
      </c>
    </row>
    <row r="7567" spans="1:5" x14ac:dyDescent="0.25">
      <c r="A7567" s="48" t="s">
        <v>24680</v>
      </c>
      <c r="B7567" s="58" t="s">
        <v>24055</v>
      </c>
      <c r="C7567" s="76">
        <v>70.2</v>
      </c>
      <c r="E7567" s="63" t="s">
        <v>25926</v>
      </c>
    </row>
    <row r="7568" spans="1:5" x14ac:dyDescent="0.25">
      <c r="A7568" s="48" t="s">
        <v>24681</v>
      </c>
      <c r="B7568" s="58" t="s">
        <v>24056</v>
      </c>
      <c r="C7568" s="76">
        <v>95.2</v>
      </c>
      <c r="E7568" s="63" t="s">
        <v>25926</v>
      </c>
    </row>
    <row r="7569" spans="1:5" x14ac:dyDescent="0.25">
      <c r="A7569" s="48" t="s">
        <v>24682</v>
      </c>
      <c r="B7569" s="58" t="s">
        <v>24057</v>
      </c>
      <c r="C7569" s="76">
        <v>108</v>
      </c>
      <c r="E7569" s="63" t="s">
        <v>25926</v>
      </c>
    </row>
    <row r="7570" spans="1:5" x14ac:dyDescent="0.25">
      <c r="A7570" s="48" t="s">
        <v>24683</v>
      </c>
      <c r="B7570" s="58" t="s">
        <v>24058</v>
      </c>
      <c r="C7570" s="76">
        <v>75.2</v>
      </c>
      <c r="E7570" s="63" t="s">
        <v>25926</v>
      </c>
    </row>
    <row r="7571" spans="1:5" x14ac:dyDescent="0.25">
      <c r="A7571" s="48" t="s">
        <v>24684</v>
      </c>
      <c r="B7571" s="58" t="s">
        <v>24059</v>
      </c>
      <c r="C7571" s="76">
        <v>75.2</v>
      </c>
      <c r="E7571" s="63" t="s">
        <v>25926</v>
      </c>
    </row>
    <row r="7572" spans="1:5" x14ac:dyDescent="0.25">
      <c r="A7572" s="48" t="s">
        <v>24685</v>
      </c>
      <c r="B7572" s="58" t="s">
        <v>24060</v>
      </c>
      <c r="C7572" s="76">
        <v>66.400000000000006</v>
      </c>
      <c r="E7572" s="63" t="s">
        <v>25926</v>
      </c>
    </row>
    <row r="7573" spans="1:5" x14ac:dyDescent="0.25">
      <c r="A7573" s="48" t="s">
        <v>24686</v>
      </c>
      <c r="B7573" s="58" t="s">
        <v>24061</v>
      </c>
      <c r="C7573" s="76">
        <v>66.400000000000006</v>
      </c>
      <c r="E7573" s="63" t="s">
        <v>25926</v>
      </c>
    </row>
    <row r="7574" spans="1:5" x14ac:dyDescent="0.25">
      <c r="A7574" s="48" t="s">
        <v>24687</v>
      </c>
      <c r="B7574" s="58" t="s">
        <v>24062</v>
      </c>
      <c r="C7574" s="76">
        <v>66.400000000000006</v>
      </c>
      <c r="E7574" s="63" t="s">
        <v>25926</v>
      </c>
    </row>
    <row r="7575" spans="1:5" x14ac:dyDescent="0.25">
      <c r="A7575" s="48" t="s">
        <v>24688</v>
      </c>
      <c r="B7575" s="58" t="s">
        <v>24063</v>
      </c>
      <c r="C7575" s="76">
        <v>66.400000000000006</v>
      </c>
      <c r="E7575" s="63" t="s">
        <v>25926</v>
      </c>
    </row>
    <row r="7576" spans="1:5" x14ac:dyDescent="0.25">
      <c r="A7576" s="48" t="s">
        <v>24689</v>
      </c>
      <c r="B7576" s="58" t="s">
        <v>24064</v>
      </c>
      <c r="C7576" s="76">
        <v>66.400000000000006</v>
      </c>
      <c r="E7576" s="63" t="s">
        <v>25926</v>
      </c>
    </row>
    <row r="7577" spans="1:5" x14ac:dyDescent="0.25">
      <c r="A7577" s="48" t="s">
        <v>24690</v>
      </c>
      <c r="B7577" s="58" t="s">
        <v>24065</v>
      </c>
      <c r="C7577" s="76">
        <v>69.7</v>
      </c>
      <c r="E7577" s="63" t="s">
        <v>25926</v>
      </c>
    </row>
    <row r="7578" spans="1:5" x14ac:dyDescent="0.25">
      <c r="A7578" s="48" t="s">
        <v>24691</v>
      </c>
      <c r="B7578" s="58" t="s">
        <v>24066</v>
      </c>
      <c r="C7578" s="76">
        <v>73.599999999999994</v>
      </c>
      <c r="E7578" s="63" t="s">
        <v>25926</v>
      </c>
    </row>
    <row r="7579" spans="1:5" x14ac:dyDescent="0.25">
      <c r="A7579" s="48" t="s">
        <v>24692</v>
      </c>
      <c r="B7579" s="58" t="s">
        <v>24067</v>
      </c>
      <c r="C7579" s="76">
        <v>99.9</v>
      </c>
      <c r="E7579" s="63" t="s">
        <v>25926</v>
      </c>
    </row>
    <row r="7580" spans="1:5" x14ac:dyDescent="0.25">
      <c r="A7580" s="48" t="s">
        <v>24693</v>
      </c>
      <c r="B7580" s="58" t="s">
        <v>24068</v>
      </c>
      <c r="C7580" s="76">
        <v>114</v>
      </c>
      <c r="E7580" s="63" t="s">
        <v>25926</v>
      </c>
    </row>
    <row r="7581" spans="1:5" x14ac:dyDescent="0.25">
      <c r="A7581" s="48" t="s">
        <v>24694</v>
      </c>
      <c r="B7581" s="58" t="s">
        <v>24069</v>
      </c>
      <c r="C7581" s="76">
        <v>112</v>
      </c>
      <c r="E7581" s="63" t="s">
        <v>25926</v>
      </c>
    </row>
    <row r="7582" spans="1:5" x14ac:dyDescent="0.25">
      <c r="A7582" s="48" t="s">
        <v>24695</v>
      </c>
      <c r="B7582" s="58" t="s">
        <v>24070</v>
      </c>
      <c r="C7582" s="76">
        <v>112</v>
      </c>
      <c r="E7582" s="63" t="s">
        <v>25926</v>
      </c>
    </row>
    <row r="7583" spans="1:5" x14ac:dyDescent="0.25">
      <c r="A7583" s="48" t="s">
        <v>24696</v>
      </c>
      <c r="B7583" s="58" t="s">
        <v>24071</v>
      </c>
      <c r="C7583" s="76">
        <v>95.2</v>
      </c>
      <c r="E7583" s="63" t="s">
        <v>25926</v>
      </c>
    </row>
    <row r="7584" spans="1:5" x14ac:dyDescent="0.25">
      <c r="A7584" s="48" t="s">
        <v>24697</v>
      </c>
      <c r="B7584" s="58" t="s">
        <v>24072</v>
      </c>
      <c r="C7584" s="76">
        <v>91.1</v>
      </c>
      <c r="E7584" s="63" t="s">
        <v>25926</v>
      </c>
    </row>
    <row r="7585" spans="1:5" x14ac:dyDescent="0.25">
      <c r="A7585" s="48" t="s">
        <v>24698</v>
      </c>
      <c r="B7585" s="58" t="s">
        <v>24073</v>
      </c>
      <c r="C7585" s="76">
        <v>91.1</v>
      </c>
      <c r="E7585" s="63" t="s">
        <v>25926</v>
      </c>
    </row>
    <row r="7586" spans="1:5" x14ac:dyDescent="0.25">
      <c r="A7586" s="48" t="s">
        <v>24699</v>
      </c>
      <c r="B7586" s="58" t="s">
        <v>24074</v>
      </c>
      <c r="C7586" s="76">
        <v>91.1</v>
      </c>
      <c r="E7586" s="63" t="s">
        <v>25926</v>
      </c>
    </row>
    <row r="7587" spans="1:5" x14ac:dyDescent="0.25">
      <c r="A7587" s="48" t="s">
        <v>24700</v>
      </c>
      <c r="B7587" s="58" t="s">
        <v>24075</v>
      </c>
      <c r="C7587" s="76">
        <v>91.1</v>
      </c>
      <c r="E7587" s="63" t="s">
        <v>25926</v>
      </c>
    </row>
    <row r="7588" spans="1:5" x14ac:dyDescent="0.25">
      <c r="A7588" s="48" t="s">
        <v>24701</v>
      </c>
      <c r="B7588" s="58" t="s">
        <v>24076</v>
      </c>
      <c r="C7588" s="76">
        <v>92.9</v>
      </c>
      <c r="E7588" s="63" t="s">
        <v>25926</v>
      </c>
    </row>
    <row r="7589" spans="1:5" x14ac:dyDescent="0.25">
      <c r="A7589" s="48" t="s">
        <v>24702</v>
      </c>
      <c r="B7589" s="58" t="s">
        <v>24077</v>
      </c>
      <c r="C7589" s="76">
        <v>94.9</v>
      </c>
      <c r="E7589" s="63" t="s">
        <v>25926</v>
      </c>
    </row>
    <row r="7590" spans="1:5" x14ac:dyDescent="0.25">
      <c r="A7590" s="48" t="s">
        <v>24703</v>
      </c>
      <c r="B7590" s="58" t="s">
        <v>24078</v>
      </c>
      <c r="C7590" s="76">
        <v>138</v>
      </c>
      <c r="E7590" s="63" t="s">
        <v>25926</v>
      </c>
    </row>
    <row r="7591" spans="1:5" x14ac:dyDescent="0.25">
      <c r="A7591" s="48" t="s">
        <v>24704</v>
      </c>
      <c r="B7591" s="58" t="s">
        <v>24079</v>
      </c>
      <c r="C7591" s="76">
        <v>150</v>
      </c>
      <c r="E7591" s="63" t="s">
        <v>25926</v>
      </c>
    </row>
    <row r="7592" spans="1:5" x14ac:dyDescent="0.25">
      <c r="A7592" s="48" t="s">
        <v>24705</v>
      </c>
      <c r="B7592" s="58" t="s">
        <v>24080</v>
      </c>
      <c r="C7592" s="76">
        <v>141</v>
      </c>
      <c r="E7592" s="63" t="s">
        <v>25926</v>
      </c>
    </row>
    <row r="7593" spans="1:5" x14ac:dyDescent="0.25">
      <c r="A7593" s="48" t="s">
        <v>24706</v>
      </c>
      <c r="B7593" s="58" t="s">
        <v>24081</v>
      </c>
      <c r="C7593" s="76">
        <v>141</v>
      </c>
      <c r="E7593" s="63" t="s">
        <v>25926</v>
      </c>
    </row>
    <row r="7594" spans="1:5" x14ac:dyDescent="0.25">
      <c r="A7594" s="48" t="s">
        <v>24707</v>
      </c>
      <c r="B7594" s="58" t="s">
        <v>24082</v>
      </c>
      <c r="C7594" s="76">
        <v>128</v>
      </c>
      <c r="E7594" s="63" t="s">
        <v>25926</v>
      </c>
    </row>
    <row r="7595" spans="1:5" x14ac:dyDescent="0.25">
      <c r="A7595" s="48" t="s">
        <v>24708</v>
      </c>
      <c r="B7595" s="58" t="s">
        <v>24083</v>
      </c>
      <c r="C7595" s="76">
        <v>128</v>
      </c>
      <c r="E7595" s="63" t="s">
        <v>25926</v>
      </c>
    </row>
    <row r="7596" spans="1:5" x14ac:dyDescent="0.25">
      <c r="A7596" s="48" t="s">
        <v>24709</v>
      </c>
      <c r="B7596" s="58" t="s">
        <v>24084</v>
      </c>
      <c r="C7596" s="76">
        <v>128</v>
      </c>
      <c r="E7596" s="63" t="s">
        <v>25926</v>
      </c>
    </row>
    <row r="7597" spans="1:5" x14ac:dyDescent="0.25">
      <c r="A7597" s="48" t="s">
        <v>24710</v>
      </c>
      <c r="B7597" s="58" t="s">
        <v>24085</v>
      </c>
      <c r="C7597" s="76">
        <v>128</v>
      </c>
      <c r="E7597" s="63" t="s">
        <v>25926</v>
      </c>
    </row>
    <row r="7598" spans="1:5" x14ac:dyDescent="0.25">
      <c r="A7598" s="48" t="s">
        <v>24711</v>
      </c>
      <c r="B7598" s="58" t="s">
        <v>24086</v>
      </c>
      <c r="C7598" s="76">
        <v>128</v>
      </c>
      <c r="E7598" s="63" t="s">
        <v>25926</v>
      </c>
    </row>
    <row r="7599" spans="1:5" x14ac:dyDescent="0.25">
      <c r="A7599" s="48" t="s">
        <v>24712</v>
      </c>
      <c r="B7599" s="58" t="s">
        <v>24087</v>
      </c>
      <c r="C7599" s="76">
        <v>130</v>
      </c>
      <c r="E7599" s="63" t="s">
        <v>25926</v>
      </c>
    </row>
    <row r="7600" spans="1:5" x14ac:dyDescent="0.25">
      <c r="A7600" s="48" t="s">
        <v>24713</v>
      </c>
      <c r="B7600" s="58" t="s">
        <v>24088</v>
      </c>
      <c r="C7600" s="76">
        <v>133</v>
      </c>
      <c r="E7600" s="63" t="s">
        <v>25926</v>
      </c>
    </row>
    <row r="7601" spans="1:5" x14ac:dyDescent="0.25">
      <c r="A7601" s="48" t="s">
        <v>24714</v>
      </c>
      <c r="B7601" s="58" t="s">
        <v>24089</v>
      </c>
      <c r="C7601" s="76">
        <v>192</v>
      </c>
      <c r="E7601" s="63" t="s">
        <v>25926</v>
      </c>
    </row>
    <row r="7602" spans="1:5" x14ac:dyDescent="0.25">
      <c r="A7602" s="48" t="s">
        <v>24715</v>
      </c>
      <c r="B7602" s="58" t="s">
        <v>24090</v>
      </c>
      <c r="C7602" s="76">
        <v>201</v>
      </c>
      <c r="E7602" s="63" t="s">
        <v>25926</v>
      </c>
    </row>
    <row r="7603" spans="1:5" x14ac:dyDescent="0.25">
      <c r="A7603" s="48" t="s">
        <v>24716</v>
      </c>
      <c r="B7603" s="58" t="s">
        <v>24091</v>
      </c>
      <c r="C7603" s="76">
        <v>38.299999999999997</v>
      </c>
      <c r="E7603" s="63" t="s">
        <v>25926</v>
      </c>
    </row>
    <row r="7604" spans="1:5" x14ac:dyDescent="0.25">
      <c r="A7604" s="48" t="s">
        <v>24717</v>
      </c>
      <c r="B7604" s="58" t="s">
        <v>24092</v>
      </c>
      <c r="C7604" s="76">
        <v>38.299999999999997</v>
      </c>
      <c r="E7604" s="63" t="s">
        <v>25926</v>
      </c>
    </row>
    <row r="7605" spans="1:5" x14ac:dyDescent="0.25">
      <c r="A7605" s="48" t="s">
        <v>24718</v>
      </c>
      <c r="B7605" s="58" t="s">
        <v>24093</v>
      </c>
      <c r="C7605" s="76">
        <v>38.299999999999997</v>
      </c>
      <c r="E7605" s="63" t="s">
        <v>25926</v>
      </c>
    </row>
    <row r="7606" spans="1:5" x14ac:dyDescent="0.25">
      <c r="A7606" s="48" t="s">
        <v>24719</v>
      </c>
      <c r="B7606" s="58" t="s">
        <v>24094</v>
      </c>
      <c r="C7606" s="76">
        <v>38.299999999999997</v>
      </c>
      <c r="E7606" s="63" t="s">
        <v>25926</v>
      </c>
    </row>
    <row r="7607" spans="1:5" x14ac:dyDescent="0.25">
      <c r="A7607" s="48" t="s">
        <v>24720</v>
      </c>
      <c r="B7607" s="58" t="s">
        <v>24095</v>
      </c>
      <c r="C7607" s="76">
        <v>34.5</v>
      </c>
      <c r="E7607" s="63" t="s">
        <v>25926</v>
      </c>
    </row>
    <row r="7608" spans="1:5" x14ac:dyDescent="0.25">
      <c r="A7608" s="48" t="s">
        <v>24721</v>
      </c>
      <c r="B7608" s="58" t="s">
        <v>24096</v>
      </c>
      <c r="C7608" s="76">
        <v>34.5</v>
      </c>
      <c r="E7608" s="63" t="s">
        <v>25926</v>
      </c>
    </row>
    <row r="7609" spans="1:5" x14ac:dyDescent="0.25">
      <c r="A7609" s="48" t="s">
        <v>24722</v>
      </c>
      <c r="B7609" s="58" t="s">
        <v>24097</v>
      </c>
      <c r="C7609" s="76">
        <v>34.5</v>
      </c>
      <c r="E7609" s="63" t="s">
        <v>25926</v>
      </c>
    </row>
    <row r="7610" spans="1:5" x14ac:dyDescent="0.25">
      <c r="A7610" s="48" t="s">
        <v>24723</v>
      </c>
      <c r="B7610" s="58" t="s">
        <v>24098</v>
      </c>
      <c r="C7610" s="76">
        <v>34.5</v>
      </c>
      <c r="E7610" s="63" t="s">
        <v>25926</v>
      </c>
    </row>
    <row r="7611" spans="1:5" x14ac:dyDescent="0.25">
      <c r="A7611" s="48" t="s">
        <v>24724</v>
      </c>
      <c r="B7611" s="58" t="s">
        <v>24099</v>
      </c>
      <c r="C7611" s="76">
        <v>34.5</v>
      </c>
      <c r="E7611" s="63" t="s">
        <v>25926</v>
      </c>
    </row>
    <row r="7612" spans="1:5" x14ac:dyDescent="0.25">
      <c r="A7612" s="48" t="s">
        <v>24725</v>
      </c>
      <c r="B7612" s="58" t="s">
        <v>24100</v>
      </c>
      <c r="C7612" s="76">
        <v>36.299999999999997</v>
      </c>
      <c r="E7612" s="63" t="s">
        <v>25926</v>
      </c>
    </row>
    <row r="7613" spans="1:5" x14ac:dyDescent="0.25">
      <c r="A7613" s="48" t="s">
        <v>24726</v>
      </c>
      <c r="B7613" s="58" t="s">
        <v>24101</v>
      </c>
      <c r="C7613" s="76">
        <v>41.4</v>
      </c>
      <c r="E7613" s="63" t="s">
        <v>25926</v>
      </c>
    </row>
    <row r="7614" spans="1:5" x14ac:dyDescent="0.25">
      <c r="A7614" s="48" t="s">
        <v>24727</v>
      </c>
      <c r="B7614" s="58" t="s">
        <v>24102</v>
      </c>
      <c r="C7614" s="76">
        <v>55</v>
      </c>
      <c r="E7614" s="63" t="s">
        <v>25926</v>
      </c>
    </row>
    <row r="7615" spans="1:5" x14ac:dyDescent="0.25">
      <c r="A7615" s="48" t="s">
        <v>24728</v>
      </c>
      <c r="B7615" s="58" t="s">
        <v>24103</v>
      </c>
      <c r="C7615" s="76">
        <v>73.599999999999994</v>
      </c>
      <c r="E7615" s="63" t="s">
        <v>25926</v>
      </c>
    </row>
    <row r="7616" spans="1:5" x14ac:dyDescent="0.25">
      <c r="A7616" s="48" t="s">
        <v>24729</v>
      </c>
      <c r="B7616" s="58" t="s">
        <v>24104</v>
      </c>
      <c r="C7616" s="76">
        <v>101</v>
      </c>
      <c r="E7616" s="63" t="s">
        <v>25926</v>
      </c>
    </row>
    <row r="7617" spans="1:5" x14ac:dyDescent="0.25">
      <c r="A7617" s="48" t="s">
        <v>24730</v>
      </c>
      <c r="B7617" s="58" t="s">
        <v>24105</v>
      </c>
      <c r="C7617" s="76">
        <v>101</v>
      </c>
      <c r="E7617" s="63" t="s">
        <v>25926</v>
      </c>
    </row>
    <row r="7618" spans="1:5" x14ac:dyDescent="0.25">
      <c r="A7618" s="48" t="s">
        <v>24731</v>
      </c>
      <c r="B7618" s="58" t="s">
        <v>24106</v>
      </c>
      <c r="C7618" s="76">
        <v>101</v>
      </c>
      <c r="E7618" s="63" t="s">
        <v>25926</v>
      </c>
    </row>
    <row r="7619" spans="1:5" x14ac:dyDescent="0.25">
      <c r="A7619" s="48" t="s">
        <v>24732</v>
      </c>
      <c r="B7619" s="58" t="s">
        <v>24107</v>
      </c>
      <c r="C7619" s="76">
        <v>101</v>
      </c>
      <c r="E7619" s="63" t="s">
        <v>25926</v>
      </c>
    </row>
    <row r="7620" spans="1:5" x14ac:dyDescent="0.25">
      <c r="A7620" s="48" t="s">
        <v>24733</v>
      </c>
      <c r="B7620" s="58" t="s">
        <v>24108</v>
      </c>
      <c r="C7620" s="76">
        <v>92.9</v>
      </c>
      <c r="E7620" s="63" t="s">
        <v>25926</v>
      </c>
    </row>
    <row r="7621" spans="1:5" x14ac:dyDescent="0.25">
      <c r="A7621" s="48" t="s">
        <v>24734</v>
      </c>
      <c r="B7621" s="58" t="s">
        <v>24109</v>
      </c>
      <c r="C7621" s="76">
        <v>92.9</v>
      </c>
      <c r="E7621" s="63" t="s">
        <v>25926</v>
      </c>
    </row>
    <row r="7622" spans="1:5" x14ac:dyDescent="0.25">
      <c r="A7622" s="48" t="s">
        <v>24735</v>
      </c>
      <c r="B7622" s="58" t="s">
        <v>24110</v>
      </c>
      <c r="C7622" s="76">
        <v>92.9</v>
      </c>
      <c r="E7622" s="63" t="s">
        <v>25926</v>
      </c>
    </row>
    <row r="7623" spans="1:5" x14ac:dyDescent="0.25">
      <c r="A7623" s="48" t="s">
        <v>24736</v>
      </c>
      <c r="B7623" s="58" t="s">
        <v>24111</v>
      </c>
      <c r="C7623" s="76">
        <v>92.9</v>
      </c>
      <c r="E7623" s="63" t="s">
        <v>25926</v>
      </c>
    </row>
    <row r="7624" spans="1:5" x14ac:dyDescent="0.25">
      <c r="A7624" s="48" t="s">
        <v>24737</v>
      </c>
      <c r="B7624" s="58" t="s">
        <v>24112</v>
      </c>
      <c r="C7624" s="76">
        <v>92.9</v>
      </c>
      <c r="E7624" s="63" t="s">
        <v>25926</v>
      </c>
    </row>
    <row r="7625" spans="1:5" x14ac:dyDescent="0.25">
      <c r="A7625" s="48" t="s">
        <v>24738</v>
      </c>
      <c r="B7625" s="58" t="s">
        <v>24113</v>
      </c>
      <c r="C7625" s="76">
        <v>97.3</v>
      </c>
      <c r="E7625" s="63" t="s">
        <v>25926</v>
      </c>
    </row>
    <row r="7626" spans="1:5" x14ac:dyDescent="0.25">
      <c r="A7626" s="48" t="s">
        <v>24739</v>
      </c>
      <c r="B7626" s="58" t="s">
        <v>24114</v>
      </c>
      <c r="C7626" s="76">
        <v>98.7</v>
      </c>
      <c r="E7626" s="63" t="s">
        <v>25926</v>
      </c>
    </row>
    <row r="7627" spans="1:5" x14ac:dyDescent="0.25">
      <c r="A7627" s="48" t="s">
        <v>24740</v>
      </c>
      <c r="B7627" s="58" t="s">
        <v>24115</v>
      </c>
      <c r="C7627" s="76">
        <v>139</v>
      </c>
      <c r="E7627" s="63" t="s">
        <v>25926</v>
      </c>
    </row>
    <row r="7628" spans="1:5" x14ac:dyDescent="0.25">
      <c r="A7628" s="48" t="s">
        <v>24741</v>
      </c>
      <c r="B7628" s="58" t="s">
        <v>24116</v>
      </c>
      <c r="C7628" s="76">
        <v>141</v>
      </c>
      <c r="E7628" s="63" t="s">
        <v>25926</v>
      </c>
    </row>
    <row r="7629" spans="1:5" x14ac:dyDescent="0.25">
      <c r="A7629" s="48" t="s">
        <v>24742</v>
      </c>
      <c r="B7629" s="58" t="s">
        <v>24117</v>
      </c>
      <c r="C7629" s="76">
        <v>158</v>
      </c>
      <c r="E7629" s="63" t="s">
        <v>25926</v>
      </c>
    </row>
    <row r="7630" spans="1:5" x14ac:dyDescent="0.25">
      <c r="A7630" s="48" t="s">
        <v>24743</v>
      </c>
      <c r="B7630" s="58" t="s">
        <v>24118</v>
      </c>
      <c r="C7630" s="76">
        <v>158</v>
      </c>
      <c r="E7630" s="63" t="s">
        <v>25926</v>
      </c>
    </row>
    <row r="7631" spans="1:5" x14ac:dyDescent="0.25">
      <c r="A7631" s="48" t="s">
        <v>24744</v>
      </c>
      <c r="B7631" s="58" t="s">
        <v>24119</v>
      </c>
      <c r="C7631" s="76">
        <v>158</v>
      </c>
      <c r="E7631" s="63" t="s">
        <v>25926</v>
      </c>
    </row>
    <row r="7632" spans="1:5" x14ac:dyDescent="0.25">
      <c r="A7632" s="48" t="s">
        <v>24745</v>
      </c>
      <c r="B7632" s="58" t="s">
        <v>24120</v>
      </c>
      <c r="C7632" s="76">
        <v>158</v>
      </c>
      <c r="E7632" s="63" t="s">
        <v>25926</v>
      </c>
    </row>
    <row r="7633" spans="1:5" x14ac:dyDescent="0.25">
      <c r="A7633" s="48" t="s">
        <v>24746</v>
      </c>
      <c r="B7633" s="58" t="s">
        <v>24121</v>
      </c>
      <c r="C7633" s="76">
        <v>153</v>
      </c>
      <c r="E7633" s="63" t="s">
        <v>25926</v>
      </c>
    </row>
    <row r="7634" spans="1:5" x14ac:dyDescent="0.25">
      <c r="A7634" s="48" t="s">
        <v>24747</v>
      </c>
      <c r="B7634" s="58" t="s">
        <v>24122</v>
      </c>
      <c r="C7634" s="76">
        <v>151</v>
      </c>
      <c r="E7634" s="63" t="s">
        <v>25926</v>
      </c>
    </row>
    <row r="7635" spans="1:5" x14ac:dyDescent="0.25">
      <c r="A7635" s="48" t="s">
        <v>24748</v>
      </c>
      <c r="B7635" s="58" t="s">
        <v>24123</v>
      </c>
      <c r="C7635" s="76">
        <v>151</v>
      </c>
      <c r="E7635" s="63" t="s">
        <v>25926</v>
      </c>
    </row>
    <row r="7636" spans="1:5" x14ac:dyDescent="0.25">
      <c r="A7636" s="48" t="s">
        <v>24749</v>
      </c>
      <c r="B7636" s="58" t="s">
        <v>24124</v>
      </c>
      <c r="C7636" s="76">
        <v>151</v>
      </c>
      <c r="E7636" s="63" t="s">
        <v>25926</v>
      </c>
    </row>
    <row r="7637" spans="1:5" x14ac:dyDescent="0.25">
      <c r="A7637" s="48" t="s">
        <v>24750</v>
      </c>
      <c r="B7637" s="58" t="s">
        <v>24125</v>
      </c>
      <c r="C7637" s="76">
        <v>151</v>
      </c>
      <c r="E7637" s="63" t="s">
        <v>25926</v>
      </c>
    </row>
    <row r="7638" spans="1:5" x14ac:dyDescent="0.25">
      <c r="A7638" s="48" t="s">
        <v>24751</v>
      </c>
      <c r="B7638" s="58" t="s">
        <v>24126</v>
      </c>
      <c r="C7638" s="76">
        <v>154</v>
      </c>
      <c r="E7638" s="63" t="s">
        <v>25926</v>
      </c>
    </row>
    <row r="7639" spans="1:5" x14ac:dyDescent="0.25">
      <c r="A7639" s="48" t="s">
        <v>24752</v>
      </c>
      <c r="B7639" s="58" t="s">
        <v>24127</v>
      </c>
      <c r="C7639" s="76">
        <v>154</v>
      </c>
      <c r="E7639" s="63" t="s">
        <v>25926</v>
      </c>
    </row>
    <row r="7640" spans="1:5" x14ac:dyDescent="0.25">
      <c r="A7640" s="48" t="s">
        <v>24753</v>
      </c>
      <c r="B7640" s="58" t="s">
        <v>24128</v>
      </c>
      <c r="C7640" s="76">
        <v>214</v>
      </c>
      <c r="E7640" s="63" t="s">
        <v>25926</v>
      </c>
    </row>
    <row r="7641" spans="1:5" x14ac:dyDescent="0.25">
      <c r="A7641" s="48" t="s">
        <v>24754</v>
      </c>
      <c r="B7641" s="58" t="s">
        <v>24129</v>
      </c>
      <c r="C7641" s="76">
        <v>244</v>
      </c>
      <c r="E7641" s="63" t="s">
        <v>25926</v>
      </c>
    </row>
    <row r="7642" spans="1:5" x14ac:dyDescent="0.25">
      <c r="A7642" s="48" t="s">
        <v>24755</v>
      </c>
      <c r="B7642" s="58" t="s">
        <v>24130</v>
      </c>
      <c r="C7642" s="76">
        <v>210</v>
      </c>
      <c r="E7642" s="63" t="s">
        <v>25926</v>
      </c>
    </row>
    <row r="7643" spans="1:5" x14ac:dyDescent="0.25">
      <c r="A7643" s="48" t="s">
        <v>24756</v>
      </c>
      <c r="B7643" s="58" t="s">
        <v>24131</v>
      </c>
      <c r="C7643" s="76">
        <v>210</v>
      </c>
      <c r="E7643" s="63" t="s">
        <v>25926</v>
      </c>
    </row>
    <row r="7644" spans="1:5" x14ac:dyDescent="0.25">
      <c r="A7644" s="48" t="s">
        <v>24757</v>
      </c>
      <c r="B7644" s="58" t="s">
        <v>24132</v>
      </c>
      <c r="C7644" s="76">
        <v>210</v>
      </c>
      <c r="E7644" s="63" t="s">
        <v>25926</v>
      </c>
    </row>
    <row r="7645" spans="1:5" x14ac:dyDescent="0.25">
      <c r="A7645" s="48" t="s">
        <v>24758</v>
      </c>
      <c r="B7645" s="58" t="s">
        <v>24133</v>
      </c>
      <c r="C7645" s="76">
        <v>210</v>
      </c>
      <c r="E7645" s="63" t="s">
        <v>25926</v>
      </c>
    </row>
    <row r="7646" spans="1:5" x14ac:dyDescent="0.25">
      <c r="A7646" s="48" t="s">
        <v>24759</v>
      </c>
      <c r="B7646" s="58" t="s">
        <v>24134</v>
      </c>
      <c r="C7646" s="76">
        <v>200</v>
      </c>
      <c r="E7646" s="63" t="s">
        <v>25926</v>
      </c>
    </row>
    <row r="7647" spans="1:5" x14ac:dyDescent="0.25">
      <c r="A7647" s="48" t="s">
        <v>24760</v>
      </c>
      <c r="B7647" s="58" t="s">
        <v>24135</v>
      </c>
      <c r="C7647" s="76">
        <v>200</v>
      </c>
      <c r="E7647" s="63" t="s">
        <v>25926</v>
      </c>
    </row>
    <row r="7648" spans="1:5" x14ac:dyDescent="0.25">
      <c r="A7648" s="48" t="s">
        <v>24761</v>
      </c>
      <c r="B7648" s="58" t="s">
        <v>24136</v>
      </c>
      <c r="C7648" s="76">
        <v>200</v>
      </c>
      <c r="E7648" s="63" t="s">
        <v>25926</v>
      </c>
    </row>
    <row r="7649" spans="1:5" x14ac:dyDescent="0.25">
      <c r="A7649" s="48" t="s">
        <v>24762</v>
      </c>
      <c r="B7649" s="58" t="s">
        <v>24137</v>
      </c>
      <c r="C7649" s="76">
        <v>200</v>
      </c>
      <c r="E7649" s="63" t="s">
        <v>25926</v>
      </c>
    </row>
    <row r="7650" spans="1:5" x14ac:dyDescent="0.25">
      <c r="A7650" s="48" t="s">
        <v>24763</v>
      </c>
      <c r="B7650" s="58" t="s">
        <v>24138</v>
      </c>
      <c r="C7650" s="76">
        <v>200</v>
      </c>
      <c r="E7650" s="63" t="s">
        <v>25926</v>
      </c>
    </row>
    <row r="7651" spans="1:5" x14ac:dyDescent="0.25">
      <c r="A7651" s="48" t="s">
        <v>24764</v>
      </c>
      <c r="B7651" s="58" t="s">
        <v>24139</v>
      </c>
      <c r="C7651" s="76">
        <v>200</v>
      </c>
      <c r="E7651" s="63" t="s">
        <v>25926</v>
      </c>
    </row>
    <row r="7652" spans="1:5" x14ac:dyDescent="0.25">
      <c r="A7652" s="48" t="s">
        <v>24765</v>
      </c>
      <c r="B7652" s="58" t="s">
        <v>24140</v>
      </c>
      <c r="C7652" s="76">
        <v>214</v>
      </c>
      <c r="E7652" s="63" t="s">
        <v>25926</v>
      </c>
    </row>
    <row r="7653" spans="1:5" x14ac:dyDescent="0.25">
      <c r="A7653" s="48" t="s">
        <v>24766</v>
      </c>
      <c r="B7653" s="58" t="s">
        <v>24141</v>
      </c>
      <c r="C7653" s="76">
        <v>278</v>
      </c>
      <c r="E7653" s="63" t="s">
        <v>25926</v>
      </c>
    </row>
    <row r="7654" spans="1:5" x14ac:dyDescent="0.25">
      <c r="A7654" s="48" t="s">
        <v>24767</v>
      </c>
      <c r="B7654" s="58" t="s">
        <v>24142</v>
      </c>
      <c r="C7654" s="76">
        <v>283</v>
      </c>
      <c r="E7654" s="63" t="s">
        <v>25926</v>
      </c>
    </row>
    <row r="7655" spans="1:5" x14ac:dyDescent="0.25">
      <c r="A7655" s="48" t="s">
        <v>24768</v>
      </c>
      <c r="B7655" s="58" t="s">
        <v>24143</v>
      </c>
      <c r="C7655" s="76">
        <v>39.299999999999997</v>
      </c>
      <c r="E7655" s="63" t="s">
        <v>25926</v>
      </c>
    </row>
    <row r="7656" spans="1:5" x14ac:dyDescent="0.25">
      <c r="A7656" s="48" t="s">
        <v>24769</v>
      </c>
      <c r="B7656" s="58" t="s">
        <v>24144</v>
      </c>
      <c r="C7656" s="76">
        <v>39.299999999999997</v>
      </c>
      <c r="E7656" s="63" t="s">
        <v>25926</v>
      </c>
    </row>
    <row r="7657" spans="1:5" x14ac:dyDescent="0.25">
      <c r="A7657" s="48" t="s">
        <v>24770</v>
      </c>
      <c r="B7657" s="58" t="s">
        <v>24145</v>
      </c>
      <c r="C7657" s="76">
        <v>39.299999999999997</v>
      </c>
      <c r="E7657" s="63" t="s">
        <v>25926</v>
      </c>
    </row>
    <row r="7658" spans="1:5" x14ac:dyDescent="0.25">
      <c r="A7658" s="48" t="s">
        <v>24771</v>
      </c>
      <c r="B7658" s="58" t="s">
        <v>24146</v>
      </c>
      <c r="C7658" s="76">
        <v>39.299999999999997</v>
      </c>
      <c r="E7658" s="63" t="s">
        <v>25926</v>
      </c>
    </row>
    <row r="7659" spans="1:5" x14ac:dyDescent="0.25">
      <c r="A7659" s="48" t="s">
        <v>24772</v>
      </c>
      <c r="B7659" s="58" t="s">
        <v>24147</v>
      </c>
      <c r="C7659" s="76">
        <v>35.1</v>
      </c>
      <c r="E7659" s="63" t="s">
        <v>25926</v>
      </c>
    </row>
    <row r="7660" spans="1:5" x14ac:dyDescent="0.25">
      <c r="A7660" s="48" t="s">
        <v>24773</v>
      </c>
      <c r="B7660" s="58" t="s">
        <v>24148</v>
      </c>
      <c r="C7660" s="76">
        <v>35.1</v>
      </c>
      <c r="E7660" s="63" t="s">
        <v>25926</v>
      </c>
    </row>
    <row r="7661" spans="1:5" x14ac:dyDescent="0.25">
      <c r="A7661" s="48" t="s">
        <v>24774</v>
      </c>
      <c r="B7661" s="58" t="s">
        <v>24149</v>
      </c>
      <c r="C7661" s="76">
        <v>35.1</v>
      </c>
      <c r="E7661" s="63" t="s">
        <v>25926</v>
      </c>
    </row>
    <row r="7662" spans="1:5" x14ac:dyDescent="0.25">
      <c r="A7662" s="48" t="s">
        <v>24775</v>
      </c>
      <c r="B7662" s="58" t="s">
        <v>24150</v>
      </c>
      <c r="C7662" s="76">
        <v>35.1</v>
      </c>
      <c r="E7662" s="63" t="s">
        <v>25926</v>
      </c>
    </row>
    <row r="7663" spans="1:5" x14ac:dyDescent="0.25">
      <c r="A7663" s="48" t="s">
        <v>24776</v>
      </c>
      <c r="B7663" s="58" t="s">
        <v>24151</v>
      </c>
      <c r="C7663" s="76">
        <v>35.1</v>
      </c>
      <c r="E7663" s="63" t="s">
        <v>25926</v>
      </c>
    </row>
    <row r="7664" spans="1:5" x14ac:dyDescent="0.25">
      <c r="A7664" s="48" t="s">
        <v>24777</v>
      </c>
      <c r="B7664" s="58" t="s">
        <v>24152</v>
      </c>
      <c r="C7664" s="76">
        <v>37.6</v>
      </c>
      <c r="E7664" s="63" t="s">
        <v>25926</v>
      </c>
    </row>
    <row r="7665" spans="1:5" x14ac:dyDescent="0.25">
      <c r="A7665" s="48" t="s">
        <v>24778</v>
      </c>
      <c r="B7665" s="58" t="s">
        <v>24153</v>
      </c>
      <c r="C7665" s="76">
        <v>44.6</v>
      </c>
      <c r="E7665" s="63" t="s">
        <v>25926</v>
      </c>
    </row>
    <row r="7666" spans="1:5" x14ac:dyDescent="0.25">
      <c r="A7666" s="48" t="s">
        <v>24779</v>
      </c>
      <c r="B7666" s="58" t="s">
        <v>24154</v>
      </c>
      <c r="C7666" s="76">
        <v>55.8</v>
      </c>
      <c r="E7666" s="63" t="s">
        <v>25926</v>
      </c>
    </row>
    <row r="7667" spans="1:5" x14ac:dyDescent="0.25">
      <c r="A7667" s="48" t="s">
        <v>24780</v>
      </c>
      <c r="B7667" s="58" t="s">
        <v>24155</v>
      </c>
      <c r="C7667" s="76">
        <v>81.400000000000006</v>
      </c>
      <c r="E7667" s="63" t="s">
        <v>25926</v>
      </c>
    </row>
    <row r="7668" spans="1:5" x14ac:dyDescent="0.25">
      <c r="A7668" s="48" t="s">
        <v>24781</v>
      </c>
      <c r="B7668" s="58" t="s">
        <v>24156</v>
      </c>
      <c r="C7668" s="76">
        <v>106</v>
      </c>
      <c r="E7668" s="63" t="s">
        <v>25926</v>
      </c>
    </row>
    <row r="7669" spans="1:5" x14ac:dyDescent="0.25">
      <c r="A7669" s="48" t="s">
        <v>24782</v>
      </c>
      <c r="B7669" s="58" t="s">
        <v>24157</v>
      </c>
      <c r="C7669" s="76">
        <v>106</v>
      </c>
      <c r="E7669" s="63" t="s">
        <v>25926</v>
      </c>
    </row>
    <row r="7670" spans="1:5" x14ac:dyDescent="0.25">
      <c r="A7670" s="48" t="s">
        <v>24783</v>
      </c>
      <c r="B7670" s="58" t="s">
        <v>24158</v>
      </c>
      <c r="C7670" s="76">
        <v>106</v>
      </c>
      <c r="E7670" s="63" t="s">
        <v>25926</v>
      </c>
    </row>
    <row r="7671" spans="1:5" x14ac:dyDescent="0.25">
      <c r="A7671" s="48" t="s">
        <v>24784</v>
      </c>
      <c r="B7671" s="58" t="s">
        <v>24159</v>
      </c>
      <c r="C7671" s="76">
        <v>106</v>
      </c>
      <c r="E7671" s="63" t="s">
        <v>25926</v>
      </c>
    </row>
    <row r="7672" spans="1:5" x14ac:dyDescent="0.25">
      <c r="A7672" s="48" t="s">
        <v>24785</v>
      </c>
      <c r="B7672" s="58" t="s">
        <v>24160</v>
      </c>
      <c r="C7672" s="76">
        <v>99.1</v>
      </c>
      <c r="E7672" s="63" t="s">
        <v>25926</v>
      </c>
    </row>
    <row r="7673" spans="1:5" x14ac:dyDescent="0.25">
      <c r="A7673" s="48" t="s">
        <v>24786</v>
      </c>
      <c r="B7673" s="58" t="s">
        <v>24161</v>
      </c>
      <c r="C7673" s="76">
        <v>99.1</v>
      </c>
      <c r="E7673" s="63" t="s">
        <v>25926</v>
      </c>
    </row>
    <row r="7674" spans="1:5" x14ac:dyDescent="0.25">
      <c r="A7674" s="48" t="s">
        <v>24787</v>
      </c>
      <c r="B7674" s="58" t="s">
        <v>24162</v>
      </c>
      <c r="C7674" s="76">
        <v>99.1</v>
      </c>
      <c r="E7674" s="63" t="s">
        <v>25926</v>
      </c>
    </row>
    <row r="7675" spans="1:5" x14ac:dyDescent="0.25">
      <c r="A7675" s="48" t="s">
        <v>24788</v>
      </c>
      <c r="B7675" s="58" t="s">
        <v>24163</v>
      </c>
      <c r="C7675" s="76">
        <v>99.1</v>
      </c>
      <c r="E7675" s="63" t="s">
        <v>25926</v>
      </c>
    </row>
    <row r="7676" spans="1:5" x14ac:dyDescent="0.25">
      <c r="A7676" s="48" t="s">
        <v>24789</v>
      </c>
      <c r="B7676" s="58" t="s">
        <v>24164</v>
      </c>
      <c r="C7676" s="76">
        <v>99.1</v>
      </c>
      <c r="E7676" s="63" t="s">
        <v>25926</v>
      </c>
    </row>
    <row r="7677" spans="1:5" x14ac:dyDescent="0.25">
      <c r="A7677" s="48" t="s">
        <v>24790</v>
      </c>
      <c r="B7677" s="58" t="s">
        <v>24165</v>
      </c>
      <c r="C7677" s="76">
        <v>101</v>
      </c>
      <c r="E7677" s="63" t="s">
        <v>25926</v>
      </c>
    </row>
    <row r="7678" spans="1:5" x14ac:dyDescent="0.25">
      <c r="A7678" s="48" t="s">
        <v>24791</v>
      </c>
      <c r="B7678" s="58" t="s">
        <v>24166</v>
      </c>
      <c r="C7678" s="76">
        <v>104</v>
      </c>
      <c r="E7678" s="63" t="s">
        <v>25926</v>
      </c>
    </row>
    <row r="7679" spans="1:5" x14ac:dyDescent="0.25">
      <c r="A7679" s="48" t="s">
        <v>24792</v>
      </c>
      <c r="B7679" s="58" t="s">
        <v>24167</v>
      </c>
      <c r="C7679" s="76">
        <v>146</v>
      </c>
      <c r="E7679" s="63" t="s">
        <v>25926</v>
      </c>
    </row>
    <row r="7680" spans="1:5" x14ac:dyDescent="0.25">
      <c r="A7680" s="48" t="s">
        <v>24793</v>
      </c>
      <c r="B7680" s="58" t="s">
        <v>24168</v>
      </c>
      <c r="C7680" s="76">
        <v>148</v>
      </c>
      <c r="E7680" s="63" t="s">
        <v>25926</v>
      </c>
    </row>
    <row r="7681" spans="1:5" x14ac:dyDescent="0.25">
      <c r="A7681" s="48" t="s">
        <v>24794</v>
      </c>
      <c r="B7681" s="58" t="s">
        <v>24169</v>
      </c>
      <c r="C7681" s="76">
        <v>155</v>
      </c>
      <c r="E7681" s="63" t="s">
        <v>25926</v>
      </c>
    </row>
    <row r="7682" spans="1:5" x14ac:dyDescent="0.25">
      <c r="A7682" s="48" t="s">
        <v>24795</v>
      </c>
      <c r="B7682" s="58" t="s">
        <v>24170</v>
      </c>
      <c r="C7682" s="76">
        <v>155</v>
      </c>
      <c r="E7682" s="63" t="s">
        <v>25926</v>
      </c>
    </row>
    <row r="7683" spans="1:5" x14ac:dyDescent="0.25">
      <c r="A7683" s="48" t="s">
        <v>24796</v>
      </c>
      <c r="B7683" s="58" t="s">
        <v>24171</v>
      </c>
      <c r="C7683" s="76">
        <v>155</v>
      </c>
      <c r="E7683" s="63" t="s">
        <v>25926</v>
      </c>
    </row>
    <row r="7684" spans="1:5" x14ac:dyDescent="0.25">
      <c r="A7684" s="48" t="s">
        <v>24797</v>
      </c>
      <c r="B7684" s="58" t="s">
        <v>24172</v>
      </c>
      <c r="C7684" s="76">
        <v>155</v>
      </c>
      <c r="E7684" s="63" t="s">
        <v>25926</v>
      </c>
    </row>
    <row r="7685" spans="1:5" x14ac:dyDescent="0.25">
      <c r="A7685" s="48" t="s">
        <v>24798</v>
      </c>
      <c r="B7685" s="58" t="s">
        <v>24173</v>
      </c>
      <c r="C7685" s="76">
        <v>152</v>
      </c>
      <c r="E7685" s="63" t="s">
        <v>25926</v>
      </c>
    </row>
    <row r="7686" spans="1:5" x14ac:dyDescent="0.25">
      <c r="A7686" s="48" t="s">
        <v>24799</v>
      </c>
      <c r="B7686" s="58" t="s">
        <v>24174</v>
      </c>
      <c r="C7686" s="76">
        <v>150</v>
      </c>
      <c r="E7686" s="63" t="s">
        <v>25926</v>
      </c>
    </row>
    <row r="7687" spans="1:5" x14ac:dyDescent="0.25">
      <c r="A7687" s="48" t="s">
        <v>24800</v>
      </c>
      <c r="B7687" s="58" t="s">
        <v>24175</v>
      </c>
      <c r="C7687" s="76">
        <v>150</v>
      </c>
      <c r="E7687" s="63" t="s">
        <v>25926</v>
      </c>
    </row>
    <row r="7688" spans="1:5" x14ac:dyDescent="0.25">
      <c r="A7688" s="48" t="s">
        <v>24801</v>
      </c>
      <c r="B7688" s="58" t="s">
        <v>24176</v>
      </c>
      <c r="C7688" s="76">
        <v>150</v>
      </c>
      <c r="E7688" s="63" t="s">
        <v>25926</v>
      </c>
    </row>
    <row r="7689" spans="1:5" x14ac:dyDescent="0.25">
      <c r="A7689" s="48" t="s">
        <v>24802</v>
      </c>
      <c r="B7689" s="58" t="s">
        <v>24177</v>
      </c>
      <c r="C7689" s="76">
        <v>150</v>
      </c>
      <c r="E7689" s="63" t="s">
        <v>25926</v>
      </c>
    </row>
    <row r="7690" spans="1:5" x14ac:dyDescent="0.25">
      <c r="A7690" s="48" t="s">
        <v>24803</v>
      </c>
      <c r="B7690" s="58" t="s">
        <v>24178</v>
      </c>
      <c r="C7690" s="76">
        <v>152</v>
      </c>
      <c r="E7690" s="63" t="s">
        <v>25926</v>
      </c>
    </row>
    <row r="7691" spans="1:5" x14ac:dyDescent="0.25">
      <c r="A7691" s="48" t="s">
        <v>24804</v>
      </c>
      <c r="B7691" s="58" t="s">
        <v>24179</v>
      </c>
      <c r="C7691" s="76">
        <v>152</v>
      </c>
      <c r="E7691" s="63" t="s">
        <v>25926</v>
      </c>
    </row>
    <row r="7692" spans="1:5" x14ac:dyDescent="0.25">
      <c r="A7692" s="48" t="s">
        <v>24805</v>
      </c>
      <c r="B7692" s="58" t="s">
        <v>24180</v>
      </c>
      <c r="C7692" s="76">
        <v>208</v>
      </c>
      <c r="E7692" s="63" t="s">
        <v>25926</v>
      </c>
    </row>
    <row r="7693" spans="1:5" x14ac:dyDescent="0.25">
      <c r="A7693" s="48" t="s">
        <v>24806</v>
      </c>
      <c r="B7693" s="58" t="s">
        <v>24181</v>
      </c>
      <c r="C7693" s="76">
        <v>233</v>
      </c>
      <c r="E7693" s="63" t="s">
        <v>25926</v>
      </c>
    </row>
    <row r="7694" spans="1:5" x14ac:dyDescent="0.25">
      <c r="A7694" s="48" t="s">
        <v>24807</v>
      </c>
      <c r="B7694" s="58" t="s">
        <v>24182</v>
      </c>
      <c r="C7694" s="76">
        <v>196</v>
      </c>
      <c r="E7694" s="63" t="s">
        <v>25926</v>
      </c>
    </row>
    <row r="7695" spans="1:5" x14ac:dyDescent="0.25">
      <c r="A7695" s="48" t="s">
        <v>24808</v>
      </c>
      <c r="B7695" s="58" t="s">
        <v>24183</v>
      </c>
      <c r="C7695" s="76">
        <v>196</v>
      </c>
      <c r="E7695" s="63" t="s">
        <v>25926</v>
      </c>
    </row>
    <row r="7696" spans="1:5" x14ac:dyDescent="0.25">
      <c r="A7696" s="48" t="s">
        <v>24809</v>
      </c>
      <c r="B7696" s="58" t="s">
        <v>24184</v>
      </c>
      <c r="C7696" s="76">
        <v>196</v>
      </c>
      <c r="E7696" s="63" t="s">
        <v>25926</v>
      </c>
    </row>
    <row r="7697" spans="1:5" x14ac:dyDescent="0.25">
      <c r="A7697" s="48" t="s">
        <v>24810</v>
      </c>
      <c r="B7697" s="58" t="s">
        <v>24185</v>
      </c>
      <c r="C7697" s="76">
        <v>196</v>
      </c>
      <c r="E7697" s="63" t="s">
        <v>25926</v>
      </c>
    </row>
    <row r="7698" spans="1:5" x14ac:dyDescent="0.25">
      <c r="A7698" s="48" t="s">
        <v>24811</v>
      </c>
      <c r="B7698" s="58" t="s">
        <v>24186</v>
      </c>
      <c r="C7698" s="76">
        <v>192</v>
      </c>
      <c r="E7698" s="63" t="s">
        <v>25926</v>
      </c>
    </row>
    <row r="7699" spans="1:5" x14ac:dyDescent="0.25">
      <c r="A7699" s="48" t="s">
        <v>24812</v>
      </c>
      <c r="B7699" s="58" t="s">
        <v>24187</v>
      </c>
      <c r="C7699" s="76">
        <v>192</v>
      </c>
      <c r="E7699" s="63" t="s">
        <v>25926</v>
      </c>
    </row>
    <row r="7700" spans="1:5" x14ac:dyDescent="0.25">
      <c r="A7700" s="48" t="s">
        <v>24813</v>
      </c>
      <c r="B7700" s="58" t="s">
        <v>24188</v>
      </c>
      <c r="C7700" s="76">
        <v>192</v>
      </c>
      <c r="E7700" s="63" t="s">
        <v>25926</v>
      </c>
    </row>
    <row r="7701" spans="1:5" x14ac:dyDescent="0.25">
      <c r="A7701" s="48" t="s">
        <v>24814</v>
      </c>
      <c r="B7701" s="58" t="s">
        <v>24189</v>
      </c>
      <c r="C7701" s="76">
        <v>192</v>
      </c>
      <c r="E7701" s="63" t="s">
        <v>25926</v>
      </c>
    </row>
    <row r="7702" spans="1:5" x14ac:dyDescent="0.25">
      <c r="A7702" s="48" t="s">
        <v>24815</v>
      </c>
      <c r="B7702" s="58" t="s">
        <v>24190</v>
      </c>
      <c r="C7702" s="76">
        <v>192</v>
      </c>
      <c r="E7702" s="63" t="s">
        <v>25926</v>
      </c>
    </row>
    <row r="7703" spans="1:5" x14ac:dyDescent="0.25">
      <c r="A7703" s="48" t="s">
        <v>24816</v>
      </c>
      <c r="B7703" s="58" t="s">
        <v>24191</v>
      </c>
      <c r="C7703" s="76">
        <v>192</v>
      </c>
      <c r="E7703" s="63" t="s">
        <v>25926</v>
      </c>
    </row>
    <row r="7704" spans="1:5" x14ac:dyDescent="0.25">
      <c r="A7704" s="48" t="s">
        <v>24817</v>
      </c>
      <c r="B7704" s="58" t="s">
        <v>24192</v>
      </c>
      <c r="C7704" s="76">
        <v>200</v>
      </c>
      <c r="E7704" s="63" t="s">
        <v>25926</v>
      </c>
    </row>
    <row r="7705" spans="1:5" x14ac:dyDescent="0.25">
      <c r="A7705" s="48" t="s">
        <v>24818</v>
      </c>
      <c r="B7705" s="58" t="s">
        <v>24193</v>
      </c>
      <c r="C7705" s="76">
        <v>267</v>
      </c>
      <c r="E7705" s="63" t="s">
        <v>25926</v>
      </c>
    </row>
    <row r="7706" spans="1:5" x14ac:dyDescent="0.25">
      <c r="A7706" s="48" t="s">
        <v>24819</v>
      </c>
      <c r="B7706" s="58" t="s">
        <v>24194</v>
      </c>
      <c r="C7706" s="76">
        <v>274</v>
      </c>
      <c r="E7706" s="63" t="s">
        <v>25926</v>
      </c>
    </row>
    <row r="7707" spans="1:5" x14ac:dyDescent="0.25">
      <c r="A7707" s="48" t="s">
        <v>24820</v>
      </c>
      <c r="B7707" s="58" t="s">
        <v>27436</v>
      </c>
      <c r="C7707" s="76">
        <v>58.7</v>
      </c>
      <c r="E7707" s="63" t="s">
        <v>25926</v>
      </c>
    </row>
    <row r="7708" spans="1:5" x14ac:dyDescent="0.25">
      <c r="A7708" s="48" t="s">
        <v>24821</v>
      </c>
      <c r="B7708" s="58" t="s">
        <v>27437</v>
      </c>
      <c r="C7708" s="76">
        <v>92.2</v>
      </c>
      <c r="E7708" s="63" t="s">
        <v>25926</v>
      </c>
    </row>
    <row r="7709" spans="1:5" x14ac:dyDescent="0.25">
      <c r="A7709" s="48" t="s">
        <v>24822</v>
      </c>
      <c r="B7709" s="58" t="s">
        <v>27438</v>
      </c>
      <c r="C7709" s="76">
        <v>166</v>
      </c>
      <c r="E7709" s="63" t="s">
        <v>25926</v>
      </c>
    </row>
    <row r="7710" spans="1:5" x14ac:dyDescent="0.25">
      <c r="A7710" s="48" t="s">
        <v>24823</v>
      </c>
      <c r="B7710" s="58" t="s">
        <v>27439</v>
      </c>
      <c r="C7710" s="76">
        <v>166</v>
      </c>
      <c r="E7710" s="63" t="s">
        <v>25926</v>
      </c>
    </row>
    <row r="7711" spans="1:5" x14ac:dyDescent="0.25">
      <c r="A7711" s="48" t="s">
        <v>24605</v>
      </c>
      <c r="B7711" s="58" t="s">
        <v>27440</v>
      </c>
      <c r="C7711" s="76">
        <v>228</v>
      </c>
      <c r="E7711" s="63" t="s">
        <v>25926</v>
      </c>
    </row>
    <row r="7712" spans="1:5" x14ac:dyDescent="0.25">
      <c r="A7712" s="48" t="s">
        <v>24824</v>
      </c>
      <c r="B7712" s="58" t="s">
        <v>24195</v>
      </c>
      <c r="C7712" s="76">
        <v>136</v>
      </c>
      <c r="E7712" s="63" t="s">
        <v>25926</v>
      </c>
    </row>
    <row r="7713" spans="1:5" x14ac:dyDescent="0.25">
      <c r="A7713" s="48" t="s">
        <v>24825</v>
      </c>
      <c r="B7713" s="58" t="s">
        <v>24196</v>
      </c>
      <c r="C7713" s="76">
        <v>145</v>
      </c>
      <c r="E7713" s="63" t="s">
        <v>25926</v>
      </c>
    </row>
    <row r="7714" spans="1:5" x14ac:dyDescent="0.25">
      <c r="A7714" s="48" t="s">
        <v>24826</v>
      </c>
      <c r="B7714" s="58" t="s">
        <v>24197</v>
      </c>
      <c r="C7714" s="76">
        <v>152</v>
      </c>
      <c r="E7714" s="63" t="s">
        <v>25926</v>
      </c>
    </row>
    <row r="7715" spans="1:5" x14ac:dyDescent="0.25">
      <c r="A7715" s="48" t="s">
        <v>24827</v>
      </c>
      <c r="B7715" s="58" t="s">
        <v>24198</v>
      </c>
      <c r="C7715" s="76">
        <v>286</v>
      </c>
      <c r="E7715" s="63" t="s">
        <v>25926</v>
      </c>
    </row>
    <row r="7716" spans="1:5" x14ac:dyDescent="0.25">
      <c r="A7716" s="48" t="s">
        <v>24828</v>
      </c>
      <c r="B7716" s="58" t="s">
        <v>24199</v>
      </c>
      <c r="C7716" s="76">
        <v>294</v>
      </c>
      <c r="E7716" s="63" t="s">
        <v>25926</v>
      </c>
    </row>
    <row r="7717" spans="1:5" x14ac:dyDescent="0.25">
      <c r="A7717" s="48" t="s">
        <v>24829</v>
      </c>
      <c r="B7717" s="58" t="s">
        <v>24200</v>
      </c>
      <c r="C7717" s="76">
        <v>314</v>
      </c>
      <c r="E7717" s="63" t="s">
        <v>25926</v>
      </c>
    </row>
    <row r="7718" spans="1:5" x14ac:dyDescent="0.25">
      <c r="A7718" s="48" t="s">
        <v>24830</v>
      </c>
      <c r="B7718" s="58" t="s">
        <v>24201</v>
      </c>
      <c r="C7718" s="76">
        <v>430</v>
      </c>
      <c r="E7718" s="63" t="s">
        <v>25926</v>
      </c>
    </row>
    <row r="7719" spans="1:5" x14ac:dyDescent="0.25">
      <c r="A7719" s="48" t="s">
        <v>24831</v>
      </c>
      <c r="B7719" s="58" t="s">
        <v>24202</v>
      </c>
      <c r="C7719" s="76">
        <v>460</v>
      </c>
      <c r="E7719" s="63" t="s">
        <v>25926</v>
      </c>
    </row>
    <row r="7720" spans="1:5" x14ac:dyDescent="0.25">
      <c r="A7720" s="48" t="s">
        <v>24832</v>
      </c>
      <c r="B7720" s="58" t="s">
        <v>24203</v>
      </c>
      <c r="C7720" s="76">
        <v>480</v>
      </c>
      <c r="E7720" s="63" t="s">
        <v>25926</v>
      </c>
    </row>
    <row r="7721" spans="1:5" x14ac:dyDescent="0.25">
      <c r="A7721" s="48" t="s">
        <v>24833</v>
      </c>
      <c r="B7721" s="58" t="s">
        <v>24204</v>
      </c>
      <c r="C7721" s="76">
        <v>570</v>
      </c>
      <c r="E7721" s="63" t="s">
        <v>25926</v>
      </c>
    </row>
    <row r="7722" spans="1:5" x14ac:dyDescent="0.25">
      <c r="A7722" s="48" t="s">
        <v>24834</v>
      </c>
      <c r="B7722" s="58" t="s">
        <v>24205</v>
      </c>
      <c r="C7722" s="76">
        <v>605</v>
      </c>
      <c r="E7722" s="63" t="s">
        <v>25926</v>
      </c>
    </row>
    <row r="7723" spans="1:5" x14ac:dyDescent="0.25">
      <c r="A7723" s="48" t="s">
        <v>24835</v>
      </c>
      <c r="B7723" s="58" t="s">
        <v>24206</v>
      </c>
      <c r="C7723" s="76">
        <v>630</v>
      </c>
      <c r="E7723" s="63" t="s">
        <v>25926</v>
      </c>
    </row>
    <row r="7724" spans="1:5" x14ac:dyDescent="0.25">
      <c r="A7724" s="48" t="s">
        <v>24836</v>
      </c>
      <c r="B7724" s="58" t="s">
        <v>24207</v>
      </c>
      <c r="C7724" s="76">
        <v>158</v>
      </c>
      <c r="E7724" s="63" t="s">
        <v>25926</v>
      </c>
    </row>
    <row r="7725" spans="1:5" x14ac:dyDescent="0.25">
      <c r="A7725" s="48" t="s">
        <v>24837</v>
      </c>
      <c r="B7725" s="58" t="s">
        <v>24208</v>
      </c>
      <c r="C7725" s="76">
        <v>166</v>
      </c>
      <c r="E7725" s="63" t="s">
        <v>25926</v>
      </c>
    </row>
    <row r="7726" spans="1:5" x14ac:dyDescent="0.25">
      <c r="A7726" s="48" t="s">
        <v>24838</v>
      </c>
      <c r="B7726" s="58" t="s">
        <v>24209</v>
      </c>
      <c r="C7726" s="76">
        <v>329</v>
      </c>
      <c r="E7726" s="63" t="s">
        <v>25926</v>
      </c>
    </row>
    <row r="7727" spans="1:5" x14ac:dyDescent="0.25">
      <c r="A7727" s="48" t="s">
        <v>24839</v>
      </c>
      <c r="B7727" s="58" t="s">
        <v>24210</v>
      </c>
      <c r="C7727" s="76">
        <v>340</v>
      </c>
      <c r="E7727" s="63" t="s">
        <v>25926</v>
      </c>
    </row>
    <row r="7728" spans="1:5" x14ac:dyDescent="0.25">
      <c r="A7728" s="48" t="s">
        <v>24840</v>
      </c>
      <c r="B7728" s="58" t="s">
        <v>24211</v>
      </c>
      <c r="C7728" s="76">
        <v>496</v>
      </c>
      <c r="E7728" s="63" t="s">
        <v>25926</v>
      </c>
    </row>
    <row r="7729" spans="1:5" x14ac:dyDescent="0.25">
      <c r="A7729" s="48" t="s">
        <v>24841</v>
      </c>
      <c r="B7729" s="58" t="s">
        <v>24212</v>
      </c>
      <c r="C7729" s="76">
        <v>523</v>
      </c>
      <c r="E7729" s="63" t="s">
        <v>25926</v>
      </c>
    </row>
    <row r="7730" spans="1:5" x14ac:dyDescent="0.25">
      <c r="A7730" s="48" t="s">
        <v>24842</v>
      </c>
      <c r="B7730" s="58" t="s">
        <v>24213</v>
      </c>
      <c r="C7730" s="76">
        <v>653</v>
      </c>
      <c r="E7730" s="63" t="s">
        <v>25926</v>
      </c>
    </row>
    <row r="7731" spans="1:5" x14ac:dyDescent="0.25">
      <c r="A7731" s="48" t="s">
        <v>24843</v>
      </c>
      <c r="B7731" s="58" t="s">
        <v>24214</v>
      </c>
      <c r="C7731" s="76">
        <v>674</v>
      </c>
      <c r="E7731" s="63" t="s">
        <v>25926</v>
      </c>
    </row>
    <row r="7732" spans="1:5" x14ac:dyDescent="0.25">
      <c r="A7732" s="48" t="s">
        <v>24844</v>
      </c>
      <c r="B7732" s="58" t="s">
        <v>27441</v>
      </c>
      <c r="C7732" s="76">
        <v>72.099999999999994</v>
      </c>
      <c r="E7732" s="63" t="s">
        <v>25926</v>
      </c>
    </row>
    <row r="7733" spans="1:5" x14ac:dyDescent="0.25">
      <c r="A7733" s="48" t="s">
        <v>24845</v>
      </c>
      <c r="B7733" s="58" t="s">
        <v>27442</v>
      </c>
      <c r="C7733" s="76">
        <v>171</v>
      </c>
      <c r="E7733" s="63" t="s">
        <v>25926</v>
      </c>
    </row>
    <row r="7734" spans="1:5" x14ac:dyDescent="0.25">
      <c r="A7734" s="48" t="s">
        <v>24846</v>
      </c>
      <c r="B7734" s="58" t="s">
        <v>24215</v>
      </c>
      <c r="C7734" s="76">
        <v>35.700000000000003</v>
      </c>
      <c r="E7734" s="63" t="s">
        <v>25926</v>
      </c>
    </row>
    <row r="7735" spans="1:5" x14ac:dyDescent="0.25">
      <c r="A7735" s="48" t="s">
        <v>24847</v>
      </c>
      <c r="B7735" s="58" t="s">
        <v>24216</v>
      </c>
      <c r="C7735" s="76">
        <v>60.3</v>
      </c>
      <c r="E7735" s="63" t="s">
        <v>25926</v>
      </c>
    </row>
    <row r="7736" spans="1:5" x14ac:dyDescent="0.25">
      <c r="A7736" s="48" t="s">
        <v>24848</v>
      </c>
      <c r="B7736" s="58" t="s">
        <v>24217</v>
      </c>
      <c r="C7736" s="76">
        <v>70.5</v>
      </c>
      <c r="E7736" s="63" t="s">
        <v>25926</v>
      </c>
    </row>
    <row r="7737" spans="1:5" x14ac:dyDescent="0.25">
      <c r="A7737" s="48" t="s">
        <v>24849</v>
      </c>
      <c r="B7737" s="58" t="s">
        <v>24218</v>
      </c>
      <c r="C7737" s="76">
        <v>90.5</v>
      </c>
      <c r="E7737" s="63" t="s">
        <v>25926</v>
      </c>
    </row>
    <row r="7738" spans="1:5" x14ac:dyDescent="0.25">
      <c r="A7738" s="48" t="s">
        <v>24850</v>
      </c>
      <c r="B7738" s="58" t="s">
        <v>24219</v>
      </c>
      <c r="C7738" s="76">
        <v>39</v>
      </c>
      <c r="E7738" s="63" t="s">
        <v>25926</v>
      </c>
    </row>
    <row r="7739" spans="1:5" x14ac:dyDescent="0.25">
      <c r="A7739" s="48" t="s">
        <v>24851</v>
      </c>
      <c r="B7739" s="58" t="s">
        <v>24220</v>
      </c>
      <c r="C7739" s="76">
        <v>63.3</v>
      </c>
      <c r="E7739" s="63" t="s">
        <v>25926</v>
      </c>
    </row>
    <row r="7740" spans="1:5" x14ac:dyDescent="0.25">
      <c r="A7740" s="48" t="s">
        <v>24852</v>
      </c>
      <c r="B7740" s="58" t="s">
        <v>24221</v>
      </c>
      <c r="C7740" s="76">
        <v>74.3</v>
      </c>
      <c r="E7740" s="63" t="s">
        <v>25926</v>
      </c>
    </row>
    <row r="7741" spans="1:5" x14ac:dyDescent="0.25">
      <c r="A7741" s="48" t="s">
        <v>24853</v>
      </c>
      <c r="B7741" s="58" t="s">
        <v>24222</v>
      </c>
      <c r="C7741" s="76">
        <v>95.8</v>
      </c>
      <c r="E7741" s="63" t="s">
        <v>25926</v>
      </c>
    </row>
    <row r="7742" spans="1:5" x14ac:dyDescent="0.25">
      <c r="A7742" s="48" t="s">
        <v>24854</v>
      </c>
      <c r="B7742" s="58" t="s">
        <v>24223</v>
      </c>
      <c r="C7742" s="76">
        <v>45</v>
      </c>
      <c r="E7742" s="63" t="s">
        <v>25926</v>
      </c>
    </row>
    <row r="7743" spans="1:5" x14ac:dyDescent="0.25">
      <c r="A7743" s="48" t="s">
        <v>24855</v>
      </c>
      <c r="B7743" s="58" t="s">
        <v>24224</v>
      </c>
      <c r="C7743" s="76">
        <v>66.7</v>
      </c>
      <c r="E7743" s="63" t="s">
        <v>25926</v>
      </c>
    </row>
    <row r="7744" spans="1:5" x14ac:dyDescent="0.25">
      <c r="A7744" s="48" t="s">
        <v>24856</v>
      </c>
      <c r="B7744" s="58" t="s">
        <v>24225</v>
      </c>
      <c r="C7744" s="76">
        <v>80.5</v>
      </c>
      <c r="E7744" s="63" t="s">
        <v>25926</v>
      </c>
    </row>
    <row r="7745" spans="1:5" x14ac:dyDescent="0.25">
      <c r="A7745" s="48" t="s">
        <v>24857</v>
      </c>
      <c r="B7745" s="58" t="s">
        <v>24226</v>
      </c>
      <c r="C7745" s="76">
        <v>104</v>
      </c>
      <c r="E7745" s="63" t="s">
        <v>25926</v>
      </c>
    </row>
    <row r="7746" spans="1:5" x14ac:dyDescent="0.25">
      <c r="A7746" s="48" t="s">
        <v>24858</v>
      </c>
      <c r="B7746" s="58" t="s">
        <v>24227</v>
      </c>
      <c r="C7746" s="76">
        <v>45.4</v>
      </c>
      <c r="E7746" s="63" t="s">
        <v>25926</v>
      </c>
    </row>
    <row r="7747" spans="1:5" x14ac:dyDescent="0.25">
      <c r="A7747" s="48" t="s">
        <v>24859</v>
      </c>
      <c r="B7747" s="58" t="s">
        <v>24228</v>
      </c>
      <c r="C7747" s="76">
        <v>73.400000000000006</v>
      </c>
      <c r="E7747" s="63" t="s">
        <v>25926</v>
      </c>
    </row>
    <row r="7748" spans="1:5" x14ac:dyDescent="0.25">
      <c r="A7748" s="48" t="s">
        <v>24860</v>
      </c>
      <c r="B7748" s="58" t="s">
        <v>24229</v>
      </c>
      <c r="C7748" s="76">
        <v>84</v>
      </c>
      <c r="E7748" s="63" t="s">
        <v>25926</v>
      </c>
    </row>
    <row r="7749" spans="1:5" x14ac:dyDescent="0.25">
      <c r="A7749" s="48" t="s">
        <v>24861</v>
      </c>
      <c r="B7749" s="58" t="s">
        <v>24230</v>
      </c>
      <c r="C7749" s="76">
        <v>109</v>
      </c>
      <c r="E7749" s="63" t="s">
        <v>25926</v>
      </c>
    </row>
    <row r="7750" spans="1:5" x14ac:dyDescent="0.25">
      <c r="A7750" s="48" t="s">
        <v>24862</v>
      </c>
      <c r="B7750" s="58" t="s">
        <v>24231</v>
      </c>
      <c r="C7750" s="76">
        <v>50.8</v>
      </c>
      <c r="E7750" s="63" t="s">
        <v>25926</v>
      </c>
    </row>
    <row r="7751" spans="1:5" x14ac:dyDescent="0.25">
      <c r="A7751" s="48" t="s">
        <v>24863</v>
      </c>
      <c r="B7751" s="58" t="s">
        <v>24232</v>
      </c>
      <c r="C7751" s="76">
        <v>77.099999999999994</v>
      </c>
      <c r="E7751" s="63" t="s">
        <v>25926</v>
      </c>
    </row>
    <row r="7752" spans="1:5" x14ac:dyDescent="0.25">
      <c r="A7752" s="48" t="s">
        <v>24864</v>
      </c>
      <c r="B7752" s="58" t="s">
        <v>24233</v>
      </c>
      <c r="C7752" s="76">
        <v>88.4</v>
      </c>
      <c r="E7752" s="63" t="s">
        <v>25926</v>
      </c>
    </row>
    <row r="7753" spans="1:5" x14ac:dyDescent="0.25">
      <c r="A7753" s="48" t="s">
        <v>24865</v>
      </c>
      <c r="B7753" s="58" t="s">
        <v>24234</v>
      </c>
      <c r="C7753" s="76">
        <v>121</v>
      </c>
      <c r="E7753" s="63" t="s">
        <v>25926</v>
      </c>
    </row>
    <row r="7754" spans="1:5" x14ac:dyDescent="0.25">
      <c r="A7754" s="48" t="s">
        <v>24866</v>
      </c>
      <c r="B7754" s="58" t="s">
        <v>24235</v>
      </c>
      <c r="C7754" s="76">
        <v>52.7</v>
      </c>
      <c r="E7754" s="63" t="s">
        <v>25926</v>
      </c>
    </row>
    <row r="7755" spans="1:5" x14ac:dyDescent="0.25">
      <c r="A7755" s="48" t="s">
        <v>24867</v>
      </c>
      <c r="B7755" s="58" t="s">
        <v>24236</v>
      </c>
      <c r="C7755" s="76">
        <v>80.2</v>
      </c>
      <c r="E7755" s="63" t="s">
        <v>25926</v>
      </c>
    </row>
    <row r="7756" spans="1:5" x14ac:dyDescent="0.25">
      <c r="A7756" s="48" t="s">
        <v>24868</v>
      </c>
      <c r="B7756" s="58" t="s">
        <v>24237</v>
      </c>
      <c r="C7756" s="76">
        <v>91.5</v>
      </c>
      <c r="E7756" s="63" t="s">
        <v>25926</v>
      </c>
    </row>
    <row r="7757" spans="1:5" x14ac:dyDescent="0.25">
      <c r="A7757" s="48" t="s">
        <v>24869</v>
      </c>
      <c r="B7757" s="58" t="s">
        <v>24238</v>
      </c>
      <c r="C7757" s="76">
        <v>125</v>
      </c>
      <c r="E7757" s="63" t="s">
        <v>25926</v>
      </c>
    </row>
    <row r="7758" spans="1:5" x14ac:dyDescent="0.25">
      <c r="A7758" s="48" t="s">
        <v>24870</v>
      </c>
      <c r="B7758" s="58" t="s">
        <v>27443</v>
      </c>
      <c r="C7758" s="76">
        <v>124</v>
      </c>
      <c r="E7758" s="63" t="s">
        <v>25926</v>
      </c>
    </row>
    <row r="7759" spans="1:5" x14ac:dyDescent="0.25">
      <c r="A7759" s="48" t="s">
        <v>24871</v>
      </c>
      <c r="B7759" s="58" t="s">
        <v>27444</v>
      </c>
      <c r="C7759" s="76">
        <v>125</v>
      </c>
      <c r="E7759" s="63" t="s">
        <v>25926</v>
      </c>
    </row>
    <row r="7760" spans="1:5" x14ac:dyDescent="0.25">
      <c r="A7760" s="48" t="s">
        <v>24872</v>
      </c>
      <c r="B7760" s="58" t="s">
        <v>27445</v>
      </c>
      <c r="C7760" s="76">
        <v>170</v>
      </c>
      <c r="E7760" s="63" t="s">
        <v>25926</v>
      </c>
    </row>
    <row r="7761" spans="1:5" x14ac:dyDescent="0.25">
      <c r="A7761" s="48" t="s">
        <v>24873</v>
      </c>
      <c r="B7761" s="58" t="s">
        <v>27446</v>
      </c>
      <c r="C7761" s="76">
        <v>120</v>
      </c>
      <c r="E7761" s="63" t="s">
        <v>25926</v>
      </c>
    </row>
    <row r="7762" spans="1:5" x14ac:dyDescent="0.25">
      <c r="A7762" s="48" t="s">
        <v>24874</v>
      </c>
      <c r="B7762" s="58" t="s">
        <v>27447</v>
      </c>
      <c r="C7762" s="76">
        <v>125</v>
      </c>
      <c r="E7762" s="63" t="s">
        <v>25926</v>
      </c>
    </row>
    <row r="7763" spans="1:5" x14ac:dyDescent="0.25">
      <c r="A7763" s="48" t="s">
        <v>24875</v>
      </c>
      <c r="B7763" s="58" t="s">
        <v>27448</v>
      </c>
      <c r="C7763" s="76">
        <v>155</v>
      </c>
      <c r="E7763" s="63" t="s">
        <v>25926</v>
      </c>
    </row>
    <row r="7764" spans="1:5" x14ac:dyDescent="0.25">
      <c r="A7764" s="48" t="s">
        <v>24876</v>
      </c>
      <c r="B7764" s="58" t="s">
        <v>27449</v>
      </c>
      <c r="C7764" s="76">
        <v>174</v>
      </c>
      <c r="E7764" s="63" t="s">
        <v>25926</v>
      </c>
    </row>
    <row r="7765" spans="1:5" x14ac:dyDescent="0.25">
      <c r="A7765" s="48" t="s">
        <v>24877</v>
      </c>
      <c r="B7765" s="58" t="s">
        <v>27450</v>
      </c>
      <c r="C7765" s="76">
        <v>183</v>
      </c>
      <c r="E7765" s="63" t="s">
        <v>25926</v>
      </c>
    </row>
    <row r="7766" spans="1:5" x14ac:dyDescent="0.25">
      <c r="A7766" s="48" t="s">
        <v>24878</v>
      </c>
      <c r="B7766" s="58" t="s">
        <v>27451</v>
      </c>
      <c r="C7766" s="76">
        <v>216</v>
      </c>
      <c r="E7766" s="63" t="s">
        <v>25926</v>
      </c>
    </row>
    <row r="7767" spans="1:5" x14ac:dyDescent="0.25">
      <c r="A7767" s="48" t="s">
        <v>24879</v>
      </c>
      <c r="B7767" s="58" t="s">
        <v>27452</v>
      </c>
      <c r="C7767" s="76">
        <v>161</v>
      </c>
      <c r="E7767" s="63" t="s">
        <v>25926</v>
      </c>
    </row>
    <row r="7768" spans="1:5" x14ac:dyDescent="0.25">
      <c r="A7768" s="48" t="s">
        <v>24880</v>
      </c>
      <c r="B7768" s="58" t="s">
        <v>27453</v>
      </c>
      <c r="C7768" s="76">
        <v>170</v>
      </c>
      <c r="E7768" s="63" t="s">
        <v>25926</v>
      </c>
    </row>
    <row r="7769" spans="1:5" x14ac:dyDescent="0.25">
      <c r="A7769" s="48" t="s">
        <v>24881</v>
      </c>
      <c r="B7769" s="58" t="s">
        <v>27454</v>
      </c>
      <c r="C7769" s="76">
        <v>196</v>
      </c>
      <c r="E7769" s="63" t="s">
        <v>25926</v>
      </c>
    </row>
    <row r="7770" spans="1:5" x14ac:dyDescent="0.25">
      <c r="A7770" s="48" t="s">
        <v>24882</v>
      </c>
      <c r="B7770" s="58" t="s">
        <v>27455</v>
      </c>
      <c r="C7770" s="76">
        <v>145</v>
      </c>
      <c r="E7770" s="63" t="s">
        <v>25926</v>
      </c>
    </row>
    <row r="7771" spans="1:5" x14ac:dyDescent="0.25">
      <c r="A7771" s="48" t="s">
        <v>24883</v>
      </c>
      <c r="B7771" s="58" t="s">
        <v>27456</v>
      </c>
      <c r="C7771" s="76">
        <v>152</v>
      </c>
      <c r="E7771" s="63" t="s">
        <v>25926</v>
      </c>
    </row>
    <row r="7772" spans="1:5" x14ac:dyDescent="0.25">
      <c r="A7772" s="48" t="s">
        <v>24884</v>
      </c>
      <c r="B7772" s="58" t="s">
        <v>27457</v>
      </c>
      <c r="C7772" s="76">
        <v>205</v>
      </c>
      <c r="E7772" s="63" t="s">
        <v>25926</v>
      </c>
    </row>
    <row r="7773" spans="1:5" x14ac:dyDescent="0.25">
      <c r="A7773" s="48" t="s">
        <v>24885</v>
      </c>
      <c r="B7773" s="58" t="s">
        <v>27458</v>
      </c>
      <c r="C7773" s="76">
        <v>306</v>
      </c>
      <c r="E7773" s="63" t="s">
        <v>25926</v>
      </c>
    </row>
    <row r="7774" spans="1:5" x14ac:dyDescent="0.25">
      <c r="A7774" s="48" t="s">
        <v>24886</v>
      </c>
      <c r="B7774" s="58" t="s">
        <v>27459</v>
      </c>
      <c r="C7774" s="76">
        <v>390</v>
      </c>
      <c r="E7774" s="63" t="s">
        <v>25926</v>
      </c>
    </row>
    <row r="7775" spans="1:5" x14ac:dyDescent="0.25">
      <c r="A7775" s="48" t="s">
        <v>24887</v>
      </c>
      <c r="B7775" s="58" t="s">
        <v>27460</v>
      </c>
      <c r="C7775" s="76">
        <v>144</v>
      </c>
      <c r="E7775" s="63" t="s">
        <v>25926</v>
      </c>
    </row>
    <row r="7776" spans="1:5" x14ac:dyDescent="0.25">
      <c r="A7776" s="48" t="s">
        <v>24888</v>
      </c>
      <c r="B7776" s="58" t="s">
        <v>27461</v>
      </c>
      <c r="C7776" s="76">
        <v>152</v>
      </c>
      <c r="E7776" s="63" t="s">
        <v>25926</v>
      </c>
    </row>
    <row r="7777" spans="1:5" x14ac:dyDescent="0.25">
      <c r="A7777" s="48" t="s">
        <v>24889</v>
      </c>
      <c r="B7777" s="58" t="s">
        <v>27462</v>
      </c>
      <c r="C7777" s="76">
        <v>184</v>
      </c>
      <c r="E7777" s="63" t="s">
        <v>25926</v>
      </c>
    </row>
    <row r="7778" spans="1:5" x14ac:dyDescent="0.25">
      <c r="A7778" s="48" t="s">
        <v>24890</v>
      </c>
      <c r="B7778" s="58" t="s">
        <v>27463</v>
      </c>
      <c r="C7778" s="76">
        <v>279</v>
      </c>
      <c r="E7778" s="63" t="s">
        <v>25926</v>
      </c>
    </row>
    <row r="7779" spans="1:5" x14ac:dyDescent="0.25">
      <c r="A7779" s="48" t="s">
        <v>24891</v>
      </c>
      <c r="B7779" s="58" t="s">
        <v>27464</v>
      </c>
      <c r="C7779" s="76">
        <v>207</v>
      </c>
      <c r="E7779" s="63" t="s">
        <v>25926</v>
      </c>
    </row>
    <row r="7780" spans="1:5" x14ac:dyDescent="0.25">
      <c r="A7780" s="48" t="s">
        <v>24892</v>
      </c>
      <c r="B7780" s="58" t="s">
        <v>27465</v>
      </c>
      <c r="C7780" s="76">
        <v>219</v>
      </c>
      <c r="E7780" s="63" t="s">
        <v>25926</v>
      </c>
    </row>
    <row r="7781" spans="1:5" x14ac:dyDescent="0.25">
      <c r="A7781" s="48" t="s">
        <v>24893</v>
      </c>
      <c r="B7781" s="58" t="s">
        <v>27466</v>
      </c>
      <c r="C7781" s="76">
        <v>255</v>
      </c>
      <c r="E7781" s="63" t="s">
        <v>25926</v>
      </c>
    </row>
    <row r="7782" spans="1:5" x14ac:dyDescent="0.25">
      <c r="A7782" s="48" t="s">
        <v>24894</v>
      </c>
      <c r="B7782" s="58" t="s">
        <v>27467</v>
      </c>
      <c r="C7782" s="76">
        <v>500</v>
      </c>
      <c r="E7782" s="63" t="s">
        <v>25926</v>
      </c>
    </row>
    <row r="7783" spans="1:5" x14ac:dyDescent="0.25">
      <c r="A7783" s="48" t="s">
        <v>24895</v>
      </c>
      <c r="B7783" s="58" t="s">
        <v>27468</v>
      </c>
      <c r="C7783" s="76">
        <v>2880</v>
      </c>
      <c r="E7783" s="63" t="s">
        <v>25926</v>
      </c>
    </row>
    <row r="7784" spans="1:5" x14ac:dyDescent="0.25">
      <c r="A7784" s="48" t="s">
        <v>24896</v>
      </c>
      <c r="B7784" s="58" t="s">
        <v>27469</v>
      </c>
      <c r="C7784" s="76">
        <v>197</v>
      </c>
      <c r="E7784" s="63" t="s">
        <v>25926</v>
      </c>
    </row>
    <row r="7785" spans="1:5" x14ac:dyDescent="0.25">
      <c r="A7785" s="48" t="s">
        <v>24897</v>
      </c>
      <c r="B7785" s="58" t="s">
        <v>27470</v>
      </c>
      <c r="C7785" s="76">
        <v>205</v>
      </c>
      <c r="E7785" s="63" t="s">
        <v>25926</v>
      </c>
    </row>
    <row r="7786" spans="1:5" x14ac:dyDescent="0.25">
      <c r="A7786" s="48" t="s">
        <v>24898</v>
      </c>
      <c r="B7786" s="58" t="s">
        <v>27471</v>
      </c>
      <c r="C7786" s="76">
        <v>235</v>
      </c>
      <c r="E7786" s="63" t="s">
        <v>25926</v>
      </c>
    </row>
    <row r="7787" spans="1:5" x14ac:dyDescent="0.25">
      <c r="A7787" s="48" t="s">
        <v>24899</v>
      </c>
      <c r="B7787" s="58" t="s">
        <v>27472</v>
      </c>
      <c r="C7787" s="76">
        <v>404</v>
      </c>
      <c r="E7787" s="63" t="s">
        <v>25926</v>
      </c>
    </row>
    <row r="7788" spans="1:5" x14ac:dyDescent="0.25">
      <c r="A7788" s="48" t="s">
        <v>24900</v>
      </c>
      <c r="B7788" s="58" t="s">
        <v>27473</v>
      </c>
      <c r="C7788" s="76">
        <v>1747</v>
      </c>
      <c r="E7788" s="63" t="s">
        <v>25926</v>
      </c>
    </row>
    <row r="7789" spans="1:5" x14ac:dyDescent="0.25">
      <c r="A7789" s="48" t="s">
        <v>24901</v>
      </c>
      <c r="B7789" s="58" t="s">
        <v>27474</v>
      </c>
      <c r="C7789" s="76">
        <v>74.3</v>
      </c>
      <c r="E7789" s="63" t="s">
        <v>25926</v>
      </c>
    </row>
    <row r="7790" spans="1:5" x14ac:dyDescent="0.25">
      <c r="A7790" s="48" t="s">
        <v>24902</v>
      </c>
      <c r="B7790" s="58" t="s">
        <v>24239</v>
      </c>
      <c r="C7790" s="76">
        <v>787</v>
      </c>
      <c r="E7790" s="63" t="s">
        <v>25926</v>
      </c>
    </row>
    <row r="7791" spans="1:5" x14ac:dyDescent="0.25">
      <c r="A7791" s="48" t="s">
        <v>24903</v>
      </c>
      <c r="B7791" s="58" t="s">
        <v>24240</v>
      </c>
      <c r="C7791" s="76">
        <v>787</v>
      </c>
      <c r="E7791" s="63" t="s">
        <v>25926</v>
      </c>
    </row>
    <row r="7792" spans="1:5" x14ac:dyDescent="0.25">
      <c r="A7792" s="48" t="s">
        <v>24904</v>
      </c>
      <c r="B7792" s="58" t="s">
        <v>24241</v>
      </c>
      <c r="C7792" s="76">
        <v>1006</v>
      </c>
      <c r="E7792" s="63" t="s">
        <v>25926</v>
      </c>
    </row>
    <row r="7793" spans="1:5" x14ac:dyDescent="0.25">
      <c r="A7793" s="48" t="s">
        <v>24905</v>
      </c>
      <c r="B7793" s="58" t="s">
        <v>27475</v>
      </c>
      <c r="C7793" s="76">
        <v>460</v>
      </c>
      <c r="E7793" s="63" t="s">
        <v>25926</v>
      </c>
    </row>
    <row r="7794" spans="1:5" x14ac:dyDescent="0.25">
      <c r="A7794" s="48" t="s">
        <v>24906</v>
      </c>
      <c r="B7794" s="58" t="s">
        <v>27476</v>
      </c>
      <c r="C7794" s="76">
        <v>546</v>
      </c>
      <c r="E7794" s="63" t="s">
        <v>25926</v>
      </c>
    </row>
    <row r="7795" spans="1:5" x14ac:dyDescent="0.25">
      <c r="A7795" s="48" t="s">
        <v>24907</v>
      </c>
      <c r="B7795" s="58" t="s">
        <v>27477</v>
      </c>
      <c r="C7795" s="76">
        <v>615</v>
      </c>
      <c r="E7795" s="63" t="s">
        <v>25926</v>
      </c>
    </row>
    <row r="7796" spans="1:5" x14ac:dyDescent="0.25">
      <c r="A7796" s="48" t="s">
        <v>24908</v>
      </c>
      <c r="B7796" s="58" t="s">
        <v>27478</v>
      </c>
      <c r="C7796" s="76">
        <v>1050</v>
      </c>
      <c r="E7796" s="63" t="s">
        <v>25926</v>
      </c>
    </row>
    <row r="7797" spans="1:5" x14ac:dyDescent="0.25">
      <c r="A7797" s="48" t="s">
        <v>24909</v>
      </c>
      <c r="B7797" s="58" t="s">
        <v>27479</v>
      </c>
      <c r="C7797" s="76">
        <v>1650</v>
      </c>
      <c r="E7797" s="63" t="s">
        <v>25926</v>
      </c>
    </row>
    <row r="7798" spans="1:5" x14ac:dyDescent="0.25">
      <c r="A7798" s="48" t="s">
        <v>24910</v>
      </c>
      <c r="B7798" s="58" t="s">
        <v>27480</v>
      </c>
      <c r="C7798" s="76">
        <v>15.6</v>
      </c>
      <c r="E7798" s="63" t="s">
        <v>25926</v>
      </c>
    </row>
    <row r="7799" spans="1:5" x14ac:dyDescent="0.25">
      <c r="A7799" s="48" t="s">
        <v>24911</v>
      </c>
      <c r="B7799" s="58" t="s">
        <v>24242</v>
      </c>
      <c r="C7799" s="76">
        <v>176</v>
      </c>
      <c r="E7799" s="63" t="s">
        <v>25926</v>
      </c>
    </row>
    <row r="7800" spans="1:5" x14ac:dyDescent="0.25">
      <c r="A7800" s="48" t="s">
        <v>24912</v>
      </c>
      <c r="B7800" s="58" t="s">
        <v>24243</v>
      </c>
      <c r="C7800" s="76">
        <v>186</v>
      </c>
      <c r="E7800" s="63" t="s">
        <v>25926</v>
      </c>
    </row>
    <row r="7801" spans="1:5" x14ac:dyDescent="0.25">
      <c r="A7801" s="48" t="s">
        <v>24913</v>
      </c>
      <c r="B7801" s="58" t="s">
        <v>24244</v>
      </c>
      <c r="C7801" s="76">
        <v>251</v>
      </c>
      <c r="E7801" s="63" t="s">
        <v>25926</v>
      </c>
    </row>
    <row r="7802" spans="1:5" x14ac:dyDescent="0.25">
      <c r="A7802" s="48" t="s">
        <v>24914</v>
      </c>
      <c r="B7802" s="58" t="s">
        <v>24245</v>
      </c>
      <c r="C7802" s="76">
        <v>176</v>
      </c>
      <c r="E7802" s="63" t="s">
        <v>25926</v>
      </c>
    </row>
    <row r="7803" spans="1:5" x14ac:dyDescent="0.25">
      <c r="A7803" s="48" t="s">
        <v>24915</v>
      </c>
      <c r="B7803" s="58" t="s">
        <v>24246</v>
      </c>
      <c r="C7803" s="76">
        <v>186</v>
      </c>
      <c r="E7803" s="63" t="s">
        <v>25926</v>
      </c>
    </row>
    <row r="7804" spans="1:5" x14ac:dyDescent="0.25">
      <c r="A7804" s="48" t="s">
        <v>24916</v>
      </c>
      <c r="B7804" s="58" t="s">
        <v>24247</v>
      </c>
      <c r="C7804" s="76">
        <v>228</v>
      </c>
      <c r="E7804" s="63" t="s">
        <v>25926</v>
      </c>
    </row>
    <row r="7805" spans="1:5" x14ac:dyDescent="0.25">
      <c r="A7805" s="48" t="s">
        <v>24917</v>
      </c>
      <c r="B7805" s="58" t="s">
        <v>24248</v>
      </c>
      <c r="C7805" s="76">
        <v>258</v>
      </c>
      <c r="E7805" s="63" t="s">
        <v>25926</v>
      </c>
    </row>
    <row r="7806" spans="1:5" x14ac:dyDescent="0.25">
      <c r="A7806" s="48" t="s">
        <v>24918</v>
      </c>
      <c r="B7806" s="58" t="s">
        <v>24249</v>
      </c>
      <c r="C7806" s="76">
        <v>268</v>
      </c>
      <c r="E7806" s="63" t="s">
        <v>25926</v>
      </c>
    </row>
    <row r="7807" spans="1:5" x14ac:dyDescent="0.25">
      <c r="A7807" s="48" t="s">
        <v>24919</v>
      </c>
      <c r="B7807" s="58" t="s">
        <v>24250</v>
      </c>
      <c r="C7807" s="76">
        <v>313</v>
      </c>
      <c r="E7807" s="63" t="s">
        <v>25926</v>
      </c>
    </row>
    <row r="7808" spans="1:5" x14ac:dyDescent="0.25">
      <c r="A7808" s="48" t="s">
        <v>24920</v>
      </c>
      <c r="B7808" s="58" t="s">
        <v>24251</v>
      </c>
      <c r="C7808" s="76">
        <v>242</v>
      </c>
      <c r="E7808" s="63" t="s">
        <v>25926</v>
      </c>
    </row>
    <row r="7809" spans="1:5" x14ac:dyDescent="0.25">
      <c r="A7809" s="48" t="s">
        <v>24921</v>
      </c>
      <c r="B7809" s="58" t="s">
        <v>24252</v>
      </c>
      <c r="C7809" s="76">
        <v>251</v>
      </c>
      <c r="E7809" s="63" t="s">
        <v>25926</v>
      </c>
    </row>
    <row r="7810" spans="1:5" x14ac:dyDescent="0.25">
      <c r="A7810" s="48" t="s">
        <v>24922</v>
      </c>
      <c r="B7810" s="58" t="s">
        <v>24253</v>
      </c>
      <c r="C7810" s="76">
        <v>290</v>
      </c>
      <c r="E7810" s="63" t="s">
        <v>25926</v>
      </c>
    </row>
    <row r="7811" spans="1:5" x14ac:dyDescent="0.25">
      <c r="A7811" s="48" t="s">
        <v>24923</v>
      </c>
      <c r="B7811" s="58" t="s">
        <v>24254</v>
      </c>
      <c r="C7811" s="76">
        <v>208</v>
      </c>
      <c r="E7811" s="63" t="s">
        <v>25926</v>
      </c>
    </row>
    <row r="7812" spans="1:5" x14ac:dyDescent="0.25">
      <c r="A7812" s="48" t="s">
        <v>24924</v>
      </c>
      <c r="B7812" s="58" t="s">
        <v>24255</v>
      </c>
      <c r="C7812" s="76">
        <v>220</v>
      </c>
      <c r="E7812" s="63" t="s">
        <v>25926</v>
      </c>
    </row>
    <row r="7813" spans="1:5" x14ac:dyDescent="0.25">
      <c r="A7813" s="48" t="s">
        <v>24925</v>
      </c>
      <c r="B7813" s="58" t="s">
        <v>24256</v>
      </c>
      <c r="C7813" s="76">
        <v>298</v>
      </c>
      <c r="E7813" s="63" t="s">
        <v>25926</v>
      </c>
    </row>
    <row r="7814" spans="1:5" x14ac:dyDescent="0.25">
      <c r="A7814" s="48" t="s">
        <v>24926</v>
      </c>
      <c r="B7814" s="58" t="s">
        <v>24257</v>
      </c>
      <c r="C7814" s="76">
        <v>207</v>
      </c>
      <c r="E7814" s="63" t="s">
        <v>25926</v>
      </c>
    </row>
    <row r="7815" spans="1:5" x14ac:dyDescent="0.25">
      <c r="A7815" s="48" t="s">
        <v>24927</v>
      </c>
      <c r="B7815" s="58" t="s">
        <v>24258</v>
      </c>
      <c r="C7815" s="76">
        <v>220</v>
      </c>
      <c r="E7815" s="63" t="s">
        <v>25926</v>
      </c>
    </row>
    <row r="7816" spans="1:5" x14ac:dyDescent="0.25">
      <c r="A7816" s="48" t="s">
        <v>24928</v>
      </c>
      <c r="B7816" s="58" t="s">
        <v>24259</v>
      </c>
      <c r="C7816" s="76">
        <v>267</v>
      </c>
      <c r="E7816" s="63" t="s">
        <v>25926</v>
      </c>
    </row>
    <row r="7817" spans="1:5" x14ac:dyDescent="0.25">
      <c r="A7817" s="48" t="s">
        <v>24929</v>
      </c>
      <c r="B7817" s="58" t="s">
        <v>24260</v>
      </c>
      <c r="C7817" s="76">
        <v>304</v>
      </c>
      <c r="E7817" s="63" t="s">
        <v>25926</v>
      </c>
    </row>
    <row r="7818" spans="1:5" x14ac:dyDescent="0.25">
      <c r="A7818" s="48" t="s">
        <v>24930</v>
      </c>
      <c r="B7818" s="58" t="s">
        <v>24261</v>
      </c>
      <c r="C7818" s="76">
        <v>315</v>
      </c>
      <c r="E7818" s="63" t="s">
        <v>25926</v>
      </c>
    </row>
    <row r="7819" spans="1:5" x14ac:dyDescent="0.25">
      <c r="A7819" s="48" t="s">
        <v>24931</v>
      </c>
      <c r="B7819" s="58" t="s">
        <v>24262</v>
      </c>
      <c r="C7819" s="76">
        <v>371</v>
      </c>
      <c r="E7819" s="63" t="s">
        <v>25926</v>
      </c>
    </row>
    <row r="7820" spans="1:5" x14ac:dyDescent="0.25">
      <c r="A7820" s="48" t="s">
        <v>24932</v>
      </c>
      <c r="B7820" s="58" t="s">
        <v>24263</v>
      </c>
      <c r="C7820" s="76">
        <v>727</v>
      </c>
      <c r="E7820" s="63" t="s">
        <v>25926</v>
      </c>
    </row>
    <row r="7821" spans="1:5" x14ac:dyDescent="0.25">
      <c r="A7821" s="48" t="s">
        <v>24933</v>
      </c>
      <c r="B7821" s="58" t="s">
        <v>24264</v>
      </c>
      <c r="C7821" s="76">
        <v>284</v>
      </c>
      <c r="E7821" s="63" t="s">
        <v>25926</v>
      </c>
    </row>
    <row r="7822" spans="1:5" x14ac:dyDescent="0.25">
      <c r="A7822" s="48" t="s">
        <v>24934</v>
      </c>
      <c r="B7822" s="58" t="s">
        <v>24265</v>
      </c>
      <c r="C7822" s="76">
        <v>298</v>
      </c>
      <c r="E7822" s="63" t="s">
        <v>25926</v>
      </c>
    </row>
    <row r="7823" spans="1:5" x14ac:dyDescent="0.25">
      <c r="A7823" s="48" t="s">
        <v>24935</v>
      </c>
      <c r="B7823" s="58" t="s">
        <v>24266</v>
      </c>
      <c r="C7823" s="76">
        <v>342</v>
      </c>
      <c r="E7823" s="63" t="s">
        <v>25926</v>
      </c>
    </row>
    <row r="7824" spans="1:5" x14ac:dyDescent="0.25">
      <c r="A7824" s="48" t="s">
        <v>24936</v>
      </c>
      <c r="B7824" s="58" t="s">
        <v>24267</v>
      </c>
      <c r="C7824" s="76">
        <v>588</v>
      </c>
      <c r="E7824" s="63" t="s">
        <v>25926</v>
      </c>
    </row>
    <row r="7825" spans="1:5" x14ac:dyDescent="0.25">
      <c r="A7825" s="48" t="s">
        <v>24937</v>
      </c>
      <c r="B7825" s="58" t="s">
        <v>24268</v>
      </c>
      <c r="C7825" s="76">
        <v>336</v>
      </c>
      <c r="E7825" s="63" t="s">
        <v>25926</v>
      </c>
    </row>
    <row r="7826" spans="1:5" x14ac:dyDescent="0.25">
      <c r="A7826" s="48" t="s">
        <v>24938</v>
      </c>
      <c r="B7826" s="58" t="s">
        <v>24269</v>
      </c>
      <c r="C7826" s="76">
        <v>354</v>
      </c>
      <c r="E7826" s="63" t="s">
        <v>25926</v>
      </c>
    </row>
    <row r="7827" spans="1:5" x14ac:dyDescent="0.25">
      <c r="A7827" s="48" t="s">
        <v>24939</v>
      </c>
      <c r="B7827" s="58" t="s">
        <v>24270</v>
      </c>
      <c r="C7827" s="76">
        <v>403</v>
      </c>
      <c r="E7827" s="63" t="s">
        <v>25926</v>
      </c>
    </row>
    <row r="7828" spans="1:5" x14ac:dyDescent="0.25">
      <c r="A7828" s="48" t="s">
        <v>24940</v>
      </c>
      <c r="B7828" s="58" t="s">
        <v>24271</v>
      </c>
      <c r="C7828" s="76">
        <v>496</v>
      </c>
      <c r="E7828" s="63" t="s">
        <v>25926</v>
      </c>
    </row>
    <row r="7829" spans="1:5" x14ac:dyDescent="0.25">
      <c r="A7829" s="48" t="s">
        <v>24941</v>
      </c>
      <c r="B7829" s="58" t="s">
        <v>24272</v>
      </c>
      <c r="C7829" s="76">
        <v>509</v>
      </c>
      <c r="E7829" s="63" t="s">
        <v>25926</v>
      </c>
    </row>
    <row r="7830" spans="1:5" x14ac:dyDescent="0.25">
      <c r="A7830" s="48" t="s">
        <v>24942</v>
      </c>
      <c r="B7830" s="58" t="s">
        <v>24273</v>
      </c>
      <c r="C7830" s="76">
        <v>531</v>
      </c>
      <c r="E7830" s="63" t="s">
        <v>25926</v>
      </c>
    </row>
    <row r="7831" spans="1:5" x14ac:dyDescent="0.25">
      <c r="A7831" s="48" t="s">
        <v>24943</v>
      </c>
      <c r="B7831" s="58" t="s">
        <v>24274</v>
      </c>
      <c r="C7831" s="76">
        <v>673</v>
      </c>
      <c r="E7831" s="63" t="s">
        <v>25926</v>
      </c>
    </row>
    <row r="7832" spans="1:5" x14ac:dyDescent="0.25">
      <c r="A7832" s="48" t="s">
        <v>24944</v>
      </c>
      <c r="B7832" s="58" t="s">
        <v>24275</v>
      </c>
      <c r="C7832" s="76">
        <v>600</v>
      </c>
      <c r="E7832" s="63" t="s">
        <v>25926</v>
      </c>
    </row>
    <row r="7833" spans="1:5" x14ac:dyDescent="0.25">
      <c r="A7833" s="48" t="s">
        <v>24945</v>
      </c>
      <c r="B7833" s="58" t="s">
        <v>24276</v>
      </c>
      <c r="C7833" s="76">
        <v>389</v>
      </c>
      <c r="E7833" s="63" t="s">
        <v>25926</v>
      </c>
    </row>
    <row r="7834" spans="1:5" x14ac:dyDescent="0.25">
      <c r="A7834" s="48" t="s">
        <v>24946</v>
      </c>
      <c r="B7834" s="58" t="s">
        <v>24277</v>
      </c>
      <c r="C7834" s="76">
        <v>429</v>
      </c>
      <c r="E7834" s="63" t="s">
        <v>25926</v>
      </c>
    </row>
    <row r="7835" spans="1:5" x14ac:dyDescent="0.25">
      <c r="A7835" s="48" t="s">
        <v>24947</v>
      </c>
      <c r="B7835" s="58" t="s">
        <v>24278</v>
      </c>
      <c r="C7835" s="76">
        <v>526</v>
      </c>
      <c r="E7835" s="63" t="s">
        <v>25926</v>
      </c>
    </row>
    <row r="7836" spans="1:5" x14ac:dyDescent="0.25">
      <c r="A7836" s="48" t="s">
        <v>24948</v>
      </c>
      <c r="B7836" s="58" t="s">
        <v>24279</v>
      </c>
      <c r="C7836" s="76">
        <v>1795</v>
      </c>
      <c r="E7836" s="63" t="s">
        <v>25926</v>
      </c>
    </row>
    <row r="7837" spans="1:5" x14ac:dyDescent="0.25">
      <c r="A7837" s="48" t="s">
        <v>27425</v>
      </c>
      <c r="B7837" s="58" t="s">
        <v>27481</v>
      </c>
      <c r="C7837" s="76">
        <v>823</v>
      </c>
      <c r="E7837" s="63" t="s">
        <v>25926</v>
      </c>
    </row>
    <row r="7838" spans="1:5" x14ac:dyDescent="0.25">
      <c r="A7838" s="48" t="s">
        <v>27426</v>
      </c>
      <c r="B7838" s="58" t="s">
        <v>27482</v>
      </c>
      <c r="C7838" s="76">
        <v>879</v>
      </c>
      <c r="E7838" s="63" t="s">
        <v>25926</v>
      </c>
    </row>
    <row r="7839" spans="1:5" x14ac:dyDescent="0.25">
      <c r="A7839" s="48" t="s">
        <v>27427</v>
      </c>
      <c r="B7839" s="58" t="s">
        <v>27483</v>
      </c>
      <c r="C7839" s="76">
        <v>1374</v>
      </c>
      <c r="E7839" s="63" t="s">
        <v>25926</v>
      </c>
    </row>
    <row r="7840" spans="1:5" x14ac:dyDescent="0.25">
      <c r="A7840" s="48" t="s">
        <v>27428</v>
      </c>
      <c r="B7840" s="58" t="s">
        <v>27484</v>
      </c>
      <c r="C7840" s="76">
        <v>1925</v>
      </c>
      <c r="E7840" s="63" t="s">
        <v>25926</v>
      </c>
    </row>
    <row r="7841" spans="1:5" x14ac:dyDescent="0.25">
      <c r="A7841" s="48" t="s">
        <v>27429</v>
      </c>
      <c r="B7841" s="58" t="s">
        <v>27485</v>
      </c>
      <c r="C7841" s="76">
        <v>2843</v>
      </c>
      <c r="E7841" s="63" t="s">
        <v>25926</v>
      </c>
    </row>
    <row r="7842" spans="1:5" x14ac:dyDescent="0.25">
      <c r="A7842" s="48" t="s">
        <v>27430</v>
      </c>
      <c r="B7842" s="58" t="s">
        <v>27486</v>
      </c>
      <c r="C7842" s="76">
        <v>823</v>
      </c>
      <c r="E7842" s="63" t="s">
        <v>25926</v>
      </c>
    </row>
    <row r="7843" spans="1:5" x14ac:dyDescent="0.25">
      <c r="A7843" s="48" t="s">
        <v>27431</v>
      </c>
      <c r="B7843" s="58" t="s">
        <v>27487</v>
      </c>
      <c r="C7843" s="76">
        <v>879</v>
      </c>
      <c r="E7843" s="63" t="s">
        <v>25926</v>
      </c>
    </row>
    <row r="7844" spans="1:5" x14ac:dyDescent="0.25">
      <c r="A7844" s="48" t="s">
        <v>27432</v>
      </c>
      <c r="B7844" s="58" t="s">
        <v>27488</v>
      </c>
      <c r="C7844" s="76">
        <v>1374</v>
      </c>
      <c r="E7844" s="63" t="s">
        <v>25926</v>
      </c>
    </row>
    <row r="7845" spans="1:5" x14ac:dyDescent="0.25">
      <c r="A7845" s="48" t="s">
        <v>27433</v>
      </c>
      <c r="B7845" s="58" t="s">
        <v>27489</v>
      </c>
      <c r="C7845" s="76">
        <v>1925</v>
      </c>
      <c r="E7845" s="63" t="s">
        <v>25926</v>
      </c>
    </row>
    <row r="7846" spans="1:5" x14ac:dyDescent="0.25">
      <c r="A7846" s="48" t="s">
        <v>27434</v>
      </c>
      <c r="B7846" s="58" t="s">
        <v>27490</v>
      </c>
      <c r="C7846" s="76">
        <v>2843</v>
      </c>
      <c r="E7846" s="63" t="s">
        <v>25926</v>
      </c>
    </row>
    <row r="7847" spans="1:5" x14ac:dyDescent="0.25">
      <c r="A7847" s="48" t="s">
        <v>24949</v>
      </c>
      <c r="B7847" s="58" t="s">
        <v>24280</v>
      </c>
      <c r="C7847" s="76">
        <v>222</v>
      </c>
      <c r="E7847" s="63" t="s">
        <v>25926</v>
      </c>
    </row>
    <row r="7848" spans="1:5" x14ac:dyDescent="0.25">
      <c r="A7848" s="48" t="s">
        <v>24950</v>
      </c>
      <c r="B7848" s="58" t="s">
        <v>24281</v>
      </c>
      <c r="C7848" s="76">
        <v>207</v>
      </c>
      <c r="E7848" s="63" t="s">
        <v>25926</v>
      </c>
    </row>
    <row r="7849" spans="1:5" x14ac:dyDescent="0.25">
      <c r="A7849" s="48" t="s">
        <v>24951</v>
      </c>
      <c r="B7849" s="58" t="s">
        <v>24282</v>
      </c>
      <c r="C7849" s="76">
        <v>207</v>
      </c>
      <c r="E7849" s="63" t="s">
        <v>25926</v>
      </c>
    </row>
    <row r="7850" spans="1:5" x14ac:dyDescent="0.25">
      <c r="A7850" s="48" t="s">
        <v>24952</v>
      </c>
      <c r="B7850" s="58" t="s">
        <v>24283</v>
      </c>
      <c r="C7850" s="76">
        <v>207</v>
      </c>
      <c r="E7850" s="63" t="s">
        <v>25926</v>
      </c>
    </row>
    <row r="7851" spans="1:5" x14ac:dyDescent="0.25">
      <c r="A7851" s="48" t="s">
        <v>24953</v>
      </c>
      <c r="B7851" s="58" t="s">
        <v>24284</v>
      </c>
      <c r="C7851" s="76">
        <v>213</v>
      </c>
      <c r="E7851" s="63" t="s">
        <v>25926</v>
      </c>
    </row>
    <row r="7852" spans="1:5" x14ac:dyDescent="0.25">
      <c r="A7852" s="48" t="s">
        <v>24954</v>
      </c>
      <c r="B7852" s="58" t="s">
        <v>24285</v>
      </c>
      <c r="C7852" s="76">
        <v>213</v>
      </c>
      <c r="E7852" s="63" t="s">
        <v>25926</v>
      </c>
    </row>
    <row r="7853" spans="1:5" x14ac:dyDescent="0.25">
      <c r="A7853" s="48" t="s">
        <v>24955</v>
      </c>
      <c r="B7853" s="58" t="s">
        <v>24286</v>
      </c>
      <c r="C7853" s="76">
        <v>214</v>
      </c>
      <c r="E7853" s="63" t="s">
        <v>25926</v>
      </c>
    </row>
    <row r="7854" spans="1:5" x14ac:dyDescent="0.25">
      <c r="A7854" s="48" t="s">
        <v>24956</v>
      </c>
      <c r="B7854" s="58" t="s">
        <v>24287</v>
      </c>
      <c r="C7854" s="76">
        <v>222</v>
      </c>
      <c r="E7854" s="63" t="s">
        <v>25926</v>
      </c>
    </row>
    <row r="7855" spans="1:5" x14ac:dyDescent="0.25">
      <c r="A7855" s="48" t="s">
        <v>24957</v>
      </c>
      <c r="B7855" s="58" t="s">
        <v>24288</v>
      </c>
      <c r="C7855" s="76">
        <v>207</v>
      </c>
      <c r="E7855" s="63" t="s">
        <v>25926</v>
      </c>
    </row>
    <row r="7856" spans="1:5" x14ac:dyDescent="0.25">
      <c r="A7856" s="48" t="s">
        <v>24958</v>
      </c>
      <c r="B7856" s="58" t="s">
        <v>24289</v>
      </c>
      <c r="C7856" s="76">
        <v>207</v>
      </c>
      <c r="E7856" s="63" t="s">
        <v>25926</v>
      </c>
    </row>
    <row r="7857" spans="1:5" x14ac:dyDescent="0.25">
      <c r="A7857" s="48" t="s">
        <v>24959</v>
      </c>
      <c r="B7857" s="58" t="s">
        <v>24290</v>
      </c>
      <c r="C7857" s="76">
        <v>207</v>
      </c>
      <c r="E7857" s="63" t="s">
        <v>25926</v>
      </c>
    </row>
    <row r="7858" spans="1:5" x14ac:dyDescent="0.25">
      <c r="A7858" s="48" t="s">
        <v>24960</v>
      </c>
      <c r="B7858" s="58" t="s">
        <v>24291</v>
      </c>
      <c r="C7858" s="76">
        <v>213</v>
      </c>
      <c r="E7858" s="63" t="s">
        <v>25926</v>
      </c>
    </row>
    <row r="7859" spans="1:5" x14ac:dyDescent="0.25">
      <c r="A7859" s="48" t="s">
        <v>24961</v>
      </c>
      <c r="B7859" s="58" t="s">
        <v>24292</v>
      </c>
      <c r="C7859" s="76">
        <v>213</v>
      </c>
      <c r="E7859" s="63" t="s">
        <v>25926</v>
      </c>
    </row>
    <row r="7860" spans="1:5" x14ac:dyDescent="0.25">
      <c r="A7860" s="48" t="s">
        <v>24962</v>
      </c>
      <c r="B7860" s="58" t="s">
        <v>24293</v>
      </c>
      <c r="C7860" s="76">
        <v>214</v>
      </c>
      <c r="E7860" s="63" t="s">
        <v>25926</v>
      </c>
    </row>
    <row r="7861" spans="1:5" x14ac:dyDescent="0.25">
      <c r="A7861" s="48" t="s">
        <v>24963</v>
      </c>
      <c r="B7861" s="58" t="s">
        <v>24294</v>
      </c>
      <c r="C7861" s="76">
        <v>214</v>
      </c>
      <c r="E7861" s="63" t="s">
        <v>25926</v>
      </c>
    </row>
    <row r="7862" spans="1:5" x14ac:dyDescent="0.25">
      <c r="A7862" s="48" t="s">
        <v>24964</v>
      </c>
      <c r="B7862" s="58" t="s">
        <v>24295</v>
      </c>
      <c r="C7862" s="76">
        <v>204</v>
      </c>
      <c r="E7862" s="63" t="s">
        <v>25926</v>
      </c>
    </row>
    <row r="7863" spans="1:5" x14ac:dyDescent="0.25">
      <c r="A7863" s="48" t="s">
        <v>24965</v>
      </c>
      <c r="B7863" s="58" t="s">
        <v>24296</v>
      </c>
      <c r="C7863" s="76">
        <v>204</v>
      </c>
      <c r="E7863" s="63" t="s">
        <v>25926</v>
      </c>
    </row>
    <row r="7864" spans="1:5" x14ac:dyDescent="0.25">
      <c r="A7864" s="48" t="s">
        <v>24966</v>
      </c>
      <c r="B7864" s="58" t="s">
        <v>24297</v>
      </c>
      <c r="C7864" s="76">
        <v>204</v>
      </c>
      <c r="E7864" s="63" t="s">
        <v>25926</v>
      </c>
    </row>
    <row r="7865" spans="1:5" x14ac:dyDescent="0.25">
      <c r="A7865" s="48" t="s">
        <v>24967</v>
      </c>
      <c r="B7865" s="58" t="s">
        <v>24298</v>
      </c>
      <c r="C7865" s="76">
        <v>207</v>
      </c>
      <c r="E7865" s="63" t="s">
        <v>25926</v>
      </c>
    </row>
    <row r="7866" spans="1:5" x14ac:dyDescent="0.25">
      <c r="A7866" s="48" t="s">
        <v>24968</v>
      </c>
      <c r="B7866" s="58" t="s">
        <v>24299</v>
      </c>
      <c r="C7866" s="76">
        <v>207</v>
      </c>
      <c r="E7866" s="63" t="s">
        <v>25926</v>
      </c>
    </row>
    <row r="7867" spans="1:5" x14ac:dyDescent="0.25">
      <c r="A7867" s="48" t="s">
        <v>24969</v>
      </c>
      <c r="B7867" s="58" t="s">
        <v>24300</v>
      </c>
      <c r="C7867" s="76">
        <v>212</v>
      </c>
      <c r="E7867" s="63" t="s">
        <v>25926</v>
      </c>
    </row>
    <row r="7868" spans="1:5" x14ac:dyDescent="0.25">
      <c r="A7868" s="48" t="s">
        <v>24970</v>
      </c>
      <c r="B7868" s="58" t="s">
        <v>24301</v>
      </c>
      <c r="C7868" s="76">
        <v>214</v>
      </c>
      <c r="E7868" s="63" t="s">
        <v>25926</v>
      </c>
    </row>
    <row r="7869" spans="1:5" x14ac:dyDescent="0.25">
      <c r="A7869" s="48" t="s">
        <v>24971</v>
      </c>
      <c r="B7869" s="58" t="s">
        <v>24302</v>
      </c>
      <c r="C7869" s="76">
        <v>204</v>
      </c>
      <c r="E7869" s="63" t="s">
        <v>25926</v>
      </c>
    </row>
    <row r="7870" spans="1:5" x14ac:dyDescent="0.25">
      <c r="A7870" s="48" t="s">
        <v>24972</v>
      </c>
      <c r="B7870" s="58" t="s">
        <v>24303</v>
      </c>
      <c r="C7870" s="76">
        <v>204</v>
      </c>
      <c r="E7870" s="63" t="s">
        <v>25926</v>
      </c>
    </row>
    <row r="7871" spans="1:5" x14ac:dyDescent="0.25">
      <c r="A7871" s="48" t="s">
        <v>24973</v>
      </c>
      <c r="B7871" s="58" t="s">
        <v>24304</v>
      </c>
      <c r="C7871" s="76">
        <v>204</v>
      </c>
      <c r="E7871" s="63" t="s">
        <v>25926</v>
      </c>
    </row>
    <row r="7872" spans="1:5" x14ac:dyDescent="0.25">
      <c r="A7872" s="48" t="s">
        <v>24974</v>
      </c>
      <c r="B7872" s="58" t="s">
        <v>24305</v>
      </c>
      <c r="C7872" s="76">
        <v>207</v>
      </c>
      <c r="E7872" s="63" t="s">
        <v>25926</v>
      </c>
    </row>
    <row r="7873" spans="1:5" x14ac:dyDescent="0.25">
      <c r="A7873" s="48" t="s">
        <v>24975</v>
      </c>
      <c r="B7873" s="58" t="s">
        <v>24306</v>
      </c>
      <c r="C7873" s="76">
        <v>207</v>
      </c>
      <c r="E7873" s="63" t="s">
        <v>25926</v>
      </c>
    </row>
    <row r="7874" spans="1:5" x14ac:dyDescent="0.25">
      <c r="A7874" s="48" t="s">
        <v>24976</v>
      </c>
      <c r="B7874" s="58" t="s">
        <v>24307</v>
      </c>
      <c r="C7874" s="76">
        <v>212</v>
      </c>
      <c r="E7874" s="63" t="s">
        <v>25926</v>
      </c>
    </row>
    <row r="7875" spans="1:5" x14ac:dyDescent="0.25">
      <c r="A7875" s="48" t="s">
        <v>31265</v>
      </c>
      <c r="B7875" s="58" t="s">
        <v>24308</v>
      </c>
      <c r="C7875" s="76">
        <v>239</v>
      </c>
      <c r="E7875" s="63" t="s">
        <v>25926</v>
      </c>
    </row>
    <row r="7876" spans="1:5" x14ac:dyDescent="0.25">
      <c r="A7876" s="48" t="s">
        <v>31266</v>
      </c>
      <c r="B7876" s="58" t="s">
        <v>24309</v>
      </c>
      <c r="C7876" s="76">
        <v>223</v>
      </c>
      <c r="E7876" s="63" t="s">
        <v>25926</v>
      </c>
    </row>
    <row r="7877" spans="1:5" x14ac:dyDescent="0.25">
      <c r="A7877" s="48" t="s">
        <v>31267</v>
      </c>
      <c r="B7877" s="58" t="s">
        <v>24310</v>
      </c>
      <c r="C7877" s="76">
        <v>223</v>
      </c>
      <c r="E7877" s="63" t="s">
        <v>25926</v>
      </c>
    </row>
    <row r="7878" spans="1:5" x14ac:dyDescent="0.25">
      <c r="A7878" s="48" t="s">
        <v>31268</v>
      </c>
      <c r="B7878" s="58" t="s">
        <v>24311</v>
      </c>
      <c r="C7878" s="76">
        <v>223</v>
      </c>
      <c r="E7878" s="63" t="s">
        <v>25926</v>
      </c>
    </row>
    <row r="7879" spans="1:5" x14ac:dyDescent="0.25">
      <c r="A7879" s="48" t="s">
        <v>31269</v>
      </c>
      <c r="B7879" s="58" t="s">
        <v>24312</v>
      </c>
      <c r="C7879" s="76">
        <v>233</v>
      </c>
      <c r="E7879" s="63" t="s">
        <v>25926</v>
      </c>
    </row>
    <row r="7880" spans="1:5" x14ac:dyDescent="0.25">
      <c r="A7880" s="48" t="s">
        <v>31270</v>
      </c>
      <c r="B7880" s="58" t="s">
        <v>24313</v>
      </c>
      <c r="C7880" s="76">
        <v>233</v>
      </c>
      <c r="E7880" s="63" t="s">
        <v>25926</v>
      </c>
    </row>
    <row r="7881" spans="1:5" x14ac:dyDescent="0.25">
      <c r="A7881" s="48" t="s">
        <v>31271</v>
      </c>
      <c r="B7881" s="58" t="s">
        <v>24314</v>
      </c>
      <c r="C7881" s="76">
        <v>233</v>
      </c>
      <c r="E7881" s="63" t="s">
        <v>25926</v>
      </c>
    </row>
    <row r="7882" spans="1:5" x14ac:dyDescent="0.25">
      <c r="A7882" s="48" t="s">
        <v>31272</v>
      </c>
      <c r="B7882" s="58" t="s">
        <v>24315</v>
      </c>
      <c r="C7882" s="76">
        <v>239</v>
      </c>
      <c r="E7882" s="63" t="s">
        <v>25926</v>
      </c>
    </row>
    <row r="7883" spans="1:5" x14ac:dyDescent="0.25">
      <c r="A7883" s="48" t="s">
        <v>31273</v>
      </c>
      <c r="B7883" s="58" t="s">
        <v>24316</v>
      </c>
      <c r="C7883" s="76">
        <v>223</v>
      </c>
      <c r="E7883" s="63" t="s">
        <v>25926</v>
      </c>
    </row>
    <row r="7884" spans="1:5" x14ac:dyDescent="0.25">
      <c r="A7884" s="48" t="s">
        <v>31274</v>
      </c>
      <c r="B7884" s="58" t="s">
        <v>24317</v>
      </c>
      <c r="C7884" s="76">
        <v>223</v>
      </c>
      <c r="E7884" s="63" t="s">
        <v>25926</v>
      </c>
    </row>
    <row r="7885" spans="1:5" x14ac:dyDescent="0.25">
      <c r="A7885" s="48" t="s">
        <v>31275</v>
      </c>
      <c r="B7885" s="58" t="s">
        <v>24318</v>
      </c>
      <c r="C7885" s="76">
        <v>223</v>
      </c>
      <c r="E7885" s="63" t="s">
        <v>25926</v>
      </c>
    </row>
    <row r="7886" spans="1:5" x14ac:dyDescent="0.25">
      <c r="A7886" s="48" t="s">
        <v>31276</v>
      </c>
      <c r="B7886" s="58" t="s">
        <v>24319</v>
      </c>
      <c r="C7886" s="76">
        <v>233</v>
      </c>
      <c r="E7886" s="63" t="s">
        <v>25926</v>
      </c>
    </row>
    <row r="7887" spans="1:5" x14ac:dyDescent="0.25">
      <c r="A7887" s="48" t="s">
        <v>31277</v>
      </c>
      <c r="B7887" s="58" t="s">
        <v>24320</v>
      </c>
      <c r="C7887" s="76">
        <v>233</v>
      </c>
      <c r="E7887" s="63" t="s">
        <v>25926</v>
      </c>
    </row>
    <row r="7888" spans="1:5" x14ac:dyDescent="0.25">
      <c r="A7888" s="48" t="s">
        <v>31278</v>
      </c>
      <c r="B7888" s="58" t="s">
        <v>24321</v>
      </c>
      <c r="C7888" s="76">
        <v>233</v>
      </c>
      <c r="E7888" s="63" t="s">
        <v>25926</v>
      </c>
    </row>
    <row r="7889" spans="1:5" x14ac:dyDescent="0.25">
      <c r="A7889" s="48" t="s">
        <v>24977</v>
      </c>
      <c r="B7889" s="58" t="s">
        <v>24322</v>
      </c>
      <c r="C7889" s="76">
        <v>233</v>
      </c>
      <c r="E7889" s="63" t="s">
        <v>25926</v>
      </c>
    </row>
    <row r="7890" spans="1:5" x14ac:dyDescent="0.25">
      <c r="A7890" s="48" t="s">
        <v>24978</v>
      </c>
      <c r="B7890" s="58" t="s">
        <v>24323</v>
      </c>
      <c r="C7890" s="76">
        <v>220</v>
      </c>
      <c r="E7890" s="63" t="s">
        <v>25926</v>
      </c>
    </row>
    <row r="7891" spans="1:5" x14ac:dyDescent="0.25">
      <c r="A7891" s="48" t="s">
        <v>24979</v>
      </c>
      <c r="B7891" s="58" t="s">
        <v>24324</v>
      </c>
      <c r="C7891" s="76">
        <v>220</v>
      </c>
      <c r="E7891" s="63" t="s">
        <v>25926</v>
      </c>
    </row>
    <row r="7892" spans="1:5" x14ac:dyDescent="0.25">
      <c r="A7892" s="48" t="s">
        <v>24980</v>
      </c>
      <c r="B7892" s="58" t="s">
        <v>24325</v>
      </c>
      <c r="C7892" s="76">
        <v>220</v>
      </c>
      <c r="E7892" s="63" t="s">
        <v>25926</v>
      </c>
    </row>
    <row r="7893" spans="1:5" x14ac:dyDescent="0.25">
      <c r="A7893" s="48" t="s">
        <v>24981</v>
      </c>
      <c r="B7893" s="58" t="s">
        <v>24326</v>
      </c>
      <c r="C7893" s="76">
        <v>223</v>
      </c>
      <c r="E7893" s="63" t="s">
        <v>25926</v>
      </c>
    </row>
    <row r="7894" spans="1:5" x14ac:dyDescent="0.25">
      <c r="A7894" s="48" t="s">
        <v>24982</v>
      </c>
      <c r="B7894" s="58" t="s">
        <v>24327</v>
      </c>
      <c r="C7894" s="76">
        <v>223</v>
      </c>
      <c r="E7894" s="63" t="s">
        <v>25926</v>
      </c>
    </row>
    <row r="7895" spans="1:5" x14ac:dyDescent="0.25">
      <c r="A7895" s="48" t="s">
        <v>24983</v>
      </c>
      <c r="B7895" s="58" t="s">
        <v>24328</v>
      </c>
      <c r="C7895" s="76">
        <v>227</v>
      </c>
      <c r="E7895" s="63" t="s">
        <v>25926</v>
      </c>
    </row>
    <row r="7896" spans="1:5" x14ac:dyDescent="0.25">
      <c r="A7896" s="48" t="s">
        <v>24984</v>
      </c>
      <c r="B7896" s="58" t="s">
        <v>24329</v>
      </c>
      <c r="C7896" s="76">
        <v>233</v>
      </c>
      <c r="E7896" s="63" t="s">
        <v>25926</v>
      </c>
    </row>
    <row r="7897" spans="1:5" x14ac:dyDescent="0.25">
      <c r="A7897" s="48" t="s">
        <v>24985</v>
      </c>
      <c r="B7897" s="58" t="s">
        <v>24330</v>
      </c>
      <c r="C7897" s="76">
        <v>220</v>
      </c>
      <c r="E7897" s="63" t="s">
        <v>25926</v>
      </c>
    </row>
    <row r="7898" spans="1:5" x14ac:dyDescent="0.25">
      <c r="A7898" s="48" t="s">
        <v>24986</v>
      </c>
      <c r="B7898" s="58" t="s">
        <v>24331</v>
      </c>
      <c r="C7898" s="76">
        <v>220</v>
      </c>
      <c r="E7898" s="63" t="s">
        <v>25926</v>
      </c>
    </row>
    <row r="7899" spans="1:5" x14ac:dyDescent="0.25">
      <c r="A7899" s="48" t="s">
        <v>24987</v>
      </c>
      <c r="B7899" s="58" t="s">
        <v>24332</v>
      </c>
      <c r="C7899" s="76">
        <v>220</v>
      </c>
      <c r="E7899" s="63" t="s">
        <v>25926</v>
      </c>
    </row>
    <row r="7900" spans="1:5" x14ac:dyDescent="0.25">
      <c r="A7900" s="48" t="s">
        <v>24988</v>
      </c>
      <c r="B7900" s="58" t="s">
        <v>24333</v>
      </c>
      <c r="C7900" s="76">
        <v>223</v>
      </c>
      <c r="E7900" s="63" t="s">
        <v>25926</v>
      </c>
    </row>
    <row r="7901" spans="1:5" x14ac:dyDescent="0.25">
      <c r="A7901" s="48" t="s">
        <v>24989</v>
      </c>
      <c r="B7901" s="58" t="s">
        <v>24334</v>
      </c>
      <c r="C7901" s="76">
        <v>223</v>
      </c>
      <c r="E7901" s="63" t="s">
        <v>25926</v>
      </c>
    </row>
    <row r="7902" spans="1:5" x14ac:dyDescent="0.25">
      <c r="A7902" s="48" t="s">
        <v>24990</v>
      </c>
      <c r="B7902" s="58" t="s">
        <v>24335</v>
      </c>
      <c r="C7902" s="76">
        <v>227</v>
      </c>
      <c r="E7902" s="63" t="s">
        <v>25926</v>
      </c>
    </row>
    <row r="7903" spans="1:5" x14ac:dyDescent="0.25">
      <c r="A7903" s="48" t="s">
        <v>24991</v>
      </c>
      <c r="B7903" s="58" t="s">
        <v>24336</v>
      </c>
      <c r="C7903" s="76">
        <v>93</v>
      </c>
      <c r="E7903" s="63" t="s">
        <v>25926</v>
      </c>
    </row>
    <row r="7904" spans="1:5" x14ac:dyDescent="0.25">
      <c r="A7904" s="48" t="s">
        <v>24992</v>
      </c>
      <c r="B7904" s="58" t="s">
        <v>24337</v>
      </c>
      <c r="C7904" s="76">
        <v>182</v>
      </c>
      <c r="E7904" s="63" t="s">
        <v>25926</v>
      </c>
    </row>
    <row r="7905" spans="1:5" x14ac:dyDescent="0.25">
      <c r="A7905" s="48" t="s">
        <v>24993</v>
      </c>
      <c r="B7905" s="58" t="s">
        <v>24338</v>
      </c>
      <c r="C7905" s="76">
        <v>182</v>
      </c>
      <c r="E7905" s="63" t="s">
        <v>25926</v>
      </c>
    </row>
    <row r="7906" spans="1:5" x14ac:dyDescent="0.25">
      <c r="A7906" s="48" t="s">
        <v>24994</v>
      </c>
      <c r="B7906" s="58" t="s">
        <v>24339</v>
      </c>
      <c r="C7906" s="76">
        <v>123</v>
      </c>
      <c r="E7906" s="63" t="s">
        <v>25926</v>
      </c>
    </row>
    <row r="7907" spans="1:5" x14ac:dyDescent="0.25">
      <c r="A7907" s="48" t="s">
        <v>24995</v>
      </c>
      <c r="B7907" s="58" t="s">
        <v>24340</v>
      </c>
      <c r="C7907" s="76">
        <v>232</v>
      </c>
      <c r="E7907" s="63" t="s">
        <v>25926</v>
      </c>
    </row>
    <row r="7908" spans="1:5" x14ac:dyDescent="0.25">
      <c r="A7908" s="48" t="s">
        <v>24996</v>
      </c>
      <c r="B7908" s="58" t="s">
        <v>24341</v>
      </c>
      <c r="C7908" s="76">
        <v>277</v>
      </c>
      <c r="E7908" s="63" t="s">
        <v>25926</v>
      </c>
    </row>
    <row r="7909" spans="1:5" x14ac:dyDescent="0.25">
      <c r="A7909" s="48" t="s">
        <v>24997</v>
      </c>
      <c r="B7909" s="58" t="s">
        <v>24336</v>
      </c>
      <c r="C7909" s="76">
        <v>93</v>
      </c>
      <c r="E7909" s="63" t="s">
        <v>25926</v>
      </c>
    </row>
    <row r="7910" spans="1:5" x14ac:dyDescent="0.25">
      <c r="A7910" s="48" t="s">
        <v>24998</v>
      </c>
      <c r="B7910" s="58" t="s">
        <v>24337</v>
      </c>
      <c r="C7910" s="76">
        <v>182</v>
      </c>
      <c r="E7910" s="63" t="s">
        <v>25926</v>
      </c>
    </row>
    <row r="7911" spans="1:5" x14ac:dyDescent="0.25">
      <c r="A7911" s="48" t="s">
        <v>24999</v>
      </c>
      <c r="B7911" s="58" t="s">
        <v>24338</v>
      </c>
      <c r="C7911" s="76">
        <v>182</v>
      </c>
      <c r="E7911" s="63" t="s">
        <v>25926</v>
      </c>
    </row>
    <row r="7912" spans="1:5" x14ac:dyDescent="0.25">
      <c r="A7912" s="48" t="s">
        <v>25000</v>
      </c>
      <c r="B7912" s="58" t="s">
        <v>24339</v>
      </c>
      <c r="C7912" s="76">
        <v>123</v>
      </c>
      <c r="E7912" s="63" t="s">
        <v>25926</v>
      </c>
    </row>
    <row r="7913" spans="1:5" x14ac:dyDescent="0.25">
      <c r="A7913" s="48" t="s">
        <v>25001</v>
      </c>
      <c r="B7913" s="58" t="s">
        <v>24340</v>
      </c>
      <c r="C7913" s="76">
        <v>232</v>
      </c>
      <c r="E7913" s="63" t="s">
        <v>25926</v>
      </c>
    </row>
    <row r="7914" spans="1:5" x14ac:dyDescent="0.25">
      <c r="A7914" s="48" t="s">
        <v>25002</v>
      </c>
      <c r="B7914" s="58" t="s">
        <v>24342</v>
      </c>
      <c r="C7914" s="76">
        <v>115</v>
      </c>
      <c r="E7914" s="63" t="s">
        <v>25926</v>
      </c>
    </row>
    <row r="7915" spans="1:5" x14ac:dyDescent="0.25">
      <c r="A7915" s="48" t="s">
        <v>25003</v>
      </c>
      <c r="B7915" s="58" t="s">
        <v>24343</v>
      </c>
      <c r="C7915" s="76">
        <v>127</v>
      </c>
      <c r="E7915" s="63" t="s">
        <v>25926</v>
      </c>
    </row>
    <row r="7916" spans="1:5" x14ac:dyDescent="0.25">
      <c r="A7916" s="48" t="s">
        <v>25004</v>
      </c>
      <c r="B7916" s="58" t="s">
        <v>24344</v>
      </c>
      <c r="C7916" s="76">
        <v>127</v>
      </c>
      <c r="E7916" s="63" t="s">
        <v>25926</v>
      </c>
    </row>
    <row r="7917" spans="1:5" x14ac:dyDescent="0.25">
      <c r="A7917" s="48" t="s">
        <v>25005</v>
      </c>
      <c r="B7917" s="58" t="s">
        <v>24345</v>
      </c>
      <c r="C7917" s="76">
        <v>127</v>
      </c>
      <c r="E7917" s="63" t="s">
        <v>25926</v>
      </c>
    </row>
    <row r="7918" spans="1:5" x14ac:dyDescent="0.25">
      <c r="A7918" s="48" t="s">
        <v>25006</v>
      </c>
      <c r="B7918" s="58" t="s">
        <v>24346</v>
      </c>
      <c r="C7918" s="76">
        <v>127</v>
      </c>
      <c r="E7918" s="63" t="s">
        <v>25926</v>
      </c>
    </row>
    <row r="7919" spans="1:5" x14ac:dyDescent="0.25">
      <c r="A7919" s="48" t="s">
        <v>25007</v>
      </c>
      <c r="B7919" s="58" t="s">
        <v>24347</v>
      </c>
      <c r="C7919" s="76">
        <v>175</v>
      </c>
      <c r="E7919" s="63" t="s">
        <v>25926</v>
      </c>
    </row>
    <row r="7920" spans="1:5" x14ac:dyDescent="0.25">
      <c r="A7920" s="48" t="s">
        <v>25008</v>
      </c>
      <c r="B7920" s="58" t="s">
        <v>24348</v>
      </c>
      <c r="C7920" s="76">
        <v>175</v>
      </c>
      <c r="E7920" s="63" t="s">
        <v>25926</v>
      </c>
    </row>
    <row r="7921" spans="1:5" x14ac:dyDescent="0.25">
      <c r="A7921" s="48" t="s">
        <v>25009</v>
      </c>
      <c r="B7921" s="58" t="s">
        <v>24349</v>
      </c>
      <c r="C7921" s="76">
        <v>374</v>
      </c>
      <c r="E7921" s="63" t="s">
        <v>25926</v>
      </c>
    </row>
    <row r="7922" spans="1:5" x14ac:dyDescent="0.25">
      <c r="A7922" s="48" t="s">
        <v>25010</v>
      </c>
      <c r="B7922" s="58" t="s">
        <v>24350</v>
      </c>
      <c r="C7922" s="76">
        <v>374</v>
      </c>
      <c r="E7922" s="63" t="s">
        <v>25926</v>
      </c>
    </row>
    <row r="7923" spans="1:5" x14ac:dyDescent="0.25">
      <c r="A7923" s="48" t="s">
        <v>25011</v>
      </c>
      <c r="B7923" s="58" t="s">
        <v>24351</v>
      </c>
      <c r="C7923" s="76">
        <v>374</v>
      </c>
      <c r="E7923" s="63" t="s">
        <v>25926</v>
      </c>
    </row>
    <row r="7924" spans="1:5" x14ac:dyDescent="0.25">
      <c r="A7924" s="48" t="s">
        <v>25012</v>
      </c>
      <c r="B7924" s="58" t="s">
        <v>27491</v>
      </c>
      <c r="C7924" s="76">
        <v>79.599999999999994</v>
      </c>
      <c r="E7924" s="63" t="s">
        <v>25926</v>
      </c>
    </row>
    <row r="7925" spans="1:5" x14ac:dyDescent="0.25">
      <c r="A7925" s="48" t="s">
        <v>25013</v>
      </c>
      <c r="B7925" s="58" t="s">
        <v>24352</v>
      </c>
      <c r="C7925" s="76">
        <v>79.5</v>
      </c>
      <c r="E7925" s="63" t="s">
        <v>25926</v>
      </c>
    </row>
    <row r="7926" spans="1:5" x14ac:dyDescent="0.25">
      <c r="A7926" s="48" t="s">
        <v>25014</v>
      </c>
      <c r="B7926" s="58" t="s">
        <v>24353</v>
      </c>
      <c r="C7926" s="76">
        <v>86.8</v>
      </c>
      <c r="E7926" s="63" t="s">
        <v>25926</v>
      </c>
    </row>
    <row r="7927" spans="1:5" x14ac:dyDescent="0.25">
      <c r="A7927" s="48" t="s">
        <v>25015</v>
      </c>
      <c r="B7927" s="58" t="s">
        <v>24354</v>
      </c>
      <c r="C7927" s="76">
        <v>86.8</v>
      </c>
      <c r="E7927" s="63" t="s">
        <v>25926</v>
      </c>
    </row>
    <row r="7928" spans="1:5" x14ac:dyDescent="0.25">
      <c r="A7928" s="48" t="s">
        <v>25016</v>
      </c>
      <c r="B7928" s="58" t="s">
        <v>24355</v>
      </c>
      <c r="C7928" s="76">
        <v>86.8</v>
      </c>
      <c r="E7928" s="63" t="s">
        <v>25926</v>
      </c>
    </row>
    <row r="7929" spans="1:5" x14ac:dyDescent="0.25">
      <c r="A7929" s="48" t="s">
        <v>25017</v>
      </c>
      <c r="B7929" s="58" t="s">
        <v>24356</v>
      </c>
      <c r="C7929" s="76">
        <v>193</v>
      </c>
      <c r="E7929" s="63" t="s">
        <v>25926</v>
      </c>
    </row>
    <row r="7930" spans="1:5" x14ac:dyDescent="0.25">
      <c r="A7930" s="48" t="s">
        <v>25018</v>
      </c>
      <c r="B7930" s="58" t="s">
        <v>24357</v>
      </c>
      <c r="C7930" s="76">
        <v>193</v>
      </c>
      <c r="E7930" s="63" t="s">
        <v>25926</v>
      </c>
    </row>
    <row r="7931" spans="1:5" x14ac:dyDescent="0.25">
      <c r="A7931" s="48" t="s">
        <v>25019</v>
      </c>
      <c r="B7931" s="58" t="s">
        <v>24358</v>
      </c>
      <c r="C7931" s="76">
        <v>79.5</v>
      </c>
      <c r="E7931" s="63" t="s">
        <v>25926</v>
      </c>
    </row>
    <row r="7932" spans="1:5" x14ac:dyDescent="0.25">
      <c r="A7932" s="48" t="s">
        <v>25020</v>
      </c>
      <c r="B7932" s="58" t="s">
        <v>24359</v>
      </c>
      <c r="C7932" s="76">
        <v>86.8</v>
      </c>
      <c r="E7932" s="63" t="s">
        <v>25926</v>
      </c>
    </row>
    <row r="7933" spans="1:5" x14ac:dyDescent="0.25">
      <c r="A7933" s="48" t="s">
        <v>25021</v>
      </c>
      <c r="B7933" s="58" t="s">
        <v>24360</v>
      </c>
      <c r="C7933" s="76">
        <v>86.8</v>
      </c>
      <c r="E7933" s="63" t="s">
        <v>25926</v>
      </c>
    </row>
    <row r="7934" spans="1:5" x14ac:dyDescent="0.25">
      <c r="A7934" s="48" t="s">
        <v>25022</v>
      </c>
      <c r="B7934" s="58" t="s">
        <v>24361</v>
      </c>
      <c r="C7934" s="76">
        <v>86.8</v>
      </c>
      <c r="E7934" s="63" t="s">
        <v>25926</v>
      </c>
    </row>
    <row r="7935" spans="1:5" x14ac:dyDescent="0.25">
      <c r="A7935" s="48" t="s">
        <v>25023</v>
      </c>
      <c r="B7935" s="58" t="s">
        <v>24362</v>
      </c>
      <c r="C7935" s="76">
        <v>181</v>
      </c>
      <c r="E7935" s="63" t="s">
        <v>25926</v>
      </c>
    </row>
    <row r="7936" spans="1:5" x14ac:dyDescent="0.25">
      <c r="A7936" s="48" t="s">
        <v>25024</v>
      </c>
      <c r="B7936" s="58" t="s">
        <v>24363</v>
      </c>
      <c r="C7936" s="76">
        <v>83.1</v>
      </c>
      <c r="E7936" s="63" t="s">
        <v>25926</v>
      </c>
    </row>
    <row r="7937" spans="1:5" x14ac:dyDescent="0.25">
      <c r="A7937" s="48" t="s">
        <v>25025</v>
      </c>
      <c r="B7937" s="58" t="s">
        <v>24364</v>
      </c>
      <c r="C7937" s="76">
        <v>108</v>
      </c>
      <c r="E7937" s="63" t="s">
        <v>25926</v>
      </c>
    </row>
    <row r="7938" spans="1:5" x14ac:dyDescent="0.25">
      <c r="A7938" s="48" t="s">
        <v>25026</v>
      </c>
      <c r="B7938" s="58" t="s">
        <v>24365</v>
      </c>
      <c r="C7938" s="76">
        <v>108</v>
      </c>
      <c r="E7938" s="63" t="s">
        <v>25926</v>
      </c>
    </row>
    <row r="7939" spans="1:5" x14ac:dyDescent="0.25">
      <c r="A7939" s="48" t="s">
        <v>25027</v>
      </c>
      <c r="B7939" s="58" t="s">
        <v>24366</v>
      </c>
      <c r="C7939" s="76">
        <v>40.799999999999997</v>
      </c>
      <c r="E7939" s="63" t="s">
        <v>25926</v>
      </c>
    </row>
    <row r="7940" spans="1:5" x14ac:dyDescent="0.25">
      <c r="A7940" s="48" t="s">
        <v>25028</v>
      </c>
      <c r="B7940" s="58" t="s">
        <v>24367</v>
      </c>
      <c r="C7940" s="76">
        <v>40.799999999999997</v>
      </c>
      <c r="E7940" s="63" t="s">
        <v>25926</v>
      </c>
    </row>
    <row r="7941" spans="1:5" x14ac:dyDescent="0.25">
      <c r="A7941" s="48" t="s">
        <v>25029</v>
      </c>
      <c r="B7941" s="58" t="s">
        <v>24368</v>
      </c>
      <c r="C7941" s="76">
        <v>40.799999999999997</v>
      </c>
      <c r="E7941" s="63" t="s">
        <v>25926</v>
      </c>
    </row>
    <row r="7942" spans="1:5" x14ac:dyDescent="0.25">
      <c r="A7942" s="48" t="s">
        <v>25030</v>
      </c>
      <c r="B7942" s="58" t="s">
        <v>24369</v>
      </c>
      <c r="C7942" s="76">
        <v>190</v>
      </c>
      <c r="E7942" s="63" t="s">
        <v>25926</v>
      </c>
    </row>
    <row r="7943" spans="1:5" x14ac:dyDescent="0.25">
      <c r="A7943" s="48" t="s">
        <v>25031</v>
      </c>
      <c r="B7943" s="58" t="s">
        <v>24370</v>
      </c>
      <c r="C7943" s="76">
        <v>362</v>
      </c>
      <c r="E7943" s="63" t="s">
        <v>25926</v>
      </c>
    </row>
    <row r="7944" spans="1:5" x14ac:dyDescent="0.25">
      <c r="A7944" s="48" t="s">
        <v>25032</v>
      </c>
      <c r="B7944" s="58" t="s">
        <v>24371</v>
      </c>
      <c r="C7944" s="76">
        <v>452</v>
      </c>
      <c r="E7944" s="63" t="s">
        <v>25926</v>
      </c>
    </row>
    <row r="7945" spans="1:5" x14ac:dyDescent="0.25">
      <c r="A7945" s="48" t="s">
        <v>25033</v>
      </c>
      <c r="B7945" s="58" t="s">
        <v>24372</v>
      </c>
      <c r="C7945" s="76">
        <v>516</v>
      </c>
      <c r="E7945" s="63" t="s">
        <v>25926</v>
      </c>
    </row>
    <row r="7946" spans="1:5" x14ac:dyDescent="0.25">
      <c r="A7946" s="48" t="s">
        <v>25034</v>
      </c>
      <c r="B7946" s="58" t="s">
        <v>24373</v>
      </c>
      <c r="C7946" s="76">
        <v>96.9</v>
      </c>
      <c r="E7946" s="63" t="s">
        <v>25926</v>
      </c>
    </row>
    <row r="7947" spans="1:5" x14ac:dyDescent="0.25">
      <c r="A7947" s="48" t="s">
        <v>25035</v>
      </c>
      <c r="B7947" s="58" t="s">
        <v>24374</v>
      </c>
      <c r="C7947" s="76">
        <v>187</v>
      </c>
      <c r="E7947" s="63" t="s">
        <v>25926</v>
      </c>
    </row>
    <row r="7948" spans="1:5" x14ac:dyDescent="0.25">
      <c r="A7948" s="48" t="s">
        <v>25036</v>
      </c>
      <c r="B7948" s="58" t="s">
        <v>24375</v>
      </c>
      <c r="C7948" s="76">
        <v>357</v>
      </c>
      <c r="E7948" s="63" t="s">
        <v>25926</v>
      </c>
    </row>
    <row r="7949" spans="1:5" x14ac:dyDescent="0.25">
      <c r="A7949" s="48" t="s">
        <v>25037</v>
      </c>
      <c r="B7949" s="58" t="s">
        <v>24376</v>
      </c>
      <c r="C7949" s="76">
        <v>46.7</v>
      </c>
      <c r="E7949" s="63" t="s">
        <v>25926</v>
      </c>
    </row>
    <row r="7950" spans="1:5" x14ac:dyDescent="0.25">
      <c r="A7950" s="48" t="s">
        <v>25038</v>
      </c>
      <c r="B7950" s="58" t="s">
        <v>27492</v>
      </c>
      <c r="C7950" s="76">
        <v>68.3</v>
      </c>
      <c r="E7950" s="63" t="s">
        <v>25926</v>
      </c>
    </row>
    <row r="7951" spans="1:5" x14ac:dyDescent="0.25">
      <c r="A7951" s="48" t="s">
        <v>25039</v>
      </c>
      <c r="B7951" s="58" t="s">
        <v>27493</v>
      </c>
      <c r="C7951" s="76">
        <v>137</v>
      </c>
      <c r="E7951" s="63" t="s">
        <v>25926</v>
      </c>
    </row>
    <row r="7952" spans="1:5" x14ac:dyDescent="0.25">
      <c r="A7952" s="48" t="s">
        <v>25040</v>
      </c>
      <c r="B7952" s="58" t="s">
        <v>27494</v>
      </c>
      <c r="C7952" s="76">
        <v>1.7</v>
      </c>
      <c r="E7952" s="63" t="s">
        <v>25926</v>
      </c>
    </row>
    <row r="7953" spans="1:5" x14ac:dyDescent="0.25">
      <c r="A7953" s="48" t="s">
        <v>25041</v>
      </c>
      <c r="B7953" s="58" t="s">
        <v>27495</v>
      </c>
      <c r="C7953" s="76">
        <v>2.1</v>
      </c>
      <c r="E7953" s="63" t="s">
        <v>25926</v>
      </c>
    </row>
    <row r="7954" spans="1:5" x14ac:dyDescent="0.25">
      <c r="A7954" s="48" t="s">
        <v>25042</v>
      </c>
      <c r="B7954" s="58" t="s">
        <v>24377</v>
      </c>
      <c r="C7954" s="76">
        <v>794</v>
      </c>
      <c r="E7954" s="63" t="s">
        <v>25926</v>
      </c>
    </row>
    <row r="7955" spans="1:5" x14ac:dyDescent="0.25">
      <c r="A7955" s="48" t="s">
        <v>25043</v>
      </c>
      <c r="B7955" s="58" t="s">
        <v>24378</v>
      </c>
      <c r="C7955" s="76">
        <v>803</v>
      </c>
      <c r="E7955" s="63" t="s">
        <v>25926</v>
      </c>
    </row>
    <row r="7956" spans="1:5" x14ac:dyDescent="0.25">
      <c r="A7956" s="48" t="s">
        <v>25044</v>
      </c>
      <c r="B7956" s="58" t="s">
        <v>24379</v>
      </c>
      <c r="C7956" s="76">
        <v>800</v>
      </c>
      <c r="E7956" s="63" t="s">
        <v>25926</v>
      </c>
    </row>
    <row r="7957" spans="1:5" x14ac:dyDescent="0.25">
      <c r="A7957" s="48" t="s">
        <v>25045</v>
      </c>
      <c r="B7957" s="58" t="s">
        <v>24380</v>
      </c>
      <c r="C7957" s="76">
        <v>3800</v>
      </c>
      <c r="E7957" s="63" t="s">
        <v>25926</v>
      </c>
    </row>
    <row r="7958" spans="1:5" x14ac:dyDescent="0.25">
      <c r="A7958" s="48" t="s">
        <v>25046</v>
      </c>
      <c r="B7958" s="58" t="s">
        <v>24381</v>
      </c>
      <c r="C7958" s="76">
        <v>3298</v>
      </c>
      <c r="E7958" s="63" t="s">
        <v>25926</v>
      </c>
    </row>
    <row r="7959" spans="1:5" x14ac:dyDescent="0.25">
      <c r="A7959" s="48" t="s">
        <v>25047</v>
      </c>
      <c r="B7959" s="58" t="s">
        <v>24382</v>
      </c>
      <c r="C7959" s="76">
        <v>1274</v>
      </c>
      <c r="E7959" s="63" t="s">
        <v>25926</v>
      </c>
    </row>
    <row r="7960" spans="1:5" x14ac:dyDescent="0.25">
      <c r="A7960" s="48" t="s">
        <v>25048</v>
      </c>
      <c r="B7960" s="58" t="s">
        <v>24383</v>
      </c>
      <c r="C7960" s="76">
        <v>645</v>
      </c>
      <c r="E7960" s="63" t="s">
        <v>25926</v>
      </c>
    </row>
    <row r="7961" spans="1:5" x14ac:dyDescent="0.25">
      <c r="A7961" s="48" t="s">
        <v>25049</v>
      </c>
      <c r="B7961" s="58" t="s">
        <v>24384</v>
      </c>
      <c r="C7961" s="76">
        <v>943</v>
      </c>
      <c r="E7961" s="63" t="s">
        <v>25926</v>
      </c>
    </row>
    <row r="7962" spans="1:5" x14ac:dyDescent="0.25">
      <c r="A7962" s="48" t="s">
        <v>25050</v>
      </c>
      <c r="B7962" s="58" t="s">
        <v>24385</v>
      </c>
      <c r="C7962" s="76">
        <v>1231</v>
      </c>
      <c r="E7962" s="63" t="s">
        <v>25926</v>
      </c>
    </row>
    <row r="7963" spans="1:5" x14ac:dyDescent="0.25">
      <c r="A7963" s="48" t="s">
        <v>25051</v>
      </c>
      <c r="B7963" s="58" t="s">
        <v>24386</v>
      </c>
      <c r="C7963" s="76">
        <v>1888</v>
      </c>
      <c r="E7963" s="63" t="s">
        <v>25926</v>
      </c>
    </row>
    <row r="7964" spans="1:5" x14ac:dyDescent="0.25">
      <c r="A7964" s="48" t="s">
        <v>25052</v>
      </c>
      <c r="B7964" s="58" t="s">
        <v>24387</v>
      </c>
      <c r="C7964" s="76">
        <v>171</v>
      </c>
      <c r="E7964" s="63" t="s">
        <v>25926</v>
      </c>
    </row>
    <row r="7965" spans="1:5" x14ac:dyDescent="0.25">
      <c r="A7965" s="48" t="s">
        <v>25053</v>
      </c>
      <c r="B7965" s="58" t="s">
        <v>24388</v>
      </c>
      <c r="C7965" s="76">
        <v>352</v>
      </c>
      <c r="E7965" s="63" t="s">
        <v>25926</v>
      </c>
    </row>
    <row r="7966" spans="1:5" x14ac:dyDescent="0.25">
      <c r="A7966" s="48" t="s">
        <v>25054</v>
      </c>
      <c r="B7966" s="58" t="s">
        <v>24389</v>
      </c>
      <c r="C7966" s="76">
        <v>521</v>
      </c>
      <c r="E7966" s="63" t="s">
        <v>25926</v>
      </c>
    </row>
    <row r="7967" spans="1:5" x14ac:dyDescent="0.25">
      <c r="A7967" s="48" t="s">
        <v>25055</v>
      </c>
      <c r="B7967" s="58" t="s">
        <v>24390</v>
      </c>
      <c r="C7967" s="76">
        <v>683</v>
      </c>
      <c r="E7967" s="63" t="s">
        <v>25926</v>
      </c>
    </row>
    <row r="7968" spans="1:5" x14ac:dyDescent="0.25">
      <c r="A7968" s="48" t="s">
        <v>25056</v>
      </c>
      <c r="B7968" s="58" t="s">
        <v>24391</v>
      </c>
      <c r="C7968" s="76">
        <v>171</v>
      </c>
      <c r="E7968" s="63" t="s">
        <v>25926</v>
      </c>
    </row>
    <row r="7969" spans="1:5" x14ac:dyDescent="0.25">
      <c r="A7969" s="48" t="s">
        <v>25057</v>
      </c>
      <c r="B7969" s="58" t="s">
        <v>24392</v>
      </c>
      <c r="C7969" s="76">
        <v>352</v>
      </c>
      <c r="E7969" s="63" t="s">
        <v>25926</v>
      </c>
    </row>
    <row r="7970" spans="1:5" x14ac:dyDescent="0.25">
      <c r="A7970" s="48" t="s">
        <v>25058</v>
      </c>
      <c r="B7970" s="58" t="s">
        <v>24393</v>
      </c>
      <c r="C7970" s="76">
        <v>521</v>
      </c>
      <c r="E7970" s="63" t="s">
        <v>25926</v>
      </c>
    </row>
    <row r="7971" spans="1:5" x14ac:dyDescent="0.25">
      <c r="A7971" s="48" t="s">
        <v>25059</v>
      </c>
      <c r="B7971" s="58" t="s">
        <v>24394</v>
      </c>
      <c r="C7971" s="76">
        <v>683</v>
      </c>
      <c r="E7971" s="63" t="s">
        <v>25926</v>
      </c>
    </row>
    <row r="7972" spans="1:5" x14ac:dyDescent="0.25">
      <c r="A7972" s="48" t="s">
        <v>25060</v>
      </c>
      <c r="B7972" s="58" t="s">
        <v>24395</v>
      </c>
      <c r="C7972" s="76">
        <v>171</v>
      </c>
      <c r="E7972" s="63" t="s">
        <v>25926</v>
      </c>
    </row>
    <row r="7973" spans="1:5" x14ac:dyDescent="0.25">
      <c r="A7973" s="48" t="s">
        <v>25061</v>
      </c>
      <c r="B7973" s="58" t="s">
        <v>24396</v>
      </c>
      <c r="C7973" s="76">
        <v>352</v>
      </c>
      <c r="E7973" s="63" t="s">
        <v>25926</v>
      </c>
    </row>
    <row r="7974" spans="1:5" x14ac:dyDescent="0.25">
      <c r="A7974" s="48" t="s">
        <v>25062</v>
      </c>
      <c r="B7974" s="58" t="s">
        <v>24397</v>
      </c>
      <c r="C7974" s="76">
        <v>521</v>
      </c>
      <c r="E7974" s="63" t="s">
        <v>25926</v>
      </c>
    </row>
    <row r="7975" spans="1:5" x14ac:dyDescent="0.25">
      <c r="A7975" s="48" t="s">
        <v>25063</v>
      </c>
      <c r="B7975" s="58" t="s">
        <v>24398</v>
      </c>
      <c r="C7975" s="76">
        <v>683</v>
      </c>
      <c r="E7975" s="63" t="s">
        <v>25926</v>
      </c>
    </row>
    <row r="7976" spans="1:5" x14ac:dyDescent="0.25">
      <c r="A7976" s="48" t="s">
        <v>25064</v>
      </c>
      <c r="B7976" s="58" t="s">
        <v>24399</v>
      </c>
      <c r="C7976" s="76">
        <v>171</v>
      </c>
      <c r="E7976" s="63" t="s">
        <v>25926</v>
      </c>
    </row>
    <row r="7977" spans="1:5" x14ac:dyDescent="0.25">
      <c r="A7977" s="48" t="s">
        <v>25065</v>
      </c>
      <c r="B7977" s="58" t="s">
        <v>24400</v>
      </c>
      <c r="C7977" s="76">
        <v>352</v>
      </c>
      <c r="E7977" s="63" t="s">
        <v>25926</v>
      </c>
    </row>
    <row r="7978" spans="1:5" x14ac:dyDescent="0.25">
      <c r="A7978" s="48" t="s">
        <v>25066</v>
      </c>
      <c r="B7978" s="58" t="s">
        <v>24401</v>
      </c>
      <c r="C7978" s="76">
        <v>521</v>
      </c>
      <c r="E7978" s="63" t="s">
        <v>25926</v>
      </c>
    </row>
    <row r="7979" spans="1:5" x14ac:dyDescent="0.25">
      <c r="A7979" s="48" t="s">
        <v>25067</v>
      </c>
      <c r="B7979" s="58" t="s">
        <v>24402</v>
      </c>
      <c r="C7979" s="76">
        <v>683</v>
      </c>
      <c r="E7979" s="63" t="s">
        <v>25926</v>
      </c>
    </row>
    <row r="7980" spans="1:5" x14ac:dyDescent="0.25">
      <c r="A7980" s="48" t="s">
        <v>25068</v>
      </c>
      <c r="B7980" s="58" t="s">
        <v>24403</v>
      </c>
      <c r="C7980" s="76">
        <v>557</v>
      </c>
      <c r="E7980" s="63" t="s">
        <v>25926</v>
      </c>
    </row>
    <row r="7981" spans="1:5" x14ac:dyDescent="0.25">
      <c r="A7981" s="48" t="s">
        <v>25069</v>
      </c>
      <c r="B7981" s="58" t="s">
        <v>24404</v>
      </c>
      <c r="C7981" s="76">
        <v>774</v>
      </c>
      <c r="E7981" s="63" t="s">
        <v>25926</v>
      </c>
    </row>
    <row r="7982" spans="1:5" x14ac:dyDescent="0.25">
      <c r="A7982" s="48" t="s">
        <v>25070</v>
      </c>
      <c r="B7982" s="58" t="s">
        <v>27496</v>
      </c>
      <c r="C7982" s="76">
        <v>125</v>
      </c>
      <c r="E7982" s="63" t="s">
        <v>25926</v>
      </c>
    </row>
    <row r="7983" spans="1:5" x14ac:dyDescent="0.25">
      <c r="A7983" s="48" t="s">
        <v>25071</v>
      </c>
      <c r="B7983" s="58" t="s">
        <v>27497</v>
      </c>
      <c r="C7983" s="76">
        <v>125</v>
      </c>
      <c r="E7983" s="63" t="s">
        <v>25926</v>
      </c>
    </row>
    <row r="7984" spans="1:5" x14ac:dyDescent="0.25">
      <c r="A7984" s="48" t="s">
        <v>25072</v>
      </c>
      <c r="B7984" s="58" t="s">
        <v>27498</v>
      </c>
      <c r="C7984" s="76">
        <v>125</v>
      </c>
      <c r="E7984" s="63" t="s">
        <v>25926</v>
      </c>
    </row>
    <row r="7985" spans="1:5" x14ac:dyDescent="0.25">
      <c r="A7985" s="48" t="s">
        <v>25073</v>
      </c>
      <c r="B7985" s="58" t="s">
        <v>27499</v>
      </c>
      <c r="C7985" s="76">
        <v>125</v>
      </c>
      <c r="E7985" s="63" t="s">
        <v>25926</v>
      </c>
    </row>
    <row r="7986" spans="1:5" x14ac:dyDescent="0.25">
      <c r="A7986" s="48" t="s">
        <v>25074</v>
      </c>
      <c r="B7986" s="58" t="s">
        <v>27500</v>
      </c>
      <c r="C7986" s="76">
        <v>286</v>
      </c>
      <c r="E7986" s="63" t="s">
        <v>25926</v>
      </c>
    </row>
    <row r="7987" spans="1:5" x14ac:dyDescent="0.25">
      <c r="A7987" s="48" t="s">
        <v>25075</v>
      </c>
      <c r="B7987" s="58" t="s">
        <v>27501</v>
      </c>
      <c r="C7987" s="76">
        <v>59.3</v>
      </c>
      <c r="E7987" s="63" t="s">
        <v>25926</v>
      </c>
    </row>
    <row r="7988" spans="1:5" x14ac:dyDescent="0.25">
      <c r="A7988" s="48" t="s">
        <v>25076</v>
      </c>
      <c r="B7988" s="58" t="s">
        <v>27502</v>
      </c>
      <c r="C7988" s="76">
        <v>30.8</v>
      </c>
      <c r="E7988" s="63" t="s">
        <v>25926</v>
      </c>
    </row>
    <row r="7989" spans="1:5" x14ac:dyDescent="0.25">
      <c r="A7989" s="48" t="s">
        <v>25077</v>
      </c>
      <c r="B7989" s="58" t="s">
        <v>27503</v>
      </c>
      <c r="C7989" s="76">
        <v>348</v>
      </c>
      <c r="E7989" s="63" t="s">
        <v>25926</v>
      </c>
    </row>
    <row r="7990" spans="1:5" x14ac:dyDescent="0.25">
      <c r="A7990" s="48" t="s">
        <v>25078</v>
      </c>
      <c r="B7990" s="58" t="s">
        <v>27504</v>
      </c>
      <c r="C7990" s="76">
        <v>20</v>
      </c>
      <c r="E7990" s="63" t="s">
        <v>25926</v>
      </c>
    </row>
    <row r="7991" spans="1:5" x14ac:dyDescent="0.25">
      <c r="A7991" s="48" t="s">
        <v>25079</v>
      </c>
      <c r="B7991" s="58" t="s">
        <v>27505</v>
      </c>
      <c r="C7991" s="76">
        <v>25.4</v>
      </c>
      <c r="E7991" s="63" t="s">
        <v>25926</v>
      </c>
    </row>
    <row r="7992" spans="1:5" x14ac:dyDescent="0.25">
      <c r="A7992" s="48" t="s">
        <v>25080</v>
      </c>
      <c r="B7992" s="58" t="s">
        <v>27506</v>
      </c>
      <c r="C7992" s="76">
        <v>30.8</v>
      </c>
      <c r="E7992" s="63" t="s">
        <v>25926</v>
      </c>
    </row>
    <row r="7993" spans="1:5" x14ac:dyDescent="0.25">
      <c r="A7993" s="48" t="s">
        <v>25081</v>
      </c>
      <c r="B7993" s="58" t="s">
        <v>27507</v>
      </c>
      <c r="C7993" s="76">
        <v>15</v>
      </c>
      <c r="E7993" s="63" t="s">
        <v>25926</v>
      </c>
    </row>
    <row r="7994" spans="1:5" x14ac:dyDescent="0.25">
      <c r="A7994" s="48" t="s">
        <v>25082</v>
      </c>
      <c r="B7994" s="58" t="s">
        <v>27508</v>
      </c>
      <c r="C7994" s="76">
        <v>16.899999999999999</v>
      </c>
      <c r="E7994" s="63" t="s">
        <v>25926</v>
      </c>
    </row>
    <row r="7995" spans="1:5" x14ac:dyDescent="0.25">
      <c r="A7995" s="48" t="s">
        <v>25083</v>
      </c>
      <c r="B7995" s="58" t="s">
        <v>27509</v>
      </c>
      <c r="C7995" s="76">
        <v>21.4</v>
      </c>
      <c r="E7995" s="63" t="s">
        <v>25926</v>
      </c>
    </row>
    <row r="7996" spans="1:5" x14ac:dyDescent="0.25">
      <c r="A7996" s="48" t="s">
        <v>25084</v>
      </c>
      <c r="B7996" s="58" t="s">
        <v>27510</v>
      </c>
      <c r="C7996" s="76">
        <v>29.2</v>
      </c>
      <c r="E7996" s="63" t="s">
        <v>25926</v>
      </c>
    </row>
    <row r="7997" spans="1:5" x14ac:dyDescent="0.25">
      <c r="A7997" s="48" t="s">
        <v>25085</v>
      </c>
      <c r="B7997" s="58" t="s">
        <v>24405</v>
      </c>
      <c r="C7997" s="76">
        <v>492</v>
      </c>
      <c r="E7997" s="63" t="s">
        <v>25926</v>
      </c>
    </row>
    <row r="7998" spans="1:5" x14ac:dyDescent="0.25">
      <c r="A7998" s="48" t="s">
        <v>25074</v>
      </c>
      <c r="B7998" s="58" t="s">
        <v>27500</v>
      </c>
      <c r="C7998" s="76">
        <v>286</v>
      </c>
      <c r="E7998" s="63" t="s">
        <v>25926</v>
      </c>
    </row>
    <row r="7999" spans="1:5" x14ac:dyDescent="0.25">
      <c r="A7999" s="48" t="s">
        <v>25086</v>
      </c>
      <c r="B7999" s="58" t="s">
        <v>27511</v>
      </c>
      <c r="C7999" s="76">
        <v>118</v>
      </c>
      <c r="E7999" s="63" t="s">
        <v>25926</v>
      </c>
    </row>
    <row r="8000" spans="1:5" x14ac:dyDescent="0.25">
      <c r="A8000" s="48" t="s">
        <v>25087</v>
      </c>
      <c r="B8000" s="58" t="s">
        <v>27512</v>
      </c>
      <c r="C8000" s="76">
        <v>276</v>
      </c>
      <c r="E8000" s="63" t="s">
        <v>25926</v>
      </c>
    </row>
    <row r="8001" spans="1:5" x14ac:dyDescent="0.25">
      <c r="A8001" s="48" t="s">
        <v>25088</v>
      </c>
      <c r="B8001" s="58" t="s">
        <v>27513</v>
      </c>
      <c r="C8001" s="76">
        <v>324</v>
      </c>
      <c r="E8001" s="63" t="s">
        <v>25926</v>
      </c>
    </row>
    <row r="8002" spans="1:5" x14ac:dyDescent="0.25">
      <c r="A8002" s="48" t="s">
        <v>25089</v>
      </c>
      <c r="B8002" s="58" t="s">
        <v>27514</v>
      </c>
      <c r="C8002" s="76">
        <v>405</v>
      </c>
      <c r="E8002" s="63" t="s">
        <v>25926</v>
      </c>
    </row>
    <row r="8003" spans="1:5" x14ac:dyDescent="0.25">
      <c r="A8003" s="48" t="s">
        <v>25090</v>
      </c>
      <c r="B8003" s="58" t="s">
        <v>27515</v>
      </c>
      <c r="C8003" s="76">
        <v>500</v>
      </c>
      <c r="E8003" s="63" t="s">
        <v>25926</v>
      </c>
    </row>
    <row r="8004" spans="1:5" x14ac:dyDescent="0.25">
      <c r="A8004" s="48" t="s">
        <v>25091</v>
      </c>
      <c r="B8004" s="58" t="s">
        <v>27516</v>
      </c>
      <c r="C8004" s="76">
        <v>39.799999999999997</v>
      </c>
      <c r="E8004" s="63" t="s">
        <v>25926</v>
      </c>
    </row>
    <row r="8005" spans="1:5" x14ac:dyDescent="0.25">
      <c r="A8005" s="48" t="s">
        <v>25092</v>
      </c>
      <c r="B8005" s="58" t="s">
        <v>27517</v>
      </c>
      <c r="C8005" s="76">
        <v>61.8</v>
      </c>
      <c r="E8005" s="63" t="s">
        <v>25926</v>
      </c>
    </row>
    <row r="8006" spans="1:5" x14ac:dyDescent="0.25">
      <c r="A8006" s="48" t="s">
        <v>25093</v>
      </c>
      <c r="B8006" s="58" t="s">
        <v>27518</v>
      </c>
      <c r="C8006" s="76">
        <v>78.8</v>
      </c>
      <c r="E8006" s="63" t="s">
        <v>25926</v>
      </c>
    </row>
    <row r="8007" spans="1:5" x14ac:dyDescent="0.25">
      <c r="A8007" s="48" t="s">
        <v>25094</v>
      </c>
      <c r="B8007" s="58" t="s">
        <v>27519</v>
      </c>
      <c r="C8007" s="76">
        <v>122</v>
      </c>
      <c r="E8007" s="63" t="s">
        <v>25926</v>
      </c>
    </row>
    <row r="8008" spans="1:5" x14ac:dyDescent="0.25">
      <c r="A8008" s="48" t="s">
        <v>25095</v>
      </c>
      <c r="B8008" s="58" t="s">
        <v>27520</v>
      </c>
      <c r="C8008" s="76">
        <v>159</v>
      </c>
      <c r="E8008" s="63" t="s">
        <v>25926</v>
      </c>
    </row>
    <row r="8009" spans="1:5" x14ac:dyDescent="0.25">
      <c r="A8009" s="48" t="s">
        <v>25096</v>
      </c>
      <c r="B8009" s="58" t="s">
        <v>27521</v>
      </c>
      <c r="C8009" s="76">
        <v>247</v>
      </c>
      <c r="E8009" s="63" t="s">
        <v>25926</v>
      </c>
    </row>
    <row r="8010" spans="1:5" x14ac:dyDescent="0.25">
      <c r="A8010" s="48" t="s">
        <v>25097</v>
      </c>
      <c r="B8010" s="58" t="s">
        <v>27522</v>
      </c>
      <c r="C8010" s="76">
        <v>236</v>
      </c>
      <c r="E8010" s="63" t="s">
        <v>25926</v>
      </c>
    </row>
    <row r="8011" spans="1:5" x14ac:dyDescent="0.25">
      <c r="A8011" s="48" t="s">
        <v>25098</v>
      </c>
      <c r="B8011" s="58" t="s">
        <v>27523</v>
      </c>
      <c r="C8011" s="76">
        <v>39.799999999999997</v>
      </c>
      <c r="E8011" s="63" t="s">
        <v>25926</v>
      </c>
    </row>
    <row r="8012" spans="1:5" x14ac:dyDescent="0.25">
      <c r="A8012" s="48" t="s">
        <v>25099</v>
      </c>
      <c r="B8012" s="58" t="s">
        <v>27524</v>
      </c>
      <c r="C8012" s="76">
        <v>65.099999999999994</v>
      </c>
      <c r="E8012" s="63" t="s">
        <v>25926</v>
      </c>
    </row>
    <row r="8013" spans="1:5" x14ac:dyDescent="0.25">
      <c r="A8013" s="48" t="s">
        <v>25100</v>
      </c>
      <c r="B8013" s="58" t="s">
        <v>27525</v>
      </c>
      <c r="C8013" s="76">
        <v>80.599999999999994</v>
      </c>
      <c r="E8013" s="63" t="s">
        <v>25926</v>
      </c>
    </row>
    <row r="8014" spans="1:5" x14ac:dyDescent="0.25">
      <c r="A8014" s="48" t="s">
        <v>25101</v>
      </c>
      <c r="B8014" s="58" t="s">
        <v>27526</v>
      </c>
      <c r="C8014" s="76">
        <v>124</v>
      </c>
      <c r="E8014" s="63" t="s">
        <v>25926</v>
      </c>
    </row>
    <row r="8015" spans="1:5" x14ac:dyDescent="0.25">
      <c r="A8015" s="48" t="s">
        <v>25102</v>
      </c>
      <c r="B8015" s="58" t="s">
        <v>27527</v>
      </c>
      <c r="C8015" s="76">
        <v>160</v>
      </c>
      <c r="E8015" s="63" t="s">
        <v>25926</v>
      </c>
    </row>
    <row r="8016" spans="1:5" x14ac:dyDescent="0.25">
      <c r="A8016" s="48" t="s">
        <v>25103</v>
      </c>
      <c r="B8016" s="58" t="s">
        <v>27528</v>
      </c>
      <c r="C8016" s="76">
        <v>260</v>
      </c>
      <c r="E8016" s="63" t="s">
        <v>25926</v>
      </c>
    </row>
    <row r="8017" spans="1:5" x14ac:dyDescent="0.25">
      <c r="A8017" s="48" t="s">
        <v>25104</v>
      </c>
      <c r="B8017" s="58" t="s">
        <v>27529</v>
      </c>
      <c r="C8017" s="76">
        <v>246</v>
      </c>
      <c r="E8017" s="63" t="s">
        <v>25926</v>
      </c>
    </row>
    <row r="8018" spans="1:5" x14ac:dyDescent="0.25">
      <c r="A8018" s="48" t="s">
        <v>25105</v>
      </c>
      <c r="B8018" s="58" t="s">
        <v>27530</v>
      </c>
      <c r="C8018" s="76">
        <v>377</v>
      </c>
      <c r="E8018" s="63" t="s">
        <v>25926</v>
      </c>
    </row>
    <row r="8019" spans="1:5" x14ac:dyDescent="0.25">
      <c r="A8019" s="48" t="s">
        <v>25106</v>
      </c>
      <c r="B8019" s="58" t="s">
        <v>27531</v>
      </c>
      <c r="C8019" s="76">
        <v>852</v>
      </c>
      <c r="E8019" s="63" t="s">
        <v>25926</v>
      </c>
    </row>
    <row r="8020" spans="1:5" x14ac:dyDescent="0.25">
      <c r="A8020" s="48" t="s">
        <v>25107</v>
      </c>
      <c r="B8020" s="58" t="s">
        <v>27532</v>
      </c>
      <c r="C8020" s="76">
        <v>961</v>
      </c>
      <c r="E8020" s="63" t="s">
        <v>25926</v>
      </c>
    </row>
    <row r="8021" spans="1:5" x14ac:dyDescent="0.25">
      <c r="A8021" s="48" t="s">
        <v>25108</v>
      </c>
      <c r="B8021" s="58" t="s">
        <v>27533</v>
      </c>
      <c r="C8021" s="76">
        <v>1087</v>
      </c>
      <c r="E8021" s="63" t="s">
        <v>25926</v>
      </c>
    </row>
    <row r="8022" spans="1:5" x14ac:dyDescent="0.25">
      <c r="A8022" s="48" t="s">
        <v>25109</v>
      </c>
      <c r="B8022" s="58" t="s">
        <v>27534</v>
      </c>
      <c r="C8022" s="76">
        <v>1228</v>
      </c>
      <c r="E8022" s="63" t="s">
        <v>25926</v>
      </c>
    </row>
    <row r="8023" spans="1:5" x14ac:dyDescent="0.25">
      <c r="A8023" s="48" t="s">
        <v>25110</v>
      </c>
      <c r="B8023" s="58" t="s">
        <v>27535</v>
      </c>
      <c r="C8023" s="76">
        <v>1096</v>
      </c>
      <c r="E8023" s="63" t="s">
        <v>25926</v>
      </c>
    </row>
    <row r="8024" spans="1:5" x14ac:dyDescent="0.25">
      <c r="A8024" s="48" t="s">
        <v>25111</v>
      </c>
      <c r="B8024" s="58" t="s">
        <v>27536</v>
      </c>
      <c r="C8024" s="76">
        <v>1255</v>
      </c>
      <c r="E8024" s="63" t="s">
        <v>25926</v>
      </c>
    </row>
    <row r="8025" spans="1:5" x14ac:dyDescent="0.25">
      <c r="A8025" s="48" t="s">
        <v>25112</v>
      </c>
      <c r="B8025" s="58" t="s">
        <v>27537</v>
      </c>
      <c r="C8025" s="76">
        <v>1417</v>
      </c>
      <c r="E8025" s="63" t="s">
        <v>25926</v>
      </c>
    </row>
    <row r="8026" spans="1:5" x14ac:dyDescent="0.25">
      <c r="A8026" s="48" t="s">
        <v>25113</v>
      </c>
      <c r="B8026" s="58" t="s">
        <v>27538</v>
      </c>
      <c r="C8026" s="76">
        <v>879</v>
      </c>
      <c r="E8026" s="63" t="s">
        <v>25926</v>
      </c>
    </row>
    <row r="8027" spans="1:5" x14ac:dyDescent="0.25">
      <c r="A8027" s="48" t="s">
        <v>25114</v>
      </c>
      <c r="B8027" s="58" t="s">
        <v>27539</v>
      </c>
      <c r="C8027" s="76">
        <v>983</v>
      </c>
      <c r="E8027" s="63" t="s">
        <v>25926</v>
      </c>
    </row>
    <row r="8028" spans="1:5" x14ac:dyDescent="0.25">
      <c r="A8028" s="48" t="s">
        <v>25115</v>
      </c>
      <c r="B8028" s="58" t="s">
        <v>27540</v>
      </c>
      <c r="C8028" s="76">
        <v>1106</v>
      </c>
      <c r="E8028" s="63" t="s">
        <v>25926</v>
      </c>
    </row>
    <row r="8029" spans="1:5" x14ac:dyDescent="0.25">
      <c r="A8029" s="48" t="s">
        <v>25116</v>
      </c>
      <c r="B8029" s="58" t="s">
        <v>27541</v>
      </c>
      <c r="C8029" s="76">
        <v>1262</v>
      </c>
      <c r="E8029" s="63" t="s">
        <v>25926</v>
      </c>
    </row>
    <row r="8030" spans="1:5" x14ac:dyDescent="0.25">
      <c r="A8030" s="48" t="s">
        <v>25117</v>
      </c>
      <c r="B8030" s="58" t="s">
        <v>27542</v>
      </c>
      <c r="C8030" s="76">
        <v>1174</v>
      </c>
      <c r="E8030" s="63" t="s">
        <v>25926</v>
      </c>
    </row>
    <row r="8031" spans="1:5" x14ac:dyDescent="0.25">
      <c r="A8031" s="48" t="s">
        <v>25118</v>
      </c>
      <c r="B8031" s="58" t="s">
        <v>27543</v>
      </c>
      <c r="C8031" s="76">
        <v>1325</v>
      </c>
      <c r="E8031" s="63" t="s">
        <v>25926</v>
      </c>
    </row>
    <row r="8032" spans="1:5" x14ac:dyDescent="0.25">
      <c r="A8032" s="48" t="s">
        <v>25119</v>
      </c>
      <c r="B8032" s="58" t="s">
        <v>27544</v>
      </c>
      <c r="C8032" s="76">
        <v>1492</v>
      </c>
      <c r="E8032" s="63" t="s">
        <v>25926</v>
      </c>
    </row>
    <row r="8033" spans="1:5" x14ac:dyDescent="0.25">
      <c r="A8033" s="48" t="s">
        <v>25120</v>
      </c>
      <c r="B8033" s="58" t="s">
        <v>27545</v>
      </c>
      <c r="C8033" s="76">
        <v>26</v>
      </c>
      <c r="E8033" s="63" t="s">
        <v>25926</v>
      </c>
    </row>
    <row r="8034" spans="1:5" x14ac:dyDescent="0.25">
      <c r="A8034" s="48" t="s">
        <v>25121</v>
      </c>
      <c r="B8034" s="58" t="s">
        <v>27546</v>
      </c>
      <c r="C8034" s="76">
        <v>13.9</v>
      </c>
      <c r="E8034" s="63" t="s">
        <v>25926</v>
      </c>
    </row>
    <row r="8035" spans="1:5" x14ac:dyDescent="0.25">
      <c r="A8035" s="48" t="s">
        <v>25122</v>
      </c>
      <c r="B8035" s="58" t="s">
        <v>27547</v>
      </c>
      <c r="C8035" s="76">
        <v>106</v>
      </c>
      <c r="E8035" s="63" t="s">
        <v>25926</v>
      </c>
    </row>
    <row r="8036" spans="1:5" x14ac:dyDescent="0.25">
      <c r="A8036" s="48" t="s">
        <v>25123</v>
      </c>
      <c r="B8036" s="58" t="s">
        <v>27548</v>
      </c>
      <c r="C8036" s="76">
        <v>212</v>
      </c>
      <c r="E8036" s="63" t="s">
        <v>25926</v>
      </c>
    </row>
    <row r="8037" spans="1:5" x14ac:dyDescent="0.25">
      <c r="A8037" s="48" t="s">
        <v>25124</v>
      </c>
      <c r="B8037" s="58" t="s">
        <v>27549</v>
      </c>
      <c r="C8037" s="76">
        <v>300</v>
      </c>
      <c r="E8037" s="63" t="s">
        <v>25926</v>
      </c>
    </row>
    <row r="8038" spans="1:5" x14ac:dyDescent="0.25">
      <c r="A8038" s="48" t="s">
        <v>25125</v>
      </c>
      <c r="B8038" s="58" t="s">
        <v>27550</v>
      </c>
      <c r="C8038" s="76">
        <v>240</v>
      </c>
      <c r="E8038" s="63" t="s">
        <v>25926</v>
      </c>
    </row>
    <row r="8039" spans="1:5" x14ac:dyDescent="0.25">
      <c r="A8039" s="48" t="s">
        <v>25126</v>
      </c>
      <c r="B8039" s="58" t="s">
        <v>27551</v>
      </c>
      <c r="C8039" s="76">
        <v>342</v>
      </c>
      <c r="E8039" s="63" t="s">
        <v>25926</v>
      </c>
    </row>
    <row r="8040" spans="1:5" x14ac:dyDescent="0.25">
      <c r="A8040" s="48" t="s">
        <v>25127</v>
      </c>
      <c r="B8040" s="58" t="s">
        <v>27552</v>
      </c>
      <c r="C8040" s="76">
        <v>259</v>
      </c>
      <c r="E8040" s="63" t="s">
        <v>25926</v>
      </c>
    </row>
    <row r="8041" spans="1:5" x14ac:dyDescent="0.25">
      <c r="A8041" s="48" t="s">
        <v>25128</v>
      </c>
      <c r="B8041" s="58" t="s">
        <v>27553</v>
      </c>
      <c r="C8041" s="76">
        <v>369</v>
      </c>
      <c r="E8041" s="63" t="s">
        <v>25926</v>
      </c>
    </row>
    <row r="8042" spans="1:5" x14ac:dyDescent="0.25">
      <c r="A8042" s="48" t="s">
        <v>25129</v>
      </c>
      <c r="B8042" s="58" t="s">
        <v>27554</v>
      </c>
      <c r="C8042" s="76">
        <v>296</v>
      </c>
      <c r="E8042" s="63" t="s">
        <v>25926</v>
      </c>
    </row>
    <row r="8043" spans="1:5" x14ac:dyDescent="0.25">
      <c r="A8043" s="48" t="s">
        <v>25130</v>
      </c>
      <c r="B8043" s="58" t="s">
        <v>27555</v>
      </c>
      <c r="C8043" s="76">
        <v>419</v>
      </c>
      <c r="E8043" s="63" t="s">
        <v>25926</v>
      </c>
    </row>
    <row r="8044" spans="1:5" x14ac:dyDescent="0.25">
      <c r="A8044" s="48" t="s">
        <v>25131</v>
      </c>
      <c r="B8044" s="58" t="s">
        <v>24406</v>
      </c>
      <c r="C8044" s="76">
        <v>84</v>
      </c>
      <c r="E8044" s="63" t="s">
        <v>25926</v>
      </c>
    </row>
    <row r="8045" spans="1:5" x14ac:dyDescent="0.25">
      <c r="A8045" s="48" t="s">
        <v>25132</v>
      </c>
      <c r="B8045" s="58" t="s">
        <v>24407</v>
      </c>
      <c r="C8045" s="76">
        <v>84</v>
      </c>
      <c r="E8045" s="63" t="s">
        <v>25926</v>
      </c>
    </row>
    <row r="8046" spans="1:5" x14ac:dyDescent="0.25">
      <c r="A8046" s="48" t="s">
        <v>25133</v>
      </c>
      <c r="B8046" s="58" t="s">
        <v>27556</v>
      </c>
      <c r="C8046" s="76">
        <v>105</v>
      </c>
      <c r="E8046" s="63" t="s">
        <v>25926</v>
      </c>
    </row>
    <row r="8047" spans="1:5" x14ac:dyDescent="0.25">
      <c r="A8047" s="48" t="s">
        <v>25134</v>
      </c>
      <c r="B8047" s="58" t="s">
        <v>27557</v>
      </c>
      <c r="C8047" s="76">
        <v>47</v>
      </c>
      <c r="E8047" s="63" t="s">
        <v>25926</v>
      </c>
    </row>
    <row r="8048" spans="1:5" x14ac:dyDescent="0.25">
      <c r="A8048" s="48" t="s">
        <v>25135</v>
      </c>
      <c r="B8048" s="58" t="s">
        <v>27558</v>
      </c>
      <c r="C8048" s="76">
        <v>51</v>
      </c>
      <c r="E8048" s="63" t="s">
        <v>25926</v>
      </c>
    </row>
    <row r="8049" spans="1:5" x14ac:dyDescent="0.25">
      <c r="A8049" s="48" t="s">
        <v>25136</v>
      </c>
      <c r="B8049" s="58" t="s">
        <v>27559</v>
      </c>
      <c r="C8049" s="76">
        <v>411</v>
      </c>
      <c r="E8049" s="63" t="s">
        <v>25926</v>
      </c>
    </row>
    <row r="8050" spans="1:5" x14ac:dyDescent="0.25">
      <c r="A8050" s="48" t="s">
        <v>25137</v>
      </c>
      <c r="B8050" s="58" t="s">
        <v>27559</v>
      </c>
      <c r="C8050" s="76">
        <v>411</v>
      </c>
      <c r="E8050" s="63" t="s">
        <v>25926</v>
      </c>
    </row>
    <row r="8051" spans="1:5" x14ac:dyDescent="0.25">
      <c r="A8051" s="48" t="s">
        <v>25138</v>
      </c>
      <c r="B8051" s="58" t="s">
        <v>27560</v>
      </c>
      <c r="C8051" s="76">
        <v>618</v>
      </c>
      <c r="E8051" s="63" t="s">
        <v>25926</v>
      </c>
    </row>
    <row r="8052" spans="1:5" x14ac:dyDescent="0.25">
      <c r="A8052" s="48" t="s">
        <v>25139</v>
      </c>
      <c r="B8052" s="58" t="s">
        <v>27561</v>
      </c>
      <c r="C8052" s="76">
        <v>557</v>
      </c>
      <c r="E8052" s="63" t="s">
        <v>25926</v>
      </c>
    </row>
    <row r="8053" spans="1:5" x14ac:dyDescent="0.25">
      <c r="A8053" s="48" t="s">
        <v>25140</v>
      </c>
      <c r="B8053" s="58" t="s">
        <v>27562</v>
      </c>
      <c r="C8053" s="76">
        <v>557</v>
      </c>
      <c r="E8053" s="63" t="s">
        <v>25926</v>
      </c>
    </row>
    <row r="8054" spans="1:5" x14ac:dyDescent="0.25">
      <c r="A8054" s="48" t="s">
        <v>25141</v>
      </c>
      <c r="B8054" s="58" t="s">
        <v>27563</v>
      </c>
      <c r="C8054" s="76">
        <v>557</v>
      </c>
      <c r="E8054" s="63" t="s">
        <v>25926</v>
      </c>
    </row>
    <row r="8055" spans="1:5" x14ac:dyDescent="0.25">
      <c r="A8055" s="48" t="s">
        <v>25142</v>
      </c>
      <c r="B8055" s="58" t="s">
        <v>27564</v>
      </c>
      <c r="C8055" s="76">
        <v>102</v>
      </c>
      <c r="E8055" s="63" t="s">
        <v>25926</v>
      </c>
    </row>
    <row r="8056" spans="1:5" x14ac:dyDescent="0.25">
      <c r="A8056" s="48" t="s">
        <v>25143</v>
      </c>
      <c r="B8056" s="58" t="s">
        <v>27565</v>
      </c>
      <c r="C8056" s="76">
        <v>122</v>
      </c>
      <c r="E8056" s="63" t="s">
        <v>25926</v>
      </c>
    </row>
    <row r="8057" spans="1:5" x14ac:dyDescent="0.25">
      <c r="A8057" s="48" t="s">
        <v>25144</v>
      </c>
      <c r="B8057" s="58" t="s">
        <v>27566</v>
      </c>
      <c r="C8057" s="76">
        <v>369</v>
      </c>
      <c r="E8057" s="63" t="s">
        <v>25926</v>
      </c>
    </row>
    <row r="8058" spans="1:5" x14ac:dyDescent="0.25">
      <c r="A8058" s="48" t="s">
        <v>25145</v>
      </c>
      <c r="B8058" s="58" t="s">
        <v>24408</v>
      </c>
      <c r="C8058" s="76">
        <v>17.399999999999999</v>
      </c>
      <c r="E8058" s="63" t="s">
        <v>25926</v>
      </c>
    </row>
    <row r="8059" spans="1:5" x14ac:dyDescent="0.25">
      <c r="A8059" s="48" t="s">
        <v>25146</v>
      </c>
      <c r="B8059" s="58" t="s">
        <v>24409</v>
      </c>
      <c r="C8059" s="76">
        <v>17.399999999999999</v>
      </c>
      <c r="E8059" s="63" t="s">
        <v>25926</v>
      </c>
    </row>
    <row r="8060" spans="1:5" x14ac:dyDescent="0.25">
      <c r="A8060" s="48" t="s">
        <v>25147</v>
      </c>
      <c r="B8060" s="58" t="s">
        <v>24410</v>
      </c>
      <c r="C8060" s="76">
        <v>17.399999999999999</v>
      </c>
      <c r="E8060" s="63" t="s">
        <v>25926</v>
      </c>
    </row>
    <row r="8061" spans="1:5" x14ac:dyDescent="0.25">
      <c r="A8061" s="48" t="s">
        <v>25148</v>
      </c>
      <c r="B8061" s="58" t="s">
        <v>24411</v>
      </c>
      <c r="C8061" s="76">
        <v>17.399999999999999</v>
      </c>
      <c r="E8061" s="63" t="s">
        <v>25926</v>
      </c>
    </row>
    <row r="8062" spans="1:5" x14ac:dyDescent="0.25">
      <c r="A8062" s="48" t="s">
        <v>25149</v>
      </c>
      <c r="B8062" s="58" t="s">
        <v>24412</v>
      </c>
      <c r="C8062" s="76">
        <v>17.399999999999999</v>
      </c>
      <c r="E8062" s="63" t="s">
        <v>25926</v>
      </c>
    </row>
    <row r="8063" spans="1:5" x14ac:dyDescent="0.25">
      <c r="A8063" s="48" t="s">
        <v>25150</v>
      </c>
      <c r="B8063" s="58" t="s">
        <v>24413</v>
      </c>
      <c r="C8063" s="76">
        <v>17.399999999999999</v>
      </c>
      <c r="E8063" s="63" t="s">
        <v>25926</v>
      </c>
    </row>
    <row r="8064" spans="1:5" x14ac:dyDescent="0.25">
      <c r="A8064" s="48" t="s">
        <v>25151</v>
      </c>
      <c r="B8064" s="58" t="s">
        <v>24414</v>
      </c>
      <c r="C8064" s="76">
        <v>17.399999999999999</v>
      </c>
      <c r="E8064" s="63" t="s">
        <v>25926</v>
      </c>
    </row>
    <row r="8065" spans="1:5" x14ac:dyDescent="0.25">
      <c r="A8065" s="48" t="s">
        <v>25152</v>
      </c>
      <c r="B8065" s="58" t="s">
        <v>24415</v>
      </c>
      <c r="C8065" s="76">
        <v>17.399999999999999</v>
      </c>
      <c r="E8065" s="63" t="s">
        <v>25926</v>
      </c>
    </row>
    <row r="8066" spans="1:5" x14ac:dyDescent="0.25">
      <c r="A8066" s="48" t="s">
        <v>25153</v>
      </c>
      <c r="B8066" s="58" t="s">
        <v>24416</v>
      </c>
      <c r="C8066" s="76">
        <v>17.399999999999999</v>
      </c>
      <c r="E8066" s="63" t="s">
        <v>25926</v>
      </c>
    </row>
    <row r="8067" spans="1:5" x14ac:dyDescent="0.25">
      <c r="A8067" s="48" t="s">
        <v>25154</v>
      </c>
      <c r="B8067" s="58" t="s">
        <v>24417</v>
      </c>
      <c r="C8067" s="76">
        <v>17.399999999999999</v>
      </c>
      <c r="E8067" s="63" t="s">
        <v>25926</v>
      </c>
    </row>
    <row r="8068" spans="1:5" x14ac:dyDescent="0.25">
      <c r="A8068" s="48" t="s">
        <v>25155</v>
      </c>
      <c r="B8068" s="58" t="s">
        <v>24418</v>
      </c>
      <c r="C8068" s="76">
        <v>17.399999999999999</v>
      </c>
      <c r="E8068" s="63" t="s">
        <v>25926</v>
      </c>
    </row>
    <row r="8069" spans="1:5" x14ac:dyDescent="0.25">
      <c r="A8069" s="48" t="s">
        <v>25156</v>
      </c>
      <c r="B8069" s="58" t="s">
        <v>24419</v>
      </c>
      <c r="C8069" s="76">
        <v>23.8</v>
      </c>
      <c r="E8069" s="63" t="s">
        <v>25926</v>
      </c>
    </row>
    <row r="8070" spans="1:5" x14ac:dyDescent="0.25">
      <c r="A8070" s="48" t="s">
        <v>25157</v>
      </c>
      <c r="B8070" s="58" t="s">
        <v>24420</v>
      </c>
      <c r="C8070" s="76">
        <v>23.8</v>
      </c>
      <c r="E8070" s="63" t="s">
        <v>25926</v>
      </c>
    </row>
    <row r="8071" spans="1:5" x14ac:dyDescent="0.25">
      <c r="A8071" s="48" t="s">
        <v>25158</v>
      </c>
      <c r="B8071" s="58" t="s">
        <v>24421</v>
      </c>
      <c r="C8071" s="76">
        <v>36.700000000000003</v>
      </c>
      <c r="E8071" s="63" t="s">
        <v>25926</v>
      </c>
    </row>
    <row r="8072" spans="1:5" x14ac:dyDescent="0.25">
      <c r="A8072" s="48" t="s">
        <v>25159</v>
      </c>
      <c r="B8072" s="58" t="s">
        <v>24422</v>
      </c>
      <c r="C8072" s="76">
        <v>36.700000000000003</v>
      </c>
      <c r="E8072" s="63" t="s">
        <v>25926</v>
      </c>
    </row>
    <row r="8073" spans="1:5" x14ac:dyDescent="0.25">
      <c r="A8073" s="48" t="s">
        <v>25160</v>
      </c>
      <c r="B8073" s="58" t="s">
        <v>24423</v>
      </c>
      <c r="C8073" s="76">
        <v>41.9</v>
      </c>
      <c r="E8073" s="63" t="s">
        <v>25926</v>
      </c>
    </row>
    <row r="8074" spans="1:5" x14ac:dyDescent="0.25">
      <c r="A8074" s="48" t="s">
        <v>25161</v>
      </c>
      <c r="B8074" s="58" t="s">
        <v>24424</v>
      </c>
      <c r="C8074" s="76">
        <v>41.9</v>
      </c>
      <c r="E8074" s="63" t="s">
        <v>25926</v>
      </c>
    </row>
    <row r="8075" spans="1:5" x14ac:dyDescent="0.25">
      <c r="A8075" s="48" t="s">
        <v>25162</v>
      </c>
      <c r="B8075" s="58" t="s">
        <v>24425</v>
      </c>
      <c r="C8075" s="76">
        <v>48</v>
      </c>
      <c r="E8075" s="63" t="s">
        <v>25926</v>
      </c>
    </row>
    <row r="8076" spans="1:5" x14ac:dyDescent="0.25">
      <c r="A8076" s="48" t="s">
        <v>25163</v>
      </c>
      <c r="B8076" s="58" t="s">
        <v>24426</v>
      </c>
      <c r="C8076" s="76">
        <v>48</v>
      </c>
      <c r="E8076" s="63" t="s">
        <v>25926</v>
      </c>
    </row>
    <row r="8077" spans="1:5" x14ac:dyDescent="0.25">
      <c r="A8077" s="48" t="s">
        <v>25164</v>
      </c>
      <c r="B8077" s="58" t="s">
        <v>24427</v>
      </c>
      <c r="C8077" s="76">
        <v>61.6</v>
      </c>
      <c r="E8077" s="63" t="s">
        <v>25926</v>
      </c>
    </row>
    <row r="8078" spans="1:5" x14ac:dyDescent="0.25">
      <c r="A8078" s="48" t="s">
        <v>25165</v>
      </c>
      <c r="B8078" s="58" t="s">
        <v>24428</v>
      </c>
      <c r="C8078" s="76">
        <v>61.6</v>
      </c>
      <c r="E8078" s="63" t="s">
        <v>25926</v>
      </c>
    </row>
    <row r="8079" spans="1:5" x14ac:dyDescent="0.25">
      <c r="A8079" s="48" t="s">
        <v>25166</v>
      </c>
      <c r="B8079" s="58" t="s">
        <v>24429</v>
      </c>
      <c r="C8079" s="76">
        <v>94.8</v>
      </c>
      <c r="E8079" s="63" t="s">
        <v>25926</v>
      </c>
    </row>
    <row r="8080" spans="1:5" x14ac:dyDescent="0.25">
      <c r="A8080" s="48" t="s">
        <v>25167</v>
      </c>
      <c r="B8080" s="58" t="s">
        <v>24430</v>
      </c>
      <c r="C8080" s="76">
        <v>99</v>
      </c>
      <c r="E8080" s="63" t="s">
        <v>25926</v>
      </c>
    </row>
    <row r="8081" spans="1:5" x14ac:dyDescent="0.25">
      <c r="A8081" s="48" t="s">
        <v>25168</v>
      </c>
      <c r="B8081" s="58" t="s">
        <v>24431</v>
      </c>
      <c r="C8081" s="76">
        <v>38.299999999999997</v>
      </c>
      <c r="E8081" s="63" t="s">
        <v>25926</v>
      </c>
    </row>
    <row r="8082" spans="1:5" x14ac:dyDescent="0.25">
      <c r="A8082" s="48" t="s">
        <v>25169</v>
      </c>
      <c r="B8082" s="58" t="s">
        <v>24432</v>
      </c>
      <c r="C8082" s="76">
        <v>120</v>
      </c>
      <c r="E8082" s="63" t="s">
        <v>25926</v>
      </c>
    </row>
    <row r="8083" spans="1:5" x14ac:dyDescent="0.25">
      <c r="A8083" s="48" t="s">
        <v>25170</v>
      </c>
      <c r="B8083" s="58" t="s">
        <v>24433</v>
      </c>
      <c r="C8083" s="76">
        <v>121</v>
      </c>
      <c r="E8083" s="63" t="s">
        <v>25926</v>
      </c>
    </row>
    <row r="8084" spans="1:5" x14ac:dyDescent="0.25">
      <c r="A8084" s="48" t="s">
        <v>25171</v>
      </c>
      <c r="B8084" s="58" t="s">
        <v>24434</v>
      </c>
      <c r="C8084" s="76">
        <v>168</v>
      </c>
      <c r="E8084" s="63" t="s">
        <v>25926</v>
      </c>
    </row>
    <row r="8085" spans="1:5" x14ac:dyDescent="0.25">
      <c r="A8085" s="48" t="s">
        <v>25172</v>
      </c>
      <c r="B8085" s="58" t="s">
        <v>24435</v>
      </c>
      <c r="C8085" s="76">
        <v>4.0999999999999996</v>
      </c>
      <c r="E8085" s="63" t="s">
        <v>25926</v>
      </c>
    </row>
    <row r="8086" spans="1:5" x14ac:dyDescent="0.25">
      <c r="A8086" s="48" t="s">
        <v>25173</v>
      </c>
      <c r="B8086" s="58" t="s">
        <v>24436</v>
      </c>
      <c r="C8086" s="76">
        <v>4.0999999999999996</v>
      </c>
      <c r="E8086" s="63" t="s">
        <v>25926</v>
      </c>
    </row>
    <row r="8087" spans="1:5" x14ac:dyDescent="0.25">
      <c r="A8087" s="48" t="s">
        <v>25174</v>
      </c>
      <c r="B8087" s="58" t="s">
        <v>24437</v>
      </c>
      <c r="C8087" s="76">
        <v>4.0999999999999996</v>
      </c>
      <c r="E8087" s="63" t="s">
        <v>25926</v>
      </c>
    </row>
    <row r="8088" spans="1:5" x14ac:dyDescent="0.25">
      <c r="A8088" s="48" t="s">
        <v>25175</v>
      </c>
      <c r="B8088" s="58" t="s">
        <v>24438</v>
      </c>
      <c r="C8088" s="76">
        <v>4.0999999999999996</v>
      </c>
      <c r="E8088" s="63" t="s">
        <v>25926</v>
      </c>
    </row>
    <row r="8089" spans="1:5" x14ac:dyDescent="0.25">
      <c r="A8089" s="48" t="s">
        <v>25176</v>
      </c>
      <c r="B8089" s="58" t="s">
        <v>24439</v>
      </c>
      <c r="C8089" s="76">
        <v>4.0999999999999996</v>
      </c>
      <c r="E8089" s="63" t="s">
        <v>25926</v>
      </c>
    </row>
    <row r="8090" spans="1:5" x14ac:dyDescent="0.25">
      <c r="A8090" s="48" t="s">
        <v>25177</v>
      </c>
      <c r="B8090" s="58" t="s">
        <v>24440</v>
      </c>
      <c r="C8090" s="76">
        <v>4.0999999999999996</v>
      </c>
      <c r="E8090" s="63" t="s">
        <v>25926</v>
      </c>
    </row>
    <row r="8091" spans="1:5" x14ac:dyDescent="0.25">
      <c r="A8091" s="48" t="s">
        <v>25178</v>
      </c>
      <c r="B8091" s="58" t="s">
        <v>24441</v>
      </c>
      <c r="C8091" s="76">
        <v>4.0999999999999996</v>
      </c>
      <c r="E8091" s="63" t="s">
        <v>25926</v>
      </c>
    </row>
    <row r="8092" spans="1:5" x14ac:dyDescent="0.25">
      <c r="A8092" s="48" t="s">
        <v>25179</v>
      </c>
      <c r="B8092" s="58" t="s">
        <v>24442</v>
      </c>
      <c r="C8092" s="76">
        <v>8.3000000000000007</v>
      </c>
      <c r="E8092" s="63" t="s">
        <v>25926</v>
      </c>
    </row>
    <row r="8093" spans="1:5" x14ac:dyDescent="0.25">
      <c r="A8093" s="48" t="s">
        <v>25180</v>
      </c>
      <c r="B8093" s="58" t="s">
        <v>24443</v>
      </c>
      <c r="C8093" s="76">
        <v>8.3000000000000007</v>
      </c>
      <c r="E8093" s="63" t="s">
        <v>25926</v>
      </c>
    </row>
    <row r="8094" spans="1:5" x14ac:dyDescent="0.25">
      <c r="A8094" s="48" t="s">
        <v>25181</v>
      </c>
      <c r="B8094" s="58" t="s">
        <v>24444</v>
      </c>
      <c r="C8094" s="76">
        <v>15.4</v>
      </c>
      <c r="E8094" s="63" t="s">
        <v>25926</v>
      </c>
    </row>
    <row r="8095" spans="1:5" x14ac:dyDescent="0.25">
      <c r="A8095" s="48" t="s">
        <v>25182</v>
      </c>
      <c r="B8095" s="58" t="s">
        <v>24445</v>
      </c>
      <c r="C8095" s="76">
        <v>15.9</v>
      </c>
      <c r="E8095" s="63" t="s">
        <v>25926</v>
      </c>
    </row>
    <row r="8096" spans="1:5" x14ac:dyDescent="0.25">
      <c r="A8096" s="48" t="s">
        <v>25183</v>
      </c>
      <c r="B8096" s="58" t="s">
        <v>24446</v>
      </c>
      <c r="C8096" s="76">
        <v>16.8</v>
      </c>
      <c r="E8096" s="63" t="s">
        <v>25926</v>
      </c>
    </row>
    <row r="8097" spans="1:5" x14ac:dyDescent="0.25">
      <c r="A8097" s="48" t="s">
        <v>25184</v>
      </c>
      <c r="B8097" s="58" t="s">
        <v>24447</v>
      </c>
      <c r="C8097" s="76">
        <v>17.3</v>
      </c>
      <c r="E8097" s="63" t="s">
        <v>25926</v>
      </c>
    </row>
    <row r="8098" spans="1:5" x14ac:dyDescent="0.25">
      <c r="A8098" s="48" t="s">
        <v>25185</v>
      </c>
      <c r="B8098" s="58" t="s">
        <v>24448</v>
      </c>
      <c r="C8098" s="76">
        <v>22.7</v>
      </c>
      <c r="E8098" s="63" t="s">
        <v>25926</v>
      </c>
    </row>
    <row r="8099" spans="1:5" x14ac:dyDescent="0.25">
      <c r="A8099" s="48" t="s">
        <v>25186</v>
      </c>
      <c r="B8099" s="58" t="s">
        <v>24449</v>
      </c>
      <c r="C8099" s="76">
        <v>56</v>
      </c>
      <c r="E8099" s="63" t="s">
        <v>25926</v>
      </c>
    </row>
    <row r="8100" spans="1:5" x14ac:dyDescent="0.25">
      <c r="A8100" s="48" t="s">
        <v>25187</v>
      </c>
      <c r="B8100" s="58" t="s">
        <v>24450</v>
      </c>
      <c r="C8100" s="76">
        <v>76.599999999999994</v>
      </c>
      <c r="E8100" s="63" t="s">
        <v>25926</v>
      </c>
    </row>
    <row r="8101" spans="1:5" x14ac:dyDescent="0.25">
      <c r="A8101" s="48" t="s">
        <v>25188</v>
      </c>
      <c r="B8101" s="58" t="s">
        <v>24451</v>
      </c>
      <c r="C8101" s="76">
        <v>120</v>
      </c>
      <c r="E8101" s="63" t="s">
        <v>25926</v>
      </c>
    </row>
    <row r="8102" spans="1:5" x14ac:dyDescent="0.25">
      <c r="A8102" s="48" t="s">
        <v>25189</v>
      </c>
      <c r="B8102" s="58" t="s">
        <v>24452</v>
      </c>
      <c r="C8102" s="76">
        <v>61.2</v>
      </c>
      <c r="E8102" s="63" t="s">
        <v>25926</v>
      </c>
    </row>
    <row r="8103" spans="1:5" x14ac:dyDescent="0.25">
      <c r="A8103" s="48" t="s">
        <v>25190</v>
      </c>
      <c r="B8103" s="58" t="s">
        <v>24453</v>
      </c>
      <c r="C8103" s="76">
        <v>128</v>
      </c>
      <c r="E8103" s="63" t="s">
        <v>25926</v>
      </c>
    </row>
    <row r="8104" spans="1:5" x14ac:dyDescent="0.25">
      <c r="A8104" s="48" t="s">
        <v>25191</v>
      </c>
      <c r="B8104" s="58" t="s">
        <v>24454</v>
      </c>
      <c r="C8104" s="76">
        <v>199</v>
      </c>
      <c r="E8104" s="63" t="s">
        <v>25926</v>
      </c>
    </row>
    <row r="8105" spans="1:5" x14ac:dyDescent="0.25">
      <c r="A8105" s="48" t="s">
        <v>25192</v>
      </c>
      <c r="B8105" s="58" t="s">
        <v>24455</v>
      </c>
      <c r="C8105" s="76">
        <v>281</v>
      </c>
      <c r="E8105" s="63" t="s">
        <v>25926</v>
      </c>
    </row>
    <row r="8106" spans="1:5" x14ac:dyDescent="0.25">
      <c r="A8106" s="48" t="s">
        <v>25193</v>
      </c>
      <c r="B8106" s="58" t="s">
        <v>24456</v>
      </c>
      <c r="C8106" s="76">
        <v>129</v>
      </c>
      <c r="E8106" s="63" t="s">
        <v>25926</v>
      </c>
    </row>
    <row r="8107" spans="1:5" x14ac:dyDescent="0.25">
      <c r="A8107" s="48" t="s">
        <v>25194</v>
      </c>
      <c r="B8107" s="58" t="s">
        <v>24457</v>
      </c>
      <c r="C8107" s="76">
        <v>320</v>
      </c>
      <c r="E8107" s="63" t="s">
        <v>25926</v>
      </c>
    </row>
    <row r="8108" spans="1:5" x14ac:dyDescent="0.25">
      <c r="A8108" s="48" t="s">
        <v>25195</v>
      </c>
      <c r="B8108" s="58" t="s">
        <v>24458</v>
      </c>
      <c r="C8108" s="76">
        <v>467</v>
      </c>
      <c r="E8108" s="63" t="s">
        <v>25926</v>
      </c>
    </row>
    <row r="8109" spans="1:5" x14ac:dyDescent="0.25">
      <c r="A8109" s="48" t="s">
        <v>25196</v>
      </c>
      <c r="B8109" s="58" t="s">
        <v>24459</v>
      </c>
      <c r="C8109" s="76">
        <v>652</v>
      </c>
      <c r="E8109" s="63" t="s">
        <v>25926</v>
      </c>
    </row>
    <row r="8110" spans="1:5" x14ac:dyDescent="0.25">
      <c r="A8110" s="48" t="s">
        <v>25197</v>
      </c>
      <c r="B8110" s="58" t="s">
        <v>24460</v>
      </c>
      <c r="C8110" s="76">
        <v>254</v>
      </c>
      <c r="E8110" s="63" t="s">
        <v>25926</v>
      </c>
    </row>
    <row r="8111" spans="1:5" x14ac:dyDescent="0.25">
      <c r="A8111" s="48" t="s">
        <v>25198</v>
      </c>
      <c r="B8111" s="58" t="s">
        <v>24461</v>
      </c>
      <c r="C8111" s="76">
        <v>751</v>
      </c>
      <c r="E8111" s="63" t="s">
        <v>25926</v>
      </c>
    </row>
    <row r="8112" spans="1:5" x14ac:dyDescent="0.25">
      <c r="A8112" s="48" t="s">
        <v>25199</v>
      </c>
      <c r="B8112" s="58" t="s">
        <v>24462</v>
      </c>
      <c r="C8112" s="76">
        <v>943</v>
      </c>
      <c r="E8112" s="63" t="s">
        <v>25926</v>
      </c>
    </row>
    <row r="8113" spans="1:5" x14ac:dyDescent="0.25">
      <c r="A8113" s="48" t="s">
        <v>25200</v>
      </c>
      <c r="B8113" s="58" t="s">
        <v>24463</v>
      </c>
      <c r="C8113" s="76">
        <v>1305</v>
      </c>
      <c r="E8113" s="63" t="s">
        <v>25926</v>
      </c>
    </row>
    <row r="8114" spans="1:5" x14ac:dyDescent="0.25">
      <c r="A8114" s="48" t="s">
        <v>25201</v>
      </c>
      <c r="B8114" s="58" t="s">
        <v>24464</v>
      </c>
      <c r="C8114" s="76">
        <v>390</v>
      </c>
      <c r="E8114" s="63" t="s">
        <v>25926</v>
      </c>
    </row>
    <row r="8115" spans="1:5" x14ac:dyDescent="0.25">
      <c r="A8115" s="48" t="s">
        <v>25202</v>
      </c>
      <c r="B8115" s="58" t="s">
        <v>24465</v>
      </c>
      <c r="C8115" s="76">
        <v>1314</v>
      </c>
      <c r="E8115" s="63" t="s">
        <v>25926</v>
      </c>
    </row>
    <row r="8116" spans="1:5" x14ac:dyDescent="0.25">
      <c r="A8116" s="48" t="s">
        <v>25203</v>
      </c>
      <c r="B8116" s="58" t="s">
        <v>24466</v>
      </c>
      <c r="C8116" s="76">
        <v>1609</v>
      </c>
      <c r="E8116" s="63" t="s">
        <v>25926</v>
      </c>
    </row>
    <row r="8117" spans="1:5" x14ac:dyDescent="0.25">
      <c r="A8117" s="48" t="s">
        <v>25204</v>
      </c>
      <c r="B8117" s="58" t="s">
        <v>24467</v>
      </c>
      <c r="C8117" s="76">
        <v>1876</v>
      </c>
      <c r="E8117" s="63" t="s">
        <v>25926</v>
      </c>
    </row>
    <row r="8118" spans="1:5" x14ac:dyDescent="0.25">
      <c r="A8118" s="48" t="s">
        <v>25205</v>
      </c>
      <c r="B8118" s="58" t="s">
        <v>24468</v>
      </c>
      <c r="C8118" s="76">
        <v>652</v>
      </c>
      <c r="E8118" s="63" t="s">
        <v>25926</v>
      </c>
    </row>
    <row r="8119" spans="1:5" x14ac:dyDescent="0.25">
      <c r="A8119" s="48" t="s">
        <v>25206</v>
      </c>
      <c r="B8119" s="58" t="s">
        <v>24469</v>
      </c>
      <c r="C8119" s="76">
        <v>1228</v>
      </c>
      <c r="E8119" s="63" t="s">
        <v>25926</v>
      </c>
    </row>
    <row r="8120" spans="1:5" x14ac:dyDescent="0.25">
      <c r="A8120" s="48" t="s">
        <v>25207</v>
      </c>
      <c r="B8120" s="58" t="s">
        <v>24470</v>
      </c>
      <c r="C8120" s="76">
        <v>1367</v>
      </c>
      <c r="E8120" s="63" t="s">
        <v>25926</v>
      </c>
    </row>
    <row r="8121" spans="1:5" x14ac:dyDescent="0.25">
      <c r="A8121" s="48" t="s">
        <v>25208</v>
      </c>
      <c r="B8121" s="58" t="s">
        <v>24471</v>
      </c>
      <c r="C8121" s="76">
        <v>417</v>
      </c>
      <c r="E8121" s="63" t="s">
        <v>25926</v>
      </c>
    </row>
    <row r="8122" spans="1:5" x14ac:dyDescent="0.25">
      <c r="A8122" s="48" t="s">
        <v>25209</v>
      </c>
      <c r="B8122" s="58" t="s">
        <v>24472</v>
      </c>
      <c r="C8122" s="76">
        <v>635</v>
      </c>
      <c r="E8122" s="63" t="s">
        <v>25926</v>
      </c>
    </row>
    <row r="8123" spans="1:5" x14ac:dyDescent="0.25">
      <c r="A8123" s="48" t="s">
        <v>25210</v>
      </c>
      <c r="B8123" s="58" t="s">
        <v>24473</v>
      </c>
      <c r="C8123" s="76">
        <v>1214</v>
      </c>
      <c r="E8123" s="63" t="s">
        <v>25926</v>
      </c>
    </row>
    <row r="8124" spans="1:5" x14ac:dyDescent="0.25">
      <c r="A8124" s="48" t="s">
        <v>25211</v>
      </c>
      <c r="B8124" s="58" t="s">
        <v>24474</v>
      </c>
      <c r="C8124" s="76">
        <v>1351</v>
      </c>
      <c r="E8124" s="63" t="s">
        <v>25926</v>
      </c>
    </row>
    <row r="8125" spans="1:5" x14ac:dyDescent="0.25">
      <c r="A8125" s="48" t="s">
        <v>25212</v>
      </c>
      <c r="B8125" s="58" t="s">
        <v>24475</v>
      </c>
      <c r="C8125" s="76">
        <v>289</v>
      </c>
      <c r="E8125" s="63" t="s">
        <v>25926</v>
      </c>
    </row>
    <row r="8126" spans="1:5" x14ac:dyDescent="0.25">
      <c r="A8126" s="48" t="s">
        <v>25213</v>
      </c>
      <c r="B8126" s="58" t="s">
        <v>24476</v>
      </c>
      <c r="C8126" s="76">
        <v>339</v>
      </c>
      <c r="E8126" s="63" t="s">
        <v>25926</v>
      </c>
    </row>
    <row r="8127" spans="1:5" x14ac:dyDescent="0.25">
      <c r="A8127" s="48" t="s">
        <v>25214</v>
      </c>
      <c r="B8127" s="58" t="s">
        <v>24477</v>
      </c>
      <c r="C8127" s="76">
        <v>422</v>
      </c>
      <c r="E8127" s="63" t="s">
        <v>25926</v>
      </c>
    </row>
    <row r="8128" spans="1:5" x14ac:dyDescent="0.25">
      <c r="A8128" s="48" t="s">
        <v>25215</v>
      </c>
      <c r="B8128" s="58" t="s">
        <v>24478</v>
      </c>
      <c r="C8128" s="76">
        <v>469</v>
      </c>
      <c r="E8128" s="63" t="s">
        <v>25926</v>
      </c>
    </row>
    <row r="8129" spans="1:5" x14ac:dyDescent="0.25">
      <c r="A8129" s="48" t="s">
        <v>25216</v>
      </c>
      <c r="B8129" s="58" t="s">
        <v>24478</v>
      </c>
      <c r="C8129" s="76">
        <v>576</v>
      </c>
      <c r="E8129" s="63" t="s">
        <v>25926</v>
      </c>
    </row>
    <row r="8130" spans="1:5" x14ac:dyDescent="0.25">
      <c r="A8130" s="48" t="s">
        <v>25217</v>
      </c>
      <c r="B8130" s="58" t="s">
        <v>24479</v>
      </c>
      <c r="C8130" s="76">
        <v>662</v>
      </c>
      <c r="E8130" s="63" t="s">
        <v>25926</v>
      </c>
    </row>
    <row r="8131" spans="1:5" x14ac:dyDescent="0.25">
      <c r="A8131" s="48" t="s">
        <v>25218</v>
      </c>
      <c r="B8131" s="58" t="s">
        <v>24480</v>
      </c>
      <c r="C8131" s="76">
        <v>730</v>
      </c>
      <c r="E8131" s="63" t="s">
        <v>25926</v>
      </c>
    </row>
    <row r="8132" spans="1:5" x14ac:dyDescent="0.25">
      <c r="A8132" s="48" t="s">
        <v>25219</v>
      </c>
      <c r="B8132" s="58" t="s">
        <v>24481</v>
      </c>
      <c r="C8132" s="76">
        <v>1370</v>
      </c>
      <c r="E8132" s="63" t="s">
        <v>25926</v>
      </c>
    </row>
    <row r="8133" spans="1:5" x14ac:dyDescent="0.25">
      <c r="A8133" s="48" t="s">
        <v>25220</v>
      </c>
      <c r="B8133" s="58" t="s">
        <v>24482</v>
      </c>
      <c r="C8133" s="76">
        <v>1892</v>
      </c>
      <c r="E8133" s="63" t="s">
        <v>25926</v>
      </c>
    </row>
    <row r="8134" spans="1:5" x14ac:dyDescent="0.25">
      <c r="A8134" s="48" t="s">
        <v>25221</v>
      </c>
      <c r="B8134" s="58" t="s">
        <v>24475</v>
      </c>
      <c r="C8134" s="76">
        <v>346</v>
      </c>
      <c r="E8134" s="63" t="s">
        <v>25926</v>
      </c>
    </row>
    <row r="8135" spans="1:5" x14ac:dyDescent="0.25">
      <c r="A8135" s="48" t="s">
        <v>25222</v>
      </c>
      <c r="B8135" s="58" t="s">
        <v>24476</v>
      </c>
      <c r="C8135" s="76">
        <v>403</v>
      </c>
      <c r="E8135" s="63" t="s">
        <v>25926</v>
      </c>
    </row>
    <row r="8136" spans="1:5" x14ac:dyDescent="0.25">
      <c r="A8136" s="48" t="s">
        <v>25223</v>
      </c>
      <c r="B8136" s="58" t="s">
        <v>24477</v>
      </c>
      <c r="C8136" s="76">
        <v>498</v>
      </c>
      <c r="E8136" s="63" t="s">
        <v>25926</v>
      </c>
    </row>
    <row r="8137" spans="1:5" x14ac:dyDescent="0.25">
      <c r="A8137" s="48" t="s">
        <v>25224</v>
      </c>
      <c r="B8137" s="58" t="s">
        <v>24478</v>
      </c>
      <c r="C8137" s="76">
        <v>566</v>
      </c>
      <c r="E8137" s="63" t="s">
        <v>25926</v>
      </c>
    </row>
    <row r="8138" spans="1:5" x14ac:dyDescent="0.25">
      <c r="A8138" s="48" t="s">
        <v>25225</v>
      </c>
      <c r="B8138" s="58" t="s">
        <v>24478</v>
      </c>
      <c r="C8138" s="76">
        <v>591</v>
      </c>
      <c r="E8138" s="63" t="s">
        <v>25926</v>
      </c>
    </row>
    <row r="8139" spans="1:5" x14ac:dyDescent="0.25">
      <c r="A8139" s="48" t="s">
        <v>25226</v>
      </c>
      <c r="B8139" s="58" t="s">
        <v>24479</v>
      </c>
      <c r="C8139" s="76">
        <v>792</v>
      </c>
      <c r="E8139" s="63" t="s">
        <v>25926</v>
      </c>
    </row>
    <row r="8140" spans="1:5" x14ac:dyDescent="0.25">
      <c r="A8140" s="48" t="s">
        <v>25227</v>
      </c>
      <c r="B8140" s="58" t="s">
        <v>24480</v>
      </c>
      <c r="C8140" s="76">
        <v>869</v>
      </c>
      <c r="E8140" s="63" t="s">
        <v>25926</v>
      </c>
    </row>
    <row r="8141" spans="1:5" x14ac:dyDescent="0.25">
      <c r="A8141" s="48" t="s">
        <v>25228</v>
      </c>
      <c r="B8141" s="58" t="s">
        <v>24481</v>
      </c>
      <c r="C8141" s="76">
        <v>1679</v>
      </c>
      <c r="E8141" s="63" t="s">
        <v>25926</v>
      </c>
    </row>
    <row r="8142" spans="1:5" x14ac:dyDescent="0.25">
      <c r="A8142" s="48" t="s">
        <v>25229</v>
      </c>
      <c r="B8142" s="58" t="s">
        <v>24482</v>
      </c>
      <c r="C8142" s="76">
        <v>2371</v>
      </c>
      <c r="E8142" s="63" t="s">
        <v>25926</v>
      </c>
    </row>
    <row r="8143" spans="1:5" x14ac:dyDescent="0.25">
      <c r="A8143" s="48" t="s">
        <v>25230</v>
      </c>
      <c r="B8143" s="58" t="s">
        <v>24483</v>
      </c>
      <c r="C8143" s="76">
        <v>4647</v>
      </c>
      <c r="E8143" s="63" t="s">
        <v>25926</v>
      </c>
    </row>
    <row r="8144" spans="1:5" x14ac:dyDescent="0.25">
      <c r="A8144" s="48" t="s">
        <v>25231</v>
      </c>
      <c r="B8144" s="58" t="s">
        <v>24484</v>
      </c>
      <c r="C8144" s="76">
        <v>5505</v>
      </c>
      <c r="E8144" s="63" t="s">
        <v>25926</v>
      </c>
    </row>
    <row r="8145" spans="1:5" x14ac:dyDescent="0.25">
      <c r="A8145" s="48" t="s">
        <v>25232</v>
      </c>
      <c r="B8145" s="58" t="s">
        <v>24485</v>
      </c>
      <c r="C8145" s="76">
        <v>6522</v>
      </c>
      <c r="E8145" s="63" t="s">
        <v>25926</v>
      </c>
    </row>
    <row r="8146" spans="1:5" x14ac:dyDescent="0.25">
      <c r="A8146" s="48" t="s">
        <v>25233</v>
      </c>
      <c r="B8146" s="58" t="s">
        <v>24486</v>
      </c>
      <c r="C8146" s="76">
        <v>7631</v>
      </c>
      <c r="E8146" s="63" t="s">
        <v>25926</v>
      </c>
    </row>
    <row r="8147" spans="1:5" x14ac:dyDescent="0.25">
      <c r="A8147" s="48" t="s">
        <v>25234</v>
      </c>
      <c r="B8147" s="58" t="s">
        <v>27567</v>
      </c>
      <c r="C8147" s="76">
        <v>388</v>
      </c>
      <c r="E8147" s="63" t="s">
        <v>25926</v>
      </c>
    </row>
    <row r="8148" spans="1:5" x14ac:dyDescent="0.25">
      <c r="A8148" s="48" t="s">
        <v>25235</v>
      </c>
      <c r="B8148" s="58" t="s">
        <v>27568</v>
      </c>
      <c r="C8148" s="76">
        <v>466</v>
      </c>
      <c r="E8148" s="63" t="s">
        <v>25926</v>
      </c>
    </row>
    <row r="8149" spans="1:5" x14ac:dyDescent="0.25">
      <c r="A8149" s="48" t="s">
        <v>25236</v>
      </c>
      <c r="B8149" s="58" t="s">
        <v>27569</v>
      </c>
      <c r="C8149" s="76">
        <v>976</v>
      </c>
      <c r="E8149" s="63" t="s">
        <v>25926</v>
      </c>
    </row>
    <row r="8150" spans="1:5" x14ac:dyDescent="0.25">
      <c r="A8150" s="48" t="s">
        <v>31279</v>
      </c>
      <c r="B8150" s="58" t="s">
        <v>24487</v>
      </c>
      <c r="C8150" s="76">
        <v>653</v>
      </c>
      <c r="E8150" s="63" t="s">
        <v>25926</v>
      </c>
    </row>
    <row r="8151" spans="1:5" x14ac:dyDescent="0.25">
      <c r="A8151" s="48" t="s">
        <v>31280</v>
      </c>
      <c r="B8151" s="58" t="s">
        <v>24488</v>
      </c>
      <c r="C8151" s="76">
        <v>750</v>
      </c>
      <c r="E8151" s="63" t="s">
        <v>25926</v>
      </c>
    </row>
    <row r="8152" spans="1:5" x14ac:dyDescent="0.25">
      <c r="A8152" s="48" t="s">
        <v>31281</v>
      </c>
      <c r="B8152" s="58" t="s">
        <v>24489</v>
      </c>
      <c r="C8152" s="76">
        <v>1150</v>
      </c>
      <c r="E8152" s="63" t="s">
        <v>25926</v>
      </c>
    </row>
    <row r="8153" spans="1:5" x14ac:dyDescent="0.25">
      <c r="A8153" s="48" t="s">
        <v>31282</v>
      </c>
      <c r="B8153" s="58" t="s">
        <v>24490</v>
      </c>
      <c r="C8153" s="76">
        <v>1861</v>
      </c>
      <c r="E8153" s="63" t="s">
        <v>25926</v>
      </c>
    </row>
    <row r="8154" spans="1:5" x14ac:dyDescent="0.25">
      <c r="A8154" s="48" t="s">
        <v>31283</v>
      </c>
      <c r="B8154" s="58" t="s">
        <v>24491</v>
      </c>
      <c r="C8154" s="76">
        <v>4495</v>
      </c>
      <c r="E8154" s="63" t="s">
        <v>25926</v>
      </c>
    </row>
    <row r="8155" spans="1:5" x14ac:dyDescent="0.25">
      <c r="A8155" s="48" t="s">
        <v>31284</v>
      </c>
      <c r="B8155" s="58" t="s">
        <v>24492</v>
      </c>
      <c r="C8155" s="76">
        <v>5092</v>
      </c>
      <c r="E8155" s="63" t="s">
        <v>25926</v>
      </c>
    </row>
    <row r="8156" spans="1:5" x14ac:dyDescent="0.25">
      <c r="A8156" s="48" t="s">
        <v>31285</v>
      </c>
      <c r="B8156" s="58" t="s">
        <v>24493</v>
      </c>
      <c r="C8156" s="76">
        <v>5797</v>
      </c>
      <c r="E8156" s="63" t="s">
        <v>25926</v>
      </c>
    </row>
    <row r="8157" spans="1:5" x14ac:dyDescent="0.25">
      <c r="A8157" s="48" t="s">
        <v>31286</v>
      </c>
      <c r="B8157" s="58" t="s">
        <v>24494</v>
      </c>
      <c r="C8157" s="76">
        <v>9435</v>
      </c>
      <c r="E8157" s="63" t="s">
        <v>25926</v>
      </c>
    </row>
    <row r="8158" spans="1:5" x14ac:dyDescent="0.25">
      <c r="A8158" s="48" t="s">
        <v>31287</v>
      </c>
      <c r="B8158" s="58" t="s">
        <v>24495</v>
      </c>
      <c r="C8158" s="76">
        <v>15353</v>
      </c>
      <c r="E8158" s="63" t="s">
        <v>25926</v>
      </c>
    </row>
    <row r="8159" spans="1:5" x14ac:dyDescent="0.25">
      <c r="A8159" s="48" t="s">
        <v>31288</v>
      </c>
      <c r="B8159" s="58" t="s">
        <v>24496</v>
      </c>
      <c r="C8159" s="76">
        <v>16484</v>
      </c>
      <c r="E8159" s="63" t="s">
        <v>25926</v>
      </c>
    </row>
    <row r="8160" spans="1:5" x14ac:dyDescent="0.25">
      <c r="A8160" s="48" t="s">
        <v>25237</v>
      </c>
      <c r="B8160" s="58" t="s">
        <v>27570</v>
      </c>
      <c r="C8160" s="76">
        <v>102</v>
      </c>
      <c r="E8160" s="63" t="s">
        <v>25926</v>
      </c>
    </row>
    <row r="8161" spans="1:5" x14ac:dyDescent="0.25">
      <c r="A8161" s="48" t="s">
        <v>31289</v>
      </c>
      <c r="B8161" s="58" t="s">
        <v>27571</v>
      </c>
      <c r="C8161" s="76">
        <v>102</v>
      </c>
      <c r="E8161" s="63" t="s">
        <v>25926</v>
      </c>
    </row>
    <row r="8162" spans="1:5" x14ac:dyDescent="0.25">
      <c r="A8162" s="48" t="s">
        <v>25238</v>
      </c>
      <c r="B8162" s="58" t="s">
        <v>27572</v>
      </c>
      <c r="C8162" s="76">
        <v>182</v>
      </c>
      <c r="E8162" s="63" t="s">
        <v>25926</v>
      </c>
    </row>
    <row r="8163" spans="1:5" x14ac:dyDescent="0.25">
      <c r="A8163" s="48" t="s">
        <v>25239</v>
      </c>
      <c r="B8163" s="58" t="s">
        <v>27573</v>
      </c>
      <c r="C8163" s="76">
        <v>228</v>
      </c>
      <c r="E8163" s="63" t="s">
        <v>25926</v>
      </c>
    </row>
    <row r="8164" spans="1:5" x14ac:dyDescent="0.25">
      <c r="A8164" s="48" t="s">
        <v>25240</v>
      </c>
      <c r="B8164" s="58" t="s">
        <v>27574</v>
      </c>
      <c r="C8164" s="76">
        <v>336</v>
      </c>
      <c r="E8164" s="63" t="s">
        <v>25926</v>
      </c>
    </row>
    <row r="8165" spans="1:5" x14ac:dyDescent="0.25">
      <c r="A8165" s="48" t="s">
        <v>31290</v>
      </c>
      <c r="B8165" s="58" t="s">
        <v>27575</v>
      </c>
      <c r="C8165" s="76">
        <v>414</v>
      </c>
      <c r="E8165" s="63" t="s">
        <v>25926</v>
      </c>
    </row>
    <row r="8166" spans="1:5" x14ac:dyDescent="0.25">
      <c r="A8166" s="48" t="s">
        <v>25241</v>
      </c>
      <c r="B8166" s="58" t="s">
        <v>27576</v>
      </c>
      <c r="C8166" s="76">
        <v>707</v>
      </c>
      <c r="E8166" s="63" t="s">
        <v>25926</v>
      </c>
    </row>
    <row r="8167" spans="1:5" x14ac:dyDescent="0.25">
      <c r="A8167" s="48" t="s">
        <v>25242</v>
      </c>
      <c r="B8167" s="58" t="s">
        <v>27577</v>
      </c>
      <c r="C8167" s="76">
        <v>769</v>
      </c>
      <c r="E8167" s="63" t="s">
        <v>25926</v>
      </c>
    </row>
    <row r="8168" spans="1:5" x14ac:dyDescent="0.25">
      <c r="A8168" s="48" t="s">
        <v>25243</v>
      </c>
      <c r="B8168" s="58" t="s">
        <v>27578</v>
      </c>
      <c r="C8168" s="76">
        <v>51.9</v>
      </c>
      <c r="E8168" s="63" t="s">
        <v>25926</v>
      </c>
    </row>
    <row r="8169" spans="1:5" x14ac:dyDescent="0.25">
      <c r="A8169" s="48" t="s">
        <v>25244</v>
      </c>
      <c r="B8169" s="58" t="s">
        <v>27579</v>
      </c>
      <c r="C8169" s="76">
        <v>95.7</v>
      </c>
      <c r="E8169" s="63" t="s">
        <v>25926</v>
      </c>
    </row>
    <row r="8170" spans="1:5" x14ac:dyDescent="0.25">
      <c r="A8170" s="48" t="s">
        <v>31291</v>
      </c>
      <c r="B8170" s="58" t="s">
        <v>27580</v>
      </c>
      <c r="C8170" s="76">
        <v>199</v>
      </c>
      <c r="E8170" s="63" t="s">
        <v>25926</v>
      </c>
    </row>
    <row r="8171" spans="1:5" x14ac:dyDescent="0.25">
      <c r="A8171" s="48" t="s">
        <v>31292</v>
      </c>
      <c r="B8171" s="58" t="s">
        <v>27581</v>
      </c>
      <c r="C8171" s="76">
        <v>393</v>
      </c>
      <c r="E8171" s="63" t="s">
        <v>25926</v>
      </c>
    </row>
    <row r="8172" spans="1:5" x14ac:dyDescent="0.25">
      <c r="A8172" s="48" t="s">
        <v>25245</v>
      </c>
      <c r="B8172" s="58" t="s">
        <v>27582</v>
      </c>
      <c r="C8172" s="76">
        <v>61.6</v>
      </c>
      <c r="E8172" s="63" t="s">
        <v>25926</v>
      </c>
    </row>
    <row r="8173" spans="1:5" x14ac:dyDescent="0.25">
      <c r="A8173" s="48" t="s">
        <v>31293</v>
      </c>
      <c r="B8173" s="58" t="s">
        <v>27583</v>
      </c>
      <c r="C8173" s="76">
        <v>78.2</v>
      </c>
      <c r="E8173" s="63" t="s">
        <v>25926</v>
      </c>
    </row>
    <row r="8174" spans="1:5" x14ac:dyDescent="0.25">
      <c r="A8174" s="48" t="s">
        <v>25246</v>
      </c>
      <c r="B8174" s="58" t="s">
        <v>27584</v>
      </c>
      <c r="C8174" s="76">
        <v>93</v>
      </c>
      <c r="E8174" s="63" t="s">
        <v>25926</v>
      </c>
    </row>
    <row r="8175" spans="1:5" x14ac:dyDescent="0.25">
      <c r="A8175" s="48" t="s">
        <v>25247</v>
      </c>
      <c r="B8175" s="58" t="s">
        <v>24497</v>
      </c>
      <c r="C8175" s="76">
        <v>1118</v>
      </c>
      <c r="E8175" s="63" t="s">
        <v>25926</v>
      </c>
    </row>
    <row r="8176" spans="1:5" x14ac:dyDescent="0.25">
      <c r="A8176" s="48" t="s">
        <v>25248</v>
      </c>
      <c r="B8176" s="58" t="s">
        <v>24498</v>
      </c>
      <c r="C8176" s="76">
        <v>1196</v>
      </c>
      <c r="E8176" s="63" t="s">
        <v>25926</v>
      </c>
    </row>
    <row r="8177" spans="1:5" x14ac:dyDescent="0.25">
      <c r="A8177" s="48" t="s">
        <v>25249</v>
      </c>
      <c r="B8177" s="58" t="s">
        <v>24499</v>
      </c>
      <c r="C8177" s="76">
        <v>1273</v>
      </c>
      <c r="E8177" s="63" t="s">
        <v>25926</v>
      </c>
    </row>
    <row r="8178" spans="1:5" x14ac:dyDescent="0.25">
      <c r="A8178" s="48" t="s">
        <v>25250</v>
      </c>
      <c r="B8178" s="58" t="s">
        <v>24500</v>
      </c>
      <c r="C8178" s="76">
        <v>1447</v>
      </c>
      <c r="E8178" s="63" t="s">
        <v>25926</v>
      </c>
    </row>
    <row r="8179" spans="1:5" x14ac:dyDescent="0.25">
      <c r="A8179" s="48" t="s">
        <v>25251</v>
      </c>
      <c r="B8179" s="58" t="s">
        <v>24501</v>
      </c>
      <c r="C8179" s="76">
        <v>1543</v>
      </c>
      <c r="E8179" s="63" t="s">
        <v>25926</v>
      </c>
    </row>
    <row r="8180" spans="1:5" x14ac:dyDescent="0.25">
      <c r="A8180" s="48" t="s">
        <v>25252</v>
      </c>
      <c r="B8180" s="58" t="s">
        <v>24502</v>
      </c>
      <c r="C8180" s="76">
        <v>1737</v>
      </c>
      <c r="E8180" s="63" t="s">
        <v>25926</v>
      </c>
    </row>
    <row r="8181" spans="1:5" x14ac:dyDescent="0.25">
      <c r="A8181" s="48" t="s">
        <v>25253</v>
      </c>
      <c r="B8181" s="58" t="s">
        <v>24503</v>
      </c>
      <c r="C8181" s="76">
        <v>1927</v>
      </c>
      <c r="E8181" s="63" t="s">
        <v>25926</v>
      </c>
    </row>
    <row r="8182" spans="1:5" x14ac:dyDescent="0.25">
      <c r="A8182" s="48" t="s">
        <v>25254</v>
      </c>
      <c r="B8182" s="58" t="s">
        <v>24504</v>
      </c>
      <c r="C8182" s="76">
        <v>2217</v>
      </c>
      <c r="E8182" s="63" t="s">
        <v>25926</v>
      </c>
    </row>
    <row r="8183" spans="1:5" x14ac:dyDescent="0.25">
      <c r="A8183" s="48" t="s">
        <v>25255</v>
      </c>
      <c r="B8183" s="58" t="s">
        <v>24505</v>
      </c>
      <c r="C8183" s="76">
        <v>3376</v>
      </c>
      <c r="E8183" s="63" t="s">
        <v>25926</v>
      </c>
    </row>
    <row r="8184" spans="1:5" x14ac:dyDescent="0.25">
      <c r="A8184" s="48" t="s">
        <v>25256</v>
      </c>
      <c r="B8184" s="58" t="s">
        <v>24506</v>
      </c>
      <c r="C8184" s="76">
        <v>5956</v>
      </c>
      <c r="E8184" s="63" t="s">
        <v>25926</v>
      </c>
    </row>
    <row r="8185" spans="1:5" x14ac:dyDescent="0.25">
      <c r="A8185" s="48" t="s">
        <v>25257</v>
      </c>
      <c r="B8185" s="58" t="s">
        <v>24507</v>
      </c>
      <c r="C8185" s="76">
        <v>6480</v>
      </c>
      <c r="E8185" s="63" t="s">
        <v>25926</v>
      </c>
    </row>
    <row r="8186" spans="1:5" x14ac:dyDescent="0.25">
      <c r="A8186" s="48" t="s">
        <v>25258</v>
      </c>
      <c r="B8186" s="58" t="s">
        <v>24508</v>
      </c>
      <c r="C8186" s="76">
        <v>7186</v>
      </c>
      <c r="E8186" s="63" t="s">
        <v>25926</v>
      </c>
    </row>
    <row r="8187" spans="1:5" x14ac:dyDescent="0.25">
      <c r="A8187" s="48" t="s">
        <v>25259</v>
      </c>
      <c r="B8187" s="58" t="s">
        <v>31295</v>
      </c>
      <c r="C8187" s="76">
        <v>282</v>
      </c>
      <c r="E8187" s="63" t="s">
        <v>25926</v>
      </c>
    </row>
    <row r="8188" spans="1:5" x14ac:dyDescent="0.25">
      <c r="A8188" s="48" t="s">
        <v>25260</v>
      </c>
      <c r="B8188" s="58" t="s">
        <v>31296</v>
      </c>
      <c r="C8188" s="76">
        <v>282</v>
      </c>
      <c r="E8188" s="63" t="s">
        <v>25926</v>
      </c>
    </row>
    <row r="8189" spans="1:5" x14ac:dyDescent="0.25">
      <c r="A8189" s="48" t="s">
        <v>25261</v>
      </c>
      <c r="B8189" s="58" t="s">
        <v>31297</v>
      </c>
      <c r="C8189" s="76">
        <v>282</v>
      </c>
      <c r="E8189" s="63" t="s">
        <v>25926</v>
      </c>
    </row>
    <row r="8190" spans="1:5" x14ac:dyDescent="0.25">
      <c r="A8190" s="48" t="s">
        <v>25262</v>
      </c>
      <c r="B8190" s="58" t="s">
        <v>31298</v>
      </c>
      <c r="C8190" s="76">
        <v>282</v>
      </c>
      <c r="E8190" s="63" t="s">
        <v>25926</v>
      </c>
    </row>
    <row r="8191" spans="1:5" x14ac:dyDescent="0.25">
      <c r="A8191" s="48" t="s">
        <v>25263</v>
      </c>
      <c r="B8191" s="58" t="s">
        <v>31299</v>
      </c>
      <c r="C8191" s="76">
        <v>282</v>
      </c>
      <c r="E8191" s="63" t="s">
        <v>25926</v>
      </c>
    </row>
    <row r="8192" spans="1:5" x14ac:dyDescent="0.25">
      <c r="A8192" s="48" t="s">
        <v>25264</v>
      </c>
      <c r="B8192" s="58" t="s">
        <v>31300</v>
      </c>
      <c r="C8192" s="76">
        <v>282</v>
      </c>
      <c r="E8192" s="63" t="s">
        <v>25926</v>
      </c>
    </row>
    <row r="8193" spans="1:5" x14ac:dyDescent="0.25">
      <c r="A8193" s="48" t="s">
        <v>25265</v>
      </c>
      <c r="B8193" s="58" t="s">
        <v>31301</v>
      </c>
      <c r="C8193" s="76">
        <v>282</v>
      </c>
      <c r="E8193" s="63" t="s">
        <v>25926</v>
      </c>
    </row>
    <row r="8194" spans="1:5" x14ac:dyDescent="0.25">
      <c r="A8194" s="48" t="s">
        <v>25266</v>
      </c>
      <c r="B8194" s="58" t="s">
        <v>31302</v>
      </c>
      <c r="C8194" s="76">
        <v>353</v>
      </c>
      <c r="E8194" s="63" t="s">
        <v>25926</v>
      </c>
    </row>
    <row r="8195" spans="1:5" x14ac:dyDescent="0.25">
      <c r="A8195" s="48" t="s">
        <v>25267</v>
      </c>
      <c r="B8195" s="58" t="s">
        <v>31303</v>
      </c>
      <c r="C8195" s="76">
        <v>353</v>
      </c>
      <c r="E8195" s="63" t="s">
        <v>25926</v>
      </c>
    </row>
    <row r="8196" spans="1:5" x14ac:dyDescent="0.25">
      <c r="A8196" s="48" t="s">
        <v>25268</v>
      </c>
      <c r="B8196" s="58" t="s">
        <v>31304</v>
      </c>
      <c r="C8196" s="76">
        <v>371</v>
      </c>
      <c r="E8196" s="63" t="s">
        <v>25926</v>
      </c>
    </row>
    <row r="8197" spans="1:5" x14ac:dyDescent="0.25">
      <c r="A8197" s="48" t="s">
        <v>25269</v>
      </c>
      <c r="B8197" s="58" t="s">
        <v>31305</v>
      </c>
      <c r="C8197" s="76">
        <v>300</v>
      </c>
      <c r="E8197" s="63" t="s">
        <v>25926</v>
      </c>
    </row>
    <row r="8198" spans="1:5" x14ac:dyDescent="0.25">
      <c r="A8198" s="48" t="s">
        <v>25270</v>
      </c>
      <c r="B8198" s="58" t="s">
        <v>31306</v>
      </c>
      <c r="C8198" s="76">
        <v>300</v>
      </c>
      <c r="E8198" s="63" t="s">
        <v>25926</v>
      </c>
    </row>
    <row r="8199" spans="1:5" x14ac:dyDescent="0.25">
      <c r="A8199" s="48" t="s">
        <v>25271</v>
      </c>
      <c r="B8199" s="58" t="s">
        <v>31307</v>
      </c>
      <c r="C8199" s="76">
        <v>300</v>
      </c>
      <c r="E8199" s="63" t="s">
        <v>25926</v>
      </c>
    </row>
    <row r="8200" spans="1:5" x14ac:dyDescent="0.25">
      <c r="A8200" s="48" t="s">
        <v>25272</v>
      </c>
      <c r="B8200" s="58" t="s">
        <v>31308</v>
      </c>
      <c r="C8200" s="76">
        <v>300</v>
      </c>
      <c r="E8200" s="63" t="s">
        <v>25926</v>
      </c>
    </row>
    <row r="8201" spans="1:5" x14ac:dyDescent="0.25">
      <c r="A8201" s="48" t="s">
        <v>25273</v>
      </c>
      <c r="B8201" s="58" t="s">
        <v>31309</v>
      </c>
      <c r="C8201" s="76">
        <v>300</v>
      </c>
      <c r="E8201" s="63" t="s">
        <v>25926</v>
      </c>
    </row>
    <row r="8202" spans="1:5" x14ac:dyDescent="0.25">
      <c r="A8202" s="48" t="s">
        <v>25274</v>
      </c>
      <c r="B8202" s="58" t="s">
        <v>31310</v>
      </c>
      <c r="C8202" s="76">
        <v>300</v>
      </c>
      <c r="E8202" s="63" t="s">
        <v>25926</v>
      </c>
    </row>
    <row r="8203" spans="1:5" x14ac:dyDescent="0.25">
      <c r="A8203" s="48" t="s">
        <v>25275</v>
      </c>
      <c r="B8203" s="58" t="s">
        <v>31311</v>
      </c>
      <c r="C8203" s="76">
        <v>300</v>
      </c>
      <c r="E8203" s="63" t="s">
        <v>25926</v>
      </c>
    </row>
    <row r="8204" spans="1:5" x14ac:dyDescent="0.25">
      <c r="A8204" s="48" t="s">
        <v>25276</v>
      </c>
      <c r="B8204" s="58" t="s">
        <v>31312</v>
      </c>
      <c r="C8204" s="76">
        <v>373</v>
      </c>
      <c r="E8204" s="63" t="s">
        <v>25926</v>
      </c>
    </row>
    <row r="8205" spans="1:5" x14ac:dyDescent="0.25">
      <c r="A8205" s="48" t="s">
        <v>25277</v>
      </c>
      <c r="B8205" s="58" t="s">
        <v>31313</v>
      </c>
      <c r="C8205" s="76">
        <v>373</v>
      </c>
      <c r="E8205" s="63" t="s">
        <v>25926</v>
      </c>
    </row>
    <row r="8206" spans="1:5" x14ac:dyDescent="0.25">
      <c r="A8206" s="48" t="s">
        <v>25278</v>
      </c>
      <c r="B8206" s="58" t="s">
        <v>31314</v>
      </c>
      <c r="C8206" s="76">
        <v>521</v>
      </c>
      <c r="E8206" s="63" t="s">
        <v>25926</v>
      </c>
    </row>
    <row r="8207" spans="1:5" x14ac:dyDescent="0.25">
      <c r="A8207" s="48" t="s">
        <v>25279</v>
      </c>
      <c r="B8207" s="58" t="s">
        <v>31315</v>
      </c>
      <c r="C8207" s="76">
        <v>544</v>
      </c>
      <c r="E8207" s="63" t="s">
        <v>25926</v>
      </c>
    </row>
    <row r="8208" spans="1:5" x14ac:dyDescent="0.25">
      <c r="A8208" s="48" t="s">
        <v>25280</v>
      </c>
      <c r="B8208" s="58" t="s">
        <v>31316</v>
      </c>
      <c r="C8208" s="76">
        <v>604</v>
      </c>
      <c r="E8208" s="63" t="s">
        <v>25926</v>
      </c>
    </row>
    <row r="8209" spans="1:5" x14ac:dyDescent="0.25">
      <c r="A8209" s="48" t="s">
        <v>25281</v>
      </c>
      <c r="B8209" s="58" t="s">
        <v>31317</v>
      </c>
      <c r="C8209" s="76">
        <v>633</v>
      </c>
      <c r="E8209" s="63" t="s">
        <v>25926</v>
      </c>
    </row>
    <row r="8210" spans="1:5" x14ac:dyDescent="0.25">
      <c r="A8210" s="48" t="s">
        <v>25282</v>
      </c>
      <c r="B8210" s="58" t="s">
        <v>31318</v>
      </c>
      <c r="C8210" s="76">
        <v>1337</v>
      </c>
      <c r="E8210" s="63" t="s">
        <v>25926</v>
      </c>
    </row>
    <row r="8211" spans="1:5" x14ac:dyDescent="0.25">
      <c r="A8211" s="48" t="s">
        <v>25283</v>
      </c>
      <c r="B8211" s="58" t="s">
        <v>31319</v>
      </c>
      <c r="C8211" s="76">
        <v>1351</v>
      </c>
      <c r="E8211" s="63" t="s">
        <v>25926</v>
      </c>
    </row>
    <row r="8212" spans="1:5" x14ac:dyDescent="0.25">
      <c r="A8212" s="48" t="s">
        <v>25284</v>
      </c>
      <c r="B8212" s="58" t="s">
        <v>31320</v>
      </c>
      <c r="C8212" s="76">
        <v>1351</v>
      </c>
      <c r="E8212" s="63" t="s">
        <v>25926</v>
      </c>
    </row>
    <row r="8213" spans="1:5" x14ac:dyDescent="0.25">
      <c r="A8213" s="48" t="s">
        <v>25285</v>
      </c>
      <c r="B8213" s="58" t="s">
        <v>31321</v>
      </c>
      <c r="C8213" s="76">
        <v>311</v>
      </c>
      <c r="E8213" s="63" t="s">
        <v>25926</v>
      </c>
    </row>
    <row r="8214" spans="1:5" x14ac:dyDescent="0.25">
      <c r="A8214" s="48" t="s">
        <v>25286</v>
      </c>
      <c r="B8214" s="58" t="s">
        <v>31322</v>
      </c>
      <c r="C8214" s="76">
        <v>311</v>
      </c>
      <c r="E8214" s="63" t="s">
        <v>25926</v>
      </c>
    </row>
    <row r="8215" spans="1:5" x14ac:dyDescent="0.25">
      <c r="A8215" s="48" t="s">
        <v>25287</v>
      </c>
      <c r="B8215" s="58" t="s">
        <v>31323</v>
      </c>
      <c r="C8215" s="76">
        <v>311</v>
      </c>
      <c r="E8215" s="63" t="s">
        <v>25926</v>
      </c>
    </row>
    <row r="8216" spans="1:5" x14ac:dyDescent="0.25">
      <c r="A8216" s="48" t="s">
        <v>25288</v>
      </c>
      <c r="B8216" s="58" t="s">
        <v>31324</v>
      </c>
      <c r="C8216" s="76">
        <v>311</v>
      </c>
      <c r="E8216" s="63" t="s">
        <v>25926</v>
      </c>
    </row>
    <row r="8217" spans="1:5" x14ac:dyDescent="0.25">
      <c r="A8217" s="48" t="s">
        <v>25289</v>
      </c>
      <c r="B8217" s="58" t="s">
        <v>31325</v>
      </c>
      <c r="C8217" s="76">
        <v>420</v>
      </c>
      <c r="E8217" s="63" t="s">
        <v>25926</v>
      </c>
    </row>
    <row r="8218" spans="1:5" x14ac:dyDescent="0.25">
      <c r="A8218" s="48" t="s">
        <v>25290</v>
      </c>
      <c r="B8218" s="58" t="s">
        <v>31326</v>
      </c>
      <c r="C8218" s="76">
        <v>420</v>
      </c>
      <c r="E8218" s="63" t="s">
        <v>25926</v>
      </c>
    </row>
    <row r="8219" spans="1:5" x14ac:dyDescent="0.25">
      <c r="A8219" s="48" t="s">
        <v>25291</v>
      </c>
      <c r="B8219" s="58" t="s">
        <v>31327</v>
      </c>
      <c r="C8219" s="76">
        <v>535</v>
      </c>
      <c r="E8219" s="63" t="s">
        <v>25926</v>
      </c>
    </row>
    <row r="8220" spans="1:5" x14ac:dyDescent="0.25">
      <c r="A8220" s="48" t="s">
        <v>25292</v>
      </c>
      <c r="B8220" s="58" t="s">
        <v>31328</v>
      </c>
      <c r="C8220" s="76">
        <v>627</v>
      </c>
      <c r="E8220" s="63" t="s">
        <v>25926</v>
      </c>
    </row>
    <row r="8221" spans="1:5" x14ac:dyDescent="0.25">
      <c r="A8221" s="48" t="s">
        <v>25293</v>
      </c>
      <c r="B8221" s="58" t="s">
        <v>31329</v>
      </c>
      <c r="C8221" s="76">
        <v>826</v>
      </c>
      <c r="E8221" s="63" t="s">
        <v>25926</v>
      </c>
    </row>
    <row r="8222" spans="1:5" x14ac:dyDescent="0.25">
      <c r="A8222" s="48" t="s">
        <v>25294</v>
      </c>
      <c r="B8222" s="58" t="s">
        <v>31330</v>
      </c>
      <c r="C8222" s="76">
        <v>853</v>
      </c>
      <c r="E8222" s="63" t="s">
        <v>25926</v>
      </c>
    </row>
    <row r="8223" spans="1:5" x14ac:dyDescent="0.25">
      <c r="A8223" s="48" t="s">
        <v>25295</v>
      </c>
      <c r="B8223" s="58" t="s">
        <v>31331</v>
      </c>
      <c r="C8223" s="76">
        <v>1459</v>
      </c>
      <c r="E8223" s="63" t="s">
        <v>25926</v>
      </c>
    </row>
    <row r="8224" spans="1:5" x14ac:dyDescent="0.25">
      <c r="A8224" s="48" t="s">
        <v>25296</v>
      </c>
      <c r="B8224" s="58" t="s">
        <v>31332</v>
      </c>
      <c r="C8224" s="76">
        <v>1547</v>
      </c>
      <c r="E8224" s="63" t="s">
        <v>25926</v>
      </c>
    </row>
    <row r="8225" spans="1:5" x14ac:dyDescent="0.25">
      <c r="A8225" s="48" t="s">
        <v>25297</v>
      </c>
      <c r="B8225" s="58" t="s">
        <v>31333</v>
      </c>
      <c r="C8225" s="76">
        <v>1547</v>
      </c>
      <c r="E8225" s="63" t="s">
        <v>25926</v>
      </c>
    </row>
    <row r="8226" spans="1:5" x14ac:dyDescent="0.25">
      <c r="A8226" s="48" t="s">
        <v>25298</v>
      </c>
      <c r="B8226" s="58" t="s">
        <v>31334</v>
      </c>
      <c r="C8226" s="76">
        <v>1567</v>
      </c>
      <c r="E8226" s="63" t="s">
        <v>25926</v>
      </c>
    </row>
    <row r="8227" spans="1:5" x14ac:dyDescent="0.25">
      <c r="A8227" s="48" t="s">
        <v>25299</v>
      </c>
      <c r="B8227" s="58" t="s">
        <v>31335</v>
      </c>
      <c r="C8227" s="76">
        <v>1567</v>
      </c>
      <c r="E8227" s="63" t="s">
        <v>25926</v>
      </c>
    </row>
    <row r="8228" spans="1:5" x14ac:dyDescent="0.25">
      <c r="A8228" s="48" t="s">
        <v>25300</v>
      </c>
      <c r="B8228" s="58" t="s">
        <v>31336</v>
      </c>
      <c r="C8228" s="76">
        <v>1664</v>
      </c>
      <c r="E8228" s="63" t="s">
        <v>25926</v>
      </c>
    </row>
    <row r="8229" spans="1:5" x14ac:dyDescent="0.25">
      <c r="A8229" s="48" t="s">
        <v>25301</v>
      </c>
      <c r="B8229" s="58" t="s">
        <v>31337</v>
      </c>
      <c r="C8229" s="76">
        <v>1664</v>
      </c>
      <c r="E8229" s="63" t="s">
        <v>25926</v>
      </c>
    </row>
    <row r="8230" spans="1:5" x14ac:dyDescent="0.25">
      <c r="A8230" s="48" t="s">
        <v>25302</v>
      </c>
      <c r="B8230" s="58" t="s">
        <v>27585</v>
      </c>
      <c r="C8230" s="76">
        <v>182</v>
      </c>
      <c r="E8230" s="63" t="s">
        <v>25926</v>
      </c>
    </row>
    <row r="8231" spans="1:5" x14ac:dyDescent="0.25">
      <c r="A8231" s="48" t="s">
        <v>25303</v>
      </c>
      <c r="B8231" s="58" t="s">
        <v>27586</v>
      </c>
      <c r="C8231" s="76">
        <v>227</v>
      </c>
      <c r="E8231" s="63" t="s">
        <v>25926</v>
      </c>
    </row>
    <row r="8232" spans="1:5" x14ac:dyDescent="0.25">
      <c r="A8232" s="48" t="s">
        <v>25304</v>
      </c>
      <c r="B8232" s="58" t="s">
        <v>31338</v>
      </c>
      <c r="C8232" s="76">
        <v>603</v>
      </c>
      <c r="E8232" s="63" t="s">
        <v>25926</v>
      </c>
    </row>
    <row r="8233" spans="1:5" x14ac:dyDescent="0.25">
      <c r="A8233" s="48" t="s">
        <v>25305</v>
      </c>
      <c r="B8233" s="58" t="s">
        <v>31339</v>
      </c>
      <c r="C8233" s="76">
        <v>603</v>
      </c>
      <c r="E8233" s="63" t="s">
        <v>25926</v>
      </c>
    </row>
    <row r="8234" spans="1:5" x14ac:dyDescent="0.25">
      <c r="A8234" s="48" t="s">
        <v>25306</v>
      </c>
      <c r="B8234" s="58" t="s">
        <v>31340</v>
      </c>
      <c r="C8234" s="76">
        <v>603</v>
      </c>
      <c r="E8234" s="63" t="s">
        <v>25926</v>
      </c>
    </row>
    <row r="8235" spans="1:5" x14ac:dyDescent="0.25">
      <c r="A8235" s="48" t="s">
        <v>25307</v>
      </c>
      <c r="B8235" s="58" t="s">
        <v>31341</v>
      </c>
      <c r="C8235" s="76">
        <v>603</v>
      </c>
      <c r="E8235" s="63" t="s">
        <v>25926</v>
      </c>
    </row>
    <row r="8236" spans="1:5" x14ac:dyDescent="0.25">
      <c r="A8236" s="48" t="s">
        <v>25308</v>
      </c>
      <c r="B8236" s="58" t="s">
        <v>31342</v>
      </c>
      <c r="C8236" s="76">
        <v>603</v>
      </c>
      <c r="E8236" s="63" t="s">
        <v>25926</v>
      </c>
    </row>
    <row r="8237" spans="1:5" x14ac:dyDescent="0.25">
      <c r="A8237" s="48" t="s">
        <v>25309</v>
      </c>
      <c r="B8237" s="58" t="s">
        <v>31343</v>
      </c>
      <c r="C8237" s="76">
        <v>603</v>
      </c>
      <c r="E8237" s="63" t="s">
        <v>25926</v>
      </c>
    </row>
    <row r="8238" spans="1:5" x14ac:dyDescent="0.25">
      <c r="A8238" s="48" t="s">
        <v>25310</v>
      </c>
      <c r="B8238" s="58" t="s">
        <v>31344</v>
      </c>
      <c r="C8238" s="76">
        <v>603</v>
      </c>
      <c r="E8238" s="63" t="s">
        <v>25926</v>
      </c>
    </row>
    <row r="8239" spans="1:5" x14ac:dyDescent="0.25">
      <c r="A8239" s="48" t="s">
        <v>25311</v>
      </c>
      <c r="B8239" s="58" t="s">
        <v>31345</v>
      </c>
      <c r="C8239" s="76">
        <v>603</v>
      </c>
      <c r="E8239" s="63" t="s">
        <v>25926</v>
      </c>
    </row>
    <row r="8240" spans="1:5" x14ac:dyDescent="0.25">
      <c r="A8240" s="48" t="s">
        <v>25312</v>
      </c>
      <c r="B8240" s="58" t="s">
        <v>31346</v>
      </c>
      <c r="C8240" s="76">
        <v>734</v>
      </c>
      <c r="E8240" s="63" t="s">
        <v>25926</v>
      </c>
    </row>
    <row r="8241" spans="1:5" x14ac:dyDescent="0.25">
      <c r="A8241" s="48" t="s">
        <v>25313</v>
      </c>
      <c r="B8241" s="58" t="s">
        <v>31347</v>
      </c>
      <c r="C8241" s="76">
        <v>749</v>
      </c>
      <c r="E8241" s="63" t="s">
        <v>25926</v>
      </c>
    </row>
    <row r="8242" spans="1:5" x14ac:dyDescent="0.25">
      <c r="A8242" s="48" t="s">
        <v>25314</v>
      </c>
      <c r="B8242" s="58" t="s">
        <v>31347</v>
      </c>
      <c r="C8242" s="76">
        <v>826</v>
      </c>
      <c r="E8242" s="63" t="s">
        <v>25926</v>
      </c>
    </row>
    <row r="8243" spans="1:5" x14ac:dyDescent="0.25">
      <c r="A8243" s="48" t="s">
        <v>25315</v>
      </c>
      <c r="B8243" s="58" t="s">
        <v>31348</v>
      </c>
      <c r="C8243" s="76">
        <v>1070</v>
      </c>
      <c r="E8243" s="63" t="s">
        <v>25926</v>
      </c>
    </row>
    <row r="8244" spans="1:5" x14ac:dyDescent="0.25">
      <c r="A8244" s="48" t="s">
        <v>25316</v>
      </c>
      <c r="B8244" s="58" t="s">
        <v>31349</v>
      </c>
      <c r="C8244" s="76">
        <v>1070</v>
      </c>
      <c r="E8244" s="63" t="s">
        <v>25926</v>
      </c>
    </row>
    <row r="8245" spans="1:5" x14ac:dyDescent="0.25">
      <c r="A8245" s="48" t="s">
        <v>25317</v>
      </c>
      <c r="B8245" s="58" t="s">
        <v>31350</v>
      </c>
      <c r="C8245" s="76">
        <v>2596</v>
      </c>
      <c r="E8245" s="63" t="s">
        <v>25926</v>
      </c>
    </row>
    <row r="8246" spans="1:5" x14ac:dyDescent="0.25">
      <c r="A8246" s="48" t="s">
        <v>25318</v>
      </c>
      <c r="B8246" s="58" t="s">
        <v>31351</v>
      </c>
      <c r="C8246" s="76">
        <v>2832</v>
      </c>
      <c r="E8246" s="63" t="s">
        <v>25926</v>
      </c>
    </row>
    <row r="8247" spans="1:5" x14ac:dyDescent="0.25">
      <c r="A8247" s="48" t="s">
        <v>25319</v>
      </c>
      <c r="B8247" s="58" t="s">
        <v>31352</v>
      </c>
      <c r="C8247" s="76">
        <v>3430</v>
      </c>
      <c r="E8247" s="63" t="s">
        <v>25926</v>
      </c>
    </row>
    <row r="8248" spans="1:5" x14ac:dyDescent="0.25">
      <c r="A8248" s="48" t="s">
        <v>25320</v>
      </c>
      <c r="B8248" s="58" t="s">
        <v>31353</v>
      </c>
      <c r="C8248" s="76">
        <v>3080</v>
      </c>
      <c r="E8248" s="63" t="s">
        <v>25926</v>
      </c>
    </row>
    <row r="8249" spans="1:5" x14ac:dyDescent="0.25">
      <c r="A8249" s="48" t="s">
        <v>25321</v>
      </c>
      <c r="B8249" s="58" t="s">
        <v>31354</v>
      </c>
      <c r="C8249" s="76">
        <v>3688</v>
      </c>
      <c r="E8249" s="63" t="s">
        <v>25926</v>
      </c>
    </row>
    <row r="8250" spans="1:5" x14ac:dyDescent="0.25">
      <c r="A8250" s="48" t="s">
        <v>25322</v>
      </c>
      <c r="B8250" s="58" t="s">
        <v>27587</v>
      </c>
      <c r="C8250" s="76">
        <v>4244</v>
      </c>
      <c r="E8250" s="63" t="s">
        <v>25926</v>
      </c>
    </row>
    <row r="8251" spans="1:5" x14ac:dyDescent="0.25">
      <c r="A8251" s="48" t="s">
        <v>25323</v>
      </c>
      <c r="B8251" s="58" t="s">
        <v>27588</v>
      </c>
      <c r="C8251" s="76">
        <v>5975</v>
      </c>
      <c r="E8251" s="63" t="s">
        <v>25926</v>
      </c>
    </row>
    <row r="8252" spans="1:5" x14ac:dyDescent="0.25">
      <c r="A8252" s="48" t="s">
        <v>25324</v>
      </c>
      <c r="B8252" s="58" t="s">
        <v>27589</v>
      </c>
      <c r="C8252" s="76">
        <v>7958</v>
      </c>
      <c r="E8252" s="63" t="s">
        <v>25926</v>
      </c>
    </row>
    <row r="8253" spans="1:5" x14ac:dyDescent="0.25">
      <c r="A8253" s="48" t="s">
        <v>25325</v>
      </c>
      <c r="B8253" s="58" t="s">
        <v>27590</v>
      </c>
      <c r="C8253" s="76">
        <v>9155</v>
      </c>
      <c r="E8253" s="63" t="s">
        <v>25926</v>
      </c>
    </row>
    <row r="8254" spans="1:5" x14ac:dyDescent="0.25">
      <c r="A8254" s="48" t="s">
        <v>25326</v>
      </c>
      <c r="B8254" s="58" t="s">
        <v>27591</v>
      </c>
      <c r="C8254" s="76">
        <v>12651</v>
      </c>
      <c r="E8254" s="63" t="s">
        <v>25926</v>
      </c>
    </row>
    <row r="8255" spans="1:5" x14ac:dyDescent="0.25">
      <c r="A8255" s="48" t="s">
        <v>25327</v>
      </c>
      <c r="B8255" s="58" t="s">
        <v>31355</v>
      </c>
      <c r="C8255" s="76">
        <v>762</v>
      </c>
      <c r="E8255" s="63" t="s">
        <v>25926</v>
      </c>
    </row>
    <row r="8256" spans="1:5" x14ac:dyDescent="0.25">
      <c r="A8256" s="48" t="s">
        <v>25328</v>
      </c>
      <c r="B8256" s="58" t="s">
        <v>31356</v>
      </c>
      <c r="C8256" s="76">
        <v>762</v>
      </c>
      <c r="E8256" s="63" t="s">
        <v>25926</v>
      </c>
    </row>
    <row r="8257" spans="1:5" x14ac:dyDescent="0.25">
      <c r="A8257" s="48" t="s">
        <v>25329</v>
      </c>
      <c r="B8257" s="58" t="s">
        <v>31357</v>
      </c>
      <c r="C8257" s="76">
        <v>762</v>
      </c>
      <c r="E8257" s="63" t="s">
        <v>25926</v>
      </c>
    </row>
    <row r="8258" spans="1:5" x14ac:dyDescent="0.25">
      <c r="A8258" s="48" t="s">
        <v>25330</v>
      </c>
      <c r="B8258" s="58" t="s">
        <v>31358</v>
      </c>
      <c r="C8258" s="76">
        <v>762</v>
      </c>
      <c r="E8258" s="63" t="s">
        <v>25926</v>
      </c>
    </row>
    <row r="8259" spans="1:5" x14ac:dyDescent="0.25">
      <c r="A8259" s="48" t="s">
        <v>25331</v>
      </c>
      <c r="B8259" s="58" t="s">
        <v>31359</v>
      </c>
      <c r="C8259" s="76">
        <v>762</v>
      </c>
      <c r="E8259" s="63" t="s">
        <v>25926</v>
      </c>
    </row>
    <row r="8260" spans="1:5" x14ac:dyDescent="0.25">
      <c r="A8260" s="48" t="s">
        <v>25332</v>
      </c>
      <c r="B8260" s="58" t="s">
        <v>31360</v>
      </c>
      <c r="C8260" s="76">
        <v>762</v>
      </c>
      <c r="E8260" s="63" t="s">
        <v>25926</v>
      </c>
    </row>
    <row r="8261" spans="1:5" x14ac:dyDescent="0.25">
      <c r="A8261" s="48" t="s">
        <v>25333</v>
      </c>
      <c r="B8261" s="58" t="s">
        <v>31361</v>
      </c>
      <c r="C8261" s="76">
        <v>762</v>
      </c>
      <c r="E8261" s="63" t="s">
        <v>25926</v>
      </c>
    </row>
    <row r="8262" spans="1:5" x14ac:dyDescent="0.25">
      <c r="A8262" s="48" t="s">
        <v>25334</v>
      </c>
      <c r="B8262" s="58" t="s">
        <v>31362</v>
      </c>
      <c r="C8262" s="76">
        <v>762</v>
      </c>
      <c r="E8262" s="63" t="s">
        <v>25926</v>
      </c>
    </row>
    <row r="8263" spans="1:5" x14ac:dyDescent="0.25">
      <c r="A8263" s="48" t="s">
        <v>25335</v>
      </c>
      <c r="B8263" s="58" t="s">
        <v>31363</v>
      </c>
      <c r="C8263" s="76">
        <v>938</v>
      </c>
      <c r="E8263" s="63" t="s">
        <v>25926</v>
      </c>
    </row>
    <row r="8264" spans="1:5" x14ac:dyDescent="0.25">
      <c r="A8264" s="48" t="s">
        <v>25336</v>
      </c>
      <c r="B8264" s="58" t="s">
        <v>31364</v>
      </c>
      <c r="C8264" s="76">
        <v>959</v>
      </c>
      <c r="E8264" s="63" t="s">
        <v>25926</v>
      </c>
    </row>
    <row r="8265" spans="1:5" x14ac:dyDescent="0.25">
      <c r="A8265" s="48" t="s">
        <v>25337</v>
      </c>
      <c r="B8265" s="58" t="s">
        <v>31363</v>
      </c>
      <c r="C8265" s="76">
        <v>1019</v>
      </c>
      <c r="E8265" s="63" t="s">
        <v>25926</v>
      </c>
    </row>
    <row r="8266" spans="1:5" x14ac:dyDescent="0.25">
      <c r="A8266" s="48" t="s">
        <v>25338</v>
      </c>
      <c r="B8266" s="58" t="s">
        <v>31364</v>
      </c>
      <c r="C8266" s="76">
        <v>1049</v>
      </c>
      <c r="E8266" s="63" t="s">
        <v>25926</v>
      </c>
    </row>
    <row r="8267" spans="1:5" x14ac:dyDescent="0.25">
      <c r="A8267" s="48" t="s">
        <v>25339</v>
      </c>
      <c r="B8267" s="58" t="s">
        <v>31365</v>
      </c>
      <c r="C8267" s="76">
        <v>1331</v>
      </c>
      <c r="E8267" s="63" t="s">
        <v>25926</v>
      </c>
    </row>
    <row r="8268" spans="1:5" x14ac:dyDescent="0.25">
      <c r="A8268" s="48" t="s">
        <v>25340</v>
      </c>
      <c r="B8268" s="58" t="s">
        <v>31366</v>
      </c>
      <c r="C8268" s="76">
        <v>1331</v>
      </c>
      <c r="E8268" s="63" t="s">
        <v>25926</v>
      </c>
    </row>
    <row r="8269" spans="1:5" x14ac:dyDescent="0.25">
      <c r="A8269" s="48" t="s">
        <v>25341</v>
      </c>
      <c r="B8269" s="58" t="s">
        <v>31367</v>
      </c>
      <c r="C8269" s="76">
        <v>3370</v>
      </c>
      <c r="E8269" s="63" t="s">
        <v>25926</v>
      </c>
    </row>
    <row r="8270" spans="1:5" x14ac:dyDescent="0.25">
      <c r="A8270" s="48" t="s">
        <v>25342</v>
      </c>
      <c r="B8270" s="58" t="s">
        <v>31368</v>
      </c>
      <c r="C8270" s="76">
        <v>837</v>
      </c>
      <c r="E8270" s="63" t="s">
        <v>25926</v>
      </c>
    </row>
    <row r="8271" spans="1:5" x14ac:dyDescent="0.25">
      <c r="A8271" s="48" t="s">
        <v>25343</v>
      </c>
      <c r="B8271" s="58" t="s">
        <v>31369</v>
      </c>
      <c r="C8271" s="76">
        <v>837</v>
      </c>
      <c r="E8271" s="63" t="s">
        <v>25926</v>
      </c>
    </row>
    <row r="8272" spans="1:5" x14ac:dyDescent="0.25">
      <c r="A8272" s="48" t="s">
        <v>25344</v>
      </c>
      <c r="B8272" s="58" t="s">
        <v>31370</v>
      </c>
      <c r="C8272" s="76">
        <v>837</v>
      </c>
      <c r="E8272" s="63" t="s">
        <v>25926</v>
      </c>
    </row>
    <row r="8273" spans="1:5" x14ac:dyDescent="0.25">
      <c r="A8273" s="48" t="s">
        <v>25345</v>
      </c>
      <c r="B8273" s="58" t="s">
        <v>31371</v>
      </c>
      <c r="C8273" s="76">
        <v>837</v>
      </c>
      <c r="E8273" s="63" t="s">
        <v>25926</v>
      </c>
    </row>
    <row r="8274" spans="1:5" x14ac:dyDescent="0.25">
      <c r="A8274" s="48" t="s">
        <v>25346</v>
      </c>
      <c r="B8274" s="58" t="s">
        <v>31372</v>
      </c>
      <c r="C8274" s="76">
        <v>837</v>
      </c>
      <c r="E8274" s="63" t="s">
        <v>25926</v>
      </c>
    </row>
    <row r="8275" spans="1:5" x14ac:dyDescent="0.25">
      <c r="A8275" s="48" t="s">
        <v>25347</v>
      </c>
      <c r="B8275" s="58" t="s">
        <v>31373</v>
      </c>
      <c r="C8275" s="76">
        <v>837</v>
      </c>
      <c r="E8275" s="63" t="s">
        <v>25926</v>
      </c>
    </row>
    <row r="8276" spans="1:5" x14ac:dyDescent="0.25">
      <c r="A8276" s="48" t="s">
        <v>25348</v>
      </c>
      <c r="B8276" s="58" t="s">
        <v>31374</v>
      </c>
      <c r="C8276" s="76">
        <v>837</v>
      </c>
      <c r="E8276" s="63" t="s">
        <v>25926</v>
      </c>
    </row>
    <row r="8277" spans="1:5" x14ac:dyDescent="0.25">
      <c r="A8277" s="48" t="s">
        <v>25349</v>
      </c>
      <c r="B8277" s="58" t="s">
        <v>31375</v>
      </c>
      <c r="C8277" s="76">
        <v>837</v>
      </c>
      <c r="E8277" s="63" t="s">
        <v>25926</v>
      </c>
    </row>
    <row r="8278" spans="1:5" x14ac:dyDescent="0.25">
      <c r="A8278" s="48" t="s">
        <v>25350</v>
      </c>
      <c r="B8278" s="58" t="s">
        <v>31376</v>
      </c>
      <c r="C8278" s="76">
        <v>1185</v>
      </c>
      <c r="E8278" s="63" t="s">
        <v>25926</v>
      </c>
    </row>
    <row r="8279" spans="1:5" x14ac:dyDescent="0.25">
      <c r="A8279" s="48" t="s">
        <v>25351</v>
      </c>
      <c r="B8279" s="58" t="s">
        <v>31377</v>
      </c>
      <c r="C8279" s="76">
        <v>1304</v>
      </c>
      <c r="E8279" s="63" t="s">
        <v>25926</v>
      </c>
    </row>
    <row r="8280" spans="1:5" x14ac:dyDescent="0.25">
      <c r="A8280" s="48" t="s">
        <v>25352</v>
      </c>
      <c r="B8280" s="58" t="s">
        <v>31378</v>
      </c>
      <c r="C8280" s="76">
        <v>990</v>
      </c>
      <c r="E8280" s="63" t="s">
        <v>25926</v>
      </c>
    </row>
    <row r="8281" spans="1:5" x14ac:dyDescent="0.25">
      <c r="A8281" s="48" t="s">
        <v>25353</v>
      </c>
      <c r="B8281" s="58" t="s">
        <v>31379</v>
      </c>
      <c r="C8281" s="76">
        <v>990</v>
      </c>
      <c r="E8281" s="63" t="s">
        <v>25926</v>
      </c>
    </row>
    <row r="8282" spans="1:5" x14ac:dyDescent="0.25">
      <c r="A8282" s="48" t="s">
        <v>25354</v>
      </c>
      <c r="B8282" s="58" t="s">
        <v>31380</v>
      </c>
      <c r="C8282" s="76">
        <v>990</v>
      </c>
      <c r="E8282" s="63" t="s">
        <v>25926</v>
      </c>
    </row>
    <row r="8283" spans="1:5" x14ac:dyDescent="0.25">
      <c r="A8283" s="48" t="s">
        <v>25355</v>
      </c>
      <c r="B8283" s="58" t="s">
        <v>31381</v>
      </c>
      <c r="C8283" s="76">
        <v>990</v>
      </c>
      <c r="E8283" s="63" t="s">
        <v>25926</v>
      </c>
    </row>
    <row r="8284" spans="1:5" x14ac:dyDescent="0.25">
      <c r="A8284" s="48" t="s">
        <v>25356</v>
      </c>
      <c r="B8284" s="58" t="s">
        <v>31382</v>
      </c>
      <c r="C8284" s="76">
        <v>990</v>
      </c>
      <c r="E8284" s="63" t="s">
        <v>25926</v>
      </c>
    </row>
    <row r="8285" spans="1:5" x14ac:dyDescent="0.25">
      <c r="A8285" s="48" t="s">
        <v>25357</v>
      </c>
      <c r="B8285" s="58" t="s">
        <v>31383</v>
      </c>
      <c r="C8285" s="76">
        <v>990</v>
      </c>
      <c r="E8285" s="63" t="s">
        <v>25926</v>
      </c>
    </row>
    <row r="8286" spans="1:5" x14ac:dyDescent="0.25">
      <c r="A8286" s="48" t="s">
        <v>25358</v>
      </c>
      <c r="B8286" s="58" t="s">
        <v>31384</v>
      </c>
      <c r="C8286" s="76">
        <v>990</v>
      </c>
      <c r="E8286" s="63" t="s">
        <v>25926</v>
      </c>
    </row>
    <row r="8287" spans="1:5" x14ac:dyDescent="0.25">
      <c r="A8287" s="48" t="s">
        <v>25359</v>
      </c>
      <c r="B8287" s="58" t="s">
        <v>31385</v>
      </c>
      <c r="C8287" s="76">
        <v>990</v>
      </c>
      <c r="E8287" s="63" t="s">
        <v>25926</v>
      </c>
    </row>
    <row r="8288" spans="1:5" x14ac:dyDescent="0.25">
      <c r="A8288" s="48" t="s">
        <v>25360</v>
      </c>
      <c r="B8288" s="58" t="s">
        <v>31386</v>
      </c>
      <c r="C8288" s="76">
        <v>1310</v>
      </c>
      <c r="E8288" s="63" t="s">
        <v>25926</v>
      </c>
    </row>
    <row r="8289" spans="1:5" x14ac:dyDescent="0.25">
      <c r="A8289" s="48" t="s">
        <v>25361</v>
      </c>
      <c r="B8289" s="58" t="s">
        <v>31387</v>
      </c>
      <c r="C8289" s="76">
        <v>1438</v>
      </c>
      <c r="E8289" s="63" t="s">
        <v>25926</v>
      </c>
    </row>
    <row r="8290" spans="1:5" x14ac:dyDescent="0.25">
      <c r="A8290" s="48" t="s">
        <v>25362</v>
      </c>
      <c r="B8290" s="58" t="s">
        <v>31388</v>
      </c>
      <c r="C8290" s="76">
        <v>1769</v>
      </c>
      <c r="E8290" s="63" t="s">
        <v>25926</v>
      </c>
    </row>
    <row r="8291" spans="1:5" x14ac:dyDescent="0.25">
      <c r="A8291" s="48" t="s">
        <v>25363</v>
      </c>
      <c r="B8291" s="58" t="s">
        <v>31389</v>
      </c>
      <c r="C8291" s="76">
        <v>1784</v>
      </c>
      <c r="E8291" s="63" t="s">
        <v>25926</v>
      </c>
    </row>
    <row r="8292" spans="1:5" x14ac:dyDescent="0.25">
      <c r="A8292" s="48" t="s">
        <v>25364</v>
      </c>
      <c r="B8292" s="58" t="s">
        <v>31390</v>
      </c>
      <c r="C8292" s="76">
        <v>3896</v>
      </c>
      <c r="E8292" s="63" t="s">
        <v>25926</v>
      </c>
    </row>
    <row r="8293" spans="1:5" x14ac:dyDescent="0.25">
      <c r="A8293" s="48" t="s">
        <v>25365</v>
      </c>
      <c r="B8293" s="58" t="s">
        <v>31391</v>
      </c>
      <c r="C8293" s="76">
        <v>4462</v>
      </c>
      <c r="E8293" s="63" t="s">
        <v>25926</v>
      </c>
    </row>
    <row r="8294" spans="1:5" x14ac:dyDescent="0.25">
      <c r="A8294" s="48" t="s">
        <v>25366</v>
      </c>
      <c r="B8294" s="58" t="s">
        <v>31392</v>
      </c>
      <c r="C8294" s="76">
        <v>5106</v>
      </c>
      <c r="E8294" s="63" t="s">
        <v>25926</v>
      </c>
    </row>
    <row r="8295" spans="1:5" x14ac:dyDescent="0.25">
      <c r="A8295" s="48" t="s">
        <v>25367</v>
      </c>
      <c r="B8295" s="58" t="s">
        <v>27592</v>
      </c>
      <c r="C8295" s="76">
        <v>4599</v>
      </c>
      <c r="E8295" s="63" t="s">
        <v>25926</v>
      </c>
    </row>
    <row r="8296" spans="1:5" x14ac:dyDescent="0.25">
      <c r="A8296" s="48" t="s">
        <v>25368</v>
      </c>
      <c r="B8296" s="58" t="s">
        <v>27593</v>
      </c>
      <c r="C8296" s="76">
        <v>5870</v>
      </c>
      <c r="E8296" s="63" t="s">
        <v>25926</v>
      </c>
    </row>
    <row r="8297" spans="1:5" x14ac:dyDescent="0.25">
      <c r="A8297" s="48" t="s">
        <v>25369</v>
      </c>
      <c r="B8297" s="58" t="s">
        <v>27594</v>
      </c>
      <c r="C8297" s="76">
        <v>7389</v>
      </c>
      <c r="E8297" s="63" t="s">
        <v>25926</v>
      </c>
    </row>
    <row r="8298" spans="1:5" x14ac:dyDescent="0.25">
      <c r="A8298" s="48" t="s">
        <v>25370</v>
      </c>
      <c r="B8298" s="58" t="s">
        <v>27595</v>
      </c>
      <c r="C8298" s="76">
        <v>9021</v>
      </c>
      <c r="E8298" s="63" t="s">
        <v>25926</v>
      </c>
    </row>
    <row r="8299" spans="1:5" x14ac:dyDescent="0.25">
      <c r="A8299" s="48" t="s">
        <v>25371</v>
      </c>
      <c r="B8299" s="58" t="s">
        <v>27596</v>
      </c>
      <c r="C8299" s="76">
        <v>10388</v>
      </c>
      <c r="E8299" s="63" t="s">
        <v>25926</v>
      </c>
    </row>
    <row r="8300" spans="1:5" x14ac:dyDescent="0.25">
      <c r="A8300" s="48" t="s">
        <v>25372</v>
      </c>
      <c r="B8300" s="58" t="s">
        <v>27597</v>
      </c>
      <c r="C8300" s="76">
        <v>14352</v>
      </c>
      <c r="E8300" s="63" t="s">
        <v>25926</v>
      </c>
    </row>
    <row r="8301" spans="1:5" x14ac:dyDescent="0.25">
      <c r="A8301" s="48" t="s">
        <v>25373</v>
      </c>
      <c r="B8301" s="58" t="s">
        <v>31393</v>
      </c>
      <c r="C8301" s="76">
        <v>863</v>
      </c>
      <c r="E8301" s="63" t="s">
        <v>25926</v>
      </c>
    </row>
    <row r="8302" spans="1:5" x14ac:dyDescent="0.25">
      <c r="A8302" s="48" t="s">
        <v>25374</v>
      </c>
      <c r="B8302" s="58" t="s">
        <v>31394</v>
      </c>
      <c r="C8302" s="76">
        <v>863</v>
      </c>
      <c r="E8302" s="63" t="s">
        <v>25926</v>
      </c>
    </row>
    <row r="8303" spans="1:5" x14ac:dyDescent="0.25">
      <c r="A8303" s="48" t="s">
        <v>25375</v>
      </c>
      <c r="B8303" s="58" t="s">
        <v>31395</v>
      </c>
      <c r="C8303" s="76">
        <v>863</v>
      </c>
      <c r="E8303" s="63" t="s">
        <v>25926</v>
      </c>
    </row>
    <row r="8304" spans="1:5" x14ac:dyDescent="0.25">
      <c r="A8304" s="48" t="s">
        <v>25376</v>
      </c>
      <c r="B8304" s="58" t="s">
        <v>31396</v>
      </c>
      <c r="C8304" s="76">
        <v>863</v>
      </c>
      <c r="E8304" s="63" t="s">
        <v>25926</v>
      </c>
    </row>
    <row r="8305" spans="1:5" x14ac:dyDescent="0.25">
      <c r="A8305" s="48" t="s">
        <v>25377</v>
      </c>
      <c r="B8305" s="58" t="s">
        <v>31397</v>
      </c>
      <c r="C8305" s="76">
        <v>863</v>
      </c>
      <c r="E8305" s="63" t="s">
        <v>25926</v>
      </c>
    </row>
    <row r="8306" spans="1:5" x14ac:dyDescent="0.25">
      <c r="A8306" s="48" t="s">
        <v>25378</v>
      </c>
      <c r="B8306" s="58" t="s">
        <v>31398</v>
      </c>
      <c r="C8306" s="76">
        <v>863</v>
      </c>
      <c r="E8306" s="63" t="s">
        <v>25926</v>
      </c>
    </row>
    <row r="8307" spans="1:5" x14ac:dyDescent="0.25">
      <c r="A8307" s="48" t="s">
        <v>25379</v>
      </c>
      <c r="B8307" s="58" t="s">
        <v>31399</v>
      </c>
      <c r="C8307" s="76">
        <v>905</v>
      </c>
      <c r="E8307" s="63" t="s">
        <v>25926</v>
      </c>
    </row>
    <row r="8308" spans="1:5" x14ac:dyDescent="0.25">
      <c r="A8308" s="48" t="s">
        <v>25380</v>
      </c>
      <c r="B8308" s="58" t="s">
        <v>31400</v>
      </c>
      <c r="C8308" s="76">
        <v>905</v>
      </c>
      <c r="E8308" s="63" t="s">
        <v>25926</v>
      </c>
    </row>
    <row r="8309" spans="1:5" x14ac:dyDescent="0.25">
      <c r="A8309" s="48" t="s">
        <v>25381</v>
      </c>
      <c r="B8309" s="58" t="s">
        <v>31401</v>
      </c>
      <c r="C8309" s="76">
        <v>1193</v>
      </c>
      <c r="E8309" s="63" t="s">
        <v>25926</v>
      </c>
    </row>
    <row r="8310" spans="1:5" x14ac:dyDescent="0.25">
      <c r="A8310" s="48" t="s">
        <v>25382</v>
      </c>
      <c r="B8310" s="58" t="s">
        <v>31402</v>
      </c>
      <c r="C8310" s="76">
        <v>1214</v>
      </c>
      <c r="E8310" s="63" t="s">
        <v>25926</v>
      </c>
    </row>
    <row r="8311" spans="1:5" x14ac:dyDescent="0.25">
      <c r="A8311" s="48" t="s">
        <v>25383</v>
      </c>
      <c r="B8311" s="58" t="s">
        <v>31402</v>
      </c>
      <c r="C8311" s="76">
        <v>1406</v>
      </c>
      <c r="E8311" s="63" t="s">
        <v>25926</v>
      </c>
    </row>
    <row r="8312" spans="1:5" x14ac:dyDescent="0.25">
      <c r="A8312" s="48" t="s">
        <v>25384</v>
      </c>
      <c r="B8312" s="58" t="s">
        <v>31403</v>
      </c>
      <c r="C8312" s="76">
        <v>1817</v>
      </c>
      <c r="E8312" s="63" t="s">
        <v>25926</v>
      </c>
    </row>
    <row r="8313" spans="1:5" x14ac:dyDescent="0.25">
      <c r="A8313" s="48" t="s">
        <v>25385</v>
      </c>
      <c r="B8313" s="58" t="s">
        <v>31404</v>
      </c>
      <c r="C8313" s="76">
        <v>1817</v>
      </c>
      <c r="E8313" s="63" t="s">
        <v>25926</v>
      </c>
    </row>
    <row r="8314" spans="1:5" x14ac:dyDescent="0.25">
      <c r="A8314" s="48" t="s">
        <v>25386</v>
      </c>
      <c r="B8314" s="58" t="s">
        <v>31405</v>
      </c>
      <c r="C8314" s="76">
        <v>4210</v>
      </c>
      <c r="E8314" s="63" t="s">
        <v>25926</v>
      </c>
    </row>
    <row r="8315" spans="1:5" x14ac:dyDescent="0.25">
      <c r="A8315" s="48" t="s">
        <v>25387</v>
      </c>
      <c r="B8315" s="58" t="s">
        <v>31406</v>
      </c>
      <c r="C8315" s="76">
        <v>4590</v>
      </c>
      <c r="E8315" s="63" t="s">
        <v>25926</v>
      </c>
    </row>
    <row r="8316" spans="1:5" x14ac:dyDescent="0.25">
      <c r="A8316" s="48" t="s">
        <v>25388</v>
      </c>
      <c r="B8316" s="58" t="s">
        <v>31407</v>
      </c>
      <c r="C8316" s="76">
        <v>5555</v>
      </c>
      <c r="E8316" s="63" t="s">
        <v>25926</v>
      </c>
    </row>
    <row r="8317" spans="1:5" x14ac:dyDescent="0.25">
      <c r="A8317" s="48" t="s">
        <v>25389</v>
      </c>
      <c r="B8317" s="58" t="s">
        <v>31408</v>
      </c>
      <c r="C8317" s="76">
        <v>1142</v>
      </c>
      <c r="E8317" s="63" t="s">
        <v>25926</v>
      </c>
    </row>
    <row r="8318" spans="1:5" x14ac:dyDescent="0.25">
      <c r="A8318" s="48" t="s">
        <v>25390</v>
      </c>
      <c r="B8318" s="58" t="s">
        <v>31409</v>
      </c>
      <c r="C8318" s="76">
        <v>1142</v>
      </c>
      <c r="E8318" s="63" t="s">
        <v>25926</v>
      </c>
    </row>
    <row r="8319" spans="1:5" x14ac:dyDescent="0.25">
      <c r="A8319" s="48" t="s">
        <v>25391</v>
      </c>
      <c r="B8319" s="58" t="s">
        <v>31410</v>
      </c>
      <c r="C8319" s="76">
        <v>1142</v>
      </c>
      <c r="E8319" s="63" t="s">
        <v>25926</v>
      </c>
    </row>
    <row r="8320" spans="1:5" x14ac:dyDescent="0.25">
      <c r="A8320" s="48" t="s">
        <v>25392</v>
      </c>
      <c r="B8320" s="58" t="s">
        <v>31411</v>
      </c>
      <c r="C8320" s="76">
        <v>1142</v>
      </c>
      <c r="E8320" s="63" t="s">
        <v>25926</v>
      </c>
    </row>
    <row r="8321" spans="1:5" x14ac:dyDescent="0.25">
      <c r="A8321" s="48" t="s">
        <v>25393</v>
      </c>
      <c r="B8321" s="58" t="s">
        <v>31412</v>
      </c>
      <c r="C8321" s="76">
        <v>1142</v>
      </c>
      <c r="E8321" s="63" t="s">
        <v>25926</v>
      </c>
    </row>
    <row r="8322" spans="1:5" x14ac:dyDescent="0.25">
      <c r="A8322" s="48" t="s">
        <v>25394</v>
      </c>
      <c r="B8322" s="58" t="s">
        <v>31413</v>
      </c>
      <c r="C8322" s="76">
        <v>1142</v>
      </c>
      <c r="E8322" s="63" t="s">
        <v>25926</v>
      </c>
    </row>
    <row r="8323" spans="1:5" x14ac:dyDescent="0.25">
      <c r="A8323" s="48" t="s">
        <v>25395</v>
      </c>
      <c r="B8323" s="58" t="s">
        <v>31414</v>
      </c>
      <c r="C8323" s="76">
        <v>1142</v>
      </c>
      <c r="E8323" s="63" t="s">
        <v>25926</v>
      </c>
    </row>
    <row r="8324" spans="1:5" x14ac:dyDescent="0.25">
      <c r="A8324" s="48" t="s">
        <v>25396</v>
      </c>
      <c r="B8324" s="58" t="s">
        <v>31415</v>
      </c>
      <c r="C8324" s="76">
        <v>1142</v>
      </c>
      <c r="E8324" s="63" t="s">
        <v>25926</v>
      </c>
    </row>
    <row r="8325" spans="1:5" x14ac:dyDescent="0.25">
      <c r="A8325" s="48" t="s">
        <v>25397</v>
      </c>
      <c r="B8325" s="58" t="s">
        <v>31416</v>
      </c>
      <c r="C8325" s="76">
        <v>1410</v>
      </c>
      <c r="E8325" s="63" t="s">
        <v>25926</v>
      </c>
    </row>
    <row r="8326" spans="1:5" x14ac:dyDescent="0.25">
      <c r="A8326" s="48" t="s">
        <v>25398</v>
      </c>
      <c r="B8326" s="58" t="s">
        <v>31417</v>
      </c>
      <c r="C8326" s="76">
        <v>1441</v>
      </c>
      <c r="E8326" s="63" t="s">
        <v>25926</v>
      </c>
    </row>
    <row r="8327" spans="1:5" x14ac:dyDescent="0.25">
      <c r="A8327" s="48" t="s">
        <v>25399</v>
      </c>
      <c r="B8327" s="58" t="s">
        <v>31416</v>
      </c>
      <c r="C8327" s="76">
        <v>1604</v>
      </c>
      <c r="E8327" s="63" t="s">
        <v>25926</v>
      </c>
    </row>
    <row r="8328" spans="1:5" x14ac:dyDescent="0.25">
      <c r="A8328" s="48" t="s">
        <v>25400</v>
      </c>
      <c r="B8328" s="58" t="s">
        <v>31417</v>
      </c>
      <c r="C8328" s="76">
        <v>1650</v>
      </c>
      <c r="E8328" s="63" t="s">
        <v>25926</v>
      </c>
    </row>
    <row r="8329" spans="1:5" x14ac:dyDescent="0.25">
      <c r="A8329" s="48" t="s">
        <v>25401</v>
      </c>
      <c r="B8329" s="58" t="s">
        <v>31418</v>
      </c>
      <c r="C8329" s="76">
        <v>2095</v>
      </c>
      <c r="E8329" s="63" t="s">
        <v>25926</v>
      </c>
    </row>
    <row r="8330" spans="1:5" x14ac:dyDescent="0.25">
      <c r="A8330" s="48" t="s">
        <v>25402</v>
      </c>
      <c r="B8330" s="58" t="s">
        <v>31419</v>
      </c>
      <c r="C8330" s="76">
        <v>2095</v>
      </c>
      <c r="E8330" s="63" t="s">
        <v>25926</v>
      </c>
    </row>
    <row r="8331" spans="1:5" x14ac:dyDescent="0.25">
      <c r="A8331" s="48" t="s">
        <v>25403</v>
      </c>
      <c r="B8331" s="58" t="s">
        <v>31420</v>
      </c>
      <c r="C8331" s="76">
        <v>4800</v>
      </c>
      <c r="E8331" s="63" t="s">
        <v>25926</v>
      </c>
    </row>
    <row r="8332" spans="1:5" x14ac:dyDescent="0.25">
      <c r="A8332" s="48" t="s">
        <v>25404</v>
      </c>
      <c r="B8332" s="58" t="s">
        <v>31421</v>
      </c>
      <c r="C8332" s="76">
        <v>4988</v>
      </c>
      <c r="E8332" s="63" t="s">
        <v>25926</v>
      </c>
    </row>
    <row r="8333" spans="1:5" x14ac:dyDescent="0.25">
      <c r="A8333" s="48" t="s">
        <v>25405</v>
      </c>
      <c r="B8333" s="58" t="s">
        <v>31422</v>
      </c>
      <c r="C8333" s="76">
        <v>5971</v>
      </c>
      <c r="E8333" s="63" t="s">
        <v>25926</v>
      </c>
    </row>
    <row r="8334" spans="1:5" x14ac:dyDescent="0.25">
      <c r="A8334" s="48" t="s">
        <v>25406</v>
      </c>
      <c r="B8334" s="58" t="s">
        <v>31423</v>
      </c>
      <c r="C8334" s="76">
        <v>1409</v>
      </c>
      <c r="E8334" s="63" t="s">
        <v>25926</v>
      </c>
    </row>
    <row r="8335" spans="1:5" x14ac:dyDescent="0.25">
      <c r="A8335" s="48" t="s">
        <v>25407</v>
      </c>
      <c r="B8335" s="58" t="s">
        <v>31424</v>
      </c>
      <c r="C8335" s="76">
        <v>1409</v>
      </c>
      <c r="E8335" s="63" t="s">
        <v>25926</v>
      </c>
    </row>
    <row r="8336" spans="1:5" x14ac:dyDescent="0.25">
      <c r="A8336" s="48" t="s">
        <v>25408</v>
      </c>
      <c r="B8336" s="58" t="s">
        <v>31425</v>
      </c>
      <c r="C8336" s="76">
        <v>2302</v>
      </c>
      <c r="E8336" s="63" t="s">
        <v>25926</v>
      </c>
    </row>
    <row r="8337" spans="1:5" x14ac:dyDescent="0.25">
      <c r="A8337" s="48" t="s">
        <v>25409</v>
      </c>
      <c r="B8337" s="58" t="s">
        <v>31426</v>
      </c>
      <c r="C8337" s="76">
        <v>2359</v>
      </c>
      <c r="E8337" s="63" t="s">
        <v>25926</v>
      </c>
    </row>
    <row r="8338" spans="1:5" x14ac:dyDescent="0.25">
      <c r="A8338" s="48" t="s">
        <v>25410</v>
      </c>
      <c r="B8338" s="58" t="s">
        <v>31427</v>
      </c>
      <c r="C8338" s="76">
        <v>2912</v>
      </c>
      <c r="E8338" s="63" t="s">
        <v>25926</v>
      </c>
    </row>
    <row r="8339" spans="1:5" x14ac:dyDescent="0.25">
      <c r="A8339" s="48" t="s">
        <v>25411</v>
      </c>
      <c r="B8339" s="58" t="s">
        <v>31428</v>
      </c>
      <c r="C8339" s="76">
        <v>2923</v>
      </c>
      <c r="E8339" s="63" t="s">
        <v>25926</v>
      </c>
    </row>
    <row r="8340" spans="1:5" x14ac:dyDescent="0.25">
      <c r="A8340" s="48" t="s">
        <v>25412</v>
      </c>
      <c r="B8340" s="58" t="s">
        <v>31429</v>
      </c>
      <c r="C8340" s="76">
        <v>5808</v>
      </c>
      <c r="E8340" s="63" t="s">
        <v>25926</v>
      </c>
    </row>
    <row r="8341" spans="1:5" x14ac:dyDescent="0.25">
      <c r="A8341" s="48" t="s">
        <v>25413</v>
      </c>
      <c r="B8341" s="58" t="s">
        <v>31430</v>
      </c>
      <c r="C8341" s="76">
        <v>7263</v>
      </c>
      <c r="E8341" s="63" t="s">
        <v>25926</v>
      </c>
    </row>
    <row r="8342" spans="1:5" x14ac:dyDescent="0.25">
      <c r="A8342" s="48" t="s">
        <v>25414</v>
      </c>
      <c r="B8342" s="58" t="s">
        <v>31431</v>
      </c>
      <c r="C8342" s="76">
        <v>8389</v>
      </c>
      <c r="E8342" s="63" t="s">
        <v>25926</v>
      </c>
    </row>
    <row r="8343" spans="1:5" x14ac:dyDescent="0.25">
      <c r="A8343" s="48" t="s">
        <v>25415</v>
      </c>
      <c r="B8343" s="58" t="s">
        <v>27598</v>
      </c>
      <c r="C8343" s="76">
        <v>7084</v>
      </c>
      <c r="E8343" s="63" t="s">
        <v>25926</v>
      </c>
    </row>
    <row r="8344" spans="1:5" x14ac:dyDescent="0.25">
      <c r="A8344" s="48" t="s">
        <v>25416</v>
      </c>
      <c r="B8344" s="58" t="s">
        <v>27599</v>
      </c>
      <c r="C8344" s="76">
        <v>9971</v>
      </c>
      <c r="E8344" s="63" t="s">
        <v>25926</v>
      </c>
    </row>
    <row r="8345" spans="1:5" x14ac:dyDescent="0.25">
      <c r="A8345" s="48" t="s">
        <v>25417</v>
      </c>
      <c r="B8345" s="58" t="s">
        <v>27600</v>
      </c>
      <c r="C8345" s="76">
        <v>13277</v>
      </c>
      <c r="E8345" s="63" t="s">
        <v>25926</v>
      </c>
    </row>
    <row r="8346" spans="1:5" x14ac:dyDescent="0.25">
      <c r="A8346" s="48" t="s">
        <v>25418</v>
      </c>
      <c r="B8346" s="58" t="s">
        <v>27601</v>
      </c>
      <c r="C8346" s="76">
        <v>15280</v>
      </c>
      <c r="E8346" s="63" t="s">
        <v>25926</v>
      </c>
    </row>
    <row r="8347" spans="1:5" x14ac:dyDescent="0.25">
      <c r="A8347" s="48" t="s">
        <v>25419</v>
      </c>
      <c r="B8347" s="58" t="s">
        <v>27602</v>
      </c>
      <c r="C8347" s="76">
        <v>21117</v>
      </c>
      <c r="E8347" s="63" t="s">
        <v>25926</v>
      </c>
    </row>
    <row r="8348" spans="1:5" x14ac:dyDescent="0.25">
      <c r="A8348" s="48" t="s">
        <v>25420</v>
      </c>
      <c r="B8348" s="58" t="s">
        <v>27603</v>
      </c>
      <c r="C8348" s="76">
        <v>7554</v>
      </c>
      <c r="E8348" s="63" t="s">
        <v>25926</v>
      </c>
    </row>
    <row r="8349" spans="1:5" x14ac:dyDescent="0.25">
      <c r="A8349" s="48" t="s">
        <v>25421</v>
      </c>
      <c r="B8349" s="58" t="s">
        <v>27604</v>
      </c>
      <c r="C8349" s="76">
        <v>9642</v>
      </c>
      <c r="E8349" s="63" t="s">
        <v>25926</v>
      </c>
    </row>
    <row r="8350" spans="1:5" x14ac:dyDescent="0.25">
      <c r="A8350" s="48" t="s">
        <v>25422</v>
      </c>
      <c r="B8350" s="58" t="s">
        <v>27605</v>
      </c>
      <c r="C8350" s="76">
        <v>12141</v>
      </c>
      <c r="E8350" s="63" t="s">
        <v>25926</v>
      </c>
    </row>
    <row r="8351" spans="1:5" x14ac:dyDescent="0.25">
      <c r="A8351" s="48" t="s">
        <v>25423</v>
      </c>
      <c r="B8351" s="58" t="s">
        <v>27606</v>
      </c>
      <c r="C8351" s="76">
        <v>14824</v>
      </c>
      <c r="E8351" s="63" t="s">
        <v>25926</v>
      </c>
    </row>
    <row r="8352" spans="1:5" x14ac:dyDescent="0.25">
      <c r="A8352" s="48" t="s">
        <v>25424</v>
      </c>
      <c r="B8352" s="58" t="s">
        <v>27607</v>
      </c>
      <c r="C8352" s="76">
        <v>17066</v>
      </c>
      <c r="E8352" s="63" t="s">
        <v>25926</v>
      </c>
    </row>
    <row r="8353" spans="1:5" x14ac:dyDescent="0.25">
      <c r="A8353" s="48" t="s">
        <v>25425</v>
      </c>
      <c r="B8353" s="58" t="s">
        <v>27608</v>
      </c>
      <c r="C8353" s="76">
        <v>23582</v>
      </c>
      <c r="E8353" s="63" t="s">
        <v>25926</v>
      </c>
    </row>
    <row r="8354" spans="1:5" x14ac:dyDescent="0.25">
      <c r="A8354" s="48" t="s">
        <v>25426</v>
      </c>
      <c r="B8354" s="58" t="s">
        <v>27609</v>
      </c>
      <c r="C8354" s="76">
        <v>679</v>
      </c>
      <c r="E8354" s="63" t="s">
        <v>25926</v>
      </c>
    </row>
    <row r="8355" spans="1:5" x14ac:dyDescent="0.25">
      <c r="A8355" s="48" t="s">
        <v>25427</v>
      </c>
      <c r="B8355" s="58" t="s">
        <v>27610</v>
      </c>
      <c r="C8355" s="76">
        <v>679</v>
      </c>
      <c r="E8355" s="63" t="s">
        <v>25926</v>
      </c>
    </row>
    <row r="8356" spans="1:5" x14ac:dyDescent="0.25">
      <c r="A8356" s="48" t="s">
        <v>25428</v>
      </c>
      <c r="B8356" s="58" t="s">
        <v>27611</v>
      </c>
      <c r="C8356" s="76">
        <v>679</v>
      </c>
      <c r="E8356" s="63" t="s">
        <v>25926</v>
      </c>
    </row>
    <row r="8357" spans="1:5" x14ac:dyDescent="0.25">
      <c r="A8357" s="48" t="s">
        <v>25429</v>
      </c>
      <c r="B8357" s="58" t="s">
        <v>27612</v>
      </c>
      <c r="C8357" s="76">
        <v>679</v>
      </c>
      <c r="E8357" s="63" t="s">
        <v>25926</v>
      </c>
    </row>
    <row r="8358" spans="1:5" x14ac:dyDescent="0.25">
      <c r="A8358" s="48" t="s">
        <v>25430</v>
      </c>
      <c r="B8358" s="58" t="s">
        <v>27613</v>
      </c>
      <c r="C8358" s="76">
        <v>679</v>
      </c>
      <c r="E8358" s="63" t="s">
        <v>25926</v>
      </c>
    </row>
    <row r="8359" spans="1:5" x14ac:dyDescent="0.25">
      <c r="A8359" s="48" t="s">
        <v>25431</v>
      </c>
      <c r="B8359" s="58" t="s">
        <v>27614</v>
      </c>
      <c r="C8359" s="76">
        <v>911</v>
      </c>
      <c r="E8359" s="63" t="s">
        <v>25926</v>
      </c>
    </row>
    <row r="8360" spans="1:5" x14ac:dyDescent="0.25">
      <c r="A8360" s="48" t="s">
        <v>25432</v>
      </c>
      <c r="B8360" s="58" t="s">
        <v>27615</v>
      </c>
      <c r="C8360" s="76">
        <v>1020</v>
      </c>
      <c r="E8360" s="63" t="s">
        <v>25926</v>
      </c>
    </row>
    <row r="8361" spans="1:5" x14ac:dyDescent="0.25">
      <c r="A8361" s="48" t="s">
        <v>25433</v>
      </c>
      <c r="B8361" s="58" t="s">
        <v>27616</v>
      </c>
      <c r="C8361" s="76">
        <v>1324</v>
      </c>
      <c r="E8361" s="63" t="s">
        <v>25926</v>
      </c>
    </row>
    <row r="8362" spans="1:5" x14ac:dyDescent="0.25">
      <c r="A8362" s="48" t="s">
        <v>25434</v>
      </c>
      <c r="B8362" s="58" t="s">
        <v>27617</v>
      </c>
      <c r="C8362" s="76">
        <v>714</v>
      </c>
      <c r="E8362" s="63" t="s">
        <v>25926</v>
      </c>
    </row>
    <row r="8363" spans="1:5" x14ac:dyDescent="0.25">
      <c r="A8363" s="48" t="s">
        <v>25435</v>
      </c>
      <c r="B8363" s="58" t="s">
        <v>27618</v>
      </c>
      <c r="C8363" s="76">
        <v>714</v>
      </c>
      <c r="E8363" s="63" t="s">
        <v>25926</v>
      </c>
    </row>
    <row r="8364" spans="1:5" x14ac:dyDescent="0.25">
      <c r="A8364" s="48" t="s">
        <v>25436</v>
      </c>
      <c r="B8364" s="58" t="s">
        <v>27619</v>
      </c>
      <c r="C8364" s="76">
        <v>714</v>
      </c>
      <c r="E8364" s="63" t="s">
        <v>25926</v>
      </c>
    </row>
    <row r="8365" spans="1:5" x14ac:dyDescent="0.25">
      <c r="A8365" s="48" t="s">
        <v>25437</v>
      </c>
      <c r="B8365" s="58" t="s">
        <v>27620</v>
      </c>
      <c r="C8365" s="76">
        <v>782</v>
      </c>
      <c r="E8365" s="63" t="s">
        <v>25926</v>
      </c>
    </row>
    <row r="8366" spans="1:5" x14ac:dyDescent="0.25">
      <c r="A8366" s="48" t="s">
        <v>25438</v>
      </c>
      <c r="B8366" s="58" t="s">
        <v>27621</v>
      </c>
      <c r="C8366" s="76">
        <v>782</v>
      </c>
      <c r="E8366" s="63" t="s">
        <v>25926</v>
      </c>
    </row>
    <row r="8367" spans="1:5" x14ac:dyDescent="0.25">
      <c r="A8367" s="48" t="s">
        <v>25439</v>
      </c>
      <c r="B8367" s="58" t="s">
        <v>27622</v>
      </c>
      <c r="C8367" s="76">
        <v>956</v>
      </c>
      <c r="E8367" s="63" t="s">
        <v>25926</v>
      </c>
    </row>
    <row r="8368" spans="1:5" x14ac:dyDescent="0.25">
      <c r="A8368" s="48" t="s">
        <v>25440</v>
      </c>
      <c r="B8368" s="58" t="s">
        <v>27623</v>
      </c>
      <c r="C8368" s="76">
        <v>1074</v>
      </c>
      <c r="E8368" s="63" t="s">
        <v>25926</v>
      </c>
    </row>
    <row r="8369" spans="1:5" x14ac:dyDescent="0.25">
      <c r="A8369" s="48" t="s">
        <v>25441</v>
      </c>
      <c r="B8369" s="58" t="s">
        <v>27624</v>
      </c>
      <c r="C8369" s="76">
        <v>1387</v>
      </c>
      <c r="E8369" s="63" t="s">
        <v>25926</v>
      </c>
    </row>
    <row r="8370" spans="1:5" x14ac:dyDescent="0.25">
      <c r="A8370" s="48" t="s">
        <v>25442</v>
      </c>
      <c r="B8370" s="58" t="s">
        <v>27625</v>
      </c>
      <c r="C8370" s="76">
        <v>3826</v>
      </c>
      <c r="E8370" s="63" t="s">
        <v>25926</v>
      </c>
    </row>
    <row r="8371" spans="1:5" x14ac:dyDescent="0.25">
      <c r="A8371" s="48" t="s">
        <v>25443</v>
      </c>
      <c r="B8371" s="58" t="s">
        <v>27626</v>
      </c>
      <c r="C8371" s="76">
        <v>3826</v>
      </c>
      <c r="E8371" s="63" t="s">
        <v>25926</v>
      </c>
    </row>
    <row r="8372" spans="1:5" x14ac:dyDescent="0.25">
      <c r="A8372" s="48" t="s">
        <v>25444</v>
      </c>
      <c r="B8372" s="58" t="s">
        <v>27627</v>
      </c>
      <c r="C8372" s="76">
        <v>3826</v>
      </c>
      <c r="E8372" s="63" t="s">
        <v>25926</v>
      </c>
    </row>
    <row r="8373" spans="1:5" x14ac:dyDescent="0.25">
      <c r="A8373" s="48" t="s">
        <v>25445</v>
      </c>
      <c r="B8373" s="58" t="s">
        <v>27628</v>
      </c>
      <c r="C8373" s="76">
        <v>4456</v>
      </c>
      <c r="E8373" s="63" t="s">
        <v>25926</v>
      </c>
    </row>
    <row r="8374" spans="1:5" x14ac:dyDescent="0.25">
      <c r="A8374" s="48" t="s">
        <v>25446</v>
      </c>
      <c r="B8374" s="58" t="s">
        <v>27629</v>
      </c>
      <c r="C8374" s="76">
        <v>837</v>
      </c>
      <c r="E8374" s="63" t="s">
        <v>25926</v>
      </c>
    </row>
    <row r="8375" spans="1:5" x14ac:dyDescent="0.25">
      <c r="A8375" s="48" t="s">
        <v>25447</v>
      </c>
      <c r="B8375" s="58" t="s">
        <v>27630</v>
      </c>
      <c r="C8375" s="76">
        <v>837</v>
      </c>
      <c r="E8375" s="63" t="s">
        <v>25926</v>
      </c>
    </row>
    <row r="8376" spans="1:5" x14ac:dyDescent="0.25">
      <c r="A8376" s="48" t="s">
        <v>25448</v>
      </c>
      <c r="B8376" s="58" t="s">
        <v>27631</v>
      </c>
      <c r="C8376" s="76">
        <v>837</v>
      </c>
      <c r="E8376" s="63" t="s">
        <v>25926</v>
      </c>
    </row>
    <row r="8377" spans="1:5" x14ac:dyDescent="0.25">
      <c r="A8377" s="48" t="s">
        <v>25449</v>
      </c>
      <c r="B8377" s="58" t="s">
        <v>27632</v>
      </c>
      <c r="C8377" s="76">
        <v>917</v>
      </c>
      <c r="E8377" s="63" t="s">
        <v>25926</v>
      </c>
    </row>
    <row r="8378" spans="1:5" x14ac:dyDescent="0.25">
      <c r="A8378" s="48" t="s">
        <v>25450</v>
      </c>
      <c r="B8378" s="58" t="s">
        <v>27633</v>
      </c>
      <c r="C8378" s="76">
        <v>917</v>
      </c>
      <c r="E8378" s="63" t="s">
        <v>25926</v>
      </c>
    </row>
    <row r="8379" spans="1:5" x14ac:dyDescent="0.25">
      <c r="A8379" s="48" t="s">
        <v>25451</v>
      </c>
      <c r="B8379" s="58" t="s">
        <v>27634</v>
      </c>
      <c r="C8379" s="76">
        <v>1232</v>
      </c>
      <c r="E8379" s="63" t="s">
        <v>25926</v>
      </c>
    </row>
    <row r="8380" spans="1:5" x14ac:dyDescent="0.25">
      <c r="A8380" s="48" t="s">
        <v>25452</v>
      </c>
      <c r="B8380" s="58" t="s">
        <v>27635</v>
      </c>
      <c r="C8380" s="76">
        <v>1263</v>
      </c>
      <c r="E8380" s="63" t="s">
        <v>25926</v>
      </c>
    </row>
    <row r="8381" spans="1:5" x14ac:dyDescent="0.25">
      <c r="A8381" s="48" t="s">
        <v>25453</v>
      </c>
      <c r="B8381" s="58" t="s">
        <v>27636</v>
      </c>
      <c r="C8381" s="76">
        <v>1603</v>
      </c>
      <c r="E8381" s="63" t="s">
        <v>25926</v>
      </c>
    </row>
    <row r="8382" spans="1:5" x14ac:dyDescent="0.25">
      <c r="A8382" s="48" t="s">
        <v>25454</v>
      </c>
      <c r="B8382" s="58" t="s">
        <v>27637</v>
      </c>
      <c r="C8382" s="76">
        <v>4154</v>
      </c>
      <c r="E8382" s="63" t="s">
        <v>25926</v>
      </c>
    </row>
    <row r="8383" spans="1:5" x14ac:dyDescent="0.25">
      <c r="A8383" s="48" t="s">
        <v>25455</v>
      </c>
      <c r="B8383" s="58" t="s">
        <v>27638</v>
      </c>
      <c r="C8383" s="76">
        <v>4154</v>
      </c>
      <c r="E8383" s="63" t="s">
        <v>25926</v>
      </c>
    </row>
    <row r="8384" spans="1:5" x14ac:dyDescent="0.25">
      <c r="A8384" s="48" t="s">
        <v>25456</v>
      </c>
      <c r="B8384" s="58" t="s">
        <v>27639</v>
      </c>
      <c r="C8384" s="76">
        <v>4154</v>
      </c>
      <c r="E8384" s="63" t="s">
        <v>25926</v>
      </c>
    </row>
    <row r="8385" spans="1:5" x14ac:dyDescent="0.25">
      <c r="A8385" s="48" t="s">
        <v>25457</v>
      </c>
      <c r="B8385" s="58" t="s">
        <v>27640</v>
      </c>
      <c r="C8385" s="76">
        <v>4792</v>
      </c>
      <c r="E8385" s="63" t="s">
        <v>25926</v>
      </c>
    </row>
    <row r="8386" spans="1:5" x14ac:dyDescent="0.25">
      <c r="A8386" s="48" t="s">
        <v>25458</v>
      </c>
      <c r="B8386" s="58" t="s">
        <v>27641</v>
      </c>
      <c r="C8386" s="76">
        <v>1670</v>
      </c>
      <c r="E8386" s="63" t="s">
        <v>25926</v>
      </c>
    </row>
    <row r="8387" spans="1:5" x14ac:dyDescent="0.25">
      <c r="A8387" s="48" t="s">
        <v>25459</v>
      </c>
      <c r="B8387" s="58" t="s">
        <v>27642</v>
      </c>
      <c r="C8387" s="76">
        <v>1708</v>
      </c>
      <c r="E8387" s="63" t="s">
        <v>25926</v>
      </c>
    </row>
    <row r="8388" spans="1:5" x14ac:dyDescent="0.25">
      <c r="A8388" s="48" t="s">
        <v>25460</v>
      </c>
      <c r="B8388" s="58" t="s">
        <v>27643</v>
      </c>
      <c r="C8388" s="76">
        <v>2068</v>
      </c>
      <c r="E8388" s="63" t="s">
        <v>25926</v>
      </c>
    </row>
    <row r="8389" spans="1:5" x14ac:dyDescent="0.25">
      <c r="A8389" s="48" t="s">
        <v>25461</v>
      </c>
      <c r="B8389" s="58" t="s">
        <v>27644</v>
      </c>
      <c r="C8389" s="76">
        <v>1773</v>
      </c>
      <c r="E8389" s="63" t="s">
        <v>25926</v>
      </c>
    </row>
    <row r="8390" spans="1:5" x14ac:dyDescent="0.25">
      <c r="A8390" s="48" t="s">
        <v>25462</v>
      </c>
      <c r="B8390" s="58" t="s">
        <v>27645</v>
      </c>
      <c r="C8390" s="76">
        <v>1922</v>
      </c>
      <c r="E8390" s="63" t="s">
        <v>25926</v>
      </c>
    </row>
    <row r="8391" spans="1:5" x14ac:dyDescent="0.25">
      <c r="A8391" s="48" t="s">
        <v>25463</v>
      </c>
      <c r="B8391" s="58" t="s">
        <v>27646</v>
      </c>
      <c r="C8391" s="76">
        <v>2783</v>
      </c>
      <c r="E8391" s="63" t="s">
        <v>25926</v>
      </c>
    </row>
    <row r="8392" spans="1:5" x14ac:dyDescent="0.25">
      <c r="A8392" s="48" t="s">
        <v>25464</v>
      </c>
      <c r="B8392" s="58" t="s">
        <v>27647</v>
      </c>
      <c r="C8392" s="76">
        <v>4166</v>
      </c>
      <c r="E8392" s="63" t="s">
        <v>25926</v>
      </c>
    </row>
    <row r="8393" spans="1:5" x14ac:dyDescent="0.25">
      <c r="A8393" s="48" t="s">
        <v>25465</v>
      </c>
      <c r="B8393" s="58" t="s">
        <v>27648</v>
      </c>
      <c r="C8393" s="76">
        <v>5582</v>
      </c>
      <c r="E8393" s="63" t="s">
        <v>25926</v>
      </c>
    </row>
    <row r="8394" spans="1:5" x14ac:dyDescent="0.25">
      <c r="A8394" s="48" t="s">
        <v>25466</v>
      </c>
      <c r="B8394" s="58" t="s">
        <v>27649</v>
      </c>
      <c r="C8394" s="76">
        <v>6659</v>
      </c>
      <c r="E8394" s="63" t="s">
        <v>25926</v>
      </c>
    </row>
    <row r="8395" spans="1:5" x14ac:dyDescent="0.25">
      <c r="A8395" s="48" t="s">
        <v>25467</v>
      </c>
      <c r="B8395" s="58" t="s">
        <v>27650</v>
      </c>
      <c r="C8395" s="76">
        <v>8712</v>
      </c>
      <c r="E8395" s="63" t="s">
        <v>25926</v>
      </c>
    </row>
    <row r="8396" spans="1:5" x14ac:dyDescent="0.25">
      <c r="A8396" s="48" t="s">
        <v>25468</v>
      </c>
      <c r="B8396" s="58" t="s">
        <v>27651</v>
      </c>
      <c r="C8396" s="76">
        <v>10031</v>
      </c>
      <c r="E8396" s="63" t="s">
        <v>25926</v>
      </c>
    </row>
    <row r="8397" spans="1:5" x14ac:dyDescent="0.25">
      <c r="A8397" s="48" t="s">
        <v>25469</v>
      </c>
      <c r="B8397" s="58" t="s">
        <v>27652</v>
      </c>
      <c r="C8397" s="76">
        <v>13912</v>
      </c>
      <c r="E8397" s="63" t="s">
        <v>25926</v>
      </c>
    </row>
    <row r="8398" spans="1:5" x14ac:dyDescent="0.25">
      <c r="A8398" s="48" t="s">
        <v>25470</v>
      </c>
      <c r="B8398" s="58" t="s">
        <v>27653</v>
      </c>
      <c r="C8398" s="76">
        <v>5422</v>
      </c>
      <c r="E8398" s="63" t="s">
        <v>25926</v>
      </c>
    </row>
    <row r="8399" spans="1:5" x14ac:dyDescent="0.25">
      <c r="A8399" s="48" t="s">
        <v>25471</v>
      </c>
      <c r="B8399" s="58" t="s">
        <v>27654</v>
      </c>
      <c r="C8399" s="76">
        <v>6770</v>
      </c>
      <c r="E8399" s="63" t="s">
        <v>25926</v>
      </c>
    </row>
    <row r="8400" spans="1:5" x14ac:dyDescent="0.25">
      <c r="A8400" s="48" t="s">
        <v>25472</v>
      </c>
      <c r="B8400" s="58" t="s">
        <v>27655</v>
      </c>
      <c r="C8400" s="76">
        <v>7500</v>
      </c>
      <c r="E8400" s="63" t="s">
        <v>25926</v>
      </c>
    </row>
    <row r="8401" spans="1:5" x14ac:dyDescent="0.25">
      <c r="A8401" s="48" t="s">
        <v>25473</v>
      </c>
      <c r="B8401" s="58" t="s">
        <v>27656</v>
      </c>
      <c r="C8401" s="76">
        <v>9393</v>
      </c>
      <c r="E8401" s="63" t="s">
        <v>25926</v>
      </c>
    </row>
    <row r="8402" spans="1:5" x14ac:dyDescent="0.25">
      <c r="A8402" s="48" t="s">
        <v>25474</v>
      </c>
      <c r="B8402" s="58" t="s">
        <v>27657</v>
      </c>
      <c r="C8402" s="76">
        <v>10557</v>
      </c>
      <c r="E8402" s="63" t="s">
        <v>25926</v>
      </c>
    </row>
    <row r="8403" spans="1:5" x14ac:dyDescent="0.25">
      <c r="A8403" s="48" t="s">
        <v>25475</v>
      </c>
      <c r="B8403" s="58" t="s">
        <v>27658</v>
      </c>
      <c r="C8403" s="76">
        <v>15256</v>
      </c>
      <c r="E8403" s="63" t="s">
        <v>25926</v>
      </c>
    </row>
    <row r="8404" spans="1:5" x14ac:dyDescent="0.25">
      <c r="A8404" s="48" t="s">
        <v>25476</v>
      </c>
      <c r="B8404" s="58" t="s">
        <v>27659</v>
      </c>
      <c r="C8404" s="76">
        <v>1956</v>
      </c>
      <c r="E8404" s="63" t="s">
        <v>25926</v>
      </c>
    </row>
    <row r="8405" spans="1:5" x14ac:dyDescent="0.25">
      <c r="A8405" s="48" t="s">
        <v>25477</v>
      </c>
      <c r="B8405" s="58" t="s">
        <v>27660</v>
      </c>
      <c r="C8405" s="76">
        <v>2004</v>
      </c>
      <c r="E8405" s="63" t="s">
        <v>25926</v>
      </c>
    </row>
    <row r="8406" spans="1:5" x14ac:dyDescent="0.25">
      <c r="A8406" s="48" t="s">
        <v>25478</v>
      </c>
      <c r="B8406" s="58" t="s">
        <v>27661</v>
      </c>
      <c r="C8406" s="76">
        <v>2752</v>
      </c>
      <c r="E8406" s="63" t="s">
        <v>25926</v>
      </c>
    </row>
    <row r="8407" spans="1:5" x14ac:dyDescent="0.25">
      <c r="A8407" s="48" t="s">
        <v>25482</v>
      </c>
      <c r="B8407" s="58" t="s">
        <v>27665</v>
      </c>
      <c r="C8407" s="76">
        <v>5556</v>
      </c>
      <c r="E8407" s="63" t="s">
        <v>25926</v>
      </c>
    </row>
    <row r="8408" spans="1:5" x14ac:dyDescent="0.25">
      <c r="A8408" s="48" t="s">
        <v>25483</v>
      </c>
      <c r="B8408" s="58" t="s">
        <v>27666</v>
      </c>
      <c r="C8408" s="76">
        <v>7441</v>
      </c>
      <c r="E8408" s="63" t="s">
        <v>25926</v>
      </c>
    </row>
    <row r="8409" spans="1:5" x14ac:dyDescent="0.25">
      <c r="A8409" s="48" t="s">
        <v>25484</v>
      </c>
      <c r="B8409" s="58" t="s">
        <v>27667</v>
      </c>
      <c r="C8409" s="76">
        <v>9988</v>
      </c>
      <c r="E8409" s="63" t="s">
        <v>25926</v>
      </c>
    </row>
    <row r="8410" spans="1:5" x14ac:dyDescent="0.25">
      <c r="A8410" s="48" t="s">
        <v>25485</v>
      </c>
      <c r="B8410" s="58" t="s">
        <v>27668</v>
      </c>
      <c r="C8410" s="76">
        <v>13072</v>
      </c>
      <c r="E8410" s="63" t="s">
        <v>25926</v>
      </c>
    </row>
    <row r="8411" spans="1:5" x14ac:dyDescent="0.25">
      <c r="A8411" s="48" t="s">
        <v>25486</v>
      </c>
      <c r="B8411" s="58" t="s">
        <v>27669</v>
      </c>
      <c r="C8411" s="76">
        <v>15044</v>
      </c>
      <c r="E8411" s="63" t="s">
        <v>25926</v>
      </c>
    </row>
    <row r="8412" spans="1:5" x14ac:dyDescent="0.25">
      <c r="A8412" s="48" t="s">
        <v>25487</v>
      </c>
      <c r="B8412" s="58" t="s">
        <v>27670</v>
      </c>
      <c r="C8412" s="76">
        <v>20871</v>
      </c>
      <c r="E8412" s="63" t="s">
        <v>25926</v>
      </c>
    </row>
    <row r="8413" spans="1:5" x14ac:dyDescent="0.25">
      <c r="A8413" s="48" t="s">
        <v>25479</v>
      </c>
      <c r="B8413" s="58" t="s">
        <v>27662</v>
      </c>
      <c r="C8413" s="76">
        <v>2045</v>
      </c>
      <c r="E8413" s="63" t="s">
        <v>25926</v>
      </c>
    </row>
    <row r="8414" spans="1:5" x14ac:dyDescent="0.25">
      <c r="A8414" s="48" t="s">
        <v>25480</v>
      </c>
      <c r="B8414" s="58" t="s">
        <v>27663</v>
      </c>
      <c r="C8414" s="76">
        <v>2558</v>
      </c>
      <c r="E8414" s="63" t="s">
        <v>25926</v>
      </c>
    </row>
    <row r="8415" spans="1:5" x14ac:dyDescent="0.25">
      <c r="A8415" s="48" t="s">
        <v>25481</v>
      </c>
      <c r="B8415" s="58" t="s">
        <v>27664</v>
      </c>
      <c r="C8415" s="76">
        <v>3701</v>
      </c>
      <c r="E8415" s="63" t="s">
        <v>25926</v>
      </c>
    </row>
    <row r="8416" spans="1:5" x14ac:dyDescent="0.25">
      <c r="A8416" s="48" t="s">
        <v>25488</v>
      </c>
      <c r="B8416" s="58" t="s">
        <v>27671</v>
      </c>
      <c r="C8416" s="76">
        <v>7229</v>
      </c>
      <c r="E8416" s="63" t="s">
        <v>25926</v>
      </c>
    </row>
    <row r="8417" spans="1:5" x14ac:dyDescent="0.25">
      <c r="A8417" s="48" t="s">
        <v>25489</v>
      </c>
      <c r="B8417" s="58" t="s">
        <v>27672</v>
      </c>
      <c r="C8417" s="76">
        <v>9025</v>
      </c>
      <c r="E8417" s="63" t="s">
        <v>25926</v>
      </c>
    </row>
    <row r="8418" spans="1:5" x14ac:dyDescent="0.25">
      <c r="A8418" s="48" t="s">
        <v>25490</v>
      </c>
      <c r="B8418" s="58" t="s">
        <v>27673</v>
      </c>
      <c r="C8418" s="76">
        <v>11252</v>
      </c>
      <c r="E8418" s="63" t="s">
        <v>25926</v>
      </c>
    </row>
    <row r="8419" spans="1:5" x14ac:dyDescent="0.25">
      <c r="A8419" s="48" t="s">
        <v>25491</v>
      </c>
      <c r="B8419" s="58" t="s">
        <v>27674</v>
      </c>
      <c r="C8419" s="76">
        <v>14092</v>
      </c>
      <c r="E8419" s="63" t="s">
        <v>25926</v>
      </c>
    </row>
    <row r="8420" spans="1:5" x14ac:dyDescent="0.25">
      <c r="A8420" s="48" t="s">
        <v>25492</v>
      </c>
      <c r="B8420" s="58" t="s">
        <v>27675</v>
      </c>
      <c r="C8420" s="76">
        <v>15833</v>
      </c>
      <c r="E8420" s="63" t="s">
        <v>25926</v>
      </c>
    </row>
    <row r="8421" spans="1:5" x14ac:dyDescent="0.25">
      <c r="A8421" s="48" t="s">
        <v>25493</v>
      </c>
      <c r="B8421" s="58" t="s">
        <v>27676</v>
      </c>
      <c r="C8421" s="76">
        <v>22884</v>
      </c>
      <c r="E8421" s="63" t="s">
        <v>25926</v>
      </c>
    </row>
    <row r="8422" spans="1:5" x14ac:dyDescent="0.25">
      <c r="A8422" s="48" t="s">
        <v>25494</v>
      </c>
      <c r="B8422" s="58" t="s">
        <v>27677</v>
      </c>
      <c r="C8422" s="76">
        <v>1493</v>
      </c>
      <c r="E8422" s="63" t="s">
        <v>25926</v>
      </c>
    </row>
    <row r="8423" spans="1:5" x14ac:dyDescent="0.25">
      <c r="A8423" s="48" t="s">
        <v>25495</v>
      </c>
      <c r="B8423" s="58" t="s">
        <v>27677</v>
      </c>
      <c r="C8423" s="76">
        <v>2561</v>
      </c>
      <c r="E8423" s="63" t="s">
        <v>25926</v>
      </c>
    </row>
    <row r="8424" spans="1:5" x14ac:dyDescent="0.25">
      <c r="A8424" s="48" t="s">
        <v>25496</v>
      </c>
      <c r="B8424" s="58" t="s">
        <v>27678</v>
      </c>
      <c r="C8424" s="76">
        <v>3752</v>
      </c>
      <c r="E8424" s="63" t="s">
        <v>25926</v>
      </c>
    </row>
    <row r="8425" spans="1:5" x14ac:dyDescent="0.25">
      <c r="A8425" s="48" t="s">
        <v>25497</v>
      </c>
      <c r="B8425" s="58" t="s">
        <v>27679</v>
      </c>
      <c r="C8425" s="76">
        <v>4434</v>
      </c>
      <c r="E8425" s="63" t="s">
        <v>25926</v>
      </c>
    </row>
    <row r="8426" spans="1:5" x14ac:dyDescent="0.25">
      <c r="A8426" s="48" t="s">
        <v>25498</v>
      </c>
      <c r="B8426" s="58" t="s">
        <v>27680</v>
      </c>
      <c r="C8426" s="76">
        <v>290</v>
      </c>
      <c r="E8426" s="63" t="s">
        <v>25926</v>
      </c>
    </row>
    <row r="8427" spans="1:5" x14ac:dyDescent="0.25">
      <c r="A8427" s="48" t="s">
        <v>25499</v>
      </c>
      <c r="B8427" s="58" t="s">
        <v>27681</v>
      </c>
      <c r="C8427" s="76">
        <v>290</v>
      </c>
      <c r="E8427" s="63" t="s">
        <v>25926</v>
      </c>
    </row>
    <row r="8428" spans="1:5" x14ac:dyDescent="0.25">
      <c r="A8428" s="48" t="s">
        <v>25500</v>
      </c>
      <c r="B8428" s="58" t="s">
        <v>27682</v>
      </c>
      <c r="C8428" s="76">
        <v>420</v>
      </c>
      <c r="E8428" s="63" t="s">
        <v>25926</v>
      </c>
    </row>
    <row r="8429" spans="1:5" x14ac:dyDescent="0.25">
      <c r="A8429" s="48" t="s">
        <v>25501</v>
      </c>
      <c r="B8429" s="58" t="s">
        <v>27683</v>
      </c>
      <c r="C8429" s="76">
        <v>345</v>
      </c>
      <c r="E8429" s="63" t="s">
        <v>25926</v>
      </c>
    </row>
    <row r="8430" spans="1:5" x14ac:dyDescent="0.25">
      <c r="A8430" s="48" t="s">
        <v>25502</v>
      </c>
      <c r="B8430" s="58" t="s">
        <v>27684</v>
      </c>
      <c r="C8430" s="76">
        <v>345</v>
      </c>
      <c r="E8430" s="63" t="s">
        <v>25926</v>
      </c>
    </row>
    <row r="8431" spans="1:5" x14ac:dyDescent="0.25">
      <c r="A8431" s="48" t="s">
        <v>25503</v>
      </c>
      <c r="B8431" s="58" t="s">
        <v>27685</v>
      </c>
      <c r="C8431" s="76">
        <v>553</v>
      </c>
      <c r="E8431" s="63" t="s">
        <v>25926</v>
      </c>
    </row>
    <row r="8432" spans="1:5" x14ac:dyDescent="0.25">
      <c r="A8432" s="48" t="s">
        <v>25504</v>
      </c>
      <c r="B8432" s="58" t="s">
        <v>27686</v>
      </c>
      <c r="C8432" s="76">
        <v>277</v>
      </c>
      <c r="E8432" s="63" t="s">
        <v>25926</v>
      </c>
    </row>
    <row r="8433" spans="1:5" x14ac:dyDescent="0.25">
      <c r="A8433" s="48" t="s">
        <v>25505</v>
      </c>
      <c r="B8433" s="58" t="s">
        <v>27687</v>
      </c>
      <c r="C8433" s="76">
        <v>277</v>
      </c>
      <c r="E8433" s="63" t="s">
        <v>25926</v>
      </c>
    </row>
    <row r="8434" spans="1:5" x14ac:dyDescent="0.25">
      <c r="A8434" s="48" t="s">
        <v>25506</v>
      </c>
      <c r="B8434" s="58" t="s">
        <v>27688</v>
      </c>
      <c r="C8434" s="76">
        <v>378</v>
      </c>
      <c r="E8434" s="63" t="s">
        <v>25926</v>
      </c>
    </row>
    <row r="8435" spans="1:5" x14ac:dyDescent="0.25">
      <c r="A8435" s="48" t="s">
        <v>25507</v>
      </c>
      <c r="B8435" s="58" t="s">
        <v>27689</v>
      </c>
      <c r="C8435" s="76">
        <v>311</v>
      </c>
      <c r="E8435" s="63" t="s">
        <v>25926</v>
      </c>
    </row>
    <row r="8436" spans="1:5" x14ac:dyDescent="0.25">
      <c r="A8436" s="48" t="s">
        <v>25508</v>
      </c>
      <c r="B8436" s="58" t="s">
        <v>27690</v>
      </c>
      <c r="C8436" s="76">
        <v>311</v>
      </c>
      <c r="E8436" s="63" t="s">
        <v>25926</v>
      </c>
    </row>
    <row r="8437" spans="1:5" x14ac:dyDescent="0.25">
      <c r="A8437" s="48" t="s">
        <v>25509</v>
      </c>
      <c r="B8437" s="58" t="s">
        <v>27691</v>
      </c>
      <c r="C8437" s="76">
        <v>522</v>
      </c>
      <c r="E8437" s="63" t="s">
        <v>25926</v>
      </c>
    </row>
    <row r="8438" spans="1:5" x14ac:dyDescent="0.25">
      <c r="A8438" s="48" t="s">
        <v>25510</v>
      </c>
      <c r="B8438" s="58" t="s">
        <v>27692</v>
      </c>
      <c r="C8438" s="76">
        <v>160</v>
      </c>
      <c r="E8438" s="63" t="s">
        <v>25926</v>
      </c>
    </row>
    <row r="8439" spans="1:5" x14ac:dyDescent="0.25">
      <c r="A8439" s="48" t="s">
        <v>25511</v>
      </c>
      <c r="B8439" s="58" t="s">
        <v>27693</v>
      </c>
      <c r="C8439" s="76">
        <v>160</v>
      </c>
      <c r="E8439" s="63" t="s">
        <v>25926</v>
      </c>
    </row>
    <row r="8440" spans="1:5" x14ac:dyDescent="0.25">
      <c r="A8440" s="48" t="s">
        <v>25512</v>
      </c>
      <c r="B8440" s="58" t="s">
        <v>27694</v>
      </c>
      <c r="C8440" s="76">
        <v>246</v>
      </c>
      <c r="E8440" s="63" t="s">
        <v>25926</v>
      </c>
    </row>
    <row r="8441" spans="1:5" x14ac:dyDescent="0.25">
      <c r="A8441" s="48" t="s">
        <v>25513</v>
      </c>
      <c r="B8441" s="58" t="s">
        <v>27695</v>
      </c>
      <c r="C8441" s="76">
        <v>153</v>
      </c>
      <c r="E8441" s="63" t="s">
        <v>25926</v>
      </c>
    </row>
    <row r="8442" spans="1:5" x14ac:dyDescent="0.25">
      <c r="A8442" s="48" t="s">
        <v>25514</v>
      </c>
      <c r="B8442" s="58" t="s">
        <v>27696</v>
      </c>
      <c r="C8442" s="76">
        <v>153</v>
      </c>
      <c r="E8442" s="63" t="s">
        <v>25926</v>
      </c>
    </row>
    <row r="8443" spans="1:5" x14ac:dyDescent="0.25">
      <c r="A8443" s="48" t="s">
        <v>25515</v>
      </c>
      <c r="B8443" s="58" t="s">
        <v>27697</v>
      </c>
      <c r="C8443" s="76">
        <v>221</v>
      </c>
      <c r="E8443" s="63" t="s">
        <v>25926</v>
      </c>
    </row>
    <row r="8444" spans="1:5" x14ac:dyDescent="0.25">
      <c r="A8444" s="48" t="s">
        <v>25516</v>
      </c>
      <c r="B8444" s="58" t="s">
        <v>27698</v>
      </c>
      <c r="C8444" s="76">
        <v>290</v>
      </c>
      <c r="E8444" s="63" t="s">
        <v>25926</v>
      </c>
    </row>
    <row r="8445" spans="1:5" x14ac:dyDescent="0.25">
      <c r="A8445" s="48" t="s">
        <v>25517</v>
      </c>
      <c r="B8445" s="58" t="s">
        <v>27699</v>
      </c>
      <c r="C8445" s="76">
        <v>173</v>
      </c>
      <c r="E8445" s="63" t="s">
        <v>25926</v>
      </c>
    </row>
    <row r="8446" spans="1:5" x14ac:dyDescent="0.25">
      <c r="A8446" s="48" t="s">
        <v>25518</v>
      </c>
      <c r="B8446" s="58" t="s">
        <v>27700</v>
      </c>
      <c r="C8446" s="76">
        <v>173</v>
      </c>
      <c r="E8446" s="63" t="s">
        <v>25926</v>
      </c>
    </row>
    <row r="8447" spans="1:5" x14ac:dyDescent="0.25">
      <c r="A8447" s="48" t="s">
        <v>25519</v>
      </c>
      <c r="B8447" s="58" t="s">
        <v>27701</v>
      </c>
      <c r="C8447" s="76">
        <v>231</v>
      </c>
      <c r="E8447" s="63" t="s">
        <v>25926</v>
      </c>
    </row>
    <row r="8448" spans="1:5" x14ac:dyDescent="0.25">
      <c r="A8448" s="48" t="s">
        <v>25520</v>
      </c>
      <c r="B8448" s="58" t="s">
        <v>27702</v>
      </c>
      <c r="C8448" s="76">
        <v>285</v>
      </c>
      <c r="E8448" s="63" t="s">
        <v>25926</v>
      </c>
    </row>
    <row r="8449" spans="1:5" x14ac:dyDescent="0.25">
      <c r="A8449" s="48" t="s">
        <v>25521</v>
      </c>
      <c r="B8449" s="58" t="s">
        <v>27703</v>
      </c>
      <c r="C8449" s="76">
        <v>220</v>
      </c>
      <c r="E8449" s="63" t="s">
        <v>25926</v>
      </c>
    </row>
    <row r="8450" spans="1:5" x14ac:dyDescent="0.25">
      <c r="A8450" s="48" t="s">
        <v>25522</v>
      </c>
      <c r="B8450" s="58" t="s">
        <v>27704</v>
      </c>
      <c r="C8450" s="76">
        <v>228</v>
      </c>
      <c r="E8450" s="63" t="s">
        <v>25926</v>
      </c>
    </row>
    <row r="8451" spans="1:5" x14ac:dyDescent="0.25">
      <c r="A8451" s="48" t="s">
        <v>25523</v>
      </c>
      <c r="B8451" s="58" t="s">
        <v>27705</v>
      </c>
      <c r="C8451" s="76">
        <v>413</v>
      </c>
      <c r="E8451" s="63" t="s">
        <v>25926</v>
      </c>
    </row>
    <row r="8452" spans="1:5" x14ac:dyDescent="0.25">
      <c r="A8452" s="48" t="s">
        <v>25524</v>
      </c>
      <c r="B8452" s="58" t="s">
        <v>27706</v>
      </c>
      <c r="C8452" s="76">
        <v>515</v>
      </c>
      <c r="E8452" s="63" t="s">
        <v>25926</v>
      </c>
    </row>
    <row r="8453" spans="1:5" x14ac:dyDescent="0.25">
      <c r="A8453" s="48" t="s">
        <v>25525</v>
      </c>
      <c r="B8453" s="58" t="s">
        <v>27707</v>
      </c>
      <c r="C8453" s="76">
        <v>250</v>
      </c>
      <c r="E8453" s="63" t="s">
        <v>25926</v>
      </c>
    </row>
    <row r="8454" spans="1:5" x14ac:dyDescent="0.25">
      <c r="A8454" s="48" t="s">
        <v>25526</v>
      </c>
      <c r="B8454" s="58" t="s">
        <v>27708</v>
      </c>
      <c r="C8454" s="76">
        <v>250</v>
      </c>
      <c r="E8454" s="63" t="s">
        <v>25926</v>
      </c>
    </row>
    <row r="8455" spans="1:5" x14ac:dyDescent="0.25">
      <c r="A8455" s="48" t="s">
        <v>25527</v>
      </c>
      <c r="B8455" s="58" t="s">
        <v>27709</v>
      </c>
      <c r="C8455" s="76">
        <v>480</v>
      </c>
      <c r="E8455" s="63" t="s">
        <v>25926</v>
      </c>
    </row>
    <row r="8456" spans="1:5" x14ac:dyDescent="0.25">
      <c r="A8456" s="48" t="s">
        <v>25528</v>
      </c>
      <c r="B8456" s="58" t="s">
        <v>27710</v>
      </c>
      <c r="C8456" s="76">
        <v>606</v>
      </c>
      <c r="E8456" s="63" t="s">
        <v>25926</v>
      </c>
    </row>
    <row r="8457" spans="1:5" x14ac:dyDescent="0.25">
      <c r="A8457" s="48" t="s">
        <v>25529</v>
      </c>
      <c r="B8457" s="58" t="s">
        <v>27711</v>
      </c>
      <c r="C8457" s="76">
        <v>28.5</v>
      </c>
      <c r="E8457" s="63" t="s">
        <v>25926</v>
      </c>
    </row>
    <row r="8458" spans="1:5" x14ac:dyDescent="0.25">
      <c r="A8458" s="48" t="s">
        <v>25530</v>
      </c>
      <c r="B8458" s="58" t="s">
        <v>27712</v>
      </c>
      <c r="C8458" s="76">
        <v>68.3</v>
      </c>
      <c r="E8458" s="63" t="s">
        <v>25926</v>
      </c>
    </row>
    <row r="8459" spans="1:5" x14ac:dyDescent="0.25">
      <c r="A8459" s="48" t="s">
        <v>25531</v>
      </c>
      <c r="B8459" s="58" t="s">
        <v>27711</v>
      </c>
      <c r="C8459" s="76">
        <v>56.9</v>
      </c>
      <c r="E8459" s="63" t="s">
        <v>25926</v>
      </c>
    </row>
    <row r="8460" spans="1:5" x14ac:dyDescent="0.25">
      <c r="A8460" s="48" t="s">
        <v>25532</v>
      </c>
      <c r="B8460" s="58" t="s">
        <v>27712</v>
      </c>
      <c r="C8460" s="76">
        <v>138</v>
      </c>
      <c r="E8460" s="63" t="s">
        <v>25926</v>
      </c>
    </row>
    <row r="8461" spans="1:5" x14ac:dyDescent="0.25">
      <c r="A8461" s="48" t="s">
        <v>25533</v>
      </c>
      <c r="B8461" s="58" t="s">
        <v>27713</v>
      </c>
      <c r="C8461" s="76">
        <v>43.9</v>
      </c>
      <c r="E8461" s="63" t="s">
        <v>25926</v>
      </c>
    </row>
    <row r="8462" spans="1:5" x14ac:dyDescent="0.25">
      <c r="A8462" s="48" t="s">
        <v>25534</v>
      </c>
      <c r="B8462" s="58" t="s">
        <v>27714</v>
      </c>
      <c r="C8462" s="76">
        <v>52.1</v>
      </c>
      <c r="E8462" s="63" t="s">
        <v>25926</v>
      </c>
    </row>
    <row r="8463" spans="1:5" x14ac:dyDescent="0.25">
      <c r="A8463" s="48" t="s">
        <v>25535</v>
      </c>
      <c r="B8463" s="58" t="s">
        <v>27715</v>
      </c>
      <c r="C8463" s="76">
        <v>54.4</v>
      </c>
      <c r="E8463" s="63" t="s">
        <v>25926</v>
      </c>
    </row>
    <row r="8464" spans="1:5" x14ac:dyDescent="0.25">
      <c r="A8464" s="48" t="s">
        <v>25536</v>
      </c>
      <c r="B8464" s="58" t="s">
        <v>27716</v>
      </c>
      <c r="C8464" s="76">
        <v>58.3</v>
      </c>
      <c r="E8464" s="63" t="s">
        <v>25926</v>
      </c>
    </row>
    <row r="8465" spans="1:5" x14ac:dyDescent="0.25">
      <c r="A8465" s="48" t="s">
        <v>25537</v>
      </c>
      <c r="B8465" s="58" t="s">
        <v>27717</v>
      </c>
      <c r="C8465" s="76">
        <v>79.599999999999994</v>
      </c>
      <c r="E8465" s="63" t="s">
        <v>25926</v>
      </c>
    </row>
    <row r="8466" spans="1:5" x14ac:dyDescent="0.25">
      <c r="A8466" s="48" t="s">
        <v>25538</v>
      </c>
      <c r="B8466" s="58" t="s">
        <v>27718</v>
      </c>
      <c r="C8466" s="76">
        <v>108</v>
      </c>
      <c r="E8466" s="63" t="s">
        <v>25926</v>
      </c>
    </row>
    <row r="8467" spans="1:5" x14ac:dyDescent="0.25">
      <c r="A8467" s="48" t="s">
        <v>25539</v>
      </c>
      <c r="B8467" s="58" t="s">
        <v>27719</v>
      </c>
      <c r="C8467" s="76">
        <v>57.8</v>
      </c>
      <c r="E8467" s="63" t="s">
        <v>25926</v>
      </c>
    </row>
    <row r="8468" spans="1:5" x14ac:dyDescent="0.25">
      <c r="A8468" s="48" t="s">
        <v>25540</v>
      </c>
      <c r="B8468" s="58" t="s">
        <v>27720</v>
      </c>
      <c r="C8468" s="76">
        <v>57.8</v>
      </c>
      <c r="E8468" s="63" t="s">
        <v>25926</v>
      </c>
    </row>
    <row r="8469" spans="1:5" x14ac:dyDescent="0.25">
      <c r="A8469" s="48" t="s">
        <v>25541</v>
      </c>
      <c r="B8469" s="58" t="s">
        <v>27721</v>
      </c>
      <c r="C8469" s="76">
        <v>86</v>
      </c>
      <c r="E8469" s="63" t="s">
        <v>25926</v>
      </c>
    </row>
    <row r="8470" spans="1:5" x14ac:dyDescent="0.25">
      <c r="A8470" s="48" t="s">
        <v>25542</v>
      </c>
      <c r="B8470" s="58" t="s">
        <v>27722</v>
      </c>
      <c r="C8470" s="76">
        <v>113</v>
      </c>
      <c r="E8470" s="63" t="s">
        <v>25926</v>
      </c>
    </row>
    <row r="8471" spans="1:5" x14ac:dyDescent="0.25">
      <c r="A8471" s="48" t="s">
        <v>25543</v>
      </c>
      <c r="B8471" s="58" t="s">
        <v>27723</v>
      </c>
      <c r="C8471" s="76">
        <v>35.799999999999997</v>
      </c>
      <c r="E8471" s="63" t="s">
        <v>25926</v>
      </c>
    </row>
    <row r="8472" spans="1:5" x14ac:dyDescent="0.25">
      <c r="A8472" s="48" t="s">
        <v>25544</v>
      </c>
      <c r="B8472" s="58" t="s">
        <v>27724</v>
      </c>
      <c r="C8472" s="76">
        <v>47.6</v>
      </c>
      <c r="E8472" s="63" t="s">
        <v>25926</v>
      </c>
    </row>
    <row r="8473" spans="1:5" x14ac:dyDescent="0.25">
      <c r="A8473" s="48" t="s">
        <v>25545</v>
      </c>
      <c r="B8473" s="58" t="s">
        <v>27725</v>
      </c>
      <c r="C8473" s="76">
        <v>69.3</v>
      </c>
      <c r="E8473" s="63" t="s">
        <v>25926</v>
      </c>
    </row>
    <row r="8474" spans="1:5" x14ac:dyDescent="0.25">
      <c r="A8474" s="48" t="s">
        <v>25546</v>
      </c>
      <c r="B8474" s="58" t="s">
        <v>27726</v>
      </c>
      <c r="C8474" s="76">
        <v>192</v>
      </c>
      <c r="E8474" s="63" t="s">
        <v>25926</v>
      </c>
    </row>
    <row r="8475" spans="1:5" x14ac:dyDescent="0.25">
      <c r="A8475" s="48" t="s">
        <v>25547</v>
      </c>
      <c r="B8475" s="58" t="s">
        <v>27727</v>
      </c>
      <c r="C8475" s="76">
        <v>207</v>
      </c>
      <c r="E8475" s="63" t="s">
        <v>25926</v>
      </c>
    </row>
    <row r="8476" spans="1:5" x14ac:dyDescent="0.25">
      <c r="A8476" s="48" t="s">
        <v>25548</v>
      </c>
      <c r="B8476" s="58" t="s">
        <v>27728</v>
      </c>
      <c r="C8476" s="76">
        <v>258</v>
      </c>
      <c r="E8476" s="63" t="s">
        <v>25926</v>
      </c>
    </row>
    <row r="8477" spans="1:5" x14ac:dyDescent="0.25">
      <c r="A8477" s="48" t="s">
        <v>25549</v>
      </c>
      <c r="B8477" s="58" t="s">
        <v>27729</v>
      </c>
      <c r="C8477" s="76">
        <v>381</v>
      </c>
      <c r="E8477" s="63" t="s">
        <v>25926</v>
      </c>
    </row>
    <row r="8478" spans="1:5" x14ac:dyDescent="0.25">
      <c r="A8478" s="48" t="s">
        <v>25550</v>
      </c>
      <c r="B8478" s="58" t="s">
        <v>27730</v>
      </c>
      <c r="C8478" s="76">
        <v>531</v>
      </c>
      <c r="E8478" s="63" t="s">
        <v>25926</v>
      </c>
    </row>
    <row r="8479" spans="1:5" x14ac:dyDescent="0.25">
      <c r="A8479" s="48" t="s">
        <v>25551</v>
      </c>
      <c r="B8479" s="58" t="s">
        <v>27731</v>
      </c>
      <c r="C8479" s="76">
        <v>535</v>
      </c>
      <c r="E8479" s="63" t="s">
        <v>25926</v>
      </c>
    </row>
    <row r="8480" spans="1:5" x14ac:dyDescent="0.25">
      <c r="A8480" s="48" t="s">
        <v>25552</v>
      </c>
      <c r="B8480" s="58" t="s">
        <v>27732</v>
      </c>
      <c r="C8480" s="76">
        <v>546</v>
      </c>
      <c r="E8480" s="63" t="s">
        <v>25926</v>
      </c>
    </row>
    <row r="8481" spans="1:5" x14ac:dyDescent="0.25">
      <c r="A8481" s="48" t="s">
        <v>25553</v>
      </c>
      <c r="B8481" s="58" t="s">
        <v>27733</v>
      </c>
      <c r="C8481" s="76">
        <v>567</v>
      </c>
      <c r="E8481" s="63" t="s">
        <v>25926</v>
      </c>
    </row>
    <row r="8482" spans="1:5" x14ac:dyDescent="0.25">
      <c r="A8482" s="48" t="s">
        <v>25554</v>
      </c>
      <c r="B8482" s="58" t="s">
        <v>27734</v>
      </c>
      <c r="C8482" s="76">
        <v>554</v>
      </c>
      <c r="E8482" s="63" t="s">
        <v>25926</v>
      </c>
    </row>
    <row r="8483" spans="1:5" x14ac:dyDescent="0.25">
      <c r="A8483" s="48" t="s">
        <v>25555</v>
      </c>
      <c r="B8483" s="58" t="s">
        <v>27735</v>
      </c>
      <c r="C8483" s="76">
        <v>109</v>
      </c>
      <c r="E8483" s="63" t="s">
        <v>25926</v>
      </c>
    </row>
    <row r="8484" spans="1:5" x14ac:dyDescent="0.25">
      <c r="A8484" s="48" t="s">
        <v>25556</v>
      </c>
      <c r="B8484" s="58" t="s">
        <v>27736</v>
      </c>
      <c r="C8484" s="76">
        <v>152</v>
      </c>
      <c r="E8484" s="63" t="s">
        <v>25926</v>
      </c>
    </row>
    <row r="8485" spans="1:5" x14ac:dyDescent="0.25">
      <c r="A8485" s="48" t="s">
        <v>25557</v>
      </c>
      <c r="B8485" s="58" t="s">
        <v>27737</v>
      </c>
      <c r="C8485" s="76">
        <v>199</v>
      </c>
      <c r="E8485" s="63" t="s">
        <v>25926</v>
      </c>
    </row>
    <row r="8486" spans="1:5" x14ac:dyDescent="0.25">
      <c r="A8486" s="48" t="s">
        <v>25558</v>
      </c>
      <c r="B8486" s="58" t="s">
        <v>27738</v>
      </c>
      <c r="C8486" s="76">
        <v>1735</v>
      </c>
      <c r="E8486" s="63" t="s">
        <v>25926</v>
      </c>
    </row>
    <row r="8487" spans="1:5" x14ac:dyDescent="0.25">
      <c r="A8487" s="48" t="s">
        <v>25559</v>
      </c>
      <c r="B8487" s="58" t="s">
        <v>27739</v>
      </c>
      <c r="C8487" s="76">
        <v>1774</v>
      </c>
      <c r="E8487" s="63" t="s">
        <v>25926</v>
      </c>
    </row>
    <row r="8488" spans="1:5" x14ac:dyDescent="0.25">
      <c r="A8488" s="48" t="s">
        <v>25560</v>
      </c>
      <c r="B8488" s="58" t="s">
        <v>27740</v>
      </c>
      <c r="C8488" s="76">
        <v>1786</v>
      </c>
      <c r="E8488" s="63" t="s">
        <v>25926</v>
      </c>
    </row>
    <row r="8489" spans="1:5" x14ac:dyDescent="0.25">
      <c r="A8489" s="48" t="s">
        <v>25561</v>
      </c>
      <c r="B8489" s="58" t="s">
        <v>27741</v>
      </c>
      <c r="C8489" s="76">
        <v>8639</v>
      </c>
      <c r="E8489" s="63" t="s">
        <v>25926</v>
      </c>
    </row>
    <row r="8490" spans="1:5" x14ac:dyDescent="0.25">
      <c r="A8490" s="48" t="s">
        <v>25562</v>
      </c>
      <c r="B8490" s="58" t="s">
        <v>27742</v>
      </c>
      <c r="C8490" s="76">
        <v>9061</v>
      </c>
      <c r="E8490" s="63" t="s">
        <v>25926</v>
      </c>
    </row>
    <row r="8491" spans="1:5" x14ac:dyDescent="0.25">
      <c r="A8491" s="48" t="s">
        <v>25563</v>
      </c>
      <c r="B8491" s="58" t="s">
        <v>27743</v>
      </c>
      <c r="C8491" s="76">
        <v>9437</v>
      </c>
      <c r="E8491" s="63" t="s">
        <v>25926</v>
      </c>
    </row>
    <row r="8492" spans="1:5" x14ac:dyDescent="0.25">
      <c r="A8492" s="48" t="s">
        <v>25564</v>
      </c>
      <c r="B8492" s="58" t="s">
        <v>27744</v>
      </c>
      <c r="C8492" s="76">
        <v>10865</v>
      </c>
      <c r="E8492" s="63" t="s">
        <v>25926</v>
      </c>
    </row>
    <row r="8493" spans="1:5" x14ac:dyDescent="0.25">
      <c r="A8493" s="48" t="s">
        <v>25565</v>
      </c>
      <c r="B8493" s="58" t="s">
        <v>27745</v>
      </c>
      <c r="C8493" s="76">
        <v>14888</v>
      </c>
      <c r="E8493" s="63" t="s">
        <v>25926</v>
      </c>
    </row>
    <row r="8494" spans="1:5" x14ac:dyDescent="0.25">
      <c r="A8494" s="48" t="s">
        <v>25566</v>
      </c>
      <c r="B8494" s="58" t="s">
        <v>27746</v>
      </c>
      <c r="C8494" s="76">
        <v>8822</v>
      </c>
      <c r="E8494" s="63" t="s">
        <v>25926</v>
      </c>
    </row>
    <row r="8495" spans="1:5" x14ac:dyDescent="0.25">
      <c r="A8495" s="48" t="s">
        <v>25567</v>
      </c>
      <c r="B8495" s="58" t="s">
        <v>27747</v>
      </c>
      <c r="C8495" s="76">
        <v>9248</v>
      </c>
      <c r="E8495" s="63" t="s">
        <v>25926</v>
      </c>
    </row>
    <row r="8496" spans="1:5" x14ac:dyDescent="0.25">
      <c r="A8496" s="48" t="s">
        <v>25568</v>
      </c>
      <c r="B8496" s="58" t="s">
        <v>27748</v>
      </c>
      <c r="C8496" s="76">
        <v>9634</v>
      </c>
      <c r="E8496" s="63" t="s">
        <v>25926</v>
      </c>
    </row>
    <row r="8497" spans="1:5" x14ac:dyDescent="0.25">
      <c r="A8497" s="48" t="s">
        <v>25569</v>
      </c>
      <c r="B8497" s="58" t="s">
        <v>27749</v>
      </c>
      <c r="C8497" s="76">
        <v>11094</v>
      </c>
      <c r="E8497" s="63" t="s">
        <v>25926</v>
      </c>
    </row>
    <row r="8498" spans="1:5" x14ac:dyDescent="0.25">
      <c r="A8498" s="48" t="s">
        <v>25570</v>
      </c>
      <c r="B8498" s="58" t="s">
        <v>27750</v>
      </c>
      <c r="C8498" s="76">
        <v>15203</v>
      </c>
      <c r="E8498" s="63" t="s">
        <v>25926</v>
      </c>
    </row>
    <row r="8499" spans="1:5" x14ac:dyDescent="0.25">
      <c r="A8499" s="48" t="s">
        <v>25571</v>
      </c>
      <c r="B8499" s="58" t="s">
        <v>27751</v>
      </c>
      <c r="C8499" s="76">
        <v>9550</v>
      </c>
      <c r="E8499" s="63" t="s">
        <v>25926</v>
      </c>
    </row>
    <row r="8500" spans="1:5" x14ac:dyDescent="0.25">
      <c r="A8500" s="48" t="s">
        <v>25572</v>
      </c>
      <c r="B8500" s="58" t="s">
        <v>27752</v>
      </c>
      <c r="C8500" s="76">
        <v>10007</v>
      </c>
      <c r="E8500" s="63" t="s">
        <v>25926</v>
      </c>
    </row>
    <row r="8501" spans="1:5" x14ac:dyDescent="0.25">
      <c r="A8501" s="48" t="s">
        <v>25573</v>
      </c>
      <c r="B8501" s="58" t="s">
        <v>27753</v>
      </c>
      <c r="C8501" s="76">
        <v>10904</v>
      </c>
      <c r="E8501" s="63" t="s">
        <v>25926</v>
      </c>
    </row>
    <row r="8502" spans="1:5" x14ac:dyDescent="0.25">
      <c r="A8502" s="48" t="s">
        <v>25574</v>
      </c>
      <c r="B8502" s="58" t="s">
        <v>27754</v>
      </c>
      <c r="C8502" s="76">
        <v>12383</v>
      </c>
      <c r="E8502" s="63" t="s">
        <v>25926</v>
      </c>
    </row>
    <row r="8503" spans="1:5" x14ac:dyDescent="0.25">
      <c r="A8503" s="48" t="s">
        <v>25575</v>
      </c>
      <c r="B8503" s="58" t="s">
        <v>27755</v>
      </c>
      <c r="C8503" s="76">
        <v>16366</v>
      </c>
      <c r="E8503" s="63" t="s">
        <v>25926</v>
      </c>
    </row>
    <row r="8504" spans="1:5" x14ac:dyDescent="0.25">
      <c r="A8504" s="48" t="s">
        <v>25576</v>
      </c>
      <c r="B8504" s="58" t="s">
        <v>27756</v>
      </c>
      <c r="C8504" s="76">
        <v>9182</v>
      </c>
      <c r="E8504" s="63" t="s">
        <v>25926</v>
      </c>
    </row>
    <row r="8505" spans="1:5" x14ac:dyDescent="0.25">
      <c r="A8505" s="48" t="s">
        <v>25577</v>
      </c>
      <c r="B8505" s="58" t="s">
        <v>27757</v>
      </c>
      <c r="C8505" s="76">
        <v>9604</v>
      </c>
      <c r="E8505" s="63" t="s">
        <v>25926</v>
      </c>
    </row>
    <row r="8506" spans="1:5" x14ac:dyDescent="0.25">
      <c r="A8506" s="48" t="s">
        <v>25578</v>
      </c>
      <c r="B8506" s="58" t="s">
        <v>27758</v>
      </c>
      <c r="C8506" s="76">
        <v>9980</v>
      </c>
      <c r="E8506" s="63" t="s">
        <v>25926</v>
      </c>
    </row>
    <row r="8507" spans="1:5" x14ac:dyDescent="0.25">
      <c r="A8507" s="48" t="s">
        <v>25579</v>
      </c>
      <c r="B8507" s="58" t="s">
        <v>27759</v>
      </c>
      <c r="C8507" s="76">
        <v>11408</v>
      </c>
      <c r="E8507" s="63" t="s">
        <v>25926</v>
      </c>
    </row>
    <row r="8508" spans="1:5" x14ac:dyDescent="0.25">
      <c r="A8508" s="48" t="s">
        <v>25580</v>
      </c>
      <c r="B8508" s="58" t="s">
        <v>27760</v>
      </c>
      <c r="C8508" s="76">
        <v>15431</v>
      </c>
      <c r="E8508" s="63" t="s">
        <v>25926</v>
      </c>
    </row>
    <row r="8509" spans="1:5" x14ac:dyDescent="0.25">
      <c r="A8509" s="48" t="s">
        <v>25581</v>
      </c>
      <c r="B8509" s="58" t="s">
        <v>27761</v>
      </c>
      <c r="C8509" s="76">
        <v>9364</v>
      </c>
      <c r="E8509" s="63" t="s">
        <v>25926</v>
      </c>
    </row>
    <row r="8510" spans="1:5" x14ac:dyDescent="0.25">
      <c r="A8510" s="48" t="s">
        <v>25582</v>
      </c>
      <c r="B8510" s="58" t="s">
        <v>27762</v>
      </c>
      <c r="C8510" s="76">
        <v>9791</v>
      </c>
      <c r="E8510" s="63" t="s">
        <v>25926</v>
      </c>
    </row>
    <row r="8511" spans="1:5" x14ac:dyDescent="0.25">
      <c r="A8511" s="48" t="s">
        <v>25583</v>
      </c>
      <c r="B8511" s="58" t="s">
        <v>27763</v>
      </c>
      <c r="C8511" s="76">
        <v>10175</v>
      </c>
      <c r="E8511" s="63" t="s">
        <v>25926</v>
      </c>
    </row>
    <row r="8512" spans="1:5" x14ac:dyDescent="0.25">
      <c r="A8512" s="48" t="s">
        <v>25584</v>
      </c>
      <c r="B8512" s="58" t="s">
        <v>27764</v>
      </c>
      <c r="C8512" s="76">
        <v>11637</v>
      </c>
      <c r="E8512" s="63" t="s">
        <v>25926</v>
      </c>
    </row>
    <row r="8513" spans="1:5" x14ac:dyDescent="0.25">
      <c r="A8513" s="48" t="s">
        <v>25585</v>
      </c>
      <c r="B8513" s="58" t="s">
        <v>27765</v>
      </c>
      <c r="C8513" s="76">
        <v>15746</v>
      </c>
      <c r="E8513" s="63" t="s">
        <v>25926</v>
      </c>
    </row>
    <row r="8514" spans="1:5" x14ac:dyDescent="0.25">
      <c r="A8514" s="48" t="s">
        <v>25586</v>
      </c>
      <c r="B8514" s="58" t="s">
        <v>27766</v>
      </c>
      <c r="C8514" s="76">
        <v>10092</v>
      </c>
      <c r="E8514" s="63" t="s">
        <v>25926</v>
      </c>
    </row>
    <row r="8515" spans="1:5" x14ac:dyDescent="0.25">
      <c r="A8515" s="48" t="s">
        <v>25587</v>
      </c>
      <c r="B8515" s="58" t="s">
        <v>27767</v>
      </c>
      <c r="C8515" s="76">
        <v>10550</v>
      </c>
      <c r="E8515" s="63" t="s">
        <v>25926</v>
      </c>
    </row>
    <row r="8516" spans="1:5" x14ac:dyDescent="0.25">
      <c r="A8516" s="48" t="s">
        <v>25588</v>
      </c>
      <c r="B8516" s="58" t="s">
        <v>27768</v>
      </c>
      <c r="C8516" s="76">
        <v>11447</v>
      </c>
      <c r="E8516" s="63" t="s">
        <v>25926</v>
      </c>
    </row>
    <row r="8517" spans="1:5" x14ac:dyDescent="0.25">
      <c r="A8517" s="48" t="s">
        <v>25589</v>
      </c>
      <c r="B8517" s="58" t="s">
        <v>27769</v>
      </c>
      <c r="C8517" s="76">
        <v>12926</v>
      </c>
      <c r="E8517" s="63" t="s">
        <v>25926</v>
      </c>
    </row>
    <row r="8518" spans="1:5" x14ac:dyDescent="0.25">
      <c r="A8518" s="48" t="s">
        <v>25590</v>
      </c>
      <c r="B8518" s="58" t="s">
        <v>27770</v>
      </c>
      <c r="C8518" s="76">
        <v>16908</v>
      </c>
      <c r="E8518" s="63" t="s">
        <v>25926</v>
      </c>
    </row>
    <row r="8519" spans="1:5" x14ac:dyDescent="0.25">
      <c r="A8519" s="48" t="s">
        <v>25591</v>
      </c>
      <c r="B8519" s="58" t="s">
        <v>27771</v>
      </c>
      <c r="C8519" s="76">
        <v>2374</v>
      </c>
      <c r="E8519" s="63" t="s">
        <v>25926</v>
      </c>
    </row>
    <row r="8520" spans="1:5" x14ac:dyDescent="0.25">
      <c r="A8520" s="48" t="s">
        <v>25592</v>
      </c>
      <c r="B8520" s="58" t="s">
        <v>27772</v>
      </c>
      <c r="C8520" s="76">
        <v>13370</v>
      </c>
      <c r="E8520" s="63" t="s">
        <v>25926</v>
      </c>
    </row>
    <row r="8521" spans="1:5" x14ac:dyDescent="0.25">
      <c r="A8521" s="48" t="s">
        <v>25593</v>
      </c>
      <c r="B8521" s="58" t="s">
        <v>27773</v>
      </c>
      <c r="C8521" s="76">
        <v>13792</v>
      </c>
      <c r="E8521" s="63" t="s">
        <v>25926</v>
      </c>
    </row>
    <row r="8522" spans="1:5" x14ac:dyDescent="0.25">
      <c r="A8522" s="48" t="s">
        <v>25594</v>
      </c>
      <c r="B8522" s="58" t="s">
        <v>27774</v>
      </c>
      <c r="C8522" s="76">
        <v>14168</v>
      </c>
      <c r="E8522" s="63" t="s">
        <v>25926</v>
      </c>
    </row>
    <row r="8523" spans="1:5" x14ac:dyDescent="0.25">
      <c r="A8523" s="48" t="s">
        <v>25595</v>
      </c>
      <c r="B8523" s="58" t="s">
        <v>27775</v>
      </c>
      <c r="C8523" s="76">
        <v>15596</v>
      </c>
      <c r="E8523" s="63" t="s">
        <v>25926</v>
      </c>
    </row>
    <row r="8524" spans="1:5" x14ac:dyDescent="0.25">
      <c r="A8524" s="48" t="s">
        <v>25596</v>
      </c>
      <c r="B8524" s="58" t="s">
        <v>27776</v>
      </c>
      <c r="C8524" s="76">
        <v>19619</v>
      </c>
      <c r="E8524" s="63" t="s">
        <v>25926</v>
      </c>
    </row>
    <row r="8525" spans="1:5" x14ac:dyDescent="0.25">
      <c r="A8525" s="48" t="s">
        <v>25597</v>
      </c>
      <c r="B8525" s="58" t="s">
        <v>27777</v>
      </c>
      <c r="C8525" s="76">
        <v>13553</v>
      </c>
      <c r="E8525" s="63" t="s">
        <v>25926</v>
      </c>
    </row>
    <row r="8526" spans="1:5" x14ac:dyDescent="0.25">
      <c r="A8526" s="48" t="s">
        <v>25598</v>
      </c>
      <c r="B8526" s="58" t="s">
        <v>27778</v>
      </c>
      <c r="C8526" s="76">
        <v>13979</v>
      </c>
      <c r="E8526" s="63" t="s">
        <v>25926</v>
      </c>
    </row>
    <row r="8527" spans="1:5" x14ac:dyDescent="0.25">
      <c r="A8527" s="48" t="s">
        <v>25599</v>
      </c>
      <c r="B8527" s="58" t="s">
        <v>27779</v>
      </c>
      <c r="C8527" s="76">
        <v>14365</v>
      </c>
      <c r="E8527" s="63" t="s">
        <v>25926</v>
      </c>
    </row>
    <row r="8528" spans="1:5" x14ac:dyDescent="0.25">
      <c r="A8528" s="48" t="s">
        <v>25600</v>
      </c>
      <c r="B8528" s="58" t="s">
        <v>27780</v>
      </c>
      <c r="C8528" s="76">
        <v>15825</v>
      </c>
      <c r="E8528" s="63" t="s">
        <v>25926</v>
      </c>
    </row>
    <row r="8529" spans="1:5" x14ac:dyDescent="0.25">
      <c r="A8529" s="48" t="s">
        <v>25601</v>
      </c>
      <c r="B8529" s="58" t="s">
        <v>27781</v>
      </c>
      <c r="C8529" s="76">
        <v>19934</v>
      </c>
      <c r="E8529" s="63" t="s">
        <v>25926</v>
      </c>
    </row>
    <row r="8530" spans="1:5" x14ac:dyDescent="0.25">
      <c r="A8530" s="48" t="s">
        <v>25602</v>
      </c>
      <c r="B8530" s="58" t="s">
        <v>27782</v>
      </c>
      <c r="C8530" s="76">
        <v>14281</v>
      </c>
      <c r="E8530" s="63" t="s">
        <v>25926</v>
      </c>
    </row>
    <row r="8531" spans="1:5" x14ac:dyDescent="0.25">
      <c r="A8531" s="48" t="s">
        <v>25603</v>
      </c>
      <c r="B8531" s="58" t="s">
        <v>27783</v>
      </c>
      <c r="C8531" s="76">
        <v>14738</v>
      </c>
      <c r="E8531" s="63" t="s">
        <v>25926</v>
      </c>
    </row>
    <row r="8532" spans="1:5" x14ac:dyDescent="0.25">
      <c r="A8532" s="48" t="s">
        <v>25604</v>
      </c>
      <c r="B8532" s="58" t="s">
        <v>27784</v>
      </c>
      <c r="C8532" s="76">
        <v>15635</v>
      </c>
      <c r="E8532" s="63" t="s">
        <v>25926</v>
      </c>
    </row>
    <row r="8533" spans="1:5" x14ac:dyDescent="0.25">
      <c r="A8533" s="48" t="s">
        <v>25605</v>
      </c>
      <c r="B8533" s="58" t="s">
        <v>27785</v>
      </c>
      <c r="C8533" s="76">
        <v>17114</v>
      </c>
      <c r="E8533" s="63" t="s">
        <v>25926</v>
      </c>
    </row>
    <row r="8534" spans="1:5" x14ac:dyDescent="0.25">
      <c r="A8534" s="48" t="s">
        <v>25606</v>
      </c>
      <c r="B8534" s="58" t="s">
        <v>27786</v>
      </c>
      <c r="C8534" s="76">
        <v>21097</v>
      </c>
      <c r="E8534" s="63" t="s">
        <v>25926</v>
      </c>
    </row>
    <row r="8535" spans="1:5" x14ac:dyDescent="0.25">
      <c r="A8535" s="48" t="s">
        <v>25607</v>
      </c>
      <c r="B8535" s="58" t="s">
        <v>27787</v>
      </c>
      <c r="C8535" s="76">
        <v>13913</v>
      </c>
      <c r="E8535" s="63" t="s">
        <v>25926</v>
      </c>
    </row>
    <row r="8536" spans="1:5" x14ac:dyDescent="0.25">
      <c r="A8536" s="48" t="s">
        <v>25608</v>
      </c>
      <c r="B8536" s="58" t="s">
        <v>27788</v>
      </c>
      <c r="C8536" s="76">
        <v>14335</v>
      </c>
      <c r="E8536" s="63" t="s">
        <v>25926</v>
      </c>
    </row>
    <row r="8537" spans="1:5" x14ac:dyDescent="0.25">
      <c r="A8537" s="48" t="s">
        <v>25609</v>
      </c>
      <c r="B8537" s="58" t="s">
        <v>27789</v>
      </c>
      <c r="C8537" s="76">
        <v>14711</v>
      </c>
      <c r="E8537" s="63" t="s">
        <v>25926</v>
      </c>
    </row>
    <row r="8538" spans="1:5" x14ac:dyDescent="0.25">
      <c r="A8538" s="48" t="s">
        <v>25610</v>
      </c>
      <c r="B8538" s="58" t="s">
        <v>27790</v>
      </c>
      <c r="C8538" s="76">
        <v>16139</v>
      </c>
      <c r="E8538" s="63" t="s">
        <v>25926</v>
      </c>
    </row>
    <row r="8539" spans="1:5" x14ac:dyDescent="0.25">
      <c r="A8539" s="48" t="s">
        <v>25611</v>
      </c>
      <c r="B8539" s="58" t="s">
        <v>27791</v>
      </c>
      <c r="C8539" s="76">
        <v>20162</v>
      </c>
      <c r="E8539" s="63" t="s">
        <v>25926</v>
      </c>
    </row>
    <row r="8540" spans="1:5" x14ac:dyDescent="0.25">
      <c r="A8540" s="48" t="s">
        <v>25612</v>
      </c>
      <c r="B8540" s="58" t="s">
        <v>27792</v>
      </c>
      <c r="C8540" s="76">
        <v>14096</v>
      </c>
      <c r="E8540" s="63" t="s">
        <v>25926</v>
      </c>
    </row>
    <row r="8541" spans="1:5" x14ac:dyDescent="0.25">
      <c r="A8541" s="48" t="s">
        <v>25613</v>
      </c>
      <c r="B8541" s="58" t="s">
        <v>27793</v>
      </c>
      <c r="C8541" s="76">
        <v>14522</v>
      </c>
      <c r="E8541" s="63" t="s">
        <v>25926</v>
      </c>
    </row>
    <row r="8542" spans="1:5" x14ac:dyDescent="0.25">
      <c r="A8542" s="48" t="s">
        <v>25614</v>
      </c>
      <c r="B8542" s="58" t="s">
        <v>27794</v>
      </c>
      <c r="C8542" s="76">
        <v>14906</v>
      </c>
      <c r="E8542" s="63" t="s">
        <v>25926</v>
      </c>
    </row>
    <row r="8543" spans="1:5" x14ac:dyDescent="0.25">
      <c r="A8543" s="48" t="s">
        <v>25615</v>
      </c>
      <c r="B8543" s="58" t="s">
        <v>27795</v>
      </c>
      <c r="C8543" s="76">
        <v>16368</v>
      </c>
      <c r="E8543" s="63" t="s">
        <v>25926</v>
      </c>
    </row>
    <row r="8544" spans="1:5" x14ac:dyDescent="0.25">
      <c r="A8544" s="48" t="s">
        <v>25616</v>
      </c>
      <c r="B8544" s="58" t="s">
        <v>27796</v>
      </c>
      <c r="C8544" s="76">
        <v>20477</v>
      </c>
      <c r="E8544" s="63" t="s">
        <v>25926</v>
      </c>
    </row>
    <row r="8545" spans="1:5" x14ac:dyDescent="0.25">
      <c r="A8545" s="48" t="s">
        <v>25617</v>
      </c>
      <c r="B8545" s="58" t="s">
        <v>27797</v>
      </c>
      <c r="C8545" s="76">
        <v>14824</v>
      </c>
      <c r="E8545" s="63" t="s">
        <v>25926</v>
      </c>
    </row>
    <row r="8546" spans="1:5" x14ac:dyDescent="0.25">
      <c r="A8546" s="48" t="s">
        <v>25618</v>
      </c>
      <c r="B8546" s="58" t="s">
        <v>27798</v>
      </c>
      <c r="C8546" s="76">
        <v>15281</v>
      </c>
      <c r="E8546" s="63" t="s">
        <v>25926</v>
      </c>
    </row>
    <row r="8547" spans="1:5" x14ac:dyDescent="0.25">
      <c r="A8547" s="48" t="s">
        <v>25619</v>
      </c>
      <c r="B8547" s="58" t="s">
        <v>27799</v>
      </c>
      <c r="C8547" s="76">
        <v>16178</v>
      </c>
      <c r="E8547" s="63" t="s">
        <v>25926</v>
      </c>
    </row>
    <row r="8548" spans="1:5" x14ac:dyDescent="0.25">
      <c r="A8548" s="48" t="s">
        <v>25620</v>
      </c>
      <c r="B8548" s="58" t="s">
        <v>27800</v>
      </c>
      <c r="C8548" s="76">
        <v>17657</v>
      </c>
      <c r="E8548" s="63" t="s">
        <v>25926</v>
      </c>
    </row>
    <row r="8549" spans="1:5" x14ac:dyDescent="0.25">
      <c r="A8549" s="48" t="s">
        <v>25621</v>
      </c>
      <c r="B8549" s="58" t="s">
        <v>27801</v>
      </c>
      <c r="C8549" s="76">
        <v>21640</v>
      </c>
      <c r="E8549" s="63" t="s">
        <v>25926</v>
      </c>
    </row>
    <row r="8550" spans="1:5" x14ac:dyDescent="0.25">
      <c r="A8550" s="48" t="s">
        <v>25591</v>
      </c>
      <c r="B8550" s="58" t="s">
        <v>27771</v>
      </c>
      <c r="C8550" s="76">
        <v>2374</v>
      </c>
      <c r="E8550" s="63" t="s">
        <v>25926</v>
      </c>
    </row>
    <row r="8551" spans="1:5" x14ac:dyDescent="0.25">
      <c r="A8551" s="48" t="s">
        <v>25622</v>
      </c>
      <c r="B8551" s="58" t="s">
        <v>27802</v>
      </c>
      <c r="C8551" s="76">
        <v>10535</v>
      </c>
      <c r="E8551" s="63" t="s">
        <v>25926</v>
      </c>
    </row>
    <row r="8552" spans="1:5" x14ac:dyDescent="0.25">
      <c r="A8552" s="48" t="s">
        <v>25623</v>
      </c>
      <c r="B8552" s="58" t="s">
        <v>27803</v>
      </c>
      <c r="C8552" s="76">
        <v>10918</v>
      </c>
      <c r="E8552" s="63" t="s">
        <v>25926</v>
      </c>
    </row>
    <row r="8553" spans="1:5" x14ac:dyDescent="0.25">
      <c r="A8553" s="48" t="s">
        <v>25624</v>
      </c>
      <c r="B8553" s="58" t="s">
        <v>27804</v>
      </c>
      <c r="C8553" s="76">
        <v>12077</v>
      </c>
      <c r="E8553" s="63" t="s">
        <v>25926</v>
      </c>
    </row>
    <row r="8554" spans="1:5" x14ac:dyDescent="0.25">
      <c r="A8554" s="48" t="s">
        <v>25625</v>
      </c>
      <c r="B8554" s="58" t="s">
        <v>27805</v>
      </c>
      <c r="C8554" s="76">
        <v>15891</v>
      </c>
      <c r="E8554" s="63" t="s">
        <v>25926</v>
      </c>
    </row>
    <row r="8555" spans="1:5" x14ac:dyDescent="0.25">
      <c r="A8555" s="48" t="s">
        <v>25626</v>
      </c>
      <c r="B8555" s="58" t="s">
        <v>27806</v>
      </c>
      <c r="C8555" s="76">
        <v>20096</v>
      </c>
      <c r="E8555" s="63" t="s">
        <v>25926</v>
      </c>
    </row>
    <row r="8556" spans="1:5" x14ac:dyDescent="0.25">
      <c r="A8556" s="48" t="s">
        <v>25627</v>
      </c>
      <c r="B8556" s="58" t="s">
        <v>27807</v>
      </c>
      <c r="C8556" s="76">
        <v>24019</v>
      </c>
      <c r="E8556" s="63" t="s">
        <v>25926</v>
      </c>
    </row>
    <row r="8557" spans="1:5" x14ac:dyDescent="0.25">
      <c r="A8557" s="48" t="s">
        <v>25628</v>
      </c>
      <c r="B8557" s="58" t="s">
        <v>27808</v>
      </c>
      <c r="C8557" s="76">
        <v>27854</v>
      </c>
      <c r="E8557" s="63" t="s">
        <v>25926</v>
      </c>
    </row>
    <row r="8558" spans="1:5" x14ac:dyDescent="0.25">
      <c r="A8558" s="48" t="s">
        <v>25629</v>
      </c>
      <c r="B8558" s="58" t="s">
        <v>27809</v>
      </c>
      <c r="C8558" s="76">
        <v>12955</v>
      </c>
      <c r="E8558" s="63" t="s">
        <v>25926</v>
      </c>
    </row>
    <row r="8559" spans="1:5" x14ac:dyDescent="0.25">
      <c r="A8559" s="48" t="s">
        <v>25630</v>
      </c>
      <c r="B8559" s="58" t="s">
        <v>27810</v>
      </c>
      <c r="C8559" s="76">
        <v>13249</v>
      </c>
      <c r="E8559" s="63" t="s">
        <v>25926</v>
      </c>
    </row>
    <row r="8560" spans="1:5" x14ac:dyDescent="0.25">
      <c r="A8560" s="48" t="s">
        <v>25631</v>
      </c>
      <c r="B8560" s="58" t="s">
        <v>27811</v>
      </c>
      <c r="C8560" s="76">
        <v>13470</v>
      </c>
      <c r="E8560" s="63" t="s">
        <v>25926</v>
      </c>
    </row>
    <row r="8561" spans="1:5" x14ac:dyDescent="0.25">
      <c r="A8561" s="48" t="s">
        <v>25632</v>
      </c>
      <c r="B8561" s="58" t="s">
        <v>27812</v>
      </c>
      <c r="C8561" s="76">
        <v>18173</v>
      </c>
      <c r="E8561" s="63" t="s">
        <v>25926</v>
      </c>
    </row>
    <row r="8562" spans="1:5" x14ac:dyDescent="0.25">
      <c r="A8562" s="48" t="s">
        <v>25633</v>
      </c>
      <c r="B8562" s="58" t="s">
        <v>27813</v>
      </c>
      <c r="C8562" s="76">
        <v>21420</v>
      </c>
      <c r="E8562" s="63" t="s">
        <v>25926</v>
      </c>
    </row>
    <row r="8563" spans="1:5" x14ac:dyDescent="0.25">
      <c r="A8563" s="48" t="s">
        <v>25634</v>
      </c>
      <c r="B8563" s="58" t="s">
        <v>27814</v>
      </c>
      <c r="C8563" s="76">
        <v>26516</v>
      </c>
      <c r="E8563" s="63" t="s">
        <v>25926</v>
      </c>
    </row>
    <row r="8564" spans="1:5" x14ac:dyDescent="0.25">
      <c r="A8564" s="48" t="s">
        <v>25635</v>
      </c>
      <c r="B8564" s="58" t="s">
        <v>27815</v>
      </c>
      <c r="C8564" s="76">
        <v>30304</v>
      </c>
      <c r="E8564" s="63" t="s">
        <v>25926</v>
      </c>
    </row>
    <row r="8565" spans="1:5" x14ac:dyDescent="0.25">
      <c r="A8565" s="48" t="s">
        <v>25636</v>
      </c>
      <c r="B8565" s="58" t="s">
        <v>27816</v>
      </c>
      <c r="C8565" s="76">
        <v>38568</v>
      </c>
      <c r="E8565" s="63" t="s">
        <v>25926</v>
      </c>
    </row>
    <row r="8566" spans="1:5" x14ac:dyDescent="0.25">
      <c r="A8566" s="48" t="s">
        <v>25637</v>
      </c>
      <c r="B8566" s="58" t="s">
        <v>27817</v>
      </c>
      <c r="C8566" s="76">
        <v>14736</v>
      </c>
      <c r="E8566" s="63" t="s">
        <v>25926</v>
      </c>
    </row>
    <row r="8567" spans="1:5" x14ac:dyDescent="0.25">
      <c r="A8567" s="48" t="s">
        <v>25638</v>
      </c>
      <c r="B8567" s="58" t="s">
        <v>27818</v>
      </c>
      <c r="C8567" s="76">
        <v>15116</v>
      </c>
      <c r="E8567" s="63" t="s">
        <v>25926</v>
      </c>
    </row>
    <row r="8568" spans="1:5" x14ac:dyDescent="0.25">
      <c r="A8568" s="48" t="s">
        <v>25639</v>
      </c>
      <c r="B8568" s="58" t="s">
        <v>27819</v>
      </c>
      <c r="C8568" s="76">
        <v>15374</v>
      </c>
      <c r="E8568" s="63" t="s">
        <v>25926</v>
      </c>
    </row>
    <row r="8569" spans="1:5" x14ac:dyDescent="0.25">
      <c r="A8569" s="48" t="s">
        <v>25640</v>
      </c>
      <c r="B8569" s="58" t="s">
        <v>27820</v>
      </c>
      <c r="C8569" s="76">
        <v>20446</v>
      </c>
      <c r="E8569" s="63" t="s">
        <v>25926</v>
      </c>
    </row>
    <row r="8570" spans="1:5" x14ac:dyDescent="0.25">
      <c r="A8570" s="48" t="s">
        <v>25641</v>
      </c>
      <c r="B8570" s="58" t="s">
        <v>27821</v>
      </c>
      <c r="C8570" s="76">
        <v>24864</v>
      </c>
      <c r="E8570" s="63" t="s">
        <v>25926</v>
      </c>
    </row>
    <row r="8571" spans="1:5" x14ac:dyDescent="0.25">
      <c r="A8571" s="48" t="s">
        <v>25642</v>
      </c>
      <c r="B8571" s="58" t="s">
        <v>27822</v>
      </c>
      <c r="C8571" s="76">
        <v>30941</v>
      </c>
      <c r="E8571" s="63" t="s">
        <v>25926</v>
      </c>
    </row>
    <row r="8572" spans="1:5" x14ac:dyDescent="0.25">
      <c r="A8572" s="48" t="s">
        <v>25643</v>
      </c>
      <c r="B8572" s="58" t="s">
        <v>27823</v>
      </c>
      <c r="C8572" s="76">
        <v>34974</v>
      </c>
      <c r="E8572" s="63" t="s">
        <v>25926</v>
      </c>
    </row>
    <row r="8573" spans="1:5" x14ac:dyDescent="0.25">
      <c r="A8573" s="48" t="s">
        <v>25644</v>
      </c>
      <c r="B8573" s="58" t="s">
        <v>27824</v>
      </c>
      <c r="C8573" s="76">
        <v>42410</v>
      </c>
      <c r="E8573" s="63" t="s">
        <v>25926</v>
      </c>
    </row>
    <row r="8574" spans="1:5" x14ac:dyDescent="0.25">
      <c r="A8574" s="48" t="s">
        <v>25645</v>
      </c>
      <c r="B8574" s="58" t="s">
        <v>27825</v>
      </c>
      <c r="C8574" s="76">
        <v>11286</v>
      </c>
      <c r="E8574" s="63" t="s">
        <v>25926</v>
      </c>
    </row>
    <row r="8575" spans="1:5" x14ac:dyDescent="0.25">
      <c r="A8575" s="48" t="s">
        <v>25646</v>
      </c>
      <c r="B8575" s="58" t="s">
        <v>27826</v>
      </c>
      <c r="C8575" s="76">
        <v>11670</v>
      </c>
      <c r="E8575" s="63" t="s">
        <v>25926</v>
      </c>
    </row>
    <row r="8576" spans="1:5" x14ac:dyDescent="0.25">
      <c r="A8576" s="48" t="s">
        <v>25647</v>
      </c>
      <c r="B8576" s="58" t="s">
        <v>27827</v>
      </c>
      <c r="C8576" s="76">
        <v>12828</v>
      </c>
      <c r="E8576" s="63" t="s">
        <v>25926</v>
      </c>
    </row>
    <row r="8577" spans="1:5" x14ac:dyDescent="0.25">
      <c r="A8577" s="48" t="s">
        <v>25648</v>
      </c>
      <c r="B8577" s="58" t="s">
        <v>27828</v>
      </c>
      <c r="C8577" s="76">
        <v>16643</v>
      </c>
      <c r="E8577" s="63" t="s">
        <v>25926</v>
      </c>
    </row>
    <row r="8578" spans="1:5" x14ac:dyDescent="0.25">
      <c r="A8578" s="48" t="s">
        <v>25649</v>
      </c>
      <c r="B8578" s="58" t="s">
        <v>27829</v>
      </c>
      <c r="C8578" s="76">
        <v>20847</v>
      </c>
      <c r="E8578" s="63" t="s">
        <v>25926</v>
      </c>
    </row>
    <row r="8579" spans="1:5" x14ac:dyDescent="0.25">
      <c r="A8579" s="48" t="s">
        <v>25650</v>
      </c>
      <c r="B8579" s="58" t="s">
        <v>27830</v>
      </c>
      <c r="C8579" s="76">
        <v>24770</v>
      </c>
      <c r="E8579" s="63" t="s">
        <v>25926</v>
      </c>
    </row>
    <row r="8580" spans="1:5" x14ac:dyDescent="0.25">
      <c r="A8580" s="48" t="s">
        <v>25651</v>
      </c>
      <c r="B8580" s="58" t="s">
        <v>27831</v>
      </c>
      <c r="C8580" s="76">
        <v>28605</v>
      </c>
      <c r="E8580" s="63" t="s">
        <v>25926</v>
      </c>
    </row>
    <row r="8581" spans="1:5" x14ac:dyDescent="0.25">
      <c r="A8581" s="48" t="s">
        <v>25652</v>
      </c>
      <c r="B8581" s="58" t="s">
        <v>27832</v>
      </c>
      <c r="C8581" s="76">
        <v>13707</v>
      </c>
      <c r="E8581" s="63" t="s">
        <v>25926</v>
      </c>
    </row>
    <row r="8582" spans="1:5" x14ac:dyDescent="0.25">
      <c r="A8582" s="48" t="s">
        <v>25653</v>
      </c>
      <c r="B8582" s="58" t="s">
        <v>27833</v>
      </c>
      <c r="C8582" s="76">
        <v>14001</v>
      </c>
      <c r="E8582" s="63" t="s">
        <v>25926</v>
      </c>
    </row>
    <row r="8583" spans="1:5" x14ac:dyDescent="0.25">
      <c r="A8583" s="48" t="s">
        <v>25654</v>
      </c>
      <c r="B8583" s="58" t="s">
        <v>27834</v>
      </c>
      <c r="C8583" s="76">
        <v>14221</v>
      </c>
      <c r="E8583" s="63" t="s">
        <v>25926</v>
      </c>
    </row>
    <row r="8584" spans="1:5" x14ac:dyDescent="0.25">
      <c r="A8584" s="48" t="s">
        <v>25655</v>
      </c>
      <c r="B8584" s="58" t="s">
        <v>27835</v>
      </c>
      <c r="C8584" s="76">
        <v>18924</v>
      </c>
      <c r="E8584" s="63" t="s">
        <v>25926</v>
      </c>
    </row>
    <row r="8585" spans="1:5" x14ac:dyDescent="0.25">
      <c r="A8585" s="48" t="s">
        <v>25656</v>
      </c>
      <c r="B8585" s="58" t="s">
        <v>27836</v>
      </c>
      <c r="C8585" s="76">
        <v>22172</v>
      </c>
      <c r="E8585" s="63" t="s">
        <v>25926</v>
      </c>
    </row>
    <row r="8586" spans="1:5" x14ac:dyDescent="0.25">
      <c r="A8586" s="48" t="s">
        <v>25657</v>
      </c>
      <c r="B8586" s="58" t="s">
        <v>27837</v>
      </c>
      <c r="C8586" s="76">
        <v>27268</v>
      </c>
      <c r="E8586" s="63" t="s">
        <v>25926</v>
      </c>
    </row>
    <row r="8587" spans="1:5" x14ac:dyDescent="0.25">
      <c r="A8587" s="48" t="s">
        <v>25658</v>
      </c>
      <c r="B8587" s="58" t="s">
        <v>27838</v>
      </c>
      <c r="C8587" s="76">
        <v>31055</v>
      </c>
      <c r="E8587" s="63" t="s">
        <v>25926</v>
      </c>
    </row>
    <row r="8588" spans="1:5" x14ac:dyDescent="0.25">
      <c r="A8588" s="48" t="s">
        <v>25659</v>
      </c>
      <c r="B8588" s="58" t="s">
        <v>27839</v>
      </c>
      <c r="C8588" s="76">
        <v>41141</v>
      </c>
      <c r="E8588" s="63" t="s">
        <v>25926</v>
      </c>
    </row>
    <row r="8589" spans="1:5" x14ac:dyDescent="0.25">
      <c r="A8589" s="48" t="s">
        <v>25660</v>
      </c>
      <c r="B8589" s="58" t="s">
        <v>27840</v>
      </c>
      <c r="C8589" s="76">
        <v>15487</v>
      </c>
      <c r="E8589" s="63" t="s">
        <v>25926</v>
      </c>
    </row>
    <row r="8590" spans="1:5" x14ac:dyDescent="0.25">
      <c r="A8590" s="48" t="s">
        <v>25661</v>
      </c>
      <c r="B8590" s="58" t="s">
        <v>27841</v>
      </c>
      <c r="C8590" s="76">
        <v>15867</v>
      </c>
      <c r="E8590" s="63" t="s">
        <v>25926</v>
      </c>
    </row>
    <row r="8591" spans="1:5" x14ac:dyDescent="0.25">
      <c r="A8591" s="48" t="s">
        <v>25662</v>
      </c>
      <c r="B8591" s="58" t="s">
        <v>27842</v>
      </c>
      <c r="C8591" s="76">
        <v>16126</v>
      </c>
      <c r="E8591" s="63" t="s">
        <v>25926</v>
      </c>
    </row>
    <row r="8592" spans="1:5" x14ac:dyDescent="0.25">
      <c r="A8592" s="48" t="s">
        <v>25663</v>
      </c>
      <c r="B8592" s="58" t="s">
        <v>27843</v>
      </c>
      <c r="C8592" s="76">
        <v>21198</v>
      </c>
      <c r="E8592" s="63" t="s">
        <v>25926</v>
      </c>
    </row>
    <row r="8593" spans="1:5" x14ac:dyDescent="0.25">
      <c r="A8593" s="48" t="s">
        <v>25664</v>
      </c>
      <c r="B8593" s="58" t="s">
        <v>27844</v>
      </c>
      <c r="C8593" s="76">
        <v>25615</v>
      </c>
      <c r="E8593" s="63" t="s">
        <v>25926</v>
      </c>
    </row>
    <row r="8594" spans="1:5" x14ac:dyDescent="0.25">
      <c r="A8594" s="48" t="s">
        <v>25665</v>
      </c>
      <c r="B8594" s="58" t="s">
        <v>27845</v>
      </c>
      <c r="C8594" s="76">
        <v>31692</v>
      </c>
      <c r="E8594" s="63" t="s">
        <v>25926</v>
      </c>
    </row>
    <row r="8595" spans="1:5" x14ac:dyDescent="0.25">
      <c r="A8595" s="48" t="s">
        <v>25666</v>
      </c>
      <c r="B8595" s="58" t="s">
        <v>27846</v>
      </c>
      <c r="C8595" s="76">
        <v>35725</v>
      </c>
      <c r="E8595" s="63" t="s">
        <v>25926</v>
      </c>
    </row>
    <row r="8596" spans="1:5" x14ac:dyDescent="0.25">
      <c r="A8596" s="48" t="s">
        <v>25667</v>
      </c>
      <c r="B8596" s="58" t="s">
        <v>27847</v>
      </c>
      <c r="C8596" s="76">
        <v>44983</v>
      </c>
      <c r="E8596" s="63" t="s">
        <v>25926</v>
      </c>
    </row>
    <row r="8597" spans="1:5" x14ac:dyDescent="0.25">
      <c r="A8597" s="48" t="s">
        <v>25668</v>
      </c>
      <c r="B8597" s="58" t="s">
        <v>27848</v>
      </c>
      <c r="C8597" s="76">
        <v>3474</v>
      </c>
      <c r="E8597" s="63" t="s">
        <v>25926</v>
      </c>
    </row>
    <row r="8598" spans="1:5" x14ac:dyDescent="0.25">
      <c r="A8598" s="48" t="s">
        <v>25669</v>
      </c>
      <c r="B8598" s="58" t="s">
        <v>27849</v>
      </c>
      <c r="C8598" s="76">
        <v>4916</v>
      </c>
      <c r="E8598" s="63" t="s">
        <v>25926</v>
      </c>
    </row>
    <row r="8599" spans="1:5" x14ac:dyDescent="0.25">
      <c r="A8599" s="48" t="s">
        <v>25670</v>
      </c>
      <c r="B8599" s="58" t="s">
        <v>27850</v>
      </c>
      <c r="C8599" s="76">
        <v>7897</v>
      </c>
      <c r="E8599" s="63" t="s">
        <v>25926</v>
      </c>
    </row>
    <row r="8600" spans="1:5" x14ac:dyDescent="0.25">
      <c r="A8600" s="48" t="s">
        <v>25671</v>
      </c>
      <c r="B8600" s="58" t="s">
        <v>27851</v>
      </c>
      <c r="C8600" s="76">
        <v>8503</v>
      </c>
      <c r="E8600" s="63" t="s">
        <v>25926</v>
      </c>
    </row>
    <row r="8601" spans="1:5" x14ac:dyDescent="0.25">
      <c r="A8601" s="48" t="s">
        <v>25672</v>
      </c>
      <c r="B8601" s="58" t="s">
        <v>27852</v>
      </c>
      <c r="C8601" s="76">
        <v>15266</v>
      </c>
      <c r="E8601" s="63" t="s">
        <v>25926</v>
      </c>
    </row>
    <row r="8602" spans="1:5" x14ac:dyDescent="0.25">
      <c r="A8602" s="48" t="s">
        <v>25673</v>
      </c>
      <c r="B8602" s="58" t="s">
        <v>27853</v>
      </c>
      <c r="C8602" s="76">
        <v>15649</v>
      </c>
      <c r="E8602" s="63" t="s">
        <v>25926</v>
      </c>
    </row>
    <row r="8603" spans="1:5" x14ac:dyDescent="0.25">
      <c r="A8603" s="48" t="s">
        <v>25674</v>
      </c>
      <c r="B8603" s="58" t="s">
        <v>27854</v>
      </c>
      <c r="C8603" s="76">
        <v>16808</v>
      </c>
      <c r="E8603" s="63" t="s">
        <v>25926</v>
      </c>
    </row>
    <row r="8604" spans="1:5" x14ac:dyDescent="0.25">
      <c r="A8604" s="48" t="s">
        <v>25675</v>
      </c>
      <c r="B8604" s="58" t="s">
        <v>27855</v>
      </c>
      <c r="C8604" s="76">
        <v>20622</v>
      </c>
      <c r="E8604" s="63" t="s">
        <v>25926</v>
      </c>
    </row>
    <row r="8605" spans="1:5" x14ac:dyDescent="0.25">
      <c r="A8605" s="48" t="s">
        <v>25676</v>
      </c>
      <c r="B8605" s="58" t="s">
        <v>27856</v>
      </c>
      <c r="C8605" s="76">
        <v>24827</v>
      </c>
      <c r="E8605" s="63" t="s">
        <v>25926</v>
      </c>
    </row>
    <row r="8606" spans="1:5" x14ac:dyDescent="0.25">
      <c r="A8606" s="48" t="s">
        <v>25677</v>
      </c>
      <c r="B8606" s="58" t="s">
        <v>27857</v>
      </c>
      <c r="C8606" s="76">
        <v>28750</v>
      </c>
      <c r="E8606" s="63" t="s">
        <v>25926</v>
      </c>
    </row>
    <row r="8607" spans="1:5" x14ac:dyDescent="0.25">
      <c r="A8607" s="48" t="s">
        <v>25678</v>
      </c>
      <c r="B8607" s="58" t="s">
        <v>27858</v>
      </c>
      <c r="C8607" s="76">
        <v>32585</v>
      </c>
      <c r="E8607" s="63" t="s">
        <v>25926</v>
      </c>
    </row>
    <row r="8608" spans="1:5" x14ac:dyDescent="0.25">
      <c r="A8608" s="48" t="s">
        <v>25679</v>
      </c>
      <c r="B8608" s="58" t="s">
        <v>27859</v>
      </c>
      <c r="C8608" s="76">
        <v>17686</v>
      </c>
      <c r="E8608" s="63" t="s">
        <v>25926</v>
      </c>
    </row>
    <row r="8609" spans="1:5" x14ac:dyDescent="0.25">
      <c r="A8609" s="48" t="s">
        <v>25680</v>
      </c>
      <c r="B8609" s="58" t="s">
        <v>27860</v>
      </c>
      <c r="C8609" s="76">
        <v>17980</v>
      </c>
      <c r="E8609" s="63" t="s">
        <v>25926</v>
      </c>
    </row>
    <row r="8610" spans="1:5" x14ac:dyDescent="0.25">
      <c r="A8610" s="48" t="s">
        <v>25681</v>
      </c>
      <c r="B8610" s="58" t="s">
        <v>27861</v>
      </c>
      <c r="C8610" s="76">
        <v>18201</v>
      </c>
      <c r="E8610" s="63" t="s">
        <v>25926</v>
      </c>
    </row>
    <row r="8611" spans="1:5" x14ac:dyDescent="0.25">
      <c r="A8611" s="48" t="s">
        <v>25682</v>
      </c>
      <c r="B8611" s="58" t="s">
        <v>27862</v>
      </c>
      <c r="C8611" s="76">
        <v>22905</v>
      </c>
      <c r="E8611" s="63" t="s">
        <v>25926</v>
      </c>
    </row>
    <row r="8612" spans="1:5" x14ac:dyDescent="0.25">
      <c r="A8612" s="48" t="s">
        <v>25683</v>
      </c>
      <c r="B8612" s="58" t="s">
        <v>27863</v>
      </c>
      <c r="C8612" s="76">
        <v>26151</v>
      </c>
      <c r="E8612" s="63" t="s">
        <v>25926</v>
      </c>
    </row>
    <row r="8613" spans="1:5" x14ac:dyDescent="0.25">
      <c r="A8613" s="48" t="s">
        <v>25684</v>
      </c>
      <c r="B8613" s="58" t="s">
        <v>27864</v>
      </c>
      <c r="C8613" s="76">
        <v>31247</v>
      </c>
      <c r="E8613" s="63" t="s">
        <v>25926</v>
      </c>
    </row>
    <row r="8614" spans="1:5" x14ac:dyDescent="0.25">
      <c r="A8614" s="48" t="s">
        <v>25685</v>
      </c>
      <c r="B8614" s="58" t="s">
        <v>27865</v>
      </c>
      <c r="C8614" s="76">
        <v>35035</v>
      </c>
      <c r="E8614" s="63" t="s">
        <v>25926</v>
      </c>
    </row>
    <row r="8615" spans="1:5" x14ac:dyDescent="0.25">
      <c r="A8615" s="48" t="s">
        <v>25686</v>
      </c>
      <c r="B8615" s="58" t="s">
        <v>27866</v>
      </c>
      <c r="C8615" s="76">
        <v>43299</v>
      </c>
      <c r="E8615" s="63" t="s">
        <v>25926</v>
      </c>
    </row>
    <row r="8616" spans="1:5" x14ac:dyDescent="0.25">
      <c r="A8616" s="48" t="s">
        <v>25687</v>
      </c>
      <c r="B8616" s="58" t="s">
        <v>27867</v>
      </c>
      <c r="C8616" s="76">
        <v>19467</v>
      </c>
      <c r="E8616" s="63" t="s">
        <v>25926</v>
      </c>
    </row>
    <row r="8617" spans="1:5" x14ac:dyDescent="0.25">
      <c r="A8617" s="48" t="s">
        <v>25688</v>
      </c>
      <c r="B8617" s="58" t="s">
        <v>27868</v>
      </c>
      <c r="C8617" s="76">
        <v>19847</v>
      </c>
      <c r="E8617" s="63" t="s">
        <v>25926</v>
      </c>
    </row>
    <row r="8618" spans="1:5" x14ac:dyDescent="0.25">
      <c r="A8618" s="48" t="s">
        <v>25689</v>
      </c>
      <c r="B8618" s="58" t="s">
        <v>27869</v>
      </c>
      <c r="C8618" s="76">
        <v>20105</v>
      </c>
      <c r="E8618" s="63" t="s">
        <v>25926</v>
      </c>
    </row>
    <row r="8619" spans="1:5" x14ac:dyDescent="0.25">
      <c r="A8619" s="48" t="s">
        <v>25690</v>
      </c>
      <c r="B8619" s="58" t="s">
        <v>27870</v>
      </c>
      <c r="C8619" s="76">
        <v>25177</v>
      </c>
      <c r="E8619" s="63" t="s">
        <v>25926</v>
      </c>
    </row>
    <row r="8620" spans="1:5" x14ac:dyDescent="0.25">
      <c r="A8620" s="48" t="s">
        <v>25691</v>
      </c>
      <c r="B8620" s="58" t="s">
        <v>27871</v>
      </c>
      <c r="C8620" s="76">
        <v>29595</v>
      </c>
      <c r="E8620" s="63" t="s">
        <v>25926</v>
      </c>
    </row>
    <row r="8621" spans="1:5" x14ac:dyDescent="0.25">
      <c r="A8621" s="48" t="s">
        <v>25692</v>
      </c>
      <c r="B8621" s="58" t="s">
        <v>27872</v>
      </c>
      <c r="C8621" s="76">
        <v>35672</v>
      </c>
      <c r="E8621" s="63" t="s">
        <v>25926</v>
      </c>
    </row>
    <row r="8622" spans="1:5" x14ac:dyDescent="0.25">
      <c r="A8622" s="48" t="s">
        <v>25693</v>
      </c>
      <c r="B8622" s="58" t="s">
        <v>27873</v>
      </c>
      <c r="C8622" s="76">
        <v>39705</v>
      </c>
      <c r="E8622" s="63" t="s">
        <v>25926</v>
      </c>
    </row>
    <row r="8623" spans="1:5" x14ac:dyDescent="0.25">
      <c r="A8623" s="48" t="s">
        <v>25694</v>
      </c>
      <c r="B8623" s="58" t="s">
        <v>27874</v>
      </c>
      <c r="C8623" s="76">
        <v>47141</v>
      </c>
      <c r="E8623" s="63" t="s">
        <v>25926</v>
      </c>
    </row>
    <row r="8624" spans="1:5" x14ac:dyDescent="0.25">
      <c r="A8624" s="48" t="s">
        <v>25695</v>
      </c>
      <c r="B8624" s="58" t="s">
        <v>27875</v>
      </c>
      <c r="C8624" s="76">
        <v>16017</v>
      </c>
      <c r="E8624" s="63" t="s">
        <v>25926</v>
      </c>
    </row>
    <row r="8625" spans="1:5" x14ac:dyDescent="0.25">
      <c r="A8625" s="48" t="s">
        <v>25696</v>
      </c>
      <c r="B8625" s="58" t="s">
        <v>27876</v>
      </c>
      <c r="C8625" s="76">
        <v>16401</v>
      </c>
      <c r="E8625" s="63" t="s">
        <v>25926</v>
      </c>
    </row>
    <row r="8626" spans="1:5" x14ac:dyDescent="0.25">
      <c r="A8626" s="48" t="s">
        <v>25697</v>
      </c>
      <c r="B8626" s="58" t="s">
        <v>27877</v>
      </c>
      <c r="C8626" s="76">
        <v>17559</v>
      </c>
      <c r="E8626" s="63" t="s">
        <v>25926</v>
      </c>
    </row>
    <row r="8627" spans="1:5" x14ac:dyDescent="0.25">
      <c r="A8627" s="48" t="s">
        <v>25698</v>
      </c>
      <c r="B8627" s="58" t="s">
        <v>27878</v>
      </c>
      <c r="C8627" s="76">
        <v>21374</v>
      </c>
      <c r="E8627" s="63" t="s">
        <v>25926</v>
      </c>
    </row>
    <row r="8628" spans="1:5" x14ac:dyDescent="0.25">
      <c r="A8628" s="48" t="s">
        <v>25699</v>
      </c>
      <c r="B8628" s="58" t="s">
        <v>27879</v>
      </c>
      <c r="C8628" s="76">
        <v>25578</v>
      </c>
      <c r="E8628" s="63" t="s">
        <v>25926</v>
      </c>
    </row>
    <row r="8629" spans="1:5" x14ac:dyDescent="0.25">
      <c r="A8629" s="48" t="s">
        <v>25700</v>
      </c>
      <c r="B8629" s="58" t="s">
        <v>27880</v>
      </c>
      <c r="C8629" s="76">
        <v>29501</v>
      </c>
      <c r="E8629" s="63" t="s">
        <v>25926</v>
      </c>
    </row>
    <row r="8630" spans="1:5" x14ac:dyDescent="0.25">
      <c r="A8630" s="48" t="s">
        <v>25701</v>
      </c>
      <c r="B8630" s="58" t="s">
        <v>27881</v>
      </c>
      <c r="C8630" s="76">
        <v>33336</v>
      </c>
      <c r="E8630" s="63" t="s">
        <v>25926</v>
      </c>
    </row>
    <row r="8631" spans="1:5" x14ac:dyDescent="0.25">
      <c r="A8631" s="48" t="s">
        <v>25702</v>
      </c>
      <c r="B8631" s="58" t="s">
        <v>27882</v>
      </c>
      <c r="C8631" s="76">
        <v>18438</v>
      </c>
      <c r="E8631" s="63" t="s">
        <v>25926</v>
      </c>
    </row>
    <row r="8632" spans="1:5" x14ac:dyDescent="0.25">
      <c r="A8632" s="48" t="s">
        <v>25703</v>
      </c>
      <c r="B8632" s="58" t="s">
        <v>27883</v>
      </c>
      <c r="C8632" s="76">
        <v>18732</v>
      </c>
      <c r="E8632" s="63" t="s">
        <v>25926</v>
      </c>
    </row>
    <row r="8633" spans="1:5" x14ac:dyDescent="0.25">
      <c r="A8633" s="48" t="s">
        <v>25704</v>
      </c>
      <c r="B8633" s="58" t="s">
        <v>27884</v>
      </c>
      <c r="C8633" s="76">
        <v>18952</v>
      </c>
      <c r="E8633" s="63" t="s">
        <v>25926</v>
      </c>
    </row>
    <row r="8634" spans="1:5" x14ac:dyDescent="0.25">
      <c r="A8634" s="48" t="s">
        <v>25705</v>
      </c>
      <c r="B8634" s="58" t="s">
        <v>27885</v>
      </c>
      <c r="C8634" s="76">
        <v>23656</v>
      </c>
      <c r="E8634" s="63" t="s">
        <v>25926</v>
      </c>
    </row>
    <row r="8635" spans="1:5" x14ac:dyDescent="0.25">
      <c r="A8635" s="48" t="s">
        <v>25706</v>
      </c>
      <c r="B8635" s="58" t="s">
        <v>27886</v>
      </c>
      <c r="C8635" s="76">
        <v>26903</v>
      </c>
      <c r="E8635" s="63" t="s">
        <v>25926</v>
      </c>
    </row>
    <row r="8636" spans="1:5" x14ac:dyDescent="0.25">
      <c r="A8636" s="48" t="s">
        <v>25707</v>
      </c>
      <c r="B8636" s="58" t="s">
        <v>27887</v>
      </c>
      <c r="C8636" s="76">
        <v>31999</v>
      </c>
      <c r="E8636" s="63" t="s">
        <v>25926</v>
      </c>
    </row>
    <row r="8637" spans="1:5" x14ac:dyDescent="0.25">
      <c r="A8637" s="48" t="s">
        <v>25708</v>
      </c>
      <c r="B8637" s="58" t="s">
        <v>27888</v>
      </c>
      <c r="C8637" s="76">
        <v>35786</v>
      </c>
      <c r="E8637" s="63" t="s">
        <v>25926</v>
      </c>
    </row>
    <row r="8638" spans="1:5" x14ac:dyDescent="0.25">
      <c r="A8638" s="48" t="s">
        <v>25709</v>
      </c>
      <c r="B8638" s="58" t="s">
        <v>27889</v>
      </c>
      <c r="C8638" s="76">
        <v>45872</v>
      </c>
      <c r="E8638" s="63" t="s">
        <v>25926</v>
      </c>
    </row>
    <row r="8639" spans="1:5" x14ac:dyDescent="0.25">
      <c r="A8639" s="48" t="s">
        <v>25710</v>
      </c>
      <c r="B8639" s="58" t="s">
        <v>27890</v>
      </c>
      <c r="C8639" s="76">
        <v>20218</v>
      </c>
      <c r="E8639" s="63" t="s">
        <v>25926</v>
      </c>
    </row>
    <row r="8640" spans="1:5" x14ac:dyDescent="0.25">
      <c r="A8640" s="48" t="s">
        <v>25711</v>
      </c>
      <c r="B8640" s="58" t="s">
        <v>27891</v>
      </c>
      <c r="C8640" s="76">
        <v>20598</v>
      </c>
      <c r="E8640" s="63" t="s">
        <v>25926</v>
      </c>
    </row>
    <row r="8641" spans="1:5" x14ac:dyDescent="0.25">
      <c r="A8641" s="48" t="s">
        <v>25712</v>
      </c>
      <c r="B8641" s="58" t="s">
        <v>27892</v>
      </c>
      <c r="C8641" s="76">
        <v>20858</v>
      </c>
      <c r="E8641" s="63" t="s">
        <v>25926</v>
      </c>
    </row>
    <row r="8642" spans="1:5" x14ac:dyDescent="0.25">
      <c r="A8642" s="48" t="s">
        <v>25713</v>
      </c>
      <c r="B8642" s="58" t="s">
        <v>27893</v>
      </c>
      <c r="C8642" s="76">
        <v>25929</v>
      </c>
      <c r="E8642" s="63" t="s">
        <v>25926</v>
      </c>
    </row>
    <row r="8643" spans="1:5" x14ac:dyDescent="0.25">
      <c r="A8643" s="48" t="s">
        <v>25714</v>
      </c>
      <c r="B8643" s="58" t="s">
        <v>27894</v>
      </c>
      <c r="C8643" s="76">
        <v>30346</v>
      </c>
      <c r="E8643" s="63" t="s">
        <v>25926</v>
      </c>
    </row>
    <row r="8644" spans="1:5" x14ac:dyDescent="0.25">
      <c r="A8644" s="48" t="s">
        <v>25715</v>
      </c>
      <c r="B8644" s="58" t="s">
        <v>27895</v>
      </c>
      <c r="C8644" s="76">
        <v>36423</v>
      </c>
      <c r="E8644" s="63" t="s">
        <v>25926</v>
      </c>
    </row>
    <row r="8645" spans="1:5" x14ac:dyDescent="0.25">
      <c r="A8645" s="48" t="s">
        <v>25716</v>
      </c>
      <c r="B8645" s="58" t="s">
        <v>27896</v>
      </c>
      <c r="C8645" s="76">
        <v>40456</v>
      </c>
      <c r="E8645" s="63" t="s">
        <v>25926</v>
      </c>
    </row>
    <row r="8646" spans="1:5" x14ac:dyDescent="0.25">
      <c r="A8646" s="48" t="s">
        <v>25717</v>
      </c>
      <c r="B8646" s="58" t="s">
        <v>27897</v>
      </c>
      <c r="C8646" s="76">
        <v>49715</v>
      </c>
      <c r="E8646" s="63" t="s">
        <v>25926</v>
      </c>
    </row>
    <row r="8647" spans="1:5" x14ac:dyDescent="0.25">
      <c r="A8647" s="48" t="s">
        <v>25668</v>
      </c>
      <c r="B8647" s="58" t="s">
        <v>27848</v>
      </c>
      <c r="C8647" s="76">
        <v>3474</v>
      </c>
      <c r="E8647" s="63" t="s">
        <v>25926</v>
      </c>
    </row>
    <row r="8648" spans="1:5" x14ac:dyDescent="0.25">
      <c r="A8648" s="48" t="s">
        <v>25669</v>
      </c>
      <c r="B8648" s="58" t="s">
        <v>27849</v>
      </c>
      <c r="C8648" s="76">
        <v>4916</v>
      </c>
      <c r="E8648" s="63" t="s">
        <v>25926</v>
      </c>
    </row>
    <row r="8649" spans="1:5" x14ac:dyDescent="0.25">
      <c r="A8649" s="48" t="s">
        <v>25670</v>
      </c>
      <c r="B8649" s="58" t="s">
        <v>27850</v>
      </c>
      <c r="C8649" s="76">
        <v>7897</v>
      </c>
      <c r="E8649" s="63" t="s">
        <v>25926</v>
      </c>
    </row>
    <row r="8650" spans="1:5" x14ac:dyDescent="0.25">
      <c r="A8650" s="48" t="s">
        <v>25671</v>
      </c>
      <c r="B8650" s="58" t="s">
        <v>27851</v>
      </c>
      <c r="C8650" s="76">
        <v>8503</v>
      </c>
      <c r="E8650" s="63" t="s">
        <v>25926</v>
      </c>
    </row>
    <row r="8651" spans="1:5" x14ac:dyDescent="0.25">
      <c r="A8651" s="48" t="s">
        <v>25718</v>
      </c>
      <c r="B8651" s="58" t="s">
        <v>27898</v>
      </c>
      <c r="C8651" s="76">
        <v>12374</v>
      </c>
      <c r="E8651" s="63" t="s">
        <v>25926</v>
      </c>
    </row>
    <row r="8652" spans="1:5" x14ac:dyDescent="0.25">
      <c r="A8652" s="48" t="s">
        <v>25719</v>
      </c>
      <c r="B8652" s="58" t="s">
        <v>27899</v>
      </c>
      <c r="C8652" s="76">
        <v>12978</v>
      </c>
      <c r="E8652" s="63" t="s">
        <v>25926</v>
      </c>
    </row>
    <row r="8653" spans="1:5" x14ac:dyDescent="0.25">
      <c r="A8653" s="48" t="s">
        <v>25720</v>
      </c>
      <c r="B8653" s="58" t="s">
        <v>27900</v>
      </c>
      <c r="C8653" s="76">
        <v>13626</v>
      </c>
      <c r="E8653" s="63" t="s">
        <v>25926</v>
      </c>
    </row>
    <row r="8654" spans="1:5" x14ac:dyDescent="0.25">
      <c r="A8654" s="48" t="s">
        <v>25721</v>
      </c>
      <c r="B8654" s="58" t="s">
        <v>27901</v>
      </c>
      <c r="C8654" s="76">
        <v>15854</v>
      </c>
      <c r="E8654" s="63" t="s">
        <v>25926</v>
      </c>
    </row>
    <row r="8655" spans="1:5" x14ac:dyDescent="0.25">
      <c r="A8655" s="48" t="s">
        <v>25722</v>
      </c>
      <c r="B8655" s="58" t="s">
        <v>27902</v>
      </c>
      <c r="C8655" s="76">
        <v>21709</v>
      </c>
      <c r="E8655" s="63" t="s">
        <v>25926</v>
      </c>
    </row>
    <row r="8656" spans="1:5" x14ac:dyDescent="0.25">
      <c r="A8656" s="48" t="s">
        <v>25723</v>
      </c>
      <c r="B8656" s="58" t="s">
        <v>27903</v>
      </c>
      <c r="C8656" s="76">
        <v>12629</v>
      </c>
      <c r="E8656" s="63" t="s">
        <v>25926</v>
      </c>
    </row>
    <row r="8657" spans="1:5" x14ac:dyDescent="0.25">
      <c r="A8657" s="48" t="s">
        <v>25724</v>
      </c>
      <c r="B8657" s="58" t="s">
        <v>27904</v>
      </c>
      <c r="C8657" s="76">
        <v>13243</v>
      </c>
      <c r="E8657" s="63" t="s">
        <v>25926</v>
      </c>
    </row>
    <row r="8658" spans="1:5" x14ac:dyDescent="0.25">
      <c r="A8658" s="48" t="s">
        <v>25725</v>
      </c>
      <c r="B8658" s="58" t="s">
        <v>27905</v>
      </c>
      <c r="C8658" s="76">
        <v>13906</v>
      </c>
      <c r="E8658" s="63" t="s">
        <v>25926</v>
      </c>
    </row>
    <row r="8659" spans="1:5" x14ac:dyDescent="0.25">
      <c r="A8659" s="48" t="s">
        <v>25726</v>
      </c>
      <c r="B8659" s="58" t="s">
        <v>27906</v>
      </c>
      <c r="C8659" s="76">
        <v>16182</v>
      </c>
      <c r="E8659" s="63" t="s">
        <v>25926</v>
      </c>
    </row>
    <row r="8660" spans="1:5" x14ac:dyDescent="0.25">
      <c r="A8660" s="48" t="s">
        <v>25727</v>
      </c>
      <c r="B8660" s="58" t="s">
        <v>27907</v>
      </c>
      <c r="C8660" s="76">
        <v>22167</v>
      </c>
      <c r="E8660" s="63" t="s">
        <v>25926</v>
      </c>
    </row>
    <row r="8661" spans="1:5" x14ac:dyDescent="0.25">
      <c r="A8661" s="48" t="s">
        <v>25728</v>
      </c>
      <c r="B8661" s="58" t="s">
        <v>27908</v>
      </c>
      <c r="C8661" s="76">
        <v>14546</v>
      </c>
      <c r="E8661" s="63" t="s">
        <v>25926</v>
      </c>
    </row>
    <row r="8662" spans="1:5" x14ac:dyDescent="0.25">
      <c r="A8662" s="48" t="s">
        <v>25729</v>
      </c>
      <c r="B8662" s="58" t="s">
        <v>27909</v>
      </c>
      <c r="C8662" s="76">
        <v>15080</v>
      </c>
      <c r="E8662" s="63" t="s">
        <v>25926</v>
      </c>
    </row>
    <row r="8663" spans="1:5" x14ac:dyDescent="0.25">
      <c r="A8663" s="48" t="s">
        <v>25730</v>
      </c>
      <c r="B8663" s="58" t="s">
        <v>27910</v>
      </c>
      <c r="C8663" s="76">
        <v>15845</v>
      </c>
      <c r="E8663" s="63" t="s">
        <v>25926</v>
      </c>
    </row>
    <row r="8664" spans="1:5" x14ac:dyDescent="0.25">
      <c r="A8664" s="48" t="s">
        <v>25731</v>
      </c>
      <c r="B8664" s="58" t="s">
        <v>27911</v>
      </c>
      <c r="C8664" s="76">
        <v>17701</v>
      </c>
      <c r="E8664" s="63" t="s">
        <v>25926</v>
      </c>
    </row>
    <row r="8665" spans="1:5" x14ac:dyDescent="0.25">
      <c r="A8665" s="48" t="s">
        <v>25732</v>
      </c>
      <c r="B8665" s="58" t="s">
        <v>27912</v>
      </c>
      <c r="C8665" s="76">
        <v>23860</v>
      </c>
      <c r="E8665" s="63" t="s">
        <v>25926</v>
      </c>
    </row>
    <row r="8666" spans="1:5" x14ac:dyDescent="0.25">
      <c r="A8666" s="48" t="s">
        <v>25733</v>
      </c>
      <c r="B8666" s="58" t="s">
        <v>27913</v>
      </c>
      <c r="C8666" s="76">
        <v>13140</v>
      </c>
      <c r="E8666" s="63" t="s">
        <v>25926</v>
      </c>
    </row>
    <row r="8667" spans="1:5" x14ac:dyDescent="0.25">
      <c r="A8667" s="48" t="s">
        <v>25734</v>
      </c>
      <c r="B8667" s="58" t="s">
        <v>27914</v>
      </c>
      <c r="C8667" s="76">
        <v>13743</v>
      </c>
      <c r="E8667" s="63" t="s">
        <v>25926</v>
      </c>
    </row>
    <row r="8668" spans="1:5" x14ac:dyDescent="0.25">
      <c r="A8668" s="48" t="s">
        <v>25735</v>
      </c>
      <c r="B8668" s="58" t="s">
        <v>27915</v>
      </c>
      <c r="C8668" s="76">
        <v>14392</v>
      </c>
      <c r="E8668" s="63" t="s">
        <v>25926</v>
      </c>
    </row>
    <row r="8669" spans="1:5" x14ac:dyDescent="0.25">
      <c r="A8669" s="48" t="s">
        <v>25736</v>
      </c>
      <c r="B8669" s="58" t="s">
        <v>27916</v>
      </c>
      <c r="C8669" s="76">
        <v>16620</v>
      </c>
      <c r="E8669" s="63" t="s">
        <v>25926</v>
      </c>
    </row>
    <row r="8670" spans="1:5" x14ac:dyDescent="0.25">
      <c r="A8670" s="48" t="s">
        <v>25737</v>
      </c>
      <c r="B8670" s="58" t="s">
        <v>27917</v>
      </c>
      <c r="C8670" s="76">
        <v>22474</v>
      </c>
      <c r="E8670" s="63" t="s">
        <v>25926</v>
      </c>
    </row>
    <row r="8671" spans="1:5" x14ac:dyDescent="0.25">
      <c r="A8671" s="48" t="s">
        <v>25738</v>
      </c>
      <c r="B8671" s="58" t="s">
        <v>27918</v>
      </c>
      <c r="C8671" s="76">
        <v>13395</v>
      </c>
      <c r="E8671" s="63" t="s">
        <v>25926</v>
      </c>
    </row>
    <row r="8672" spans="1:5" x14ac:dyDescent="0.25">
      <c r="A8672" s="48" t="s">
        <v>25739</v>
      </c>
      <c r="B8672" s="58" t="s">
        <v>27919</v>
      </c>
      <c r="C8672" s="76">
        <v>14008</v>
      </c>
      <c r="E8672" s="63" t="s">
        <v>25926</v>
      </c>
    </row>
    <row r="8673" spans="1:5" x14ac:dyDescent="0.25">
      <c r="A8673" s="48" t="s">
        <v>25740</v>
      </c>
      <c r="B8673" s="58" t="s">
        <v>27920</v>
      </c>
      <c r="C8673" s="76">
        <v>14672</v>
      </c>
      <c r="E8673" s="63" t="s">
        <v>25926</v>
      </c>
    </row>
    <row r="8674" spans="1:5" x14ac:dyDescent="0.25">
      <c r="A8674" s="48" t="s">
        <v>25741</v>
      </c>
      <c r="B8674" s="58" t="s">
        <v>27921</v>
      </c>
      <c r="C8674" s="76">
        <v>16948</v>
      </c>
      <c r="E8674" s="63" t="s">
        <v>25926</v>
      </c>
    </row>
    <row r="8675" spans="1:5" x14ac:dyDescent="0.25">
      <c r="A8675" s="48" t="s">
        <v>25742</v>
      </c>
      <c r="B8675" s="58" t="s">
        <v>27922</v>
      </c>
      <c r="C8675" s="76">
        <v>22933</v>
      </c>
      <c r="E8675" s="63" t="s">
        <v>25926</v>
      </c>
    </row>
    <row r="8676" spans="1:5" x14ac:dyDescent="0.25">
      <c r="A8676" s="48" t="s">
        <v>25743</v>
      </c>
      <c r="B8676" s="58" t="s">
        <v>27923</v>
      </c>
      <c r="C8676" s="76">
        <v>15311</v>
      </c>
      <c r="E8676" s="63" t="s">
        <v>25926</v>
      </c>
    </row>
    <row r="8677" spans="1:5" x14ac:dyDescent="0.25">
      <c r="A8677" s="48" t="s">
        <v>25744</v>
      </c>
      <c r="B8677" s="58" t="s">
        <v>27924</v>
      </c>
      <c r="C8677" s="76">
        <v>15846</v>
      </c>
      <c r="E8677" s="63" t="s">
        <v>25926</v>
      </c>
    </row>
    <row r="8678" spans="1:5" x14ac:dyDescent="0.25">
      <c r="A8678" s="48" t="s">
        <v>25745</v>
      </c>
      <c r="B8678" s="58" t="s">
        <v>27925</v>
      </c>
      <c r="C8678" s="76">
        <v>16609</v>
      </c>
      <c r="E8678" s="63" t="s">
        <v>25926</v>
      </c>
    </row>
    <row r="8679" spans="1:5" x14ac:dyDescent="0.25">
      <c r="A8679" s="48" t="s">
        <v>25746</v>
      </c>
      <c r="B8679" s="58" t="s">
        <v>27926</v>
      </c>
      <c r="C8679" s="76">
        <v>18467</v>
      </c>
      <c r="E8679" s="63" t="s">
        <v>25926</v>
      </c>
    </row>
    <row r="8680" spans="1:5" x14ac:dyDescent="0.25">
      <c r="A8680" s="48" t="s">
        <v>25747</v>
      </c>
      <c r="B8680" s="58" t="s">
        <v>27927</v>
      </c>
      <c r="C8680" s="76">
        <v>24626</v>
      </c>
      <c r="E8680" s="63" t="s">
        <v>25926</v>
      </c>
    </row>
    <row r="8681" spans="1:5" x14ac:dyDescent="0.25">
      <c r="A8681" s="48" t="s">
        <v>25748</v>
      </c>
      <c r="B8681" s="58" t="s">
        <v>27928</v>
      </c>
      <c r="C8681" s="76">
        <v>3559</v>
      </c>
      <c r="E8681" s="63" t="s">
        <v>25926</v>
      </c>
    </row>
    <row r="8682" spans="1:5" x14ac:dyDescent="0.25">
      <c r="A8682" s="48" t="s">
        <v>25749</v>
      </c>
      <c r="B8682" s="58" t="s">
        <v>27929</v>
      </c>
      <c r="C8682" s="76">
        <v>17105</v>
      </c>
      <c r="E8682" s="63" t="s">
        <v>25926</v>
      </c>
    </row>
    <row r="8683" spans="1:5" x14ac:dyDescent="0.25">
      <c r="A8683" s="48" t="s">
        <v>25750</v>
      </c>
      <c r="B8683" s="58" t="s">
        <v>27930</v>
      </c>
      <c r="C8683" s="76">
        <v>17709</v>
      </c>
      <c r="E8683" s="63" t="s">
        <v>25926</v>
      </c>
    </row>
    <row r="8684" spans="1:5" x14ac:dyDescent="0.25">
      <c r="A8684" s="48" t="s">
        <v>25751</v>
      </c>
      <c r="B8684" s="58" t="s">
        <v>27931</v>
      </c>
      <c r="C8684" s="76">
        <v>18357</v>
      </c>
      <c r="E8684" s="63" t="s">
        <v>25926</v>
      </c>
    </row>
    <row r="8685" spans="1:5" x14ac:dyDescent="0.25">
      <c r="A8685" s="48" t="s">
        <v>25752</v>
      </c>
      <c r="B8685" s="58" t="s">
        <v>27932</v>
      </c>
      <c r="C8685" s="76">
        <v>20585</v>
      </c>
      <c r="E8685" s="63" t="s">
        <v>25926</v>
      </c>
    </row>
    <row r="8686" spans="1:5" x14ac:dyDescent="0.25">
      <c r="A8686" s="48" t="s">
        <v>25753</v>
      </c>
      <c r="B8686" s="58" t="s">
        <v>27933</v>
      </c>
      <c r="C8686" s="76">
        <v>26440</v>
      </c>
      <c r="E8686" s="63" t="s">
        <v>25926</v>
      </c>
    </row>
    <row r="8687" spans="1:5" x14ac:dyDescent="0.25">
      <c r="A8687" s="48" t="s">
        <v>25754</v>
      </c>
      <c r="B8687" s="58" t="s">
        <v>27934</v>
      </c>
      <c r="C8687" s="76">
        <v>17360</v>
      </c>
      <c r="E8687" s="63" t="s">
        <v>25926</v>
      </c>
    </row>
    <row r="8688" spans="1:5" x14ac:dyDescent="0.25">
      <c r="A8688" s="48" t="s">
        <v>25755</v>
      </c>
      <c r="B8688" s="58" t="s">
        <v>27935</v>
      </c>
      <c r="C8688" s="76">
        <v>17975</v>
      </c>
      <c r="E8688" s="63" t="s">
        <v>25926</v>
      </c>
    </row>
    <row r="8689" spans="1:5" x14ac:dyDescent="0.25">
      <c r="A8689" s="48" t="s">
        <v>25756</v>
      </c>
      <c r="B8689" s="58" t="s">
        <v>27936</v>
      </c>
      <c r="C8689" s="76">
        <v>18637</v>
      </c>
      <c r="E8689" s="63" t="s">
        <v>25926</v>
      </c>
    </row>
    <row r="8690" spans="1:5" x14ac:dyDescent="0.25">
      <c r="A8690" s="48" t="s">
        <v>25757</v>
      </c>
      <c r="B8690" s="58" t="s">
        <v>27937</v>
      </c>
      <c r="C8690" s="76">
        <v>20913</v>
      </c>
      <c r="E8690" s="63" t="s">
        <v>25926</v>
      </c>
    </row>
    <row r="8691" spans="1:5" x14ac:dyDescent="0.25">
      <c r="A8691" s="48" t="s">
        <v>25758</v>
      </c>
      <c r="B8691" s="58" t="s">
        <v>27938</v>
      </c>
      <c r="C8691" s="76">
        <v>26899</v>
      </c>
      <c r="E8691" s="63" t="s">
        <v>25926</v>
      </c>
    </row>
    <row r="8692" spans="1:5" x14ac:dyDescent="0.25">
      <c r="A8692" s="48" t="s">
        <v>25759</v>
      </c>
      <c r="B8692" s="58" t="s">
        <v>27939</v>
      </c>
      <c r="C8692" s="76">
        <v>19277</v>
      </c>
      <c r="E8692" s="63" t="s">
        <v>25926</v>
      </c>
    </row>
    <row r="8693" spans="1:5" x14ac:dyDescent="0.25">
      <c r="A8693" s="48" t="s">
        <v>25760</v>
      </c>
      <c r="B8693" s="58" t="s">
        <v>27940</v>
      </c>
      <c r="C8693" s="76">
        <v>19811</v>
      </c>
      <c r="E8693" s="63" t="s">
        <v>25926</v>
      </c>
    </row>
    <row r="8694" spans="1:5" x14ac:dyDescent="0.25">
      <c r="A8694" s="48" t="s">
        <v>25761</v>
      </c>
      <c r="B8694" s="58" t="s">
        <v>27941</v>
      </c>
      <c r="C8694" s="76">
        <v>20576</v>
      </c>
      <c r="E8694" s="63" t="s">
        <v>25926</v>
      </c>
    </row>
    <row r="8695" spans="1:5" x14ac:dyDescent="0.25">
      <c r="A8695" s="48" t="s">
        <v>25762</v>
      </c>
      <c r="B8695" s="58" t="s">
        <v>27942</v>
      </c>
      <c r="C8695" s="76">
        <v>22432</v>
      </c>
      <c r="E8695" s="63" t="s">
        <v>25926</v>
      </c>
    </row>
    <row r="8696" spans="1:5" x14ac:dyDescent="0.25">
      <c r="A8696" s="48" t="s">
        <v>25763</v>
      </c>
      <c r="B8696" s="58" t="s">
        <v>27943</v>
      </c>
      <c r="C8696" s="76">
        <v>28591</v>
      </c>
      <c r="E8696" s="63" t="s">
        <v>25926</v>
      </c>
    </row>
    <row r="8697" spans="1:5" x14ac:dyDescent="0.25">
      <c r="A8697" s="48" t="s">
        <v>25764</v>
      </c>
      <c r="B8697" s="58" t="s">
        <v>27944</v>
      </c>
      <c r="C8697" s="76">
        <v>17871</v>
      </c>
      <c r="E8697" s="63" t="s">
        <v>25926</v>
      </c>
    </row>
    <row r="8698" spans="1:5" x14ac:dyDescent="0.25">
      <c r="A8698" s="48" t="s">
        <v>25765</v>
      </c>
      <c r="B8698" s="58" t="s">
        <v>27945</v>
      </c>
      <c r="C8698" s="76">
        <v>18474</v>
      </c>
      <c r="E8698" s="63" t="s">
        <v>25926</v>
      </c>
    </row>
    <row r="8699" spans="1:5" x14ac:dyDescent="0.25">
      <c r="A8699" s="48" t="s">
        <v>25766</v>
      </c>
      <c r="B8699" s="58" t="s">
        <v>27946</v>
      </c>
      <c r="C8699" s="76">
        <v>19123</v>
      </c>
      <c r="E8699" s="63" t="s">
        <v>25926</v>
      </c>
    </row>
    <row r="8700" spans="1:5" x14ac:dyDescent="0.25">
      <c r="A8700" s="48" t="s">
        <v>25767</v>
      </c>
      <c r="B8700" s="58" t="s">
        <v>27947</v>
      </c>
      <c r="C8700" s="76">
        <v>21351</v>
      </c>
      <c r="E8700" s="63" t="s">
        <v>25926</v>
      </c>
    </row>
    <row r="8701" spans="1:5" x14ac:dyDescent="0.25">
      <c r="A8701" s="48" t="s">
        <v>25768</v>
      </c>
      <c r="B8701" s="58" t="s">
        <v>27948</v>
      </c>
      <c r="C8701" s="76">
        <v>27206</v>
      </c>
      <c r="E8701" s="63" t="s">
        <v>25926</v>
      </c>
    </row>
    <row r="8702" spans="1:5" x14ac:dyDescent="0.25">
      <c r="A8702" s="48" t="s">
        <v>25769</v>
      </c>
      <c r="B8702" s="58" t="s">
        <v>27949</v>
      </c>
      <c r="C8702" s="76">
        <v>18126</v>
      </c>
      <c r="E8702" s="63" t="s">
        <v>25926</v>
      </c>
    </row>
    <row r="8703" spans="1:5" x14ac:dyDescent="0.25">
      <c r="A8703" s="48" t="s">
        <v>25770</v>
      </c>
      <c r="B8703" s="58" t="s">
        <v>27950</v>
      </c>
      <c r="C8703" s="76">
        <v>18739</v>
      </c>
      <c r="E8703" s="63" t="s">
        <v>25926</v>
      </c>
    </row>
    <row r="8704" spans="1:5" x14ac:dyDescent="0.25">
      <c r="A8704" s="48" t="s">
        <v>25771</v>
      </c>
      <c r="B8704" s="58" t="s">
        <v>27951</v>
      </c>
      <c r="C8704" s="76">
        <v>19403</v>
      </c>
      <c r="E8704" s="63" t="s">
        <v>25926</v>
      </c>
    </row>
    <row r="8705" spans="1:5" x14ac:dyDescent="0.25">
      <c r="A8705" s="48" t="s">
        <v>25772</v>
      </c>
      <c r="B8705" s="58" t="s">
        <v>27952</v>
      </c>
      <c r="C8705" s="76">
        <v>21679</v>
      </c>
      <c r="E8705" s="63" t="s">
        <v>25926</v>
      </c>
    </row>
    <row r="8706" spans="1:5" x14ac:dyDescent="0.25">
      <c r="A8706" s="48" t="s">
        <v>25773</v>
      </c>
      <c r="B8706" s="58" t="s">
        <v>27953</v>
      </c>
      <c r="C8706" s="76">
        <v>27664</v>
      </c>
      <c r="E8706" s="63" t="s">
        <v>25926</v>
      </c>
    </row>
    <row r="8707" spans="1:5" x14ac:dyDescent="0.25">
      <c r="A8707" s="48" t="s">
        <v>25774</v>
      </c>
      <c r="B8707" s="58" t="s">
        <v>27954</v>
      </c>
      <c r="C8707" s="76">
        <v>20042</v>
      </c>
      <c r="E8707" s="63" t="s">
        <v>25926</v>
      </c>
    </row>
    <row r="8708" spans="1:5" x14ac:dyDescent="0.25">
      <c r="A8708" s="48" t="s">
        <v>25775</v>
      </c>
      <c r="B8708" s="58" t="s">
        <v>27955</v>
      </c>
      <c r="C8708" s="76">
        <v>20577</v>
      </c>
      <c r="E8708" s="63" t="s">
        <v>25926</v>
      </c>
    </row>
    <row r="8709" spans="1:5" x14ac:dyDescent="0.25">
      <c r="A8709" s="48" t="s">
        <v>25776</v>
      </c>
      <c r="B8709" s="58" t="s">
        <v>27956</v>
      </c>
      <c r="C8709" s="76">
        <v>21341</v>
      </c>
      <c r="E8709" s="63" t="s">
        <v>25926</v>
      </c>
    </row>
    <row r="8710" spans="1:5" x14ac:dyDescent="0.25">
      <c r="A8710" s="48" t="s">
        <v>25777</v>
      </c>
      <c r="B8710" s="58" t="s">
        <v>27957</v>
      </c>
      <c r="C8710" s="76">
        <v>23198</v>
      </c>
      <c r="E8710" s="63" t="s">
        <v>25926</v>
      </c>
    </row>
    <row r="8711" spans="1:5" x14ac:dyDescent="0.25">
      <c r="A8711" s="48" t="s">
        <v>25778</v>
      </c>
      <c r="B8711" s="58" t="s">
        <v>27958</v>
      </c>
      <c r="C8711" s="76">
        <v>29357</v>
      </c>
      <c r="E8711" s="63" t="s">
        <v>25926</v>
      </c>
    </row>
    <row r="8712" spans="1:5" x14ac:dyDescent="0.25">
      <c r="A8712" s="48" t="s">
        <v>25748</v>
      </c>
      <c r="B8712" s="58" t="s">
        <v>27928</v>
      </c>
      <c r="C8712" s="76">
        <v>3559</v>
      </c>
      <c r="E8712" s="63" t="s">
        <v>25926</v>
      </c>
    </row>
    <row r="8713" spans="1:5" x14ac:dyDescent="0.25">
      <c r="A8713" s="48" t="s">
        <v>25779</v>
      </c>
      <c r="B8713" s="58" t="s">
        <v>27959</v>
      </c>
      <c r="C8713" s="76">
        <v>14470</v>
      </c>
      <c r="E8713" s="63" t="s">
        <v>25926</v>
      </c>
    </row>
    <row r="8714" spans="1:5" x14ac:dyDescent="0.25">
      <c r="A8714" s="48" t="s">
        <v>25780</v>
      </c>
      <c r="B8714" s="58" t="s">
        <v>27960</v>
      </c>
      <c r="C8714" s="76">
        <v>15027</v>
      </c>
      <c r="E8714" s="63" t="s">
        <v>25926</v>
      </c>
    </row>
    <row r="8715" spans="1:5" x14ac:dyDescent="0.25">
      <c r="A8715" s="48" t="s">
        <v>25781</v>
      </c>
      <c r="B8715" s="58" t="s">
        <v>27961</v>
      </c>
      <c r="C8715" s="76">
        <v>16715</v>
      </c>
      <c r="E8715" s="63" t="s">
        <v>25926</v>
      </c>
    </row>
    <row r="8716" spans="1:5" x14ac:dyDescent="0.25">
      <c r="A8716" s="48" t="s">
        <v>25782</v>
      </c>
      <c r="B8716" s="58" t="s">
        <v>27962</v>
      </c>
      <c r="C8716" s="76">
        <v>22307</v>
      </c>
      <c r="E8716" s="63" t="s">
        <v>25926</v>
      </c>
    </row>
    <row r="8717" spans="1:5" x14ac:dyDescent="0.25">
      <c r="A8717" s="48" t="s">
        <v>25783</v>
      </c>
      <c r="B8717" s="58" t="s">
        <v>27963</v>
      </c>
      <c r="C8717" s="76">
        <v>28344</v>
      </c>
      <c r="E8717" s="63" t="s">
        <v>25926</v>
      </c>
    </row>
    <row r="8718" spans="1:5" x14ac:dyDescent="0.25">
      <c r="A8718" s="48" t="s">
        <v>25784</v>
      </c>
      <c r="B8718" s="58" t="s">
        <v>27964</v>
      </c>
      <c r="C8718" s="76">
        <v>34172</v>
      </c>
      <c r="E8718" s="63" t="s">
        <v>25926</v>
      </c>
    </row>
    <row r="8719" spans="1:5" x14ac:dyDescent="0.25">
      <c r="A8719" s="48" t="s">
        <v>25785</v>
      </c>
      <c r="B8719" s="58" t="s">
        <v>27965</v>
      </c>
      <c r="C8719" s="76">
        <v>39772</v>
      </c>
      <c r="E8719" s="63" t="s">
        <v>25926</v>
      </c>
    </row>
    <row r="8720" spans="1:5" x14ac:dyDescent="0.25">
      <c r="A8720" s="48" t="s">
        <v>25786</v>
      </c>
      <c r="B8720" s="58" t="s">
        <v>27966</v>
      </c>
      <c r="C8720" s="76">
        <v>17955</v>
      </c>
      <c r="E8720" s="63" t="s">
        <v>25926</v>
      </c>
    </row>
    <row r="8721" spans="1:5" x14ac:dyDescent="0.25">
      <c r="A8721" s="48" t="s">
        <v>25787</v>
      </c>
      <c r="B8721" s="58" t="s">
        <v>27967</v>
      </c>
      <c r="C8721" s="76">
        <v>18432</v>
      </c>
      <c r="E8721" s="63" t="s">
        <v>25926</v>
      </c>
    </row>
    <row r="8722" spans="1:5" x14ac:dyDescent="0.25">
      <c r="A8722" s="48" t="s">
        <v>25788</v>
      </c>
      <c r="B8722" s="58" t="s">
        <v>27968</v>
      </c>
      <c r="C8722" s="76">
        <v>18754</v>
      </c>
      <c r="E8722" s="63" t="s">
        <v>25926</v>
      </c>
    </row>
    <row r="8723" spans="1:5" x14ac:dyDescent="0.25">
      <c r="A8723" s="48" t="s">
        <v>25789</v>
      </c>
      <c r="B8723" s="58" t="s">
        <v>27969</v>
      </c>
      <c r="C8723" s="76">
        <v>25214</v>
      </c>
      <c r="E8723" s="63" t="s">
        <v>25926</v>
      </c>
    </row>
    <row r="8724" spans="1:5" x14ac:dyDescent="0.25">
      <c r="A8724" s="48" t="s">
        <v>25790</v>
      </c>
      <c r="B8724" s="58" t="s">
        <v>27970</v>
      </c>
      <c r="C8724" s="76">
        <v>30381</v>
      </c>
      <c r="E8724" s="63" t="s">
        <v>25926</v>
      </c>
    </row>
    <row r="8725" spans="1:5" x14ac:dyDescent="0.25">
      <c r="A8725" s="48" t="s">
        <v>25791</v>
      </c>
      <c r="B8725" s="58" t="s">
        <v>27971</v>
      </c>
      <c r="C8725" s="76">
        <v>36947</v>
      </c>
      <c r="E8725" s="63" t="s">
        <v>25926</v>
      </c>
    </row>
    <row r="8726" spans="1:5" x14ac:dyDescent="0.25">
      <c r="A8726" s="48" t="s">
        <v>25792</v>
      </c>
      <c r="B8726" s="58" t="s">
        <v>27972</v>
      </c>
      <c r="C8726" s="76">
        <v>41861</v>
      </c>
      <c r="E8726" s="63" t="s">
        <v>25926</v>
      </c>
    </row>
    <row r="8727" spans="1:5" x14ac:dyDescent="0.25">
      <c r="A8727" s="48" t="s">
        <v>25793</v>
      </c>
      <c r="B8727" s="58" t="s">
        <v>27973</v>
      </c>
      <c r="C8727" s="76">
        <v>56256</v>
      </c>
      <c r="E8727" s="63" t="s">
        <v>25926</v>
      </c>
    </row>
    <row r="8728" spans="1:5" x14ac:dyDescent="0.25">
      <c r="A8728" s="48" t="s">
        <v>25794</v>
      </c>
      <c r="B8728" s="58" t="s">
        <v>27974</v>
      </c>
      <c r="C8728" s="76">
        <v>20603</v>
      </c>
      <c r="E8728" s="63" t="s">
        <v>25926</v>
      </c>
    </row>
    <row r="8729" spans="1:5" x14ac:dyDescent="0.25">
      <c r="A8729" s="48" t="s">
        <v>25795</v>
      </c>
      <c r="B8729" s="58" t="s">
        <v>27975</v>
      </c>
      <c r="C8729" s="76">
        <v>21160</v>
      </c>
      <c r="E8729" s="63" t="s">
        <v>25926</v>
      </c>
    </row>
    <row r="8730" spans="1:5" x14ac:dyDescent="0.25">
      <c r="A8730" s="48" t="s">
        <v>25796</v>
      </c>
      <c r="B8730" s="58" t="s">
        <v>27976</v>
      </c>
      <c r="C8730" s="76">
        <v>21534</v>
      </c>
      <c r="E8730" s="63" t="s">
        <v>25926</v>
      </c>
    </row>
    <row r="8731" spans="1:5" x14ac:dyDescent="0.25">
      <c r="A8731" s="48" t="s">
        <v>25797</v>
      </c>
      <c r="B8731" s="58" t="s">
        <v>27977</v>
      </c>
      <c r="C8731" s="76">
        <v>28956</v>
      </c>
      <c r="E8731" s="63" t="s">
        <v>25926</v>
      </c>
    </row>
    <row r="8732" spans="1:5" x14ac:dyDescent="0.25">
      <c r="A8732" s="48" t="s">
        <v>25798</v>
      </c>
      <c r="B8732" s="58" t="s">
        <v>27978</v>
      </c>
      <c r="C8732" s="76">
        <v>35405</v>
      </c>
      <c r="E8732" s="63" t="s">
        <v>25926</v>
      </c>
    </row>
    <row r="8733" spans="1:5" x14ac:dyDescent="0.25">
      <c r="A8733" s="48" t="s">
        <v>25799</v>
      </c>
      <c r="B8733" s="58" t="s">
        <v>27979</v>
      </c>
      <c r="C8733" s="76">
        <v>44275</v>
      </c>
      <c r="E8733" s="63" t="s">
        <v>25926</v>
      </c>
    </row>
    <row r="8734" spans="1:5" x14ac:dyDescent="0.25">
      <c r="A8734" s="48" t="s">
        <v>25800</v>
      </c>
      <c r="B8734" s="58" t="s">
        <v>27980</v>
      </c>
      <c r="C8734" s="76">
        <v>50168</v>
      </c>
      <c r="E8734" s="63" t="s">
        <v>25926</v>
      </c>
    </row>
    <row r="8735" spans="1:5" x14ac:dyDescent="0.25">
      <c r="A8735" s="48" t="s">
        <v>25801</v>
      </c>
      <c r="B8735" s="58" t="s">
        <v>27981</v>
      </c>
      <c r="C8735" s="76">
        <v>61847</v>
      </c>
      <c r="E8735" s="63" t="s">
        <v>25926</v>
      </c>
    </row>
    <row r="8736" spans="1:5" x14ac:dyDescent="0.25">
      <c r="A8736" s="48" t="s">
        <v>25802</v>
      </c>
      <c r="B8736" s="58" t="s">
        <v>27982</v>
      </c>
      <c r="C8736" s="76">
        <v>15542</v>
      </c>
      <c r="E8736" s="63" t="s">
        <v>25926</v>
      </c>
    </row>
    <row r="8737" spans="1:5" x14ac:dyDescent="0.25">
      <c r="A8737" s="48" t="s">
        <v>25803</v>
      </c>
      <c r="B8737" s="58" t="s">
        <v>27983</v>
      </c>
      <c r="C8737" s="76">
        <v>16099</v>
      </c>
      <c r="E8737" s="63" t="s">
        <v>25926</v>
      </c>
    </row>
    <row r="8738" spans="1:5" x14ac:dyDescent="0.25">
      <c r="A8738" s="48" t="s">
        <v>25804</v>
      </c>
      <c r="B8738" s="58" t="s">
        <v>27984</v>
      </c>
      <c r="C8738" s="76">
        <v>17787</v>
      </c>
      <c r="E8738" s="63" t="s">
        <v>25926</v>
      </c>
    </row>
    <row r="8739" spans="1:5" x14ac:dyDescent="0.25">
      <c r="A8739" s="48" t="s">
        <v>25805</v>
      </c>
      <c r="B8739" s="58" t="s">
        <v>27985</v>
      </c>
      <c r="C8739" s="76">
        <v>23378</v>
      </c>
      <c r="E8739" s="63" t="s">
        <v>25926</v>
      </c>
    </row>
    <row r="8740" spans="1:5" x14ac:dyDescent="0.25">
      <c r="A8740" s="48" t="s">
        <v>25806</v>
      </c>
      <c r="B8740" s="58" t="s">
        <v>27986</v>
      </c>
      <c r="C8740" s="76">
        <v>29415</v>
      </c>
      <c r="E8740" s="63" t="s">
        <v>25926</v>
      </c>
    </row>
    <row r="8741" spans="1:5" x14ac:dyDescent="0.25">
      <c r="A8741" s="48" t="s">
        <v>25807</v>
      </c>
      <c r="B8741" s="58" t="s">
        <v>27987</v>
      </c>
      <c r="C8741" s="76">
        <v>35244</v>
      </c>
      <c r="E8741" s="63" t="s">
        <v>25926</v>
      </c>
    </row>
    <row r="8742" spans="1:5" x14ac:dyDescent="0.25">
      <c r="A8742" s="48" t="s">
        <v>25808</v>
      </c>
      <c r="B8742" s="58" t="s">
        <v>27988</v>
      </c>
      <c r="C8742" s="76">
        <v>40843</v>
      </c>
      <c r="E8742" s="63" t="s">
        <v>25926</v>
      </c>
    </row>
    <row r="8743" spans="1:5" x14ac:dyDescent="0.25">
      <c r="A8743" s="48" t="s">
        <v>25809</v>
      </c>
      <c r="B8743" s="58" t="s">
        <v>27989</v>
      </c>
      <c r="C8743" s="76">
        <v>19027</v>
      </c>
      <c r="E8743" s="63" t="s">
        <v>25926</v>
      </c>
    </row>
    <row r="8744" spans="1:5" x14ac:dyDescent="0.25">
      <c r="A8744" s="48" t="s">
        <v>25810</v>
      </c>
      <c r="B8744" s="58" t="s">
        <v>27990</v>
      </c>
      <c r="C8744" s="76">
        <v>19504</v>
      </c>
      <c r="E8744" s="63" t="s">
        <v>25926</v>
      </c>
    </row>
    <row r="8745" spans="1:5" x14ac:dyDescent="0.25">
      <c r="A8745" s="48" t="s">
        <v>25811</v>
      </c>
      <c r="B8745" s="58" t="s">
        <v>27991</v>
      </c>
      <c r="C8745" s="76">
        <v>19825</v>
      </c>
      <c r="E8745" s="63" t="s">
        <v>25926</v>
      </c>
    </row>
    <row r="8746" spans="1:5" x14ac:dyDescent="0.25">
      <c r="A8746" s="48" t="s">
        <v>25812</v>
      </c>
      <c r="B8746" s="58" t="s">
        <v>27992</v>
      </c>
      <c r="C8746" s="76">
        <v>26286</v>
      </c>
      <c r="E8746" s="63" t="s">
        <v>25926</v>
      </c>
    </row>
    <row r="8747" spans="1:5" x14ac:dyDescent="0.25">
      <c r="A8747" s="48" t="s">
        <v>25813</v>
      </c>
      <c r="B8747" s="58" t="s">
        <v>27993</v>
      </c>
      <c r="C8747" s="76">
        <v>31451</v>
      </c>
      <c r="E8747" s="63" t="s">
        <v>25926</v>
      </c>
    </row>
    <row r="8748" spans="1:5" x14ac:dyDescent="0.25">
      <c r="A8748" s="48" t="s">
        <v>25814</v>
      </c>
      <c r="B8748" s="58" t="s">
        <v>27994</v>
      </c>
      <c r="C8748" s="76">
        <v>38018</v>
      </c>
      <c r="E8748" s="63" t="s">
        <v>25926</v>
      </c>
    </row>
    <row r="8749" spans="1:5" x14ac:dyDescent="0.25">
      <c r="A8749" s="48" t="s">
        <v>25815</v>
      </c>
      <c r="B8749" s="58" t="s">
        <v>27995</v>
      </c>
      <c r="C8749" s="76">
        <v>42933</v>
      </c>
      <c r="E8749" s="63" t="s">
        <v>25926</v>
      </c>
    </row>
    <row r="8750" spans="1:5" x14ac:dyDescent="0.25">
      <c r="A8750" s="48" t="s">
        <v>25816</v>
      </c>
      <c r="B8750" s="58" t="s">
        <v>27996</v>
      </c>
      <c r="C8750" s="76">
        <v>58831</v>
      </c>
      <c r="E8750" s="63" t="s">
        <v>25926</v>
      </c>
    </row>
    <row r="8751" spans="1:5" x14ac:dyDescent="0.25">
      <c r="A8751" s="48" t="s">
        <v>25817</v>
      </c>
      <c r="B8751" s="58" t="s">
        <v>27997</v>
      </c>
      <c r="C8751" s="76">
        <v>21674</v>
      </c>
      <c r="E8751" s="63" t="s">
        <v>25926</v>
      </c>
    </row>
    <row r="8752" spans="1:5" x14ac:dyDescent="0.25">
      <c r="A8752" s="48" t="s">
        <v>25818</v>
      </c>
      <c r="B8752" s="58" t="s">
        <v>27998</v>
      </c>
      <c r="C8752" s="76">
        <v>22231</v>
      </c>
      <c r="E8752" s="63" t="s">
        <v>25926</v>
      </c>
    </row>
    <row r="8753" spans="1:5" x14ac:dyDescent="0.25">
      <c r="A8753" s="48" t="s">
        <v>25819</v>
      </c>
      <c r="B8753" s="58" t="s">
        <v>27999</v>
      </c>
      <c r="C8753" s="76">
        <v>22606</v>
      </c>
      <c r="E8753" s="63" t="s">
        <v>25926</v>
      </c>
    </row>
    <row r="8754" spans="1:5" x14ac:dyDescent="0.25">
      <c r="A8754" s="48" t="s">
        <v>25820</v>
      </c>
      <c r="B8754" s="58" t="s">
        <v>28000</v>
      </c>
      <c r="C8754" s="76">
        <v>30028</v>
      </c>
      <c r="E8754" s="63" t="s">
        <v>25926</v>
      </c>
    </row>
    <row r="8755" spans="1:5" x14ac:dyDescent="0.25">
      <c r="A8755" s="48" t="s">
        <v>25821</v>
      </c>
      <c r="B8755" s="58" t="s">
        <v>28001</v>
      </c>
      <c r="C8755" s="76">
        <v>36477</v>
      </c>
      <c r="E8755" s="63" t="s">
        <v>25926</v>
      </c>
    </row>
    <row r="8756" spans="1:5" x14ac:dyDescent="0.25">
      <c r="A8756" s="48" t="s">
        <v>25822</v>
      </c>
      <c r="B8756" s="58" t="s">
        <v>28002</v>
      </c>
      <c r="C8756" s="76">
        <v>45347</v>
      </c>
      <c r="E8756" s="63" t="s">
        <v>25926</v>
      </c>
    </row>
    <row r="8757" spans="1:5" x14ac:dyDescent="0.25">
      <c r="A8757" s="48" t="s">
        <v>25823</v>
      </c>
      <c r="B8757" s="58" t="s">
        <v>28003</v>
      </c>
      <c r="C8757" s="76">
        <v>51239</v>
      </c>
      <c r="E8757" s="63" t="s">
        <v>25926</v>
      </c>
    </row>
    <row r="8758" spans="1:5" x14ac:dyDescent="0.25">
      <c r="A8758" s="48" t="s">
        <v>25824</v>
      </c>
      <c r="B8758" s="58" t="s">
        <v>28004</v>
      </c>
      <c r="C8758" s="76">
        <v>64422</v>
      </c>
      <c r="E8758" s="63" t="s">
        <v>25926</v>
      </c>
    </row>
    <row r="8759" spans="1:5" x14ac:dyDescent="0.25">
      <c r="A8759" s="48" t="s">
        <v>25825</v>
      </c>
      <c r="B8759" s="58" t="s">
        <v>28005</v>
      </c>
      <c r="C8759" s="76">
        <v>5206</v>
      </c>
      <c r="E8759" s="63" t="s">
        <v>25926</v>
      </c>
    </row>
    <row r="8760" spans="1:5" x14ac:dyDescent="0.25">
      <c r="A8760" s="48" t="s">
        <v>25826</v>
      </c>
      <c r="B8760" s="58" t="s">
        <v>28006</v>
      </c>
      <c r="C8760" s="76">
        <v>7376</v>
      </c>
      <c r="E8760" s="63" t="s">
        <v>25926</v>
      </c>
    </row>
    <row r="8761" spans="1:5" x14ac:dyDescent="0.25">
      <c r="A8761" s="48" t="s">
        <v>25827</v>
      </c>
      <c r="B8761" s="58" t="s">
        <v>28007</v>
      </c>
      <c r="C8761" s="76">
        <v>11843</v>
      </c>
      <c r="E8761" s="63" t="s">
        <v>25926</v>
      </c>
    </row>
    <row r="8762" spans="1:5" x14ac:dyDescent="0.25">
      <c r="A8762" s="48" t="s">
        <v>25828</v>
      </c>
      <c r="B8762" s="58" t="s">
        <v>28008</v>
      </c>
      <c r="C8762" s="76">
        <v>12754</v>
      </c>
      <c r="E8762" s="63" t="s">
        <v>25926</v>
      </c>
    </row>
    <row r="8763" spans="1:5" x14ac:dyDescent="0.25">
      <c r="A8763" s="48" t="s">
        <v>25829</v>
      </c>
      <c r="B8763" s="58" t="s">
        <v>28009</v>
      </c>
      <c r="C8763" s="76">
        <v>19202</v>
      </c>
      <c r="E8763" s="63" t="s">
        <v>25926</v>
      </c>
    </row>
    <row r="8764" spans="1:5" x14ac:dyDescent="0.25">
      <c r="A8764" s="48" t="s">
        <v>25830</v>
      </c>
      <c r="B8764" s="58" t="s">
        <v>28010</v>
      </c>
      <c r="C8764" s="76">
        <v>19758</v>
      </c>
      <c r="E8764" s="63" t="s">
        <v>25926</v>
      </c>
    </row>
    <row r="8765" spans="1:5" x14ac:dyDescent="0.25">
      <c r="A8765" s="48" t="s">
        <v>25831</v>
      </c>
      <c r="B8765" s="58" t="s">
        <v>28011</v>
      </c>
      <c r="C8765" s="76">
        <v>21446</v>
      </c>
      <c r="E8765" s="63" t="s">
        <v>25926</v>
      </c>
    </row>
    <row r="8766" spans="1:5" x14ac:dyDescent="0.25">
      <c r="A8766" s="48" t="s">
        <v>25832</v>
      </c>
      <c r="B8766" s="58" t="s">
        <v>28012</v>
      </c>
      <c r="C8766" s="76">
        <v>27038</v>
      </c>
      <c r="E8766" s="63" t="s">
        <v>25926</v>
      </c>
    </row>
    <row r="8767" spans="1:5" x14ac:dyDescent="0.25">
      <c r="A8767" s="48" t="s">
        <v>25833</v>
      </c>
      <c r="B8767" s="58" t="s">
        <v>28013</v>
      </c>
      <c r="C8767" s="76">
        <v>33075</v>
      </c>
      <c r="E8767" s="63" t="s">
        <v>25926</v>
      </c>
    </row>
    <row r="8768" spans="1:5" x14ac:dyDescent="0.25">
      <c r="A8768" s="48" t="s">
        <v>25834</v>
      </c>
      <c r="B8768" s="58" t="s">
        <v>28014</v>
      </c>
      <c r="C8768" s="76">
        <v>38903</v>
      </c>
      <c r="E8768" s="63" t="s">
        <v>25926</v>
      </c>
    </row>
    <row r="8769" spans="1:5" x14ac:dyDescent="0.25">
      <c r="A8769" s="48" t="s">
        <v>25835</v>
      </c>
      <c r="B8769" s="58" t="s">
        <v>28015</v>
      </c>
      <c r="C8769" s="76">
        <v>44503</v>
      </c>
      <c r="E8769" s="63" t="s">
        <v>25926</v>
      </c>
    </row>
    <row r="8770" spans="1:5" x14ac:dyDescent="0.25">
      <c r="A8770" s="48" t="s">
        <v>25836</v>
      </c>
      <c r="B8770" s="58" t="s">
        <v>28016</v>
      </c>
      <c r="C8770" s="76">
        <v>22686</v>
      </c>
      <c r="E8770" s="63" t="s">
        <v>25926</v>
      </c>
    </row>
    <row r="8771" spans="1:5" x14ac:dyDescent="0.25">
      <c r="A8771" s="48" t="s">
        <v>25837</v>
      </c>
      <c r="B8771" s="58" t="s">
        <v>28017</v>
      </c>
      <c r="C8771" s="76">
        <v>23163</v>
      </c>
      <c r="E8771" s="63" t="s">
        <v>25926</v>
      </c>
    </row>
    <row r="8772" spans="1:5" x14ac:dyDescent="0.25">
      <c r="A8772" s="48" t="s">
        <v>25838</v>
      </c>
      <c r="B8772" s="58" t="s">
        <v>28018</v>
      </c>
      <c r="C8772" s="76">
        <v>23485</v>
      </c>
      <c r="E8772" s="63" t="s">
        <v>25926</v>
      </c>
    </row>
    <row r="8773" spans="1:5" x14ac:dyDescent="0.25">
      <c r="A8773" s="48" t="s">
        <v>25839</v>
      </c>
      <c r="B8773" s="58" t="s">
        <v>28019</v>
      </c>
      <c r="C8773" s="76">
        <v>29945</v>
      </c>
      <c r="E8773" s="63" t="s">
        <v>25926</v>
      </c>
    </row>
    <row r="8774" spans="1:5" x14ac:dyDescent="0.25">
      <c r="A8774" s="48" t="s">
        <v>25840</v>
      </c>
      <c r="B8774" s="58" t="s">
        <v>28020</v>
      </c>
      <c r="C8774" s="76">
        <v>35112</v>
      </c>
      <c r="E8774" s="63" t="s">
        <v>25926</v>
      </c>
    </row>
    <row r="8775" spans="1:5" x14ac:dyDescent="0.25">
      <c r="A8775" s="48" t="s">
        <v>25841</v>
      </c>
      <c r="B8775" s="58" t="s">
        <v>28021</v>
      </c>
      <c r="C8775" s="76">
        <v>41678</v>
      </c>
      <c r="E8775" s="63" t="s">
        <v>25926</v>
      </c>
    </row>
    <row r="8776" spans="1:5" x14ac:dyDescent="0.25">
      <c r="A8776" s="48" t="s">
        <v>25842</v>
      </c>
      <c r="B8776" s="58" t="s">
        <v>28022</v>
      </c>
      <c r="C8776" s="76">
        <v>46592</v>
      </c>
      <c r="E8776" s="63" t="s">
        <v>25926</v>
      </c>
    </row>
    <row r="8777" spans="1:5" x14ac:dyDescent="0.25">
      <c r="A8777" s="48" t="s">
        <v>25843</v>
      </c>
      <c r="B8777" s="58" t="s">
        <v>28023</v>
      </c>
      <c r="C8777" s="76">
        <v>60987</v>
      </c>
      <c r="E8777" s="63" t="s">
        <v>25926</v>
      </c>
    </row>
    <row r="8778" spans="1:5" x14ac:dyDescent="0.25">
      <c r="A8778" s="48" t="s">
        <v>25844</v>
      </c>
      <c r="B8778" s="58" t="s">
        <v>28024</v>
      </c>
      <c r="C8778" s="76">
        <v>25335</v>
      </c>
      <c r="E8778" s="63" t="s">
        <v>25926</v>
      </c>
    </row>
    <row r="8779" spans="1:5" x14ac:dyDescent="0.25">
      <c r="A8779" s="48" t="s">
        <v>25845</v>
      </c>
      <c r="B8779" s="58" t="s">
        <v>28025</v>
      </c>
      <c r="C8779" s="76">
        <v>25891</v>
      </c>
      <c r="E8779" s="63" t="s">
        <v>25926</v>
      </c>
    </row>
    <row r="8780" spans="1:5" x14ac:dyDescent="0.25">
      <c r="A8780" s="48" t="s">
        <v>25846</v>
      </c>
      <c r="B8780" s="58" t="s">
        <v>28026</v>
      </c>
      <c r="C8780" s="76">
        <v>26265</v>
      </c>
      <c r="E8780" s="63" t="s">
        <v>25926</v>
      </c>
    </row>
    <row r="8781" spans="1:5" x14ac:dyDescent="0.25">
      <c r="A8781" s="48" t="s">
        <v>25847</v>
      </c>
      <c r="B8781" s="58" t="s">
        <v>28027</v>
      </c>
      <c r="C8781" s="76">
        <v>33687</v>
      </c>
      <c r="E8781" s="63" t="s">
        <v>25926</v>
      </c>
    </row>
    <row r="8782" spans="1:5" x14ac:dyDescent="0.25">
      <c r="A8782" s="48" t="s">
        <v>25848</v>
      </c>
      <c r="B8782" s="58" t="s">
        <v>28028</v>
      </c>
      <c r="C8782" s="76">
        <v>40136</v>
      </c>
      <c r="E8782" s="63" t="s">
        <v>25926</v>
      </c>
    </row>
    <row r="8783" spans="1:5" x14ac:dyDescent="0.25">
      <c r="A8783" s="48" t="s">
        <v>25849</v>
      </c>
      <c r="B8783" s="58" t="s">
        <v>28029</v>
      </c>
      <c r="C8783" s="76">
        <v>49006</v>
      </c>
      <c r="E8783" s="63" t="s">
        <v>25926</v>
      </c>
    </row>
    <row r="8784" spans="1:5" x14ac:dyDescent="0.25">
      <c r="A8784" s="48" t="s">
        <v>25850</v>
      </c>
      <c r="B8784" s="58" t="s">
        <v>28030</v>
      </c>
      <c r="C8784" s="76">
        <v>54899</v>
      </c>
      <c r="E8784" s="63" t="s">
        <v>25926</v>
      </c>
    </row>
    <row r="8785" spans="1:5" x14ac:dyDescent="0.25">
      <c r="A8785" s="48" t="s">
        <v>25851</v>
      </c>
      <c r="B8785" s="58" t="s">
        <v>28031</v>
      </c>
      <c r="C8785" s="76">
        <v>66578</v>
      </c>
      <c r="E8785" s="63" t="s">
        <v>25926</v>
      </c>
    </row>
    <row r="8786" spans="1:5" x14ac:dyDescent="0.25">
      <c r="A8786" s="48" t="s">
        <v>25852</v>
      </c>
      <c r="B8786" s="58" t="s">
        <v>28032</v>
      </c>
      <c r="C8786" s="76">
        <v>20273</v>
      </c>
      <c r="E8786" s="63" t="s">
        <v>25926</v>
      </c>
    </row>
    <row r="8787" spans="1:5" x14ac:dyDescent="0.25">
      <c r="A8787" s="48" t="s">
        <v>25853</v>
      </c>
      <c r="B8787" s="58" t="s">
        <v>28033</v>
      </c>
      <c r="C8787" s="76">
        <v>20830</v>
      </c>
      <c r="E8787" s="63" t="s">
        <v>25926</v>
      </c>
    </row>
    <row r="8788" spans="1:5" x14ac:dyDescent="0.25">
      <c r="A8788" s="48" t="s">
        <v>25854</v>
      </c>
      <c r="B8788" s="58" t="s">
        <v>28034</v>
      </c>
      <c r="C8788" s="76">
        <v>22518</v>
      </c>
      <c r="E8788" s="63" t="s">
        <v>25926</v>
      </c>
    </row>
    <row r="8789" spans="1:5" x14ac:dyDescent="0.25">
      <c r="A8789" s="48" t="s">
        <v>25855</v>
      </c>
      <c r="B8789" s="58" t="s">
        <v>28035</v>
      </c>
      <c r="C8789" s="76">
        <v>28109</v>
      </c>
      <c r="E8789" s="63" t="s">
        <v>25926</v>
      </c>
    </row>
    <row r="8790" spans="1:5" x14ac:dyDescent="0.25">
      <c r="A8790" s="48" t="s">
        <v>25856</v>
      </c>
      <c r="B8790" s="58" t="s">
        <v>28036</v>
      </c>
      <c r="C8790" s="76">
        <v>34146</v>
      </c>
      <c r="E8790" s="63" t="s">
        <v>25926</v>
      </c>
    </row>
    <row r="8791" spans="1:5" x14ac:dyDescent="0.25">
      <c r="A8791" s="48" t="s">
        <v>25857</v>
      </c>
      <c r="B8791" s="58" t="s">
        <v>28037</v>
      </c>
      <c r="C8791" s="76">
        <v>39975</v>
      </c>
      <c r="E8791" s="63" t="s">
        <v>25926</v>
      </c>
    </row>
    <row r="8792" spans="1:5" x14ac:dyDescent="0.25">
      <c r="A8792" s="48" t="s">
        <v>25858</v>
      </c>
      <c r="B8792" s="58" t="s">
        <v>28038</v>
      </c>
      <c r="C8792" s="76">
        <v>45575</v>
      </c>
      <c r="E8792" s="63" t="s">
        <v>25926</v>
      </c>
    </row>
    <row r="8793" spans="1:5" x14ac:dyDescent="0.25">
      <c r="A8793" s="48" t="s">
        <v>25859</v>
      </c>
      <c r="B8793" s="58" t="s">
        <v>28039</v>
      </c>
      <c r="C8793" s="76">
        <v>23758</v>
      </c>
      <c r="E8793" s="63" t="s">
        <v>25926</v>
      </c>
    </row>
    <row r="8794" spans="1:5" x14ac:dyDescent="0.25">
      <c r="A8794" s="48" t="s">
        <v>25860</v>
      </c>
      <c r="B8794" s="58" t="s">
        <v>28040</v>
      </c>
      <c r="C8794" s="76">
        <v>24235</v>
      </c>
      <c r="E8794" s="63" t="s">
        <v>25926</v>
      </c>
    </row>
    <row r="8795" spans="1:5" x14ac:dyDescent="0.25">
      <c r="A8795" s="48" t="s">
        <v>25861</v>
      </c>
      <c r="B8795" s="58" t="s">
        <v>28041</v>
      </c>
      <c r="C8795" s="76">
        <v>24556</v>
      </c>
      <c r="E8795" s="63" t="s">
        <v>25926</v>
      </c>
    </row>
    <row r="8796" spans="1:5" x14ac:dyDescent="0.25">
      <c r="A8796" s="48" t="s">
        <v>25862</v>
      </c>
      <c r="B8796" s="58" t="s">
        <v>28042</v>
      </c>
      <c r="C8796" s="76">
        <v>31017</v>
      </c>
      <c r="E8796" s="63" t="s">
        <v>25926</v>
      </c>
    </row>
    <row r="8797" spans="1:5" x14ac:dyDescent="0.25">
      <c r="A8797" s="48" t="s">
        <v>25863</v>
      </c>
      <c r="B8797" s="58" t="s">
        <v>28043</v>
      </c>
      <c r="C8797" s="76">
        <v>36182</v>
      </c>
      <c r="E8797" s="63" t="s">
        <v>25926</v>
      </c>
    </row>
    <row r="8798" spans="1:5" x14ac:dyDescent="0.25">
      <c r="A8798" s="48" t="s">
        <v>25864</v>
      </c>
      <c r="B8798" s="58" t="s">
        <v>28044</v>
      </c>
      <c r="C8798" s="76">
        <v>42749</v>
      </c>
      <c r="E8798" s="63" t="s">
        <v>25926</v>
      </c>
    </row>
    <row r="8799" spans="1:5" x14ac:dyDescent="0.25">
      <c r="A8799" s="48" t="s">
        <v>25865</v>
      </c>
      <c r="B8799" s="58" t="s">
        <v>28045</v>
      </c>
      <c r="C8799" s="76">
        <v>47664</v>
      </c>
      <c r="E8799" s="63" t="s">
        <v>25926</v>
      </c>
    </row>
    <row r="8800" spans="1:5" x14ac:dyDescent="0.25">
      <c r="A8800" s="48" t="s">
        <v>25866</v>
      </c>
      <c r="B8800" s="58" t="s">
        <v>28046</v>
      </c>
      <c r="C8800" s="76">
        <v>63562</v>
      </c>
      <c r="E8800" s="63" t="s">
        <v>25926</v>
      </c>
    </row>
    <row r="8801" spans="1:5" x14ac:dyDescent="0.25">
      <c r="A8801" s="48" t="s">
        <v>25867</v>
      </c>
      <c r="B8801" s="58" t="s">
        <v>28047</v>
      </c>
      <c r="C8801" s="76">
        <v>26405</v>
      </c>
      <c r="E8801" s="63" t="s">
        <v>25926</v>
      </c>
    </row>
    <row r="8802" spans="1:5" x14ac:dyDescent="0.25">
      <c r="A8802" s="48" t="s">
        <v>25868</v>
      </c>
      <c r="B8802" s="58" t="s">
        <v>28048</v>
      </c>
      <c r="C8802" s="76">
        <v>26962</v>
      </c>
      <c r="E8802" s="63" t="s">
        <v>25926</v>
      </c>
    </row>
    <row r="8803" spans="1:5" x14ac:dyDescent="0.25">
      <c r="A8803" s="48" t="s">
        <v>25869</v>
      </c>
      <c r="B8803" s="58" t="s">
        <v>28049</v>
      </c>
      <c r="C8803" s="76">
        <v>27337</v>
      </c>
      <c r="E8803" s="63" t="s">
        <v>25926</v>
      </c>
    </row>
    <row r="8804" spans="1:5" x14ac:dyDescent="0.25">
      <c r="A8804" s="48" t="s">
        <v>25870</v>
      </c>
      <c r="B8804" s="58" t="s">
        <v>28050</v>
      </c>
      <c r="C8804" s="76">
        <v>34759</v>
      </c>
      <c r="E8804" s="63" t="s">
        <v>25926</v>
      </c>
    </row>
    <row r="8805" spans="1:5" x14ac:dyDescent="0.25">
      <c r="A8805" s="48" t="s">
        <v>25871</v>
      </c>
      <c r="B8805" s="58" t="s">
        <v>28051</v>
      </c>
      <c r="C8805" s="76">
        <v>41208</v>
      </c>
      <c r="E8805" s="63" t="s">
        <v>25926</v>
      </c>
    </row>
    <row r="8806" spans="1:5" x14ac:dyDescent="0.25">
      <c r="A8806" s="48" t="s">
        <v>25872</v>
      </c>
      <c r="B8806" s="58" t="s">
        <v>28052</v>
      </c>
      <c r="C8806" s="76">
        <v>50078</v>
      </c>
      <c r="E8806" s="63" t="s">
        <v>25926</v>
      </c>
    </row>
    <row r="8807" spans="1:5" x14ac:dyDescent="0.25">
      <c r="A8807" s="48" t="s">
        <v>25873</v>
      </c>
      <c r="B8807" s="58" t="s">
        <v>28053</v>
      </c>
      <c r="C8807" s="76">
        <v>55971</v>
      </c>
      <c r="E8807" s="63" t="s">
        <v>25926</v>
      </c>
    </row>
    <row r="8808" spans="1:5" x14ac:dyDescent="0.25">
      <c r="A8808" s="48" t="s">
        <v>25874</v>
      </c>
      <c r="B8808" s="58" t="s">
        <v>28054</v>
      </c>
      <c r="C8808" s="76">
        <v>69153</v>
      </c>
      <c r="E8808" s="63" t="s">
        <v>25926</v>
      </c>
    </row>
    <row r="8809" spans="1:5" x14ac:dyDescent="0.25">
      <c r="A8809" s="48" t="s">
        <v>25825</v>
      </c>
      <c r="B8809" s="58" t="s">
        <v>28005</v>
      </c>
      <c r="C8809" s="76">
        <v>5206</v>
      </c>
      <c r="E8809" s="63" t="s">
        <v>25926</v>
      </c>
    </row>
    <row r="8810" spans="1:5" x14ac:dyDescent="0.25">
      <c r="A8810" s="48" t="s">
        <v>25826</v>
      </c>
      <c r="B8810" s="58" t="s">
        <v>28006</v>
      </c>
      <c r="C8810" s="76">
        <v>7376</v>
      </c>
      <c r="E8810" s="63" t="s">
        <v>25926</v>
      </c>
    </row>
    <row r="8811" spans="1:5" x14ac:dyDescent="0.25">
      <c r="A8811" s="48" t="s">
        <v>25827</v>
      </c>
      <c r="B8811" s="58" t="s">
        <v>28007</v>
      </c>
      <c r="C8811" s="76">
        <v>11843</v>
      </c>
      <c r="E8811" s="63" t="s">
        <v>25926</v>
      </c>
    </row>
    <row r="8812" spans="1:5" x14ac:dyDescent="0.25">
      <c r="A8812" s="48" t="s">
        <v>25828</v>
      </c>
      <c r="B8812" s="58" t="s">
        <v>28008</v>
      </c>
      <c r="C8812" s="76">
        <v>12754</v>
      </c>
      <c r="E8812" s="63" t="s">
        <v>25926</v>
      </c>
    </row>
    <row r="8813" spans="1:5" x14ac:dyDescent="0.25">
      <c r="A8813" s="48" t="s">
        <v>25875</v>
      </c>
      <c r="B8813" s="58" t="s">
        <v>28055</v>
      </c>
      <c r="C8813" s="76">
        <v>2363</v>
      </c>
      <c r="E8813" s="63" t="s">
        <v>25926</v>
      </c>
    </row>
    <row r="8814" spans="1:5" x14ac:dyDescent="0.25">
      <c r="A8814" s="48" t="s">
        <v>25876</v>
      </c>
      <c r="B8814" s="58" t="s">
        <v>28056</v>
      </c>
      <c r="C8814" s="76">
        <v>629</v>
      </c>
      <c r="E8814" s="63" t="s">
        <v>25926</v>
      </c>
    </row>
    <row r="8815" spans="1:5" x14ac:dyDescent="0.25">
      <c r="A8815" s="48" t="s">
        <v>25877</v>
      </c>
      <c r="B8815" s="58" t="s">
        <v>28057</v>
      </c>
      <c r="C8815" s="76">
        <v>220</v>
      </c>
      <c r="E8815" s="63" t="s">
        <v>25926</v>
      </c>
    </row>
    <row r="8816" spans="1:5" x14ac:dyDescent="0.25">
      <c r="A8816" s="48" t="s">
        <v>25878</v>
      </c>
      <c r="B8816" s="58" t="s">
        <v>28058</v>
      </c>
      <c r="C8816" s="76">
        <v>2430</v>
      </c>
      <c r="E8816" s="63" t="s">
        <v>25926</v>
      </c>
    </row>
    <row r="8817" spans="1:5" x14ac:dyDescent="0.25">
      <c r="A8817" s="48" t="s">
        <v>25879</v>
      </c>
      <c r="B8817" s="58" t="s">
        <v>28059</v>
      </c>
      <c r="C8817" s="76">
        <v>629</v>
      </c>
      <c r="E8817" s="63" t="s">
        <v>25926</v>
      </c>
    </row>
    <row r="8818" spans="1:5" x14ac:dyDescent="0.25">
      <c r="A8818" s="48" t="s">
        <v>25880</v>
      </c>
      <c r="B8818" s="58" t="s">
        <v>28060</v>
      </c>
      <c r="C8818" s="76">
        <v>220</v>
      </c>
      <c r="E8818" s="63" t="s">
        <v>25926</v>
      </c>
    </row>
    <row r="8819" spans="1:5" x14ac:dyDescent="0.25">
      <c r="A8819" s="48" t="s">
        <v>25881</v>
      </c>
      <c r="B8819" s="58" t="s">
        <v>28061</v>
      </c>
      <c r="C8819" s="76">
        <v>573</v>
      </c>
      <c r="E8819" s="63" t="s">
        <v>25926</v>
      </c>
    </row>
    <row r="8820" spans="1:5" x14ac:dyDescent="0.25">
      <c r="A8820" s="48" t="s">
        <v>25882</v>
      </c>
      <c r="B8820" s="58" t="s">
        <v>28062</v>
      </c>
      <c r="C8820" s="76">
        <v>573</v>
      </c>
      <c r="E8820" s="63" t="s">
        <v>25926</v>
      </c>
    </row>
    <row r="8821" spans="1:5" x14ac:dyDescent="0.25">
      <c r="A8821" s="48" t="s">
        <v>25883</v>
      </c>
      <c r="B8821" s="58" t="s">
        <v>28063</v>
      </c>
      <c r="C8821" s="76">
        <v>865</v>
      </c>
      <c r="E8821" s="63" t="s">
        <v>25926</v>
      </c>
    </row>
    <row r="8822" spans="1:5" x14ac:dyDescent="0.25">
      <c r="A8822" s="48" t="s">
        <v>25884</v>
      </c>
      <c r="B8822" s="58" t="s">
        <v>28064</v>
      </c>
      <c r="C8822" s="76">
        <v>1313</v>
      </c>
      <c r="E8822" s="63" t="s">
        <v>25926</v>
      </c>
    </row>
    <row r="8823" spans="1:5" x14ac:dyDescent="0.25">
      <c r="A8823" s="48" t="s">
        <v>25885</v>
      </c>
      <c r="B8823" s="58" t="s">
        <v>28065</v>
      </c>
      <c r="C8823" s="76">
        <v>337</v>
      </c>
      <c r="E8823" s="63" t="s">
        <v>25926</v>
      </c>
    </row>
    <row r="8824" spans="1:5" x14ac:dyDescent="0.25">
      <c r="A8824" s="48" t="s">
        <v>25886</v>
      </c>
      <c r="B8824" s="58" t="s">
        <v>28066</v>
      </c>
      <c r="C8824" s="76">
        <v>392</v>
      </c>
      <c r="E8824" s="63" t="s">
        <v>25926</v>
      </c>
    </row>
    <row r="8825" spans="1:5" x14ac:dyDescent="0.25">
      <c r="A8825" s="48" t="s">
        <v>25887</v>
      </c>
      <c r="B8825" s="58" t="s">
        <v>28067</v>
      </c>
      <c r="C8825" s="76">
        <v>140</v>
      </c>
      <c r="E8825" s="63" t="s">
        <v>25926</v>
      </c>
    </row>
    <row r="8826" spans="1:5" x14ac:dyDescent="0.25">
      <c r="A8826" s="48" t="s">
        <v>25888</v>
      </c>
      <c r="B8826" s="58" t="s">
        <v>28068</v>
      </c>
      <c r="C8826" s="76">
        <v>245</v>
      </c>
      <c r="E8826" s="63" t="s">
        <v>25926</v>
      </c>
    </row>
    <row r="8827" spans="1:5" x14ac:dyDescent="0.25">
      <c r="A8827" s="48" t="s">
        <v>25889</v>
      </c>
      <c r="B8827" s="58" t="s">
        <v>28069</v>
      </c>
      <c r="C8827" s="76">
        <v>210</v>
      </c>
      <c r="E8827" s="63" t="s">
        <v>25926</v>
      </c>
    </row>
    <row r="8828" spans="1:5" x14ac:dyDescent="0.25">
      <c r="A8828" s="48" t="s">
        <v>25890</v>
      </c>
      <c r="B8828" s="58" t="s">
        <v>28070</v>
      </c>
      <c r="C8828" s="76">
        <v>305</v>
      </c>
      <c r="E8828" s="63" t="s">
        <v>25926</v>
      </c>
    </row>
    <row r="8829" spans="1:5" x14ac:dyDescent="0.25">
      <c r="A8829" s="48" t="s">
        <v>25891</v>
      </c>
      <c r="B8829" s="58" t="s">
        <v>28071</v>
      </c>
      <c r="C8829" s="76">
        <v>1758</v>
      </c>
      <c r="E8829" s="63" t="s">
        <v>25926</v>
      </c>
    </row>
    <row r="8830" spans="1:5" x14ac:dyDescent="0.25">
      <c r="A8830" s="48" t="s">
        <v>25892</v>
      </c>
      <c r="B8830" s="58" t="s">
        <v>28072</v>
      </c>
      <c r="C8830" s="76">
        <v>1331</v>
      </c>
      <c r="E8830" s="63" t="s">
        <v>25926</v>
      </c>
    </row>
    <row r="8831" spans="1:5" x14ac:dyDescent="0.25">
      <c r="A8831" s="48" t="s">
        <v>25893</v>
      </c>
      <c r="B8831" s="58" t="s">
        <v>28073</v>
      </c>
      <c r="C8831" s="76">
        <v>1758</v>
      </c>
      <c r="E8831" s="63" t="s">
        <v>25926</v>
      </c>
    </row>
    <row r="8832" spans="1:5" x14ac:dyDescent="0.25">
      <c r="A8832" s="48" t="s">
        <v>25894</v>
      </c>
      <c r="B8832" s="58" t="s">
        <v>28074</v>
      </c>
      <c r="C8832" s="76">
        <v>1331</v>
      </c>
      <c r="E8832" s="63" t="s">
        <v>25926</v>
      </c>
    </row>
    <row r="8833" spans="1:5" x14ac:dyDescent="0.25">
      <c r="A8833" s="48" t="s">
        <v>25895</v>
      </c>
      <c r="B8833" s="58" t="s">
        <v>28075</v>
      </c>
      <c r="C8833" s="76">
        <v>1452</v>
      </c>
      <c r="E8833" s="63" t="s">
        <v>25926</v>
      </c>
    </row>
    <row r="8834" spans="1:5" x14ac:dyDescent="0.25">
      <c r="A8834" s="48" t="s">
        <v>25896</v>
      </c>
      <c r="B8834" s="58" t="s">
        <v>28076</v>
      </c>
      <c r="C8834" s="76">
        <v>1331</v>
      </c>
      <c r="E8834" s="63" t="s">
        <v>25926</v>
      </c>
    </row>
    <row r="8835" spans="1:5" x14ac:dyDescent="0.25">
      <c r="A8835" s="48" t="s">
        <v>25897</v>
      </c>
      <c r="B8835" s="58" t="s">
        <v>28077</v>
      </c>
      <c r="C8835" s="76">
        <v>1452</v>
      </c>
      <c r="E8835" s="63" t="s">
        <v>25926</v>
      </c>
    </row>
    <row r="8836" spans="1:5" x14ac:dyDescent="0.25">
      <c r="A8836" s="48" t="s">
        <v>25898</v>
      </c>
      <c r="B8836" s="58" t="s">
        <v>28078</v>
      </c>
      <c r="C8836" s="76">
        <v>1331</v>
      </c>
      <c r="E8836" s="63" t="s">
        <v>25926</v>
      </c>
    </row>
    <row r="8837" spans="1:5" x14ac:dyDescent="0.25">
      <c r="A8837" s="48" t="s">
        <v>25899</v>
      </c>
      <c r="B8837" s="58" t="s">
        <v>28079</v>
      </c>
      <c r="C8837" s="76">
        <v>254</v>
      </c>
      <c r="E8837" s="63" t="s">
        <v>25926</v>
      </c>
    </row>
    <row r="8838" spans="1:5" x14ac:dyDescent="0.25">
      <c r="A8838" s="48" t="s">
        <v>25900</v>
      </c>
      <c r="B8838" s="58" t="s">
        <v>28080</v>
      </c>
      <c r="C8838" s="76">
        <v>551</v>
      </c>
      <c r="E8838" s="63" t="s">
        <v>25926</v>
      </c>
    </row>
    <row r="8839" spans="1:5" x14ac:dyDescent="0.25">
      <c r="A8839" s="48" t="s">
        <v>25901</v>
      </c>
      <c r="B8839" s="58" t="s">
        <v>28081</v>
      </c>
      <c r="C8839" s="76">
        <v>829</v>
      </c>
      <c r="E8839" s="63" t="s">
        <v>25926</v>
      </c>
    </row>
    <row r="8840" spans="1:5" x14ac:dyDescent="0.25">
      <c r="A8840" s="48" t="s">
        <v>25902</v>
      </c>
      <c r="B8840" s="58" t="s">
        <v>28082</v>
      </c>
      <c r="C8840" s="76">
        <v>757</v>
      </c>
      <c r="E8840" s="63" t="s">
        <v>25926</v>
      </c>
    </row>
    <row r="8841" spans="1:5" x14ac:dyDescent="0.25">
      <c r="A8841" s="48" t="s">
        <v>25903</v>
      </c>
      <c r="B8841" s="58" t="s">
        <v>28083</v>
      </c>
      <c r="C8841" s="76">
        <v>769</v>
      </c>
      <c r="E8841" s="63" t="s">
        <v>25926</v>
      </c>
    </row>
    <row r="8842" spans="1:5" x14ac:dyDescent="0.25">
      <c r="A8842" s="48" t="s">
        <v>25904</v>
      </c>
      <c r="B8842" s="58" t="s">
        <v>28084</v>
      </c>
      <c r="C8842" s="76">
        <v>275</v>
      </c>
      <c r="E8842" s="63" t="s">
        <v>25926</v>
      </c>
    </row>
    <row r="8843" spans="1:5" x14ac:dyDescent="0.25">
      <c r="A8843" s="48" t="s">
        <v>25905</v>
      </c>
      <c r="B8843" s="58" t="s">
        <v>28085</v>
      </c>
      <c r="C8843" s="76">
        <v>283</v>
      </c>
      <c r="E8843" s="63" t="s">
        <v>25926</v>
      </c>
    </row>
    <row r="8844" spans="1:5" x14ac:dyDescent="0.25">
      <c r="A8844" s="48" t="s">
        <v>25906</v>
      </c>
      <c r="B8844" s="58" t="s">
        <v>28086</v>
      </c>
      <c r="C8844" s="76">
        <v>348</v>
      </c>
      <c r="E8844" s="63" t="s">
        <v>25926</v>
      </c>
    </row>
    <row r="8845" spans="1:5" x14ac:dyDescent="0.25">
      <c r="A8845" s="48" t="s">
        <v>25907</v>
      </c>
      <c r="B8845" s="58" t="s">
        <v>28087</v>
      </c>
      <c r="C8845" s="76">
        <v>362</v>
      </c>
      <c r="E8845" s="63" t="s">
        <v>25926</v>
      </c>
    </row>
    <row r="8846" spans="1:5" x14ac:dyDescent="0.25">
      <c r="A8846" s="48" t="s">
        <v>25908</v>
      </c>
      <c r="B8846" s="58" t="s">
        <v>28088</v>
      </c>
      <c r="C8846" s="76">
        <v>72677</v>
      </c>
      <c r="E8846" s="63" t="s">
        <v>25926</v>
      </c>
    </row>
    <row r="8847" spans="1:5" x14ac:dyDescent="0.25">
      <c r="A8847" s="48" t="s">
        <v>25909</v>
      </c>
      <c r="B8847" s="58" t="s">
        <v>28089</v>
      </c>
      <c r="C8847" s="76">
        <v>115718</v>
      </c>
      <c r="E8847" s="63" t="s">
        <v>25926</v>
      </c>
    </row>
    <row r="8848" spans="1:5" x14ac:dyDescent="0.25">
      <c r="A8848" s="48" t="s">
        <v>25910</v>
      </c>
      <c r="B8848" s="58" t="s">
        <v>28090</v>
      </c>
      <c r="C8848" s="76">
        <v>80607</v>
      </c>
      <c r="E8848" s="63" t="s">
        <v>25926</v>
      </c>
    </row>
    <row r="8849" spans="1:5" x14ac:dyDescent="0.25">
      <c r="A8849" s="48" t="s">
        <v>25911</v>
      </c>
      <c r="B8849" s="58" t="s">
        <v>28091</v>
      </c>
      <c r="C8849" s="76">
        <v>124420</v>
      </c>
      <c r="E8849" s="63" t="s">
        <v>25926</v>
      </c>
    </row>
    <row r="8850" spans="1:5" x14ac:dyDescent="0.25">
      <c r="A8850" s="48" t="s">
        <v>25912</v>
      </c>
      <c r="B8850" s="58" t="s">
        <v>28092</v>
      </c>
      <c r="C8850" s="76">
        <v>79983</v>
      </c>
      <c r="E8850" s="63" t="s">
        <v>25926</v>
      </c>
    </row>
    <row r="8851" spans="1:5" x14ac:dyDescent="0.25">
      <c r="A8851" s="48" t="s">
        <v>25913</v>
      </c>
      <c r="B8851" s="58" t="s">
        <v>28093</v>
      </c>
      <c r="C8851" s="76">
        <v>123022</v>
      </c>
      <c r="E8851" s="63" t="s">
        <v>25926</v>
      </c>
    </row>
    <row r="8852" spans="1:5" x14ac:dyDescent="0.25">
      <c r="A8852" s="48" t="s">
        <v>25914</v>
      </c>
      <c r="B8852" s="58" t="s">
        <v>28094</v>
      </c>
      <c r="C8852" s="76">
        <v>87913</v>
      </c>
      <c r="E8852" s="63" t="s">
        <v>25926</v>
      </c>
    </row>
    <row r="8853" spans="1:5" x14ac:dyDescent="0.25">
      <c r="A8853" s="48" t="s">
        <v>25915</v>
      </c>
      <c r="B8853" s="58" t="s">
        <v>28095</v>
      </c>
      <c r="C8853" s="76">
        <v>131724</v>
      </c>
      <c r="E8853" s="63" t="s">
        <v>25926</v>
      </c>
    </row>
    <row r="8854" spans="1:5" x14ac:dyDescent="0.25">
      <c r="A8854" s="48" t="s">
        <v>25916</v>
      </c>
      <c r="B8854" s="58" t="s">
        <v>28096</v>
      </c>
      <c r="C8854" s="76">
        <v>2547</v>
      </c>
      <c r="E8854" s="63" t="s">
        <v>25926</v>
      </c>
    </row>
    <row r="8855" spans="1:5" x14ac:dyDescent="0.25">
      <c r="A8855" s="48" t="s">
        <v>25917</v>
      </c>
      <c r="B8855" s="58" t="s">
        <v>28097</v>
      </c>
      <c r="C8855" s="76">
        <v>606</v>
      </c>
      <c r="E8855" s="63" t="s">
        <v>25926</v>
      </c>
    </row>
    <row r="8856" spans="1:5" x14ac:dyDescent="0.25">
      <c r="A8856" s="48" t="s">
        <v>25918</v>
      </c>
      <c r="B8856" s="58" t="s">
        <v>28098</v>
      </c>
      <c r="C8856" s="76">
        <v>606</v>
      </c>
      <c r="E8856" s="63" t="s">
        <v>25926</v>
      </c>
    </row>
    <row r="8857" spans="1:5" x14ac:dyDescent="0.25">
      <c r="A8857" s="48" t="s">
        <v>25919</v>
      </c>
      <c r="B8857" s="58" t="s">
        <v>28099</v>
      </c>
      <c r="C8857" s="76">
        <v>910</v>
      </c>
      <c r="E8857" s="63" t="s">
        <v>25926</v>
      </c>
    </row>
    <row r="8858" spans="1:5" x14ac:dyDescent="0.25">
      <c r="A8858" s="48" t="s">
        <v>25920</v>
      </c>
      <c r="B8858" s="58" t="s">
        <v>28100</v>
      </c>
      <c r="C8858" s="76">
        <v>661</v>
      </c>
      <c r="E8858" s="63" t="s">
        <v>25926</v>
      </c>
    </row>
    <row r="8859" spans="1:5" x14ac:dyDescent="0.25">
      <c r="A8859" s="48" t="s">
        <v>25921</v>
      </c>
      <c r="B8859" s="58" t="s">
        <v>28101</v>
      </c>
      <c r="C8859" s="76">
        <v>224</v>
      </c>
      <c r="E8859" s="63" t="s">
        <v>25926</v>
      </c>
    </row>
    <row r="8860" spans="1:5" x14ac:dyDescent="0.25">
      <c r="A8860" s="48" t="s">
        <v>25922</v>
      </c>
      <c r="B8860" s="58" t="s">
        <v>28102</v>
      </c>
      <c r="C8860" s="76">
        <v>353</v>
      </c>
      <c r="E8860" s="63" t="s">
        <v>25926</v>
      </c>
    </row>
    <row r="8861" spans="1:5" x14ac:dyDescent="0.25">
      <c r="A8861" s="48" t="s">
        <v>27435</v>
      </c>
      <c r="B8861" s="58" t="s">
        <v>28103</v>
      </c>
      <c r="C8861" s="76">
        <v>1452</v>
      </c>
      <c r="E8861" s="63" t="s">
        <v>25926</v>
      </c>
    </row>
    <row r="8862" spans="1:5" x14ac:dyDescent="0.25">
      <c r="A8862" s="48" t="s">
        <v>31294</v>
      </c>
      <c r="B8862" s="58" t="s">
        <v>28104</v>
      </c>
      <c r="C8862" s="76">
        <v>1452</v>
      </c>
      <c r="E8862" s="63" t="s">
        <v>25926</v>
      </c>
    </row>
    <row r="8863" spans="1:5" x14ac:dyDescent="0.25">
      <c r="A8863" s="48" t="s">
        <v>25899</v>
      </c>
      <c r="B8863" s="58" t="s">
        <v>28079</v>
      </c>
      <c r="C8863" s="76">
        <v>254</v>
      </c>
      <c r="E8863" s="63" t="s">
        <v>25926</v>
      </c>
    </row>
    <row r="8864" spans="1:5" x14ac:dyDescent="0.25">
      <c r="A8864" s="48" t="s">
        <v>25900</v>
      </c>
      <c r="B8864" s="58" t="s">
        <v>28080</v>
      </c>
      <c r="C8864" s="76">
        <v>551</v>
      </c>
      <c r="E8864" s="63" t="s">
        <v>25926</v>
      </c>
    </row>
    <row r="8865" spans="1:5" x14ac:dyDescent="0.25">
      <c r="A8865" s="48" t="s">
        <v>25901</v>
      </c>
      <c r="B8865" s="58" t="s">
        <v>28081</v>
      </c>
      <c r="C8865" s="76">
        <v>829</v>
      </c>
      <c r="E8865" s="63" t="s">
        <v>25926</v>
      </c>
    </row>
    <row r="8866" spans="1:5" x14ac:dyDescent="0.25">
      <c r="A8866" s="48" t="s">
        <v>25923</v>
      </c>
      <c r="B8866" s="58" t="s">
        <v>28105</v>
      </c>
      <c r="C8866" s="76">
        <v>13286</v>
      </c>
      <c r="E8866" s="63" t="s">
        <v>25926</v>
      </c>
    </row>
    <row r="8867" spans="1:5" x14ac:dyDescent="0.25">
      <c r="A8867" s="48" t="s">
        <v>25924</v>
      </c>
      <c r="B8867" s="58" t="s">
        <v>24509</v>
      </c>
      <c r="C8867" s="76">
        <v>1947</v>
      </c>
      <c r="E8867" s="63" t="s">
        <v>25926</v>
      </c>
    </row>
    <row r="8868" spans="1:5" x14ac:dyDescent="0.25">
      <c r="A8868" s="48" t="s">
        <v>25925</v>
      </c>
      <c r="B8868" s="58" t="s">
        <v>24510</v>
      </c>
      <c r="C8868" s="76">
        <v>2742</v>
      </c>
      <c r="E8868" s="63" t="s">
        <v>25927</v>
      </c>
    </row>
    <row r="8869" spans="1:5" x14ac:dyDescent="0.25">
      <c r="A8869" s="48" t="s">
        <v>28106</v>
      </c>
      <c r="B8869" s="58" t="s">
        <v>28214</v>
      </c>
      <c r="C8869" s="76">
        <v>79.7</v>
      </c>
      <c r="E8869" s="63" t="s">
        <v>25927</v>
      </c>
    </row>
    <row r="8870" spans="1:5" x14ac:dyDescent="0.25">
      <c r="A8870" s="48" t="s">
        <v>28107</v>
      </c>
      <c r="B8870" s="58" t="s">
        <v>28215</v>
      </c>
      <c r="C8870" s="76">
        <v>79.7</v>
      </c>
      <c r="E8870" s="63" t="s">
        <v>25927</v>
      </c>
    </row>
    <row r="8871" spans="1:5" x14ac:dyDescent="0.25">
      <c r="A8871" s="48" t="s">
        <v>28108</v>
      </c>
      <c r="B8871" s="58" t="s">
        <v>28216</v>
      </c>
      <c r="C8871" s="76">
        <v>87.4</v>
      </c>
      <c r="E8871" s="63" t="s">
        <v>25927</v>
      </c>
    </row>
    <row r="8872" spans="1:5" x14ac:dyDescent="0.25">
      <c r="A8872" s="48" t="s">
        <v>28109</v>
      </c>
      <c r="B8872" s="58" t="s">
        <v>28217</v>
      </c>
      <c r="C8872" s="76">
        <v>87.4</v>
      </c>
      <c r="E8872" s="63" t="s">
        <v>25927</v>
      </c>
    </row>
    <row r="8873" spans="1:5" x14ac:dyDescent="0.25">
      <c r="A8873" s="48" t="s">
        <v>28110</v>
      </c>
      <c r="B8873" s="58" t="s">
        <v>28218</v>
      </c>
      <c r="C8873" s="76">
        <v>93.6</v>
      </c>
      <c r="E8873" s="63" t="s">
        <v>25927</v>
      </c>
    </row>
    <row r="8874" spans="1:5" x14ac:dyDescent="0.25">
      <c r="A8874" s="48" t="s">
        <v>28111</v>
      </c>
      <c r="B8874" s="58" t="s">
        <v>28219</v>
      </c>
      <c r="C8874" s="76">
        <v>93.6</v>
      </c>
      <c r="E8874" s="63" t="s">
        <v>25927</v>
      </c>
    </row>
    <row r="8875" spans="1:5" x14ac:dyDescent="0.25">
      <c r="A8875" s="48" t="s">
        <v>28112</v>
      </c>
      <c r="B8875" s="58" t="s">
        <v>28220</v>
      </c>
      <c r="C8875" s="76">
        <v>101</v>
      </c>
      <c r="E8875" s="63" t="s">
        <v>25927</v>
      </c>
    </row>
    <row r="8876" spans="1:5" x14ac:dyDescent="0.25">
      <c r="A8876" s="48" t="s">
        <v>28113</v>
      </c>
      <c r="B8876" s="58" t="s">
        <v>28221</v>
      </c>
      <c r="C8876" s="76">
        <v>101</v>
      </c>
      <c r="E8876" s="63" t="s">
        <v>25927</v>
      </c>
    </row>
    <row r="8877" spans="1:5" x14ac:dyDescent="0.25">
      <c r="A8877" s="48" t="s">
        <v>28114</v>
      </c>
      <c r="B8877" s="58" t="s">
        <v>28222</v>
      </c>
      <c r="C8877" s="76">
        <v>110</v>
      </c>
      <c r="E8877" s="63" t="s">
        <v>25927</v>
      </c>
    </row>
    <row r="8878" spans="1:5" x14ac:dyDescent="0.25">
      <c r="A8878" s="48" t="s">
        <v>28115</v>
      </c>
      <c r="B8878" s="58" t="s">
        <v>28223</v>
      </c>
      <c r="C8878" s="76">
        <v>110</v>
      </c>
      <c r="E8878" s="63" t="s">
        <v>25927</v>
      </c>
    </row>
    <row r="8879" spans="1:5" x14ac:dyDescent="0.25">
      <c r="A8879" s="48" t="s">
        <v>28116</v>
      </c>
      <c r="B8879" s="58" t="s">
        <v>28224</v>
      </c>
      <c r="C8879" s="76">
        <v>141</v>
      </c>
      <c r="E8879" s="63" t="s">
        <v>25927</v>
      </c>
    </row>
    <row r="8880" spans="1:5" x14ac:dyDescent="0.25">
      <c r="A8880" s="48" t="s">
        <v>28117</v>
      </c>
      <c r="B8880" s="58" t="s">
        <v>28225</v>
      </c>
      <c r="C8880" s="76">
        <v>141</v>
      </c>
      <c r="E8880" s="63" t="s">
        <v>25927</v>
      </c>
    </row>
    <row r="8881" spans="1:5" x14ac:dyDescent="0.25">
      <c r="A8881" s="48" t="s">
        <v>28118</v>
      </c>
      <c r="B8881" s="58" t="s">
        <v>28226</v>
      </c>
      <c r="C8881" s="76">
        <v>238</v>
      </c>
      <c r="E8881" s="63" t="s">
        <v>25927</v>
      </c>
    </row>
    <row r="8882" spans="1:5" x14ac:dyDescent="0.25">
      <c r="A8882" s="48" t="s">
        <v>28119</v>
      </c>
      <c r="B8882" s="58" t="s">
        <v>28227</v>
      </c>
      <c r="C8882" s="76">
        <v>238</v>
      </c>
      <c r="E8882" s="63" t="s">
        <v>25927</v>
      </c>
    </row>
    <row r="8883" spans="1:5" x14ac:dyDescent="0.25">
      <c r="A8883" s="48" t="s">
        <v>28120</v>
      </c>
      <c r="B8883" s="58" t="s">
        <v>28228</v>
      </c>
      <c r="C8883" s="76">
        <v>268</v>
      </c>
      <c r="E8883" s="63" t="s">
        <v>25927</v>
      </c>
    </row>
    <row r="8884" spans="1:5" x14ac:dyDescent="0.25">
      <c r="A8884" s="48" t="s">
        <v>28121</v>
      </c>
      <c r="B8884" s="58" t="s">
        <v>28229</v>
      </c>
      <c r="C8884" s="76">
        <v>268</v>
      </c>
      <c r="E8884" s="63" t="s">
        <v>25927</v>
      </c>
    </row>
    <row r="8885" spans="1:5" x14ac:dyDescent="0.25">
      <c r="A8885" s="48" t="s">
        <v>28122</v>
      </c>
      <c r="B8885" s="58" t="s">
        <v>28230</v>
      </c>
      <c r="C8885" s="76">
        <v>307</v>
      </c>
      <c r="E8885" s="63" t="s">
        <v>25927</v>
      </c>
    </row>
    <row r="8886" spans="1:5" x14ac:dyDescent="0.25">
      <c r="A8886" s="48" t="s">
        <v>28123</v>
      </c>
      <c r="B8886" s="58" t="s">
        <v>28231</v>
      </c>
      <c r="C8886" s="76">
        <v>490</v>
      </c>
      <c r="E8886" s="63" t="s">
        <v>25927</v>
      </c>
    </row>
    <row r="8887" spans="1:5" x14ac:dyDescent="0.25">
      <c r="A8887" s="48" t="s">
        <v>28124</v>
      </c>
      <c r="B8887" s="58" t="s">
        <v>28232</v>
      </c>
      <c r="C8887" s="76">
        <v>650</v>
      </c>
      <c r="E8887" s="63" t="s">
        <v>25927</v>
      </c>
    </row>
    <row r="8888" spans="1:5" x14ac:dyDescent="0.25">
      <c r="A8888" s="48" t="s">
        <v>28125</v>
      </c>
      <c r="B8888" s="58" t="s">
        <v>28233</v>
      </c>
      <c r="C8888" s="76">
        <v>723</v>
      </c>
      <c r="E8888" s="63" t="s">
        <v>25927</v>
      </c>
    </row>
    <row r="8889" spans="1:5" x14ac:dyDescent="0.25">
      <c r="A8889" s="48" t="s">
        <v>28126</v>
      </c>
      <c r="B8889" s="58" t="s">
        <v>28234</v>
      </c>
      <c r="C8889" s="76">
        <v>757</v>
      </c>
      <c r="E8889" s="63" t="s">
        <v>25927</v>
      </c>
    </row>
    <row r="8890" spans="1:5" x14ac:dyDescent="0.25">
      <c r="A8890" s="48" t="s">
        <v>28127</v>
      </c>
      <c r="B8890" s="58" t="s">
        <v>28235</v>
      </c>
      <c r="C8890" s="76">
        <v>934</v>
      </c>
      <c r="E8890" s="63" t="s">
        <v>25927</v>
      </c>
    </row>
    <row r="8891" spans="1:5" x14ac:dyDescent="0.25">
      <c r="A8891" s="48" t="s">
        <v>28128</v>
      </c>
      <c r="B8891" s="58" t="s">
        <v>28236</v>
      </c>
      <c r="C8891" s="76">
        <v>1540</v>
      </c>
      <c r="E8891" s="63" t="s">
        <v>25927</v>
      </c>
    </row>
    <row r="8892" spans="1:5" x14ac:dyDescent="0.25">
      <c r="A8892" s="48" t="s">
        <v>28129</v>
      </c>
      <c r="B8892" s="58" t="s">
        <v>28237</v>
      </c>
      <c r="C8892" s="76">
        <v>1719</v>
      </c>
      <c r="E8892" s="63" t="s">
        <v>25927</v>
      </c>
    </row>
    <row r="8893" spans="1:5" x14ac:dyDescent="0.25">
      <c r="A8893" s="48" t="s">
        <v>28130</v>
      </c>
      <c r="B8893" s="58" t="s">
        <v>28238</v>
      </c>
      <c r="C8893" s="76">
        <v>1969</v>
      </c>
      <c r="E8893" s="63" t="s">
        <v>25927</v>
      </c>
    </row>
    <row r="8894" spans="1:5" x14ac:dyDescent="0.25">
      <c r="A8894" s="48" t="s">
        <v>26475</v>
      </c>
      <c r="B8894" s="58" t="s">
        <v>28239</v>
      </c>
      <c r="C8894" s="76">
        <v>2214</v>
      </c>
      <c r="E8894" s="63" t="s">
        <v>25927</v>
      </c>
    </row>
    <row r="8895" spans="1:5" x14ac:dyDescent="0.25">
      <c r="A8895" s="48" t="s">
        <v>26476</v>
      </c>
      <c r="B8895" s="58" t="s">
        <v>28240</v>
      </c>
      <c r="C8895" s="76">
        <v>2279</v>
      </c>
      <c r="E8895" s="63" t="s">
        <v>25927</v>
      </c>
    </row>
    <row r="8896" spans="1:5" x14ac:dyDescent="0.25">
      <c r="A8896" s="48" t="s">
        <v>28131</v>
      </c>
      <c r="B8896" s="58" t="s">
        <v>25928</v>
      </c>
      <c r="C8896" s="76">
        <v>97.3</v>
      </c>
      <c r="E8896" s="63" t="s">
        <v>25927</v>
      </c>
    </row>
    <row r="8897" spans="1:5" x14ac:dyDescent="0.25">
      <c r="A8897" s="48" t="s">
        <v>28132</v>
      </c>
      <c r="B8897" s="58" t="s">
        <v>25929</v>
      </c>
      <c r="C8897" s="76">
        <v>97.3</v>
      </c>
      <c r="E8897" s="63" t="s">
        <v>25927</v>
      </c>
    </row>
    <row r="8898" spans="1:5" x14ac:dyDescent="0.25">
      <c r="A8898" s="48" t="s">
        <v>28133</v>
      </c>
      <c r="B8898" s="58" t="s">
        <v>25930</v>
      </c>
      <c r="C8898" s="76">
        <v>105</v>
      </c>
      <c r="E8898" s="63" t="s">
        <v>25927</v>
      </c>
    </row>
    <row r="8899" spans="1:5" x14ac:dyDescent="0.25">
      <c r="A8899" s="48" t="s">
        <v>28134</v>
      </c>
      <c r="B8899" s="58" t="s">
        <v>25931</v>
      </c>
      <c r="C8899" s="76">
        <v>105</v>
      </c>
      <c r="E8899" s="63" t="s">
        <v>25927</v>
      </c>
    </row>
    <row r="8900" spans="1:5" x14ac:dyDescent="0.25">
      <c r="A8900" s="48" t="s">
        <v>28135</v>
      </c>
      <c r="B8900" s="58" t="s">
        <v>25932</v>
      </c>
      <c r="C8900" s="76">
        <v>111</v>
      </c>
      <c r="E8900" s="63" t="s">
        <v>25927</v>
      </c>
    </row>
    <row r="8901" spans="1:5" x14ac:dyDescent="0.25">
      <c r="A8901" s="48" t="s">
        <v>28136</v>
      </c>
      <c r="B8901" s="58" t="s">
        <v>25933</v>
      </c>
      <c r="C8901" s="76">
        <v>111</v>
      </c>
      <c r="E8901" s="63" t="s">
        <v>25927</v>
      </c>
    </row>
    <row r="8902" spans="1:5" x14ac:dyDescent="0.25">
      <c r="A8902" s="48" t="s">
        <v>28137</v>
      </c>
      <c r="B8902" s="58" t="s">
        <v>25934</v>
      </c>
      <c r="C8902" s="76">
        <v>160</v>
      </c>
      <c r="E8902" s="63" t="s">
        <v>25927</v>
      </c>
    </row>
    <row r="8903" spans="1:5" x14ac:dyDescent="0.25">
      <c r="A8903" s="48" t="s">
        <v>28138</v>
      </c>
      <c r="B8903" s="58" t="s">
        <v>25935</v>
      </c>
      <c r="C8903" s="76">
        <v>160</v>
      </c>
      <c r="E8903" s="63" t="s">
        <v>25927</v>
      </c>
    </row>
    <row r="8904" spans="1:5" x14ac:dyDescent="0.25">
      <c r="A8904" s="48" t="s">
        <v>28139</v>
      </c>
      <c r="B8904" s="58" t="s">
        <v>25936</v>
      </c>
      <c r="C8904" s="76">
        <v>182</v>
      </c>
      <c r="E8904" s="63" t="s">
        <v>25927</v>
      </c>
    </row>
    <row r="8905" spans="1:5" x14ac:dyDescent="0.25">
      <c r="A8905" s="48" t="s">
        <v>28140</v>
      </c>
      <c r="B8905" s="58" t="s">
        <v>25937</v>
      </c>
      <c r="C8905" s="76">
        <v>182</v>
      </c>
      <c r="E8905" s="63" t="s">
        <v>25927</v>
      </c>
    </row>
    <row r="8906" spans="1:5" x14ac:dyDescent="0.25">
      <c r="A8906" s="48" t="s">
        <v>28141</v>
      </c>
      <c r="B8906" s="58" t="s">
        <v>25938</v>
      </c>
      <c r="C8906" s="76">
        <v>209</v>
      </c>
      <c r="E8906" s="63" t="s">
        <v>25927</v>
      </c>
    </row>
    <row r="8907" spans="1:5" x14ac:dyDescent="0.25">
      <c r="A8907" s="48" t="s">
        <v>28142</v>
      </c>
      <c r="B8907" s="58" t="s">
        <v>25939</v>
      </c>
      <c r="C8907" s="76">
        <v>209</v>
      </c>
      <c r="E8907" s="63" t="s">
        <v>25927</v>
      </c>
    </row>
    <row r="8908" spans="1:5" x14ac:dyDescent="0.25">
      <c r="A8908" s="48" t="s">
        <v>28143</v>
      </c>
      <c r="B8908" s="58" t="s">
        <v>25940</v>
      </c>
      <c r="C8908" s="76">
        <v>294</v>
      </c>
      <c r="E8908" s="63" t="s">
        <v>25927</v>
      </c>
    </row>
    <row r="8909" spans="1:5" x14ac:dyDescent="0.25">
      <c r="A8909" s="48" t="s">
        <v>28144</v>
      </c>
      <c r="B8909" s="58" t="s">
        <v>25941</v>
      </c>
      <c r="C8909" s="76">
        <v>294</v>
      </c>
      <c r="E8909" s="63" t="s">
        <v>25927</v>
      </c>
    </row>
    <row r="8910" spans="1:5" x14ac:dyDescent="0.25">
      <c r="A8910" s="48" t="s">
        <v>28145</v>
      </c>
      <c r="B8910" s="58" t="s">
        <v>25942</v>
      </c>
      <c r="C8910" s="76">
        <v>337</v>
      </c>
      <c r="E8910" s="63" t="s">
        <v>25927</v>
      </c>
    </row>
    <row r="8911" spans="1:5" x14ac:dyDescent="0.25">
      <c r="A8911" s="48" t="s">
        <v>28146</v>
      </c>
      <c r="B8911" s="58" t="s">
        <v>25943</v>
      </c>
      <c r="C8911" s="76">
        <v>337</v>
      </c>
      <c r="E8911" s="63" t="s">
        <v>25927</v>
      </c>
    </row>
    <row r="8912" spans="1:5" x14ac:dyDescent="0.25">
      <c r="A8912" s="48" t="s">
        <v>28147</v>
      </c>
      <c r="B8912" s="58" t="s">
        <v>25944</v>
      </c>
      <c r="C8912" s="76">
        <v>385</v>
      </c>
      <c r="E8912" s="63" t="s">
        <v>25927</v>
      </c>
    </row>
    <row r="8913" spans="1:5" x14ac:dyDescent="0.25">
      <c r="A8913" s="48" t="s">
        <v>28148</v>
      </c>
      <c r="B8913" s="58" t="s">
        <v>25945</v>
      </c>
      <c r="C8913" s="76">
        <v>601</v>
      </c>
      <c r="E8913" s="63" t="s">
        <v>25927</v>
      </c>
    </row>
    <row r="8914" spans="1:5" x14ac:dyDescent="0.25">
      <c r="A8914" s="48" t="s">
        <v>28149</v>
      </c>
      <c r="B8914" s="58" t="s">
        <v>25946</v>
      </c>
      <c r="C8914" s="76">
        <v>810</v>
      </c>
      <c r="E8914" s="63" t="s">
        <v>25927</v>
      </c>
    </row>
    <row r="8915" spans="1:5" x14ac:dyDescent="0.25">
      <c r="A8915" s="48" t="s">
        <v>28150</v>
      </c>
      <c r="B8915" s="58" t="s">
        <v>25947</v>
      </c>
      <c r="C8915" s="76">
        <v>894</v>
      </c>
      <c r="E8915" s="63" t="s">
        <v>25927</v>
      </c>
    </row>
    <row r="8916" spans="1:5" x14ac:dyDescent="0.25">
      <c r="A8916" s="48" t="s">
        <v>28151</v>
      </c>
      <c r="B8916" s="58" t="s">
        <v>25948</v>
      </c>
      <c r="C8916" s="76">
        <v>942</v>
      </c>
      <c r="E8916" s="63" t="s">
        <v>25927</v>
      </c>
    </row>
    <row r="8917" spans="1:5" x14ac:dyDescent="0.25">
      <c r="A8917" s="48" t="s">
        <v>28152</v>
      </c>
      <c r="B8917" s="58" t="s">
        <v>25949</v>
      </c>
      <c r="C8917" s="76">
        <v>1168</v>
      </c>
      <c r="E8917" s="63" t="s">
        <v>25927</v>
      </c>
    </row>
    <row r="8918" spans="1:5" x14ac:dyDescent="0.25">
      <c r="A8918" s="48" t="s">
        <v>28153</v>
      </c>
      <c r="B8918" s="58" t="s">
        <v>25950</v>
      </c>
      <c r="C8918" s="76">
        <v>1915</v>
      </c>
      <c r="E8918" s="63" t="s">
        <v>25927</v>
      </c>
    </row>
    <row r="8919" spans="1:5" x14ac:dyDescent="0.25">
      <c r="A8919" s="48" t="s">
        <v>28154</v>
      </c>
      <c r="B8919" s="58" t="s">
        <v>25951</v>
      </c>
      <c r="C8919" s="76">
        <v>2142</v>
      </c>
      <c r="E8919" s="63" t="s">
        <v>25927</v>
      </c>
    </row>
    <row r="8920" spans="1:5" x14ac:dyDescent="0.25">
      <c r="A8920" s="48" t="s">
        <v>28155</v>
      </c>
      <c r="B8920" s="58" t="s">
        <v>25952</v>
      </c>
      <c r="C8920" s="76">
        <v>2262</v>
      </c>
      <c r="E8920" s="63" t="s">
        <v>25927</v>
      </c>
    </row>
    <row r="8921" spans="1:5" x14ac:dyDescent="0.25">
      <c r="A8921" s="48" t="s">
        <v>26477</v>
      </c>
      <c r="B8921" s="58" t="s">
        <v>25953</v>
      </c>
      <c r="C8921" s="76">
        <v>2504</v>
      </c>
      <c r="E8921" s="63" t="s">
        <v>25927</v>
      </c>
    </row>
    <row r="8922" spans="1:5" x14ac:dyDescent="0.25">
      <c r="A8922" s="48" t="s">
        <v>26478</v>
      </c>
      <c r="B8922" s="58" t="s">
        <v>25954</v>
      </c>
      <c r="C8922" s="76">
        <v>2576</v>
      </c>
      <c r="E8922" s="63" t="s">
        <v>25927</v>
      </c>
    </row>
    <row r="8923" spans="1:5" x14ac:dyDescent="0.25">
      <c r="A8923" s="48" t="s">
        <v>26479</v>
      </c>
      <c r="B8923" s="58" t="s">
        <v>28241</v>
      </c>
      <c r="C8923" s="76">
        <v>3885</v>
      </c>
      <c r="E8923" s="63" t="s">
        <v>25927</v>
      </c>
    </row>
    <row r="8924" spans="1:5" x14ac:dyDescent="0.25">
      <c r="A8924" s="48" t="s">
        <v>26480</v>
      </c>
      <c r="B8924" s="58" t="s">
        <v>28242</v>
      </c>
      <c r="C8924" s="76">
        <v>4068</v>
      </c>
      <c r="E8924" s="63" t="s">
        <v>25927</v>
      </c>
    </row>
    <row r="8925" spans="1:5" x14ac:dyDescent="0.25">
      <c r="A8925" s="48" t="s">
        <v>26481</v>
      </c>
      <c r="B8925" s="58" t="s">
        <v>28243</v>
      </c>
      <c r="C8925" s="76">
        <v>5251</v>
      </c>
      <c r="E8925" s="63" t="s">
        <v>25927</v>
      </c>
    </row>
    <row r="8926" spans="1:5" x14ac:dyDescent="0.25">
      <c r="A8926" s="48" t="s">
        <v>26482</v>
      </c>
      <c r="B8926" s="58" t="s">
        <v>28244</v>
      </c>
      <c r="C8926" s="76">
        <v>8539</v>
      </c>
      <c r="E8926" s="63" t="s">
        <v>25927</v>
      </c>
    </row>
    <row r="8927" spans="1:5" x14ac:dyDescent="0.25">
      <c r="A8927" s="48" t="s">
        <v>26483</v>
      </c>
      <c r="B8927" s="58" t="s">
        <v>25955</v>
      </c>
      <c r="C8927" s="76">
        <v>4252</v>
      </c>
      <c r="E8927" s="63" t="s">
        <v>25927</v>
      </c>
    </row>
    <row r="8928" spans="1:5" x14ac:dyDescent="0.25">
      <c r="A8928" s="48" t="s">
        <v>26484</v>
      </c>
      <c r="B8928" s="58" t="s">
        <v>25956</v>
      </c>
      <c r="C8928" s="76">
        <v>4451</v>
      </c>
      <c r="E8928" s="63" t="s">
        <v>25927</v>
      </c>
    </row>
    <row r="8929" spans="1:5" x14ac:dyDescent="0.25">
      <c r="A8929" s="48" t="s">
        <v>26485</v>
      </c>
      <c r="B8929" s="58" t="s">
        <v>25957</v>
      </c>
      <c r="C8929" s="76">
        <v>5744</v>
      </c>
      <c r="E8929" s="63" t="s">
        <v>25927</v>
      </c>
    </row>
    <row r="8930" spans="1:5" x14ac:dyDescent="0.25">
      <c r="A8930" s="48" t="s">
        <v>26486</v>
      </c>
      <c r="B8930" s="58" t="s">
        <v>25958</v>
      </c>
      <c r="C8930" s="76">
        <v>9346</v>
      </c>
      <c r="E8930" s="63" t="s">
        <v>25927</v>
      </c>
    </row>
    <row r="8931" spans="1:5" x14ac:dyDescent="0.25">
      <c r="A8931" s="48" t="s">
        <v>26487</v>
      </c>
      <c r="B8931" s="58" t="s">
        <v>25959</v>
      </c>
      <c r="C8931" s="76">
        <v>10532</v>
      </c>
      <c r="E8931" s="63" t="s">
        <v>25927</v>
      </c>
    </row>
    <row r="8932" spans="1:5" x14ac:dyDescent="0.25">
      <c r="A8932" s="48" t="s">
        <v>26488</v>
      </c>
      <c r="B8932" s="58" t="s">
        <v>25960</v>
      </c>
      <c r="C8932" s="76">
        <v>11262</v>
      </c>
      <c r="E8932" s="63" t="s">
        <v>25927</v>
      </c>
    </row>
    <row r="8933" spans="1:5" x14ac:dyDescent="0.25">
      <c r="A8933" s="48" t="s">
        <v>26489</v>
      </c>
      <c r="B8933" s="58" t="s">
        <v>25961</v>
      </c>
      <c r="C8933" s="76">
        <v>15167</v>
      </c>
      <c r="E8933" s="63" t="s">
        <v>25927</v>
      </c>
    </row>
    <row r="8934" spans="1:5" x14ac:dyDescent="0.25">
      <c r="A8934" s="48" t="s">
        <v>26490</v>
      </c>
      <c r="B8934" s="58" t="s">
        <v>25962</v>
      </c>
      <c r="C8934" s="76">
        <v>15758</v>
      </c>
      <c r="E8934" s="63" t="s">
        <v>25927</v>
      </c>
    </row>
    <row r="8935" spans="1:5" x14ac:dyDescent="0.25">
      <c r="A8935" s="48" t="s">
        <v>26491</v>
      </c>
      <c r="B8935" s="58" t="s">
        <v>25963</v>
      </c>
      <c r="C8935" s="76">
        <v>21267</v>
      </c>
      <c r="E8935" s="63" t="s">
        <v>25927</v>
      </c>
    </row>
    <row r="8936" spans="1:5" x14ac:dyDescent="0.25">
      <c r="A8936" s="48" t="s">
        <v>26492</v>
      </c>
      <c r="B8936" s="58" t="s">
        <v>25964</v>
      </c>
      <c r="C8936" s="76">
        <v>47824</v>
      </c>
      <c r="E8936" s="63" t="s">
        <v>25927</v>
      </c>
    </row>
    <row r="8937" spans="1:5" x14ac:dyDescent="0.25">
      <c r="A8937" s="48" t="s">
        <v>28156</v>
      </c>
      <c r="B8937" s="58" t="s">
        <v>28245</v>
      </c>
      <c r="C8937" s="76">
        <v>89.2</v>
      </c>
      <c r="E8937" s="63" t="s">
        <v>25927</v>
      </c>
    </row>
    <row r="8938" spans="1:5" x14ac:dyDescent="0.25">
      <c r="A8938" s="48" t="s">
        <v>28157</v>
      </c>
      <c r="B8938" s="58" t="s">
        <v>28246</v>
      </c>
      <c r="C8938" s="76">
        <v>89.2</v>
      </c>
      <c r="E8938" s="63" t="s">
        <v>25927</v>
      </c>
    </row>
    <row r="8939" spans="1:5" x14ac:dyDescent="0.25">
      <c r="A8939" s="48" t="s">
        <v>28158</v>
      </c>
      <c r="B8939" s="58" t="s">
        <v>28247</v>
      </c>
      <c r="C8939" s="76">
        <v>89.2</v>
      </c>
      <c r="E8939" s="63" t="s">
        <v>25927</v>
      </c>
    </row>
    <row r="8940" spans="1:5" x14ac:dyDescent="0.25">
      <c r="A8940" s="48" t="s">
        <v>28159</v>
      </c>
      <c r="B8940" s="58" t="s">
        <v>25965</v>
      </c>
      <c r="C8940" s="76">
        <v>111</v>
      </c>
      <c r="E8940" s="63" t="s">
        <v>25927</v>
      </c>
    </row>
    <row r="8941" spans="1:5" x14ac:dyDescent="0.25">
      <c r="A8941" s="48" t="s">
        <v>28160</v>
      </c>
      <c r="B8941" s="58" t="s">
        <v>25966</v>
      </c>
      <c r="C8941" s="76">
        <v>111</v>
      </c>
      <c r="E8941" s="63" t="s">
        <v>25927</v>
      </c>
    </row>
    <row r="8942" spans="1:5" x14ac:dyDescent="0.25">
      <c r="A8942" s="48" t="s">
        <v>28161</v>
      </c>
      <c r="B8942" s="58" t="s">
        <v>25967</v>
      </c>
      <c r="C8942" s="76">
        <v>111</v>
      </c>
      <c r="E8942" s="63" t="s">
        <v>25927</v>
      </c>
    </row>
    <row r="8943" spans="1:5" x14ac:dyDescent="0.25">
      <c r="A8943" s="48" t="s">
        <v>26493</v>
      </c>
      <c r="B8943" s="58" t="s">
        <v>28248</v>
      </c>
      <c r="C8943" s="76">
        <v>19.2</v>
      </c>
      <c r="E8943" s="63" t="s">
        <v>25927</v>
      </c>
    </row>
    <row r="8944" spans="1:5" x14ac:dyDescent="0.25">
      <c r="A8944" s="48" t="s">
        <v>26494</v>
      </c>
      <c r="B8944" s="58" t="s">
        <v>28249</v>
      </c>
      <c r="C8944" s="76">
        <v>19.2</v>
      </c>
      <c r="E8944" s="63" t="s">
        <v>25927</v>
      </c>
    </row>
    <row r="8945" spans="1:5" x14ac:dyDescent="0.25">
      <c r="A8945" s="48" t="s">
        <v>26495</v>
      </c>
      <c r="B8945" s="58" t="s">
        <v>28250</v>
      </c>
      <c r="C8945" s="76">
        <v>19.2</v>
      </c>
      <c r="E8945" s="63" t="s">
        <v>25927</v>
      </c>
    </row>
    <row r="8946" spans="1:5" x14ac:dyDescent="0.25">
      <c r="A8946" s="48" t="s">
        <v>26496</v>
      </c>
      <c r="B8946" s="58" t="s">
        <v>28251</v>
      </c>
      <c r="C8946" s="76">
        <v>34.700000000000003</v>
      </c>
      <c r="E8946" s="63" t="s">
        <v>25927</v>
      </c>
    </row>
    <row r="8947" spans="1:5" x14ac:dyDescent="0.25">
      <c r="A8947" s="48" t="s">
        <v>26497</v>
      </c>
      <c r="B8947" s="58" t="s">
        <v>28252</v>
      </c>
      <c r="C8947" s="76">
        <v>34.700000000000003</v>
      </c>
      <c r="E8947" s="63" t="s">
        <v>25927</v>
      </c>
    </row>
    <row r="8948" spans="1:5" x14ac:dyDescent="0.25">
      <c r="A8948" s="48" t="s">
        <v>26498</v>
      </c>
      <c r="B8948" s="58" t="s">
        <v>28253</v>
      </c>
      <c r="C8948" s="76">
        <v>34.700000000000003</v>
      </c>
      <c r="E8948" s="63" t="s">
        <v>25927</v>
      </c>
    </row>
    <row r="8949" spans="1:5" x14ac:dyDescent="0.25">
      <c r="A8949" s="48" t="s">
        <v>26499</v>
      </c>
      <c r="B8949" s="58" t="s">
        <v>28254</v>
      </c>
      <c r="C8949" s="76">
        <v>34.700000000000003</v>
      </c>
      <c r="E8949" s="63" t="s">
        <v>25927</v>
      </c>
    </row>
    <row r="8950" spans="1:5" x14ac:dyDescent="0.25">
      <c r="A8950" s="48" t="s">
        <v>26500</v>
      </c>
      <c r="B8950" s="58" t="s">
        <v>28255</v>
      </c>
      <c r="C8950" s="76">
        <v>34.700000000000003</v>
      </c>
      <c r="E8950" s="63" t="s">
        <v>25927</v>
      </c>
    </row>
    <row r="8951" spans="1:5" x14ac:dyDescent="0.25">
      <c r="A8951" s="48" t="s">
        <v>26501</v>
      </c>
      <c r="B8951" s="58" t="s">
        <v>28256</v>
      </c>
      <c r="C8951" s="76">
        <v>20.9</v>
      </c>
      <c r="E8951" s="63" t="s">
        <v>25927</v>
      </c>
    </row>
    <row r="8952" spans="1:5" x14ac:dyDescent="0.25">
      <c r="A8952" s="48" t="s">
        <v>26502</v>
      </c>
      <c r="B8952" s="58" t="s">
        <v>28257</v>
      </c>
      <c r="C8952" s="76">
        <v>20.9</v>
      </c>
      <c r="E8952" s="63" t="s">
        <v>25927</v>
      </c>
    </row>
    <row r="8953" spans="1:5" x14ac:dyDescent="0.25">
      <c r="A8953" s="48" t="s">
        <v>26503</v>
      </c>
      <c r="B8953" s="58" t="s">
        <v>28258</v>
      </c>
      <c r="C8953" s="76">
        <v>20.9</v>
      </c>
      <c r="E8953" s="63" t="s">
        <v>25927</v>
      </c>
    </row>
    <row r="8954" spans="1:5" x14ac:dyDescent="0.25">
      <c r="A8954" s="48" t="s">
        <v>26504</v>
      </c>
      <c r="B8954" s="58" t="s">
        <v>28259</v>
      </c>
      <c r="C8954" s="76">
        <v>37.700000000000003</v>
      </c>
      <c r="E8954" s="63" t="s">
        <v>25927</v>
      </c>
    </row>
    <row r="8955" spans="1:5" x14ac:dyDescent="0.25">
      <c r="A8955" s="48" t="s">
        <v>26505</v>
      </c>
      <c r="B8955" s="58" t="s">
        <v>28260</v>
      </c>
      <c r="C8955" s="76">
        <v>37.700000000000003</v>
      </c>
      <c r="E8955" s="63" t="s">
        <v>25927</v>
      </c>
    </row>
    <row r="8956" spans="1:5" x14ac:dyDescent="0.25">
      <c r="A8956" s="48" t="s">
        <v>26506</v>
      </c>
      <c r="B8956" s="58" t="s">
        <v>28261</v>
      </c>
      <c r="C8956" s="76">
        <v>37.700000000000003</v>
      </c>
      <c r="E8956" s="63" t="s">
        <v>25927</v>
      </c>
    </row>
    <row r="8957" spans="1:5" x14ac:dyDescent="0.25">
      <c r="A8957" s="48" t="s">
        <v>26507</v>
      </c>
      <c r="B8957" s="58" t="s">
        <v>28262</v>
      </c>
      <c r="C8957" s="76">
        <v>37.700000000000003</v>
      </c>
      <c r="E8957" s="63" t="s">
        <v>25927</v>
      </c>
    </row>
    <row r="8958" spans="1:5" x14ac:dyDescent="0.25">
      <c r="A8958" s="48" t="s">
        <v>26508</v>
      </c>
      <c r="B8958" s="58" t="s">
        <v>28263</v>
      </c>
      <c r="C8958" s="76">
        <v>37.700000000000003</v>
      </c>
      <c r="E8958" s="63" t="s">
        <v>25927</v>
      </c>
    </row>
    <row r="8959" spans="1:5" x14ac:dyDescent="0.25">
      <c r="A8959" s="48" t="s">
        <v>26509</v>
      </c>
      <c r="B8959" s="58" t="s">
        <v>28264</v>
      </c>
      <c r="C8959" s="76">
        <v>25.5</v>
      </c>
      <c r="E8959" s="63" t="s">
        <v>25927</v>
      </c>
    </row>
    <row r="8960" spans="1:5" x14ac:dyDescent="0.25">
      <c r="A8960" s="48" t="s">
        <v>26510</v>
      </c>
      <c r="B8960" s="58" t="s">
        <v>28265</v>
      </c>
      <c r="C8960" s="76">
        <v>25.5</v>
      </c>
      <c r="E8960" s="63" t="s">
        <v>25927</v>
      </c>
    </row>
    <row r="8961" spans="1:5" x14ac:dyDescent="0.25">
      <c r="A8961" s="48" t="s">
        <v>26511</v>
      </c>
      <c r="B8961" s="58" t="s">
        <v>28266</v>
      </c>
      <c r="C8961" s="76">
        <v>36.9</v>
      </c>
      <c r="E8961" s="63" t="s">
        <v>25927</v>
      </c>
    </row>
    <row r="8962" spans="1:5" x14ac:dyDescent="0.25">
      <c r="A8962" s="48" t="s">
        <v>26512</v>
      </c>
      <c r="B8962" s="58" t="s">
        <v>28267</v>
      </c>
      <c r="C8962" s="76">
        <v>36.9</v>
      </c>
      <c r="E8962" s="63" t="s">
        <v>25927</v>
      </c>
    </row>
    <row r="8963" spans="1:5" x14ac:dyDescent="0.25">
      <c r="A8963" s="48" t="s">
        <v>26513</v>
      </c>
      <c r="B8963" s="58" t="s">
        <v>28267</v>
      </c>
      <c r="C8963" s="76">
        <v>36.9</v>
      </c>
      <c r="E8963" s="63" t="s">
        <v>25927</v>
      </c>
    </row>
    <row r="8964" spans="1:5" x14ac:dyDescent="0.25">
      <c r="A8964" s="48" t="s">
        <v>26514</v>
      </c>
      <c r="B8964" s="58" t="s">
        <v>28268</v>
      </c>
      <c r="C8964" s="76">
        <v>29</v>
      </c>
      <c r="E8964" s="63" t="s">
        <v>25927</v>
      </c>
    </row>
    <row r="8965" spans="1:5" x14ac:dyDescent="0.25">
      <c r="A8965" s="48" t="s">
        <v>26515</v>
      </c>
      <c r="B8965" s="58" t="s">
        <v>28269</v>
      </c>
      <c r="C8965" s="76">
        <v>29</v>
      </c>
      <c r="E8965" s="63" t="s">
        <v>25927</v>
      </c>
    </row>
    <row r="8966" spans="1:5" x14ac:dyDescent="0.25">
      <c r="A8966" s="48" t="s">
        <v>26516</v>
      </c>
      <c r="B8966" s="58" t="s">
        <v>28270</v>
      </c>
      <c r="C8966" s="76">
        <v>38.9</v>
      </c>
      <c r="E8966" s="63" t="s">
        <v>25927</v>
      </c>
    </row>
    <row r="8967" spans="1:5" x14ac:dyDescent="0.25">
      <c r="A8967" s="48" t="s">
        <v>26517</v>
      </c>
      <c r="B8967" s="58" t="s">
        <v>28271</v>
      </c>
      <c r="C8967" s="76">
        <v>252</v>
      </c>
      <c r="E8967" s="63" t="s">
        <v>25927</v>
      </c>
    </row>
    <row r="8968" spans="1:5" x14ac:dyDescent="0.25">
      <c r="A8968" s="48" t="s">
        <v>26518</v>
      </c>
      <c r="B8968" s="58" t="s">
        <v>28272</v>
      </c>
      <c r="C8968" s="76">
        <v>252</v>
      </c>
      <c r="E8968" s="63" t="s">
        <v>25927</v>
      </c>
    </row>
    <row r="8969" spans="1:5" x14ac:dyDescent="0.25">
      <c r="A8969" s="48" t="s">
        <v>26519</v>
      </c>
      <c r="B8969" s="58" t="s">
        <v>28273</v>
      </c>
      <c r="C8969" s="76">
        <v>1166</v>
      </c>
      <c r="E8969" s="63" t="s">
        <v>25927</v>
      </c>
    </row>
    <row r="8970" spans="1:5" x14ac:dyDescent="0.25">
      <c r="A8970" s="48" t="s">
        <v>26520</v>
      </c>
      <c r="B8970" s="58" t="s">
        <v>28274</v>
      </c>
      <c r="C8970" s="76">
        <v>61.6</v>
      </c>
      <c r="E8970" s="63" t="s">
        <v>25927</v>
      </c>
    </row>
    <row r="8971" spans="1:5" x14ac:dyDescent="0.25">
      <c r="A8971" s="48" t="s">
        <v>26521</v>
      </c>
      <c r="B8971" s="58" t="s">
        <v>28275</v>
      </c>
      <c r="C8971" s="76">
        <v>61.6</v>
      </c>
      <c r="E8971" s="63" t="s">
        <v>25927</v>
      </c>
    </row>
    <row r="8972" spans="1:5" x14ac:dyDescent="0.25">
      <c r="A8972" s="48" t="s">
        <v>26522</v>
      </c>
      <c r="B8972" s="58" t="s">
        <v>28276</v>
      </c>
      <c r="C8972" s="76">
        <v>136</v>
      </c>
      <c r="E8972" s="63" t="s">
        <v>25927</v>
      </c>
    </row>
    <row r="8973" spans="1:5" x14ac:dyDescent="0.25">
      <c r="A8973" s="48" t="s">
        <v>26523</v>
      </c>
      <c r="B8973" s="58" t="s">
        <v>28277</v>
      </c>
      <c r="C8973" s="76">
        <v>245</v>
      </c>
      <c r="E8973" s="63" t="s">
        <v>25927</v>
      </c>
    </row>
    <row r="8974" spans="1:5" x14ac:dyDescent="0.25">
      <c r="A8974" s="48" t="s">
        <v>26524</v>
      </c>
      <c r="B8974" s="58" t="s">
        <v>28278</v>
      </c>
      <c r="C8974" s="76">
        <v>444</v>
      </c>
      <c r="E8974" s="63" t="s">
        <v>25927</v>
      </c>
    </row>
    <row r="8975" spans="1:5" x14ac:dyDescent="0.25">
      <c r="A8975" s="48" t="s">
        <v>26525</v>
      </c>
      <c r="B8975" s="58" t="s">
        <v>28279</v>
      </c>
      <c r="C8975" s="76">
        <v>877</v>
      </c>
      <c r="E8975" s="63" t="s">
        <v>25927</v>
      </c>
    </row>
    <row r="8976" spans="1:5" x14ac:dyDescent="0.25">
      <c r="A8976" s="48" t="s">
        <v>26526</v>
      </c>
      <c r="B8976" s="58" t="s">
        <v>28280</v>
      </c>
      <c r="C8976" s="76">
        <v>1325</v>
      </c>
      <c r="E8976" s="63" t="s">
        <v>25927</v>
      </c>
    </row>
    <row r="8977" spans="1:5" x14ac:dyDescent="0.25">
      <c r="A8977" s="48" t="s">
        <v>26527</v>
      </c>
      <c r="B8977" s="58" t="s">
        <v>28281</v>
      </c>
      <c r="C8977" s="76">
        <v>2267</v>
      </c>
      <c r="E8977" s="63" t="s">
        <v>25927</v>
      </c>
    </row>
    <row r="8978" spans="1:5" x14ac:dyDescent="0.25">
      <c r="A8978" s="48" t="s">
        <v>26528</v>
      </c>
      <c r="B8978" s="58" t="s">
        <v>28282</v>
      </c>
      <c r="C8978" s="76">
        <v>835</v>
      </c>
      <c r="E8978" s="63" t="s">
        <v>25927</v>
      </c>
    </row>
    <row r="8979" spans="1:5" x14ac:dyDescent="0.25">
      <c r="A8979" s="48" t="s">
        <v>26529</v>
      </c>
      <c r="B8979" s="58" t="s">
        <v>28283</v>
      </c>
      <c r="C8979" s="76">
        <v>1262</v>
      </c>
      <c r="E8979" s="63" t="s">
        <v>25927</v>
      </c>
    </row>
    <row r="8980" spans="1:5" x14ac:dyDescent="0.25">
      <c r="A8980" s="48" t="s">
        <v>26530</v>
      </c>
      <c r="B8980" s="58" t="s">
        <v>28284</v>
      </c>
      <c r="C8980" s="76">
        <v>163</v>
      </c>
      <c r="E8980" s="63" t="s">
        <v>25927</v>
      </c>
    </row>
    <row r="8981" spans="1:5" x14ac:dyDescent="0.25">
      <c r="A8981" s="48" t="s">
        <v>26531</v>
      </c>
      <c r="B8981" s="58" t="s">
        <v>28285</v>
      </c>
      <c r="C8981" s="76">
        <v>286</v>
      </c>
      <c r="E8981" s="63" t="s">
        <v>25927</v>
      </c>
    </row>
    <row r="8982" spans="1:5" x14ac:dyDescent="0.25">
      <c r="A8982" s="48" t="s">
        <v>26532</v>
      </c>
      <c r="B8982" s="58" t="s">
        <v>28286</v>
      </c>
      <c r="C8982" s="76">
        <v>330</v>
      </c>
      <c r="E8982" s="63" t="s">
        <v>25927</v>
      </c>
    </row>
    <row r="8983" spans="1:5" x14ac:dyDescent="0.25">
      <c r="A8983" s="48" t="s">
        <v>26533</v>
      </c>
      <c r="B8983" s="58" t="s">
        <v>28287</v>
      </c>
      <c r="C8983" s="76">
        <v>359</v>
      </c>
      <c r="E8983" s="63" t="s">
        <v>25927</v>
      </c>
    </row>
    <row r="8984" spans="1:5" x14ac:dyDescent="0.25">
      <c r="A8984" s="48" t="s">
        <v>26534</v>
      </c>
      <c r="B8984" s="58" t="s">
        <v>28288</v>
      </c>
      <c r="C8984" s="76">
        <v>546</v>
      </c>
      <c r="E8984" s="63" t="s">
        <v>25927</v>
      </c>
    </row>
    <row r="8985" spans="1:5" x14ac:dyDescent="0.25">
      <c r="A8985" s="48" t="s">
        <v>26535</v>
      </c>
      <c r="B8985" s="58" t="s">
        <v>28289</v>
      </c>
      <c r="C8985" s="76">
        <v>26.8</v>
      </c>
      <c r="E8985" s="63" t="s">
        <v>25927</v>
      </c>
    </row>
    <row r="8986" spans="1:5" x14ac:dyDescent="0.25">
      <c r="A8986" s="48" t="s">
        <v>26536</v>
      </c>
      <c r="B8986" s="58" t="s">
        <v>28289</v>
      </c>
      <c r="C8986" s="76">
        <v>26.8</v>
      </c>
      <c r="E8986" s="63" t="s">
        <v>25927</v>
      </c>
    </row>
    <row r="8987" spans="1:5" x14ac:dyDescent="0.25">
      <c r="A8987" s="48" t="s">
        <v>26537</v>
      </c>
      <c r="B8987" s="58" t="s">
        <v>28290</v>
      </c>
      <c r="C8987" s="76">
        <v>40.5</v>
      </c>
      <c r="E8987" s="63" t="s">
        <v>25927</v>
      </c>
    </row>
    <row r="8988" spans="1:5" x14ac:dyDescent="0.25">
      <c r="A8988" s="48" t="s">
        <v>26538</v>
      </c>
      <c r="B8988" s="58" t="s">
        <v>28290</v>
      </c>
      <c r="C8988" s="76">
        <v>40.5</v>
      </c>
      <c r="E8988" s="63" t="s">
        <v>25927</v>
      </c>
    </row>
    <row r="8989" spans="1:5" x14ac:dyDescent="0.25">
      <c r="A8989" s="48" t="s">
        <v>26539</v>
      </c>
      <c r="B8989" s="58" t="s">
        <v>28291</v>
      </c>
      <c r="C8989" s="76">
        <v>44.6</v>
      </c>
      <c r="E8989" s="63" t="s">
        <v>25927</v>
      </c>
    </row>
    <row r="8990" spans="1:5" x14ac:dyDescent="0.25">
      <c r="A8990" s="48" t="s">
        <v>26540</v>
      </c>
      <c r="B8990" s="58" t="s">
        <v>28291</v>
      </c>
      <c r="C8990" s="76">
        <v>44.6</v>
      </c>
      <c r="E8990" s="63" t="s">
        <v>25927</v>
      </c>
    </row>
    <row r="8991" spans="1:5" x14ac:dyDescent="0.25">
      <c r="A8991" s="48" t="s">
        <v>26541</v>
      </c>
      <c r="B8991" s="58" t="s">
        <v>28292</v>
      </c>
      <c r="C8991" s="76">
        <v>26.8</v>
      </c>
      <c r="E8991" s="63" t="s">
        <v>25927</v>
      </c>
    </row>
    <row r="8992" spans="1:5" x14ac:dyDescent="0.25">
      <c r="A8992" s="48" t="s">
        <v>26542</v>
      </c>
      <c r="B8992" s="58" t="s">
        <v>28292</v>
      </c>
      <c r="C8992" s="76">
        <v>26.8</v>
      </c>
      <c r="E8992" s="63" t="s">
        <v>25927</v>
      </c>
    </row>
    <row r="8993" spans="1:5" x14ac:dyDescent="0.25">
      <c r="A8993" s="48" t="s">
        <v>26543</v>
      </c>
      <c r="B8993" s="58" t="s">
        <v>28293</v>
      </c>
      <c r="C8993" s="76">
        <v>35.799999999999997</v>
      </c>
      <c r="E8993" s="63" t="s">
        <v>25927</v>
      </c>
    </row>
    <row r="8994" spans="1:5" x14ac:dyDescent="0.25">
      <c r="A8994" s="48" t="s">
        <v>26544</v>
      </c>
      <c r="B8994" s="58" t="s">
        <v>28293</v>
      </c>
      <c r="C8994" s="76">
        <v>35.799999999999997</v>
      </c>
      <c r="E8994" s="63" t="s">
        <v>25927</v>
      </c>
    </row>
    <row r="8995" spans="1:5" x14ac:dyDescent="0.25">
      <c r="A8995" s="48" t="s">
        <v>26545</v>
      </c>
      <c r="B8995" s="58" t="s">
        <v>28294</v>
      </c>
      <c r="C8995" s="76">
        <v>44.6</v>
      </c>
      <c r="E8995" s="63" t="s">
        <v>25927</v>
      </c>
    </row>
    <row r="8996" spans="1:5" x14ac:dyDescent="0.25">
      <c r="A8996" s="48" t="s">
        <v>26546</v>
      </c>
      <c r="B8996" s="58" t="s">
        <v>28294</v>
      </c>
      <c r="C8996" s="76">
        <v>44.6</v>
      </c>
      <c r="E8996" s="63" t="s">
        <v>25927</v>
      </c>
    </row>
    <row r="8997" spans="1:5" x14ac:dyDescent="0.25">
      <c r="A8997" s="48" t="s">
        <v>26547</v>
      </c>
      <c r="B8997" s="58" t="s">
        <v>28295</v>
      </c>
      <c r="C8997" s="76">
        <v>22.2</v>
      </c>
      <c r="E8997" s="63" t="s">
        <v>25927</v>
      </c>
    </row>
    <row r="8998" spans="1:5" x14ac:dyDescent="0.25">
      <c r="A8998" s="48" t="s">
        <v>26548</v>
      </c>
      <c r="B8998" s="58" t="s">
        <v>28296</v>
      </c>
      <c r="C8998" s="76">
        <v>44.9</v>
      </c>
      <c r="E8998" s="63" t="s">
        <v>25927</v>
      </c>
    </row>
    <row r="8999" spans="1:5" x14ac:dyDescent="0.25">
      <c r="A8999" s="48" t="s">
        <v>26549</v>
      </c>
      <c r="B8999" s="58" t="s">
        <v>28297</v>
      </c>
      <c r="C8999" s="76">
        <v>53</v>
      </c>
      <c r="E8999" s="63" t="s">
        <v>25927</v>
      </c>
    </row>
    <row r="9000" spans="1:5" x14ac:dyDescent="0.25">
      <c r="A9000" s="48" t="s">
        <v>26550</v>
      </c>
      <c r="B9000" s="58" t="s">
        <v>28298</v>
      </c>
      <c r="C9000" s="76">
        <v>11.7</v>
      </c>
      <c r="E9000" s="63" t="s">
        <v>25927</v>
      </c>
    </row>
    <row r="9001" spans="1:5" x14ac:dyDescent="0.25">
      <c r="A9001" s="48" t="s">
        <v>26551</v>
      </c>
      <c r="B9001" s="58" t="s">
        <v>28299</v>
      </c>
      <c r="C9001" s="76">
        <v>11.7</v>
      </c>
      <c r="E9001" s="63" t="s">
        <v>25927</v>
      </c>
    </row>
    <row r="9002" spans="1:5" x14ac:dyDescent="0.25">
      <c r="A9002" s="48" t="s">
        <v>26552</v>
      </c>
      <c r="B9002" s="58" t="s">
        <v>28300</v>
      </c>
      <c r="C9002" s="76">
        <v>21.7</v>
      </c>
      <c r="E9002" s="63" t="s">
        <v>25927</v>
      </c>
    </row>
    <row r="9003" spans="1:5" x14ac:dyDescent="0.25">
      <c r="A9003" s="48" t="s">
        <v>26553</v>
      </c>
      <c r="B9003" s="58" t="s">
        <v>28301</v>
      </c>
      <c r="C9003" s="76">
        <v>44.9</v>
      </c>
      <c r="E9003" s="63" t="s">
        <v>25927</v>
      </c>
    </row>
    <row r="9004" spans="1:5" x14ac:dyDescent="0.25">
      <c r="A9004" s="48" t="s">
        <v>26554</v>
      </c>
      <c r="B9004" s="58" t="s">
        <v>28302</v>
      </c>
      <c r="C9004" s="76">
        <v>66.900000000000006</v>
      </c>
      <c r="E9004" s="63" t="s">
        <v>25927</v>
      </c>
    </row>
    <row r="9005" spans="1:5" x14ac:dyDescent="0.25">
      <c r="A9005" s="48" t="s">
        <v>26555</v>
      </c>
      <c r="B9005" s="58" t="s">
        <v>28303</v>
      </c>
      <c r="C9005" s="76">
        <v>36.9</v>
      </c>
      <c r="E9005" s="63" t="s">
        <v>25927</v>
      </c>
    </row>
    <row r="9006" spans="1:5" x14ac:dyDescent="0.25">
      <c r="A9006" s="48" t="s">
        <v>26556</v>
      </c>
      <c r="B9006" s="58" t="s">
        <v>28304</v>
      </c>
      <c r="C9006" s="76">
        <v>57.4</v>
      </c>
      <c r="E9006" s="63" t="s">
        <v>25927</v>
      </c>
    </row>
    <row r="9007" spans="1:5" x14ac:dyDescent="0.25">
      <c r="A9007" s="48" t="s">
        <v>26557</v>
      </c>
      <c r="B9007" s="58" t="s">
        <v>28305</v>
      </c>
      <c r="C9007" s="76">
        <v>202</v>
      </c>
      <c r="E9007" s="63" t="s">
        <v>25927</v>
      </c>
    </row>
    <row r="9008" spans="1:5" x14ac:dyDescent="0.25">
      <c r="A9008" s="48" t="s">
        <v>26558</v>
      </c>
      <c r="B9008" s="58" t="s">
        <v>28305</v>
      </c>
      <c r="C9008" s="76">
        <v>202</v>
      </c>
      <c r="E9008" s="63" t="s">
        <v>25927</v>
      </c>
    </row>
    <row r="9009" spans="1:5" x14ac:dyDescent="0.25">
      <c r="A9009" s="48" t="s">
        <v>26559</v>
      </c>
      <c r="B9009" s="58" t="s">
        <v>28306</v>
      </c>
      <c r="C9009" s="76">
        <v>202</v>
      </c>
      <c r="E9009" s="63" t="s">
        <v>25927</v>
      </c>
    </row>
    <row r="9010" spans="1:5" x14ac:dyDescent="0.25">
      <c r="A9010" s="48" t="s">
        <v>26560</v>
      </c>
      <c r="B9010" s="58" t="s">
        <v>28306</v>
      </c>
      <c r="C9010" s="76">
        <v>202</v>
      </c>
      <c r="E9010" s="63" t="s">
        <v>25927</v>
      </c>
    </row>
    <row r="9011" spans="1:5" x14ac:dyDescent="0.25">
      <c r="A9011" s="48" t="s">
        <v>26561</v>
      </c>
      <c r="B9011" s="58" t="s">
        <v>28306</v>
      </c>
      <c r="C9011" s="76">
        <v>202</v>
      </c>
      <c r="E9011" s="63" t="s">
        <v>25927</v>
      </c>
    </row>
    <row r="9012" spans="1:5" x14ac:dyDescent="0.25">
      <c r="A9012" s="48" t="s">
        <v>26562</v>
      </c>
      <c r="B9012" s="58" t="s">
        <v>28306</v>
      </c>
      <c r="C9012" s="76">
        <v>202</v>
      </c>
      <c r="E9012" s="63" t="s">
        <v>25927</v>
      </c>
    </row>
    <row r="9013" spans="1:5" x14ac:dyDescent="0.25">
      <c r="A9013" s="48" t="s">
        <v>26563</v>
      </c>
      <c r="B9013" s="58" t="s">
        <v>28306</v>
      </c>
      <c r="C9013" s="76">
        <v>202</v>
      </c>
      <c r="E9013" s="63" t="s">
        <v>25927</v>
      </c>
    </row>
    <row r="9014" spans="1:5" x14ac:dyDescent="0.25">
      <c r="A9014" s="48" t="s">
        <v>26564</v>
      </c>
      <c r="B9014" s="58" t="s">
        <v>28306</v>
      </c>
      <c r="C9014" s="76">
        <v>202</v>
      </c>
      <c r="E9014" s="63" t="s">
        <v>25927</v>
      </c>
    </row>
    <row r="9015" spans="1:5" x14ac:dyDescent="0.25">
      <c r="A9015" s="48" t="s">
        <v>26565</v>
      </c>
      <c r="B9015" s="58" t="s">
        <v>28307</v>
      </c>
      <c r="C9015" s="76">
        <v>202</v>
      </c>
      <c r="E9015" s="63" t="s">
        <v>25927</v>
      </c>
    </row>
    <row r="9016" spans="1:5" x14ac:dyDescent="0.25">
      <c r="A9016" s="48" t="s">
        <v>26566</v>
      </c>
      <c r="B9016" s="58" t="s">
        <v>28307</v>
      </c>
      <c r="C9016" s="76">
        <v>202</v>
      </c>
      <c r="E9016" s="63" t="s">
        <v>25927</v>
      </c>
    </row>
    <row r="9017" spans="1:5" x14ac:dyDescent="0.25">
      <c r="A9017" s="48" t="s">
        <v>26567</v>
      </c>
      <c r="B9017" s="58" t="s">
        <v>25968</v>
      </c>
      <c r="C9017" s="76">
        <v>114</v>
      </c>
      <c r="E9017" s="63" t="s">
        <v>25927</v>
      </c>
    </row>
    <row r="9018" spans="1:5" x14ac:dyDescent="0.25">
      <c r="A9018" s="48" t="s">
        <v>26568</v>
      </c>
      <c r="B9018" s="58" t="s">
        <v>25969</v>
      </c>
      <c r="C9018" s="76">
        <v>114</v>
      </c>
      <c r="E9018" s="63" t="s">
        <v>25927</v>
      </c>
    </row>
    <row r="9019" spans="1:5" x14ac:dyDescent="0.25">
      <c r="A9019" s="48" t="s">
        <v>26569</v>
      </c>
      <c r="B9019" s="58" t="s">
        <v>25970</v>
      </c>
      <c r="C9019" s="76">
        <v>114</v>
      </c>
      <c r="E9019" s="63" t="s">
        <v>25927</v>
      </c>
    </row>
    <row r="9020" spans="1:5" x14ac:dyDescent="0.25">
      <c r="A9020" s="48" t="s">
        <v>26570</v>
      </c>
      <c r="B9020" s="58" t="s">
        <v>25971</v>
      </c>
      <c r="C9020" s="76">
        <v>114</v>
      </c>
      <c r="E9020" s="63" t="s">
        <v>25927</v>
      </c>
    </row>
    <row r="9021" spans="1:5" x14ac:dyDescent="0.25">
      <c r="A9021" s="48" t="s">
        <v>26571</v>
      </c>
      <c r="B9021" s="58" t="s">
        <v>25972</v>
      </c>
      <c r="C9021" s="76">
        <v>114</v>
      </c>
      <c r="E9021" s="63" t="s">
        <v>25927</v>
      </c>
    </row>
    <row r="9022" spans="1:5" x14ac:dyDescent="0.25">
      <c r="A9022" s="48" t="s">
        <v>26572</v>
      </c>
      <c r="B9022" s="58" t="s">
        <v>25973</v>
      </c>
      <c r="C9022" s="76">
        <v>114</v>
      </c>
      <c r="E9022" s="63" t="s">
        <v>25927</v>
      </c>
    </row>
    <row r="9023" spans="1:5" x14ac:dyDescent="0.25">
      <c r="A9023" s="48" t="s">
        <v>26573</v>
      </c>
      <c r="B9023" s="58" t="s">
        <v>25974</v>
      </c>
      <c r="C9023" s="76">
        <v>114</v>
      </c>
      <c r="E9023" s="63" t="s">
        <v>25927</v>
      </c>
    </row>
    <row r="9024" spans="1:5" x14ac:dyDescent="0.25">
      <c r="A9024" s="48" t="s">
        <v>26574</v>
      </c>
      <c r="B9024" s="58" t="s">
        <v>25975</v>
      </c>
      <c r="C9024" s="76">
        <v>114</v>
      </c>
      <c r="E9024" s="63" t="s">
        <v>25927</v>
      </c>
    </row>
    <row r="9025" spans="1:5" x14ac:dyDescent="0.25">
      <c r="A9025" s="48" t="s">
        <v>26575</v>
      </c>
      <c r="B9025" s="58" t="s">
        <v>25976</v>
      </c>
      <c r="C9025" s="76">
        <v>114</v>
      </c>
      <c r="E9025" s="63" t="s">
        <v>25927</v>
      </c>
    </row>
    <row r="9026" spans="1:5" x14ac:dyDescent="0.25">
      <c r="A9026" s="48" t="s">
        <v>26576</v>
      </c>
      <c r="B9026" s="58" t="s">
        <v>25977</v>
      </c>
      <c r="C9026" s="76">
        <v>114</v>
      </c>
      <c r="E9026" s="63" t="s">
        <v>25927</v>
      </c>
    </row>
    <row r="9027" spans="1:5" x14ac:dyDescent="0.25">
      <c r="A9027" s="48" t="s">
        <v>26577</v>
      </c>
      <c r="B9027" s="58" t="s">
        <v>25978</v>
      </c>
      <c r="C9027" s="76">
        <v>114</v>
      </c>
      <c r="E9027" s="63" t="s">
        <v>25927</v>
      </c>
    </row>
    <row r="9028" spans="1:5" x14ac:dyDescent="0.25">
      <c r="A9028" s="48" t="s">
        <v>26578</v>
      </c>
      <c r="B9028" s="58" t="s">
        <v>25979</v>
      </c>
      <c r="C9028" s="76">
        <v>114</v>
      </c>
      <c r="E9028" s="63" t="s">
        <v>25927</v>
      </c>
    </row>
    <row r="9029" spans="1:5" x14ac:dyDescent="0.25">
      <c r="A9029" s="48" t="s">
        <v>26579</v>
      </c>
      <c r="B9029" s="58" t="s">
        <v>25980</v>
      </c>
      <c r="C9029" s="76">
        <v>120</v>
      </c>
      <c r="E9029" s="63" t="s">
        <v>25927</v>
      </c>
    </row>
    <row r="9030" spans="1:5" x14ac:dyDescent="0.25">
      <c r="A9030" s="48" t="s">
        <v>26580</v>
      </c>
      <c r="B9030" s="58" t="s">
        <v>25981</v>
      </c>
      <c r="C9030" s="76">
        <v>120</v>
      </c>
      <c r="E9030" s="63" t="s">
        <v>25927</v>
      </c>
    </row>
    <row r="9031" spans="1:5" x14ac:dyDescent="0.25">
      <c r="A9031" s="48" t="s">
        <v>26581</v>
      </c>
      <c r="B9031" s="58" t="s">
        <v>25982</v>
      </c>
      <c r="C9031" s="76">
        <v>120</v>
      </c>
      <c r="E9031" s="63" t="s">
        <v>25927</v>
      </c>
    </row>
    <row r="9032" spans="1:5" x14ac:dyDescent="0.25">
      <c r="A9032" s="48" t="s">
        <v>26582</v>
      </c>
      <c r="B9032" s="58" t="s">
        <v>25983</v>
      </c>
      <c r="C9032" s="76">
        <v>179</v>
      </c>
      <c r="E9032" s="63" t="s">
        <v>25927</v>
      </c>
    </row>
    <row r="9033" spans="1:5" x14ac:dyDescent="0.25">
      <c r="A9033" s="48" t="s">
        <v>26583</v>
      </c>
      <c r="B9033" s="58" t="s">
        <v>25984</v>
      </c>
      <c r="C9033" s="76">
        <v>212</v>
      </c>
      <c r="E9033" s="63" t="s">
        <v>25927</v>
      </c>
    </row>
    <row r="9034" spans="1:5" x14ac:dyDescent="0.25">
      <c r="A9034" s="48" t="s">
        <v>26584</v>
      </c>
      <c r="B9034" s="58" t="s">
        <v>25985</v>
      </c>
      <c r="C9034" s="76">
        <v>205</v>
      </c>
      <c r="E9034" s="63" t="s">
        <v>25927</v>
      </c>
    </row>
    <row r="9035" spans="1:5" x14ac:dyDescent="0.25">
      <c r="A9035" s="48" t="s">
        <v>26585</v>
      </c>
      <c r="B9035" s="58" t="s">
        <v>25986</v>
      </c>
      <c r="C9035" s="76">
        <v>274</v>
      </c>
      <c r="E9035" s="63" t="s">
        <v>25927</v>
      </c>
    </row>
    <row r="9036" spans="1:5" x14ac:dyDescent="0.25">
      <c r="A9036" s="48" t="s">
        <v>26586</v>
      </c>
      <c r="B9036" s="58" t="s">
        <v>25987</v>
      </c>
      <c r="C9036" s="76">
        <v>274</v>
      </c>
      <c r="E9036" s="63" t="s">
        <v>25927</v>
      </c>
    </row>
    <row r="9037" spans="1:5" x14ac:dyDescent="0.25">
      <c r="A9037" s="48" t="s">
        <v>26587</v>
      </c>
      <c r="B9037" s="58" t="s">
        <v>25988</v>
      </c>
      <c r="C9037" s="76">
        <v>370</v>
      </c>
      <c r="E9037" s="63" t="s">
        <v>25927</v>
      </c>
    </row>
    <row r="9038" spans="1:5" x14ac:dyDescent="0.25">
      <c r="A9038" s="48" t="s">
        <v>26588</v>
      </c>
      <c r="B9038" s="58" t="s">
        <v>25989</v>
      </c>
      <c r="C9038" s="76">
        <v>383</v>
      </c>
      <c r="E9038" s="63" t="s">
        <v>25927</v>
      </c>
    </row>
    <row r="9039" spans="1:5" x14ac:dyDescent="0.25">
      <c r="A9039" s="48" t="s">
        <v>26589</v>
      </c>
      <c r="B9039" s="58" t="s">
        <v>25990</v>
      </c>
      <c r="C9039" s="76">
        <v>476</v>
      </c>
      <c r="E9039" s="63" t="s">
        <v>25927</v>
      </c>
    </row>
    <row r="9040" spans="1:5" x14ac:dyDescent="0.25">
      <c r="A9040" s="48" t="s">
        <v>26590</v>
      </c>
      <c r="B9040" s="58" t="s">
        <v>25991</v>
      </c>
      <c r="C9040" s="76">
        <v>551</v>
      </c>
      <c r="E9040" s="63" t="s">
        <v>25927</v>
      </c>
    </row>
    <row r="9041" spans="1:5" x14ac:dyDescent="0.25">
      <c r="A9041" s="48" t="s">
        <v>26591</v>
      </c>
      <c r="B9041" s="58" t="s">
        <v>25992</v>
      </c>
      <c r="C9041" s="76">
        <v>596</v>
      </c>
      <c r="E9041" s="63" t="s">
        <v>25927</v>
      </c>
    </row>
    <row r="9042" spans="1:5" x14ac:dyDescent="0.25">
      <c r="A9042" s="48" t="s">
        <v>26592</v>
      </c>
      <c r="B9042" s="58" t="s">
        <v>25993</v>
      </c>
      <c r="C9042" s="76">
        <v>624</v>
      </c>
      <c r="E9042" s="63" t="s">
        <v>25927</v>
      </c>
    </row>
    <row r="9043" spans="1:5" x14ac:dyDescent="0.25">
      <c r="A9043" s="48" t="s">
        <v>26593</v>
      </c>
      <c r="B9043" s="58" t="s">
        <v>28308</v>
      </c>
      <c r="C9043" s="76">
        <v>28.2</v>
      </c>
      <c r="E9043" s="63" t="s">
        <v>25927</v>
      </c>
    </row>
    <row r="9044" spans="1:5" x14ac:dyDescent="0.25">
      <c r="A9044" s="48" t="s">
        <v>26594</v>
      </c>
      <c r="B9044" s="58" t="s">
        <v>28309</v>
      </c>
      <c r="C9044" s="76">
        <v>45.3</v>
      </c>
      <c r="E9044" s="63" t="s">
        <v>25927</v>
      </c>
    </row>
    <row r="9045" spans="1:5" x14ac:dyDescent="0.25">
      <c r="A9045" s="48" t="s">
        <v>26595</v>
      </c>
      <c r="B9045" s="58" t="s">
        <v>25994</v>
      </c>
      <c r="C9045" s="76">
        <v>672</v>
      </c>
      <c r="E9045" s="63" t="s">
        <v>25927</v>
      </c>
    </row>
    <row r="9046" spans="1:5" x14ac:dyDescent="0.25">
      <c r="A9046" s="48" t="s">
        <v>26596</v>
      </c>
      <c r="B9046" s="58" t="s">
        <v>25995</v>
      </c>
      <c r="C9046" s="76">
        <v>672</v>
      </c>
      <c r="E9046" s="63" t="s">
        <v>25927</v>
      </c>
    </row>
    <row r="9047" spans="1:5" x14ac:dyDescent="0.25">
      <c r="A9047" s="48" t="s">
        <v>26597</v>
      </c>
      <c r="B9047" s="58" t="s">
        <v>25996</v>
      </c>
      <c r="C9047" s="76">
        <v>722</v>
      </c>
      <c r="E9047" s="63" t="s">
        <v>25927</v>
      </c>
    </row>
    <row r="9048" spans="1:5" x14ac:dyDescent="0.25">
      <c r="A9048" s="48" t="s">
        <v>26598</v>
      </c>
      <c r="B9048" s="58" t="s">
        <v>25997</v>
      </c>
      <c r="C9048" s="76">
        <v>797</v>
      </c>
      <c r="E9048" s="63" t="s">
        <v>25927</v>
      </c>
    </row>
    <row r="9049" spans="1:5" x14ac:dyDescent="0.25">
      <c r="A9049" s="48" t="s">
        <v>26599</v>
      </c>
      <c r="B9049" s="58" t="s">
        <v>25998</v>
      </c>
      <c r="C9049" s="76">
        <v>797</v>
      </c>
      <c r="E9049" s="63" t="s">
        <v>25927</v>
      </c>
    </row>
    <row r="9050" spans="1:5" x14ac:dyDescent="0.25">
      <c r="A9050" s="48" t="s">
        <v>26600</v>
      </c>
      <c r="B9050" s="58" t="s">
        <v>25999</v>
      </c>
      <c r="C9050" s="76">
        <v>596</v>
      </c>
      <c r="E9050" s="63" t="s">
        <v>25927</v>
      </c>
    </row>
    <row r="9051" spans="1:5" x14ac:dyDescent="0.25">
      <c r="A9051" s="48" t="s">
        <v>26601</v>
      </c>
      <c r="B9051" s="58" t="s">
        <v>26000</v>
      </c>
      <c r="C9051" s="76">
        <v>631</v>
      </c>
      <c r="E9051" s="63" t="s">
        <v>25927</v>
      </c>
    </row>
    <row r="9052" spans="1:5" x14ac:dyDescent="0.25">
      <c r="A9052" s="48" t="s">
        <v>26602</v>
      </c>
      <c r="B9052" s="58" t="s">
        <v>26001</v>
      </c>
      <c r="C9052" s="76">
        <v>631</v>
      </c>
      <c r="E9052" s="63" t="s">
        <v>25927</v>
      </c>
    </row>
    <row r="9053" spans="1:5" x14ac:dyDescent="0.25">
      <c r="A9053" s="48" t="s">
        <v>26603</v>
      </c>
      <c r="B9053" s="58" t="s">
        <v>26002</v>
      </c>
      <c r="C9053" s="76">
        <v>683</v>
      </c>
      <c r="E9053" s="63" t="s">
        <v>25927</v>
      </c>
    </row>
    <row r="9054" spans="1:5" x14ac:dyDescent="0.25">
      <c r="A9054" s="48" t="s">
        <v>26604</v>
      </c>
      <c r="B9054" s="58" t="s">
        <v>26003</v>
      </c>
      <c r="C9054" s="76">
        <v>781</v>
      </c>
      <c r="E9054" s="63" t="s">
        <v>25927</v>
      </c>
    </row>
    <row r="9055" spans="1:5" x14ac:dyDescent="0.25">
      <c r="A9055" s="48" t="s">
        <v>26605</v>
      </c>
      <c r="B9055" s="58" t="s">
        <v>26004</v>
      </c>
      <c r="C9055" s="76">
        <v>797</v>
      </c>
      <c r="E9055" s="63" t="s">
        <v>25927</v>
      </c>
    </row>
    <row r="9056" spans="1:5" x14ac:dyDescent="0.25">
      <c r="A9056" s="48" t="s">
        <v>26606</v>
      </c>
      <c r="B9056" s="58" t="s">
        <v>26005</v>
      </c>
      <c r="C9056" s="76">
        <v>914</v>
      </c>
      <c r="E9056" s="63" t="s">
        <v>25927</v>
      </c>
    </row>
    <row r="9057" spans="1:5" x14ac:dyDescent="0.25">
      <c r="A9057" s="48" t="s">
        <v>26607</v>
      </c>
      <c r="B9057" s="58" t="s">
        <v>26006</v>
      </c>
      <c r="C9057" s="76">
        <v>1213</v>
      </c>
      <c r="E9057" s="63" t="s">
        <v>25927</v>
      </c>
    </row>
    <row r="9058" spans="1:5" x14ac:dyDescent="0.25">
      <c r="A9058" s="48" t="s">
        <v>26608</v>
      </c>
      <c r="B9058" s="58" t="s">
        <v>26007</v>
      </c>
      <c r="C9058" s="76">
        <v>1213</v>
      </c>
      <c r="E9058" s="63" t="s">
        <v>25927</v>
      </c>
    </row>
    <row r="9059" spans="1:5" x14ac:dyDescent="0.25">
      <c r="A9059" s="48" t="s">
        <v>26609</v>
      </c>
      <c r="B9059" s="58" t="s">
        <v>26008</v>
      </c>
      <c r="C9059" s="76">
        <v>1423</v>
      </c>
      <c r="E9059" s="63" t="s">
        <v>25927</v>
      </c>
    </row>
    <row r="9060" spans="1:5" x14ac:dyDescent="0.25">
      <c r="A9060" s="48" t="s">
        <v>26610</v>
      </c>
      <c r="B9060" s="58" t="s">
        <v>26009</v>
      </c>
      <c r="C9060" s="76">
        <v>1423</v>
      </c>
      <c r="E9060" s="63" t="s">
        <v>25927</v>
      </c>
    </row>
    <row r="9061" spans="1:5" x14ac:dyDescent="0.25">
      <c r="A9061" s="48" t="s">
        <v>26611</v>
      </c>
      <c r="B9061" s="58" t="s">
        <v>26010</v>
      </c>
      <c r="C9061" s="76">
        <v>1425</v>
      </c>
      <c r="E9061" s="63" t="s">
        <v>25927</v>
      </c>
    </row>
    <row r="9062" spans="1:5" x14ac:dyDescent="0.25">
      <c r="A9062" s="48" t="s">
        <v>26612</v>
      </c>
      <c r="B9062" s="58" t="s">
        <v>26011</v>
      </c>
      <c r="C9062" s="76">
        <v>1622</v>
      </c>
      <c r="E9062" s="63" t="s">
        <v>25927</v>
      </c>
    </row>
    <row r="9063" spans="1:5" x14ac:dyDescent="0.25">
      <c r="A9063" s="48" t="s">
        <v>26613</v>
      </c>
      <c r="B9063" s="58" t="s">
        <v>26012</v>
      </c>
      <c r="C9063" s="76">
        <v>1784</v>
      </c>
      <c r="E9063" s="63" t="s">
        <v>25927</v>
      </c>
    </row>
    <row r="9064" spans="1:5" x14ac:dyDescent="0.25">
      <c r="A9064" s="48" t="s">
        <v>28162</v>
      </c>
      <c r="B9064" s="58" t="s">
        <v>28310</v>
      </c>
      <c r="C9064" s="76">
        <v>68.900000000000006</v>
      </c>
      <c r="E9064" s="63" t="s">
        <v>25927</v>
      </c>
    </row>
    <row r="9065" spans="1:5" x14ac:dyDescent="0.25">
      <c r="A9065" s="48" t="s">
        <v>28163</v>
      </c>
      <c r="B9065" s="58" t="s">
        <v>28311</v>
      </c>
      <c r="C9065" s="76">
        <v>68.900000000000006</v>
      </c>
      <c r="E9065" s="63" t="s">
        <v>25927</v>
      </c>
    </row>
    <row r="9066" spans="1:5" x14ac:dyDescent="0.25">
      <c r="A9066" s="48" t="s">
        <v>28164</v>
      </c>
      <c r="B9066" s="58" t="s">
        <v>28312</v>
      </c>
      <c r="C9066" s="76">
        <v>74.2</v>
      </c>
      <c r="E9066" s="63" t="s">
        <v>25927</v>
      </c>
    </row>
    <row r="9067" spans="1:5" x14ac:dyDescent="0.25">
      <c r="A9067" s="48" t="s">
        <v>28165</v>
      </c>
      <c r="B9067" s="58" t="s">
        <v>28313</v>
      </c>
      <c r="C9067" s="76">
        <v>74.2</v>
      </c>
      <c r="E9067" s="63" t="s">
        <v>25927</v>
      </c>
    </row>
    <row r="9068" spans="1:5" x14ac:dyDescent="0.25">
      <c r="A9068" s="48" t="s">
        <v>28166</v>
      </c>
      <c r="B9068" s="58" t="s">
        <v>28314</v>
      </c>
      <c r="C9068" s="76">
        <v>88.6</v>
      </c>
      <c r="E9068" s="63" t="s">
        <v>25927</v>
      </c>
    </row>
    <row r="9069" spans="1:5" x14ac:dyDescent="0.25">
      <c r="A9069" s="48" t="s">
        <v>28167</v>
      </c>
      <c r="B9069" s="58" t="s">
        <v>28315</v>
      </c>
      <c r="C9069" s="76">
        <v>88.6</v>
      </c>
      <c r="E9069" s="63" t="s">
        <v>25927</v>
      </c>
    </row>
    <row r="9070" spans="1:5" x14ac:dyDescent="0.25">
      <c r="A9070" s="48" t="s">
        <v>28168</v>
      </c>
      <c r="B9070" s="58" t="s">
        <v>26013</v>
      </c>
      <c r="C9070" s="76">
        <v>80.599999999999994</v>
      </c>
      <c r="E9070" s="63" t="s">
        <v>25927</v>
      </c>
    </row>
    <row r="9071" spans="1:5" x14ac:dyDescent="0.25">
      <c r="A9071" s="48" t="s">
        <v>28169</v>
      </c>
      <c r="B9071" s="58" t="s">
        <v>26014</v>
      </c>
      <c r="C9071" s="76">
        <v>80.599999999999994</v>
      </c>
      <c r="E9071" s="63" t="s">
        <v>25927</v>
      </c>
    </row>
    <row r="9072" spans="1:5" x14ac:dyDescent="0.25">
      <c r="A9072" s="48" t="s">
        <v>28170</v>
      </c>
      <c r="B9072" s="58" t="s">
        <v>26015</v>
      </c>
      <c r="C9072" s="76">
        <v>88.6</v>
      </c>
      <c r="E9072" s="63" t="s">
        <v>25927</v>
      </c>
    </row>
    <row r="9073" spans="1:5" x14ac:dyDescent="0.25">
      <c r="A9073" s="48" t="s">
        <v>28171</v>
      </c>
      <c r="B9073" s="58" t="s">
        <v>26016</v>
      </c>
      <c r="C9073" s="76">
        <v>88.6</v>
      </c>
      <c r="E9073" s="63" t="s">
        <v>25927</v>
      </c>
    </row>
    <row r="9074" spans="1:5" x14ac:dyDescent="0.25">
      <c r="A9074" s="48" t="s">
        <v>28172</v>
      </c>
      <c r="B9074" s="58" t="s">
        <v>26017</v>
      </c>
      <c r="C9074" s="76">
        <v>110</v>
      </c>
      <c r="E9074" s="63" t="s">
        <v>25927</v>
      </c>
    </row>
    <row r="9075" spans="1:5" x14ac:dyDescent="0.25">
      <c r="A9075" s="48" t="s">
        <v>28173</v>
      </c>
      <c r="B9075" s="58" t="s">
        <v>26018</v>
      </c>
      <c r="C9075" s="76">
        <v>110</v>
      </c>
      <c r="E9075" s="63" t="s">
        <v>25927</v>
      </c>
    </row>
    <row r="9076" spans="1:5" x14ac:dyDescent="0.25">
      <c r="A9076" s="48" t="s">
        <v>26614</v>
      </c>
      <c r="B9076" s="58" t="s">
        <v>28316</v>
      </c>
      <c r="C9076" s="76">
        <v>26.6</v>
      </c>
      <c r="E9076" s="63" t="s">
        <v>25927</v>
      </c>
    </row>
    <row r="9077" spans="1:5" x14ac:dyDescent="0.25">
      <c r="A9077" s="48" t="s">
        <v>26615</v>
      </c>
      <c r="B9077" s="58" t="s">
        <v>28317</v>
      </c>
      <c r="C9077" s="76">
        <v>26.6</v>
      </c>
      <c r="E9077" s="63" t="s">
        <v>25927</v>
      </c>
    </row>
    <row r="9078" spans="1:5" x14ac:dyDescent="0.25">
      <c r="A9078" s="48" t="s">
        <v>26616</v>
      </c>
      <c r="B9078" s="58" t="s">
        <v>28318</v>
      </c>
      <c r="C9078" s="76">
        <v>42.1</v>
      </c>
      <c r="E9078" s="63" t="s">
        <v>25927</v>
      </c>
    </row>
    <row r="9079" spans="1:5" x14ac:dyDescent="0.25">
      <c r="A9079" s="48" t="s">
        <v>28174</v>
      </c>
      <c r="B9079" s="58" t="s">
        <v>28319</v>
      </c>
      <c r="C9079" s="76">
        <v>81.8</v>
      </c>
      <c r="E9079" s="63" t="s">
        <v>25927</v>
      </c>
    </row>
    <row r="9080" spans="1:5" x14ac:dyDescent="0.25">
      <c r="A9080" s="48" t="s">
        <v>28175</v>
      </c>
      <c r="B9080" s="58" t="s">
        <v>28320</v>
      </c>
      <c r="C9080" s="76">
        <v>81.8</v>
      </c>
      <c r="E9080" s="63" t="s">
        <v>25927</v>
      </c>
    </row>
    <row r="9081" spans="1:5" x14ac:dyDescent="0.25">
      <c r="A9081" s="48" t="s">
        <v>28176</v>
      </c>
      <c r="B9081" s="58" t="s">
        <v>28321</v>
      </c>
      <c r="C9081" s="76">
        <v>81.8</v>
      </c>
      <c r="E9081" s="63" t="s">
        <v>25927</v>
      </c>
    </row>
    <row r="9082" spans="1:5" x14ac:dyDescent="0.25">
      <c r="A9082" s="48" t="s">
        <v>28177</v>
      </c>
      <c r="B9082" s="58" t="s">
        <v>26019</v>
      </c>
      <c r="C9082" s="76">
        <v>106</v>
      </c>
      <c r="E9082" s="63" t="s">
        <v>25927</v>
      </c>
    </row>
    <row r="9083" spans="1:5" x14ac:dyDescent="0.25">
      <c r="A9083" s="48" t="s">
        <v>28178</v>
      </c>
      <c r="B9083" s="58" t="s">
        <v>26020</v>
      </c>
      <c r="C9083" s="76">
        <v>106</v>
      </c>
      <c r="E9083" s="63" t="s">
        <v>25927</v>
      </c>
    </row>
    <row r="9084" spans="1:5" x14ac:dyDescent="0.25">
      <c r="A9084" s="48" t="s">
        <v>28179</v>
      </c>
      <c r="B9084" s="58" t="s">
        <v>26021</v>
      </c>
      <c r="C9084" s="76">
        <v>106</v>
      </c>
      <c r="E9084" s="63" t="s">
        <v>25927</v>
      </c>
    </row>
    <row r="9085" spans="1:5" x14ac:dyDescent="0.25">
      <c r="A9085" s="48" t="s">
        <v>26617</v>
      </c>
      <c r="B9085" s="58" t="s">
        <v>28322</v>
      </c>
      <c r="C9085" s="76">
        <v>25.9</v>
      </c>
      <c r="E9085" s="63" t="s">
        <v>25927</v>
      </c>
    </row>
    <row r="9086" spans="1:5" x14ac:dyDescent="0.25">
      <c r="A9086" s="48" t="s">
        <v>26618</v>
      </c>
      <c r="B9086" s="58" t="s">
        <v>28323</v>
      </c>
      <c r="C9086" s="76">
        <v>25.9</v>
      </c>
      <c r="E9086" s="63" t="s">
        <v>25927</v>
      </c>
    </row>
    <row r="9087" spans="1:5" x14ac:dyDescent="0.25">
      <c r="A9087" s="48" t="s">
        <v>26619</v>
      </c>
      <c r="B9087" s="58" t="s">
        <v>28324</v>
      </c>
      <c r="C9087" s="76">
        <v>25.9</v>
      </c>
      <c r="E9087" s="63" t="s">
        <v>25927</v>
      </c>
    </row>
    <row r="9088" spans="1:5" x14ac:dyDescent="0.25">
      <c r="A9088" s="48" t="s">
        <v>26620</v>
      </c>
      <c r="B9088" s="58" t="s">
        <v>28325</v>
      </c>
      <c r="C9088" s="76">
        <v>42.1</v>
      </c>
      <c r="E9088" s="63" t="s">
        <v>25927</v>
      </c>
    </row>
    <row r="9089" spans="1:5" x14ac:dyDescent="0.25">
      <c r="A9089" s="48" t="s">
        <v>26621</v>
      </c>
      <c r="B9089" s="58" t="s">
        <v>28326</v>
      </c>
      <c r="C9089" s="76">
        <v>42.1</v>
      </c>
      <c r="E9089" s="63" t="s">
        <v>25927</v>
      </c>
    </row>
    <row r="9090" spans="1:5" x14ac:dyDescent="0.25">
      <c r="A9090" s="48" t="s">
        <v>26622</v>
      </c>
      <c r="B9090" s="58" t="s">
        <v>28327</v>
      </c>
      <c r="C9090" s="76">
        <v>42.1</v>
      </c>
      <c r="E9090" s="63" t="s">
        <v>25927</v>
      </c>
    </row>
    <row r="9091" spans="1:5" x14ac:dyDescent="0.25">
      <c r="A9091" s="48" t="s">
        <v>26623</v>
      </c>
      <c r="B9091" s="58" t="s">
        <v>28328</v>
      </c>
      <c r="C9091" s="76">
        <v>42.1</v>
      </c>
      <c r="E9091" s="63" t="s">
        <v>25927</v>
      </c>
    </row>
    <row r="9092" spans="1:5" x14ac:dyDescent="0.25">
      <c r="A9092" s="48" t="s">
        <v>26624</v>
      </c>
      <c r="B9092" s="58" t="s">
        <v>28329</v>
      </c>
      <c r="C9092" s="76">
        <v>42.1</v>
      </c>
      <c r="E9092" s="63" t="s">
        <v>25927</v>
      </c>
    </row>
    <row r="9093" spans="1:5" x14ac:dyDescent="0.25">
      <c r="A9093" s="48" t="s">
        <v>26625</v>
      </c>
      <c r="B9093" s="58" t="s">
        <v>28330</v>
      </c>
      <c r="C9093" s="76">
        <v>30.6</v>
      </c>
      <c r="E9093" s="63" t="s">
        <v>25927</v>
      </c>
    </row>
    <row r="9094" spans="1:5" x14ac:dyDescent="0.25">
      <c r="A9094" s="48" t="s">
        <v>26626</v>
      </c>
      <c r="B9094" s="58" t="s">
        <v>28331</v>
      </c>
      <c r="C9094" s="76">
        <v>22.8</v>
      </c>
      <c r="E9094" s="63" t="s">
        <v>25927</v>
      </c>
    </row>
    <row r="9095" spans="1:5" x14ac:dyDescent="0.25">
      <c r="A9095" s="48" t="s">
        <v>26627</v>
      </c>
      <c r="B9095" s="58" t="s">
        <v>28332</v>
      </c>
      <c r="C9095" s="76">
        <v>49.7</v>
      </c>
      <c r="E9095" s="63" t="s">
        <v>25927</v>
      </c>
    </row>
    <row r="9096" spans="1:5" x14ac:dyDescent="0.25">
      <c r="A9096" s="48" t="s">
        <v>26628</v>
      </c>
      <c r="B9096" s="58" t="s">
        <v>28333</v>
      </c>
      <c r="C9096" s="76">
        <v>44.2</v>
      </c>
      <c r="E9096" s="63" t="s">
        <v>25927</v>
      </c>
    </row>
    <row r="9097" spans="1:5" x14ac:dyDescent="0.25">
      <c r="A9097" s="48" t="s">
        <v>26629</v>
      </c>
      <c r="B9097" s="58" t="s">
        <v>26022</v>
      </c>
      <c r="C9097" s="76">
        <v>122</v>
      </c>
      <c r="E9097" s="63" t="s">
        <v>25927</v>
      </c>
    </row>
    <row r="9098" spans="1:5" x14ac:dyDescent="0.25">
      <c r="A9098" s="48" t="s">
        <v>26630</v>
      </c>
      <c r="B9098" s="58" t="s">
        <v>26023</v>
      </c>
      <c r="C9098" s="76">
        <v>122</v>
      </c>
      <c r="E9098" s="63" t="s">
        <v>25927</v>
      </c>
    </row>
    <row r="9099" spans="1:5" x14ac:dyDescent="0.25">
      <c r="A9099" s="48" t="s">
        <v>26631</v>
      </c>
      <c r="B9099" s="58" t="s">
        <v>26024</v>
      </c>
      <c r="C9099" s="76">
        <v>122</v>
      </c>
      <c r="E9099" s="63" t="s">
        <v>25927</v>
      </c>
    </row>
    <row r="9100" spans="1:5" x14ac:dyDescent="0.25">
      <c r="A9100" s="48" t="s">
        <v>26632</v>
      </c>
      <c r="B9100" s="58" t="s">
        <v>26025</v>
      </c>
      <c r="C9100" s="76">
        <v>122</v>
      </c>
      <c r="E9100" s="63" t="s">
        <v>25927</v>
      </c>
    </row>
    <row r="9101" spans="1:5" x14ac:dyDescent="0.25">
      <c r="A9101" s="48" t="s">
        <v>26633</v>
      </c>
      <c r="B9101" s="58" t="s">
        <v>26026</v>
      </c>
      <c r="C9101" s="76">
        <v>122</v>
      </c>
      <c r="E9101" s="63" t="s">
        <v>25927</v>
      </c>
    </row>
    <row r="9102" spans="1:5" x14ac:dyDescent="0.25">
      <c r="A9102" s="48" t="s">
        <v>26634</v>
      </c>
      <c r="B9102" s="58" t="s">
        <v>26027</v>
      </c>
      <c r="C9102" s="76">
        <v>122</v>
      </c>
      <c r="E9102" s="63" t="s">
        <v>25927</v>
      </c>
    </row>
    <row r="9103" spans="1:5" x14ac:dyDescent="0.25">
      <c r="A9103" s="48" t="s">
        <v>26635</v>
      </c>
      <c r="B9103" s="58" t="s">
        <v>26028</v>
      </c>
      <c r="C9103" s="76">
        <v>122</v>
      </c>
      <c r="E9103" s="63" t="s">
        <v>25927</v>
      </c>
    </row>
    <row r="9104" spans="1:5" x14ac:dyDescent="0.25">
      <c r="A9104" s="48" t="s">
        <v>26636</v>
      </c>
      <c r="B9104" s="58" t="s">
        <v>26029</v>
      </c>
      <c r="C9104" s="76">
        <v>122</v>
      </c>
      <c r="E9104" s="63" t="s">
        <v>25927</v>
      </c>
    </row>
    <row r="9105" spans="1:5" x14ac:dyDescent="0.25">
      <c r="A9105" s="48" t="s">
        <v>26637</v>
      </c>
      <c r="B9105" s="58" t="s">
        <v>26030</v>
      </c>
      <c r="C9105" s="76">
        <v>122</v>
      </c>
      <c r="E9105" s="63" t="s">
        <v>25927</v>
      </c>
    </row>
    <row r="9106" spans="1:5" x14ac:dyDescent="0.25">
      <c r="A9106" s="48" t="s">
        <v>26638</v>
      </c>
      <c r="B9106" s="58" t="s">
        <v>26031</v>
      </c>
      <c r="C9106" s="76">
        <v>122</v>
      </c>
      <c r="E9106" s="63" t="s">
        <v>25927</v>
      </c>
    </row>
    <row r="9107" spans="1:5" x14ac:dyDescent="0.25">
      <c r="A9107" s="48" t="s">
        <v>26639</v>
      </c>
      <c r="B9107" s="58" t="s">
        <v>26032</v>
      </c>
      <c r="C9107" s="76">
        <v>122</v>
      </c>
      <c r="E9107" s="63" t="s">
        <v>25927</v>
      </c>
    </row>
    <row r="9108" spans="1:5" x14ac:dyDescent="0.25">
      <c r="A9108" s="48" t="s">
        <v>26640</v>
      </c>
      <c r="B9108" s="58" t="s">
        <v>26033</v>
      </c>
      <c r="C9108" s="76">
        <v>231</v>
      </c>
      <c r="E9108" s="63" t="s">
        <v>25927</v>
      </c>
    </row>
    <row r="9109" spans="1:5" x14ac:dyDescent="0.25">
      <c r="A9109" s="48" t="s">
        <v>26641</v>
      </c>
      <c r="B9109" s="58" t="s">
        <v>26034</v>
      </c>
      <c r="C9109" s="76">
        <v>286</v>
      </c>
      <c r="E9109" s="63" t="s">
        <v>25927</v>
      </c>
    </row>
    <row r="9110" spans="1:5" x14ac:dyDescent="0.25">
      <c r="A9110" s="48" t="s">
        <v>26642</v>
      </c>
      <c r="B9110" s="58" t="s">
        <v>26035</v>
      </c>
      <c r="C9110" s="76">
        <v>407</v>
      </c>
      <c r="E9110" s="63" t="s">
        <v>25927</v>
      </c>
    </row>
    <row r="9111" spans="1:5" x14ac:dyDescent="0.25">
      <c r="A9111" s="48" t="s">
        <v>26643</v>
      </c>
      <c r="B9111" s="58" t="s">
        <v>26036</v>
      </c>
      <c r="C9111" s="76">
        <v>606</v>
      </c>
      <c r="E9111" s="63" t="s">
        <v>25927</v>
      </c>
    </row>
    <row r="9112" spans="1:5" x14ac:dyDescent="0.25">
      <c r="A9112" s="48" t="s">
        <v>26644</v>
      </c>
      <c r="B9112" s="58" t="s">
        <v>26037</v>
      </c>
      <c r="C9112" s="76">
        <v>888</v>
      </c>
      <c r="E9112" s="63" t="s">
        <v>25927</v>
      </c>
    </row>
    <row r="9113" spans="1:5" x14ac:dyDescent="0.25">
      <c r="A9113" s="48" t="s">
        <v>26645</v>
      </c>
      <c r="B9113" s="58" t="s">
        <v>26038</v>
      </c>
      <c r="C9113" s="76">
        <v>673</v>
      </c>
      <c r="E9113" s="63" t="s">
        <v>25927</v>
      </c>
    </row>
    <row r="9114" spans="1:5" x14ac:dyDescent="0.25">
      <c r="A9114" s="48" t="s">
        <v>26646</v>
      </c>
      <c r="B9114" s="58" t="s">
        <v>26039</v>
      </c>
      <c r="C9114" s="76">
        <v>767</v>
      </c>
      <c r="E9114" s="63" t="s">
        <v>25927</v>
      </c>
    </row>
    <row r="9115" spans="1:5" x14ac:dyDescent="0.25">
      <c r="A9115" s="48" t="s">
        <v>26647</v>
      </c>
      <c r="B9115" s="58" t="s">
        <v>26040</v>
      </c>
      <c r="C9115" s="76">
        <v>848</v>
      </c>
      <c r="E9115" s="63" t="s">
        <v>25927</v>
      </c>
    </row>
    <row r="9116" spans="1:5" x14ac:dyDescent="0.25">
      <c r="A9116" s="48" t="s">
        <v>26648</v>
      </c>
      <c r="B9116" s="58" t="s">
        <v>26041</v>
      </c>
      <c r="C9116" s="76">
        <v>973</v>
      </c>
      <c r="E9116" s="63" t="s">
        <v>25927</v>
      </c>
    </row>
    <row r="9117" spans="1:5" x14ac:dyDescent="0.25">
      <c r="A9117" s="48" t="s">
        <v>26649</v>
      </c>
      <c r="B9117" s="58" t="s">
        <v>26042</v>
      </c>
      <c r="C9117" s="76">
        <v>1149</v>
      </c>
      <c r="E9117" s="63" t="s">
        <v>25927</v>
      </c>
    </row>
    <row r="9118" spans="1:5" x14ac:dyDescent="0.25">
      <c r="A9118" s="48" t="s">
        <v>26650</v>
      </c>
      <c r="B9118" s="58" t="s">
        <v>26043</v>
      </c>
      <c r="C9118" s="76">
        <v>1504</v>
      </c>
      <c r="E9118" s="63" t="s">
        <v>25927</v>
      </c>
    </row>
    <row r="9119" spans="1:5" x14ac:dyDescent="0.25">
      <c r="A9119" s="48" t="s">
        <v>26651</v>
      </c>
      <c r="B9119" s="58" t="s">
        <v>26044</v>
      </c>
      <c r="C9119" s="76">
        <v>274</v>
      </c>
      <c r="E9119" s="63" t="s">
        <v>25927</v>
      </c>
    </row>
    <row r="9120" spans="1:5" x14ac:dyDescent="0.25">
      <c r="A9120" s="48" t="s">
        <v>26652</v>
      </c>
      <c r="B9120" s="58" t="s">
        <v>26045</v>
      </c>
      <c r="C9120" s="76">
        <v>274</v>
      </c>
      <c r="E9120" s="63" t="s">
        <v>25927</v>
      </c>
    </row>
    <row r="9121" spans="1:5" x14ac:dyDescent="0.25">
      <c r="A9121" s="48" t="s">
        <v>26653</v>
      </c>
      <c r="B9121" s="58" t="s">
        <v>26046</v>
      </c>
      <c r="C9121" s="76">
        <v>274</v>
      </c>
      <c r="E9121" s="63" t="s">
        <v>25927</v>
      </c>
    </row>
    <row r="9122" spans="1:5" x14ac:dyDescent="0.25">
      <c r="A9122" s="48" t="s">
        <v>26654</v>
      </c>
      <c r="B9122" s="58" t="s">
        <v>26047</v>
      </c>
      <c r="C9122" s="76">
        <v>274</v>
      </c>
      <c r="E9122" s="63" t="s">
        <v>25927</v>
      </c>
    </row>
    <row r="9123" spans="1:5" x14ac:dyDescent="0.25">
      <c r="A9123" s="48" t="s">
        <v>26655</v>
      </c>
      <c r="B9123" s="58" t="s">
        <v>26048</v>
      </c>
      <c r="C9123" s="76">
        <v>274</v>
      </c>
      <c r="E9123" s="63" t="s">
        <v>25927</v>
      </c>
    </row>
    <row r="9124" spans="1:5" x14ac:dyDescent="0.25">
      <c r="A9124" s="48" t="s">
        <v>26656</v>
      </c>
      <c r="B9124" s="58" t="s">
        <v>26049</v>
      </c>
      <c r="C9124" s="76">
        <v>274</v>
      </c>
      <c r="E9124" s="63" t="s">
        <v>25927</v>
      </c>
    </row>
    <row r="9125" spans="1:5" x14ac:dyDescent="0.25">
      <c r="A9125" s="48" t="s">
        <v>26657</v>
      </c>
      <c r="B9125" s="58" t="s">
        <v>26050</v>
      </c>
      <c r="C9125" s="76">
        <v>274</v>
      </c>
      <c r="E9125" s="63" t="s">
        <v>25927</v>
      </c>
    </row>
    <row r="9126" spans="1:5" x14ac:dyDescent="0.25">
      <c r="A9126" s="48" t="s">
        <v>26658</v>
      </c>
      <c r="B9126" s="58" t="s">
        <v>26051</v>
      </c>
      <c r="C9126" s="76">
        <v>274</v>
      </c>
      <c r="E9126" s="63" t="s">
        <v>25927</v>
      </c>
    </row>
    <row r="9127" spans="1:5" x14ac:dyDescent="0.25">
      <c r="A9127" s="48" t="s">
        <v>26659</v>
      </c>
      <c r="B9127" s="58" t="s">
        <v>26052</v>
      </c>
      <c r="C9127" s="76">
        <v>292</v>
      </c>
      <c r="E9127" s="63" t="s">
        <v>25927</v>
      </c>
    </row>
    <row r="9128" spans="1:5" x14ac:dyDescent="0.25">
      <c r="A9128" s="48" t="s">
        <v>26660</v>
      </c>
      <c r="B9128" s="58" t="s">
        <v>26053</v>
      </c>
      <c r="C9128" s="76">
        <v>302</v>
      </c>
      <c r="E9128" s="63" t="s">
        <v>25927</v>
      </c>
    </row>
    <row r="9129" spans="1:5" x14ac:dyDescent="0.25">
      <c r="A9129" s="48" t="s">
        <v>26661</v>
      </c>
      <c r="B9129" s="58" t="s">
        <v>26054</v>
      </c>
      <c r="C9129" s="76">
        <v>321</v>
      </c>
      <c r="E9129" s="63" t="s">
        <v>25927</v>
      </c>
    </row>
    <row r="9130" spans="1:5" x14ac:dyDescent="0.25">
      <c r="A9130" s="48" t="s">
        <v>26662</v>
      </c>
      <c r="B9130" s="58" t="s">
        <v>26055</v>
      </c>
      <c r="C9130" s="76">
        <v>339</v>
      </c>
      <c r="E9130" s="63" t="s">
        <v>25927</v>
      </c>
    </row>
    <row r="9131" spans="1:5" x14ac:dyDescent="0.25">
      <c r="A9131" s="48" t="s">
        <v>26663</v>
      </c>
      <c r="B9131" s="58" t="s">
        <v>26056</v>
      </c>
      <c r="C9131" s="76">
        <v>112</v>
      </c>
      <c r="E9131" s="63" t="s">
        <v>25927</v>
      </c>
    </row>
    <row r="9132" spans="1:5" x14ac:dyDescent="0.25">
      <c r="A9132" s="48" t="s">
        <v>26664</v>
      </c>
      <c r="B9132" s="58" t="s">
        <v>26057</v>
      </c>
      <c r="C9132" s="76">
        <v>169</v>
      </c>
      <c r="E9132" s="63" t="s">
        <v>25927</v>
      </c>
    </row>
    <row r="9133" spans="1:5" x14ac:dyDescent="0.25">
      <c r="A9133" s="48" t="s">
        <v>26665</v>
      </c>
      <c r="B9133" s="58" t="s">
        <v>26058</v>
      </c>
      <c r="C9133" s="76">
        <v>236</v>
      </c>
      <c r="E9133" s="63" t="s">
        <v>25927</v>
      </c>
    </row>
    <row r="9134" spans="1:5" x14ac:dyDescent="0.25">
      <c r="A9134" s="48" t="s">
        <v>26666</v>
      </c>
      <c r="B9134" s="58" t="s">
        <v>26059</v>
      </c>
      <c r="C9134" s="76">
        <v>496</v>
      </c>
      <c r="E9134" s="63" t="s">
        <v>25927</v>
      </c>
    </row>
    <row r="9135" spans="1:5" x14ac:dyDescent="0.25">
      <c r="A9135" s="48" t="s">
        <v>26667</v>
      </c>
      <c r="B9135" s="58" t="s">
        <v>26060</v>
      </c>
      <c r="C9135" s="76">
        <v>692</v>
      </c>
      <c r="E9135" s="63" t="s">
        <v>25927</v>
      </c>
    </row>
    <row r="9136" spans="1:5" x14ac:dyDescent="0.25">
      <c r="A9136" s="48" t="s">
        <v>26668</v>
      </c>
      <c r="B9136" s="58" t="s">
        <v>26061</v>
      </c>
      <c r="C9136" s="76">
        <v>1004</v>
      </c>
      <c r="E9136" s="63" t="s">
        <v>25927</v>
      </c>
    </row>
    <row r="9137" spans="1:5" x14ac:dyDescent="0.25">
      <c r="A9137" s="48" t="s">
        <v>26669</v>
      </c>
      <c r="B9137" s="58" t="s">
        <v>26062</v>
      </c>
      <c r="C9137" s="76">
        <v>1274</v>
      </c>
      <c r="E9137" s="63" t="s">
        <v>25927</v>
      </c>
    </row>
    <row r="9138" spans="1:5" x14ac:dyDescent="0.25">
      <c r="A9138" s="48" t="s">
        <v>26670</v>
      </c>
      <c r="B9138" s="58" t="s">
        <v>26063</v>
      </c>
      <c r="C9138" s="76">
        <v>1693</v>
      </c>
      <c r="E9138" s="63" t="s">
        <v>25927</v>
      </c>
    </row>
    <row r="9139" spans="1:5" x14ac:dyDescent="0.25">
      <c r="A9139" s="48" t="s">
        <v>26671</v>
      </c>
      <c r="B9139" s="58" t="s">
        <v>26064</v>
      </c>
      <c r="C9139" s="76">
        <v>3159</v>
      </c>
      <c r="E9139" s="63" t="s">
        <v>25927</v>
      </c>
    </row>
    <row r="9140" spans="1:5" x14ac:dyDescent="0.25">
      <c r="A9140" s="48" t="s">
        <v>26672</v>
      </c>
      <c r="B9140" s="58" t="s">
        <v>26065</v>
      </c>
      <c r="C9140" s="76">
        <v>3706</v>
      </c>
      <c r="E9140" s="63" t="s">
        <v>25927</v>
      </c>
    </row>
    <row r="9141" spans="1:5" x14ac:dyDescent="0.25">
      <c r="A9141" s="48" t="s">
        <v>26673</v>
      </c>
      <c r="B9141" s="58" t="s">
        <v>26066</v>
      </c>
      <c r="C9141" s="76">
        <v>8009</v>
      </c>
      <c r="E9141" s="63" t="s">
        <v>25927</v>
      </c>
    </row>
    <row r="9142" spans="1:5" x14ac:dyDescent="0.25">
      <c r="A9142" s="48" t="s">
        <v>26674</v>
      </c>
      <c r="B9142" s="58" t="s">
        <v>26067</v>
      </c>
      <c r="C9142" s="76">
        <v>8385</v>
      </c>
      <c r="E9142" s="63" t="s">
        <v>25927</v>
      </c>
    </row>
    <row r="9143" spans="1:5" x14ac:dyDescent="0.25">
      <c r="A9143" s="48" t="s">
        <v>26675</v>
      </c>
      <c r="B9143" s="58" t="s">
        <v>26068</v>
      </c>
      <c r="C9143" s="76">
        <v>11797</v>
      </c>
      <c r="E9143" s="63" t="s">
        <v>25927</v>
      </c>
    </row>
    <row r="9144" spans="1:5" x14ac:dyDescent="0.25">
      <c r="A9144" s="48" t="s">
        <v>26676</v>
      </c>
      <c r="B9144" s="58" t="s">
        <v>28334</v>
      </c>
      <c r="C9144" s="76">
        <v>298</v>
      </c>
      <c r="E9144" s="63" t="s">
        <v>25927</v>
      </c>
    </row>
    <row r="9145" spans="1:5" x14ac:dyDescent="0.25">
      <c r="A9145" s="48" t="s">
        <v>26677</v>
      </c>
      <c r="B9145" s="58" t="s">
        <v>28335</v>
      </c>
      <c r="C9145" s="76">
        <v>421</v>
      </c>
      <c r="E9145" s="63" t="s">
        <v>25927</v>
      </c>
    </row>
    <row r="9146" spans="1:5" x14ac:dyDescent="0.25">
      <c r="A9146" s="48" t="s">
        <v>26678</v>
      </c>
      <c r="B9146" s="58" t="s">
        <v>28336</v>
      </c>
      <c r="C9146" s="76">
        <v>2663</v>
      </c>
      <c r="E9146" s="63" t="s">
        <v>25927</v>
      </c>
    </row>
    <row r="9147" spans="1:5" x14ac:dyDescent="0.25">
      <c r="A9147" s="48" t="s">
        <v>28180</v>
      </c>
      <c r="B9147" s="58" t="s">
        <v>26069</v>
      </c>
      <c r="C9147" s="76">
        <v>144</v>
      </c>
      <c r="E9147" s="63" t="s">
        <v>25927</v>
      </c>
    </row>
    <row r="9148" spans="1:5" x14ac:dyDescent="0.25">
      <c r="A9148" s="48" t="s">
        <v>28181</v>
      </c>
      <c r="B9148" s="58" t="s">
        <v>26070</v>
      </c>
      <c r="C9148" s="76">
        <v>144</v>
      </c>
      <c r="E9148" s="63" t="s">
        <v>25927</v>
      </c>
    </row>
    <row r="9149" spans="1:5" x14ac:dyDescent="0.25">
      <c r="A9149" s="48" t="s">
        <v>28182</v>
      </c>
      <c r="B9149" s="58" t="s">
        <v>26071</v>
      </c>
      <c r="C9149" s="76">
        <v>144</v>
      </c>
      <c r="E9149" s="63" t="s">
        <v>25927</v>
      </c>
    </row>
    <row r="9150" spans="1:5" x14ac:dyDescent="0.25">
      <c r="A9150" s="48" t="s">
        <v>28183</v>
      </c>
      <c r="B9150" s="58" t="s">
        <v>26072</v>
      </c>
      <c r="C9150" s="76">
        <v>144</v>
      </c>
      <c r="E9150" s="63" t="s">
        <v>25927</v>
      </c>
    </row>
    <row r="9151" spans="1:5" x14ac:dyDescent="0.25">
      <c r="A9151" s="48" t="s">
        <v>28184</v>
      </c>
      <c r="B9151" s="58" t="s">
        <v>26073</v>
      </c>
      <c r="C9151" s="76">
        <v>144</v>
      </c>
      <c r="E9151" s="63" t="s">
        <v>25927</v>
      </c>
    </row>
    <row r="9152" spans="1:5" x14ac:dyDescent="0.25">
      <c r="A9152" s="48" t="s">
        <v>28185</v>
      </c>
      <c r="B9152" s="58" t="s">
        <v>26074</v>
      </c>
      <c r="C9152" s="76">
        <v>144</v>
      </c>
      <c r="E9152" s="63" t="s">
        <v>25927</v>
      </c>
    </row>
    <row r="9153" spans="1:5" x14ac:dyDescent="0.25">
      <c r="A9153" s="48" t="s">
        <v>28186</v>
      </c>
      <c r="B9153" s="58" t="s">
        <v>26075</v>
      </c>
      <c r="C9153" s="76">
        <v>144</v>
      </c>
      <c r="E9153" s="63" t="s">
        <v>25927</v>
      </c>
    </row>
    <row r="9154" spans="1:5" x14ac:dyDescent="0.25">
      <c r="A9154" s="48" t="s">
        <v>28187</v>
      </c>
      <c r="B9154" s="58" t="s">
        <v>26076</v>
      </c>
      <c r="C9154" s="76">
        <v>144</v>
      </c>
      <c r="E9154" s="63" t="s">
        <v>25927</v>
      </c>
    </row>
    <row r="9155" spans="1:5" x14ac:dyDescent="0.25">
      <c r="A9155" s="48" t="s">
        <v>28188</v>
      </c>
      <c r="B9155" s="58" t="s">
        <v>26077</v>
      </c>
      <c r="C9155" s="76">
        <v>144</v>
      </c>
      <c r="E9155" s="63" t="s">
        <v>25927</v>
      </c>
    </row>
    <row r="9156" spans="1:5" x14ac:dyDescent="0.25">
      <c r="A9156" s="48" t="s">
        <v>28189</v>
      </c>
      <c r="B9156" s="58" t="s">
        <v>26078</v>
      </c>
      <c r="C9156" s="76">
        <v>156</v>
      </c>
      <c r="E9156" s="63" t="s">
        <v>25927</v>
      </c>
    </row>
    <row r="9157" spans="1:5" x14ac:dyDescent="0.25">
      <c r="A9157" s="48" t="s">
        <v>28190</v>
      </c>
      <c r="B9157" s="58" t="s">
        <v>26079</v>
      </c>
      <c r="C9157" s="76">
        <v>156</v>
      </c>
      <c r="E9157" s="63" t="s">
        <v>25927</v>
      </c>
    </row>
    <row r="9158" spans="1:5" x14ac:dyDescent="0.25">
      <c r="A9158" s="48" t="s">
        <v>28191</v>
      </c>
      <c r="B9158" s="58" t="s">
        <v>26080</v>
      </c>
      <c r="C9158" s="76">
        <v>173</v>
      </c>
      <c r="E9158" s="63" t="s">
        <v>25927</v>
      </c>
    </row>
    <row r="9159" spans="1:5" x14ac:dyDescent="0.25">
      <c r="A9159" s="48" t="s">
        <v>28192</v>
      </c>
      <c r="B9159" s="58" t="s">
        <v>26081</v>
      </c>
      <c r="C9159" s="76">
        <v>192</v>
      </c>
      <c r="E9159" s="63" t="s">
        <v>25927</v>
      </c>
    </row>
    <row r="9160" spans="1:5" x14ac:dyDescent="0.25">
      <c r="A9160" s="48" t="s">
        <v>28193</v>
      </c>
      <c r="B9160" s="58" t="s">
        <v>26082</v>
      </c>
      <c r="C9160" s="76">
        <v>192</v>
      </c>
      <c r="E9160" s="63" t="s">
        <v>25927</v>
      </c>
    </row>
    <row r="9161" spans="1:5" x14ac:dyDescent="0.25">
      <c r="A9161" s="48" t="s">
        <v>28194</v>
      </c>
      <c r="B9161" s="58" t="s">
        <v>26083</v>
      </c>
      <c r="C9161" s="76">
        <v>151</v>
      </c>
      <c r="E9161" s="63" t="s">
        <v>25927</v>
      </c>
    </row>
    <row r="9162" spans="1:5" x14ac:dyDescent="0.25">
      <c r="A9162" s="48" t="s">
        <v>28195</v>
      </c>
      <c r="B9162" s="58" t="s">
        <v>26084</v>
      </c>
      <c r="C9162" s="76">
        <v>151</v>
      </c>
      <c r="E9162" s="63" t="s">
        <v>25927</v>
      </c>
    </row>
    <row r="9163" spans="1:5" x14ac:dyDescent="0.25">
      <c r="A9163" s="48" t="s">
        <v>28196</v>
      </c>
      <c r="B9163" s="58" t="s">
        <v>26085</v>
      </c>
      <c r="C9163" s="76">
        <v>151</v>
      </c>
      <c r="E9163" s="63" t="s">
        <v>25927</v>
      </c>
    </row>
    <row r="9164" spans="1:5" x14ac:dyDescent="0.25">
      <c r="A9164" s="48" t="s">
        <v>28197</v>
      </c>
      <c r="B9164" s="58" t="s">
        <v>26086</v>
      </c>
      <c r="C9164" s="76">
        <v>151</v>
      </c>
      <c r="E9164" s="63" t="s">
        <v>25927</v>
      </c>
    </row>
    <row r="9165" spans="1:5" x14ac:dyDescent="0.25">
      <c r="A9165" s="48" t="s">
        <v>28198</v>
      </c>
      <c r="B9165" s="58" t="s">
        <v>26087</v>
      </c>
      <c r="C9165" s="76">
        <v>151</v>
      </c>
      <c r="E9165" s="63" t="s">
        <v>25927</v>
      </c>
    </row>
    <row r="9166" spans="1:5" x14ac:dyDescent="0.25">
      <c r="A9166" s="48" t="s">
        <v>28199</v>
      </c>
      <c r="B9166" s="58" t="s">
        <v>26088</v>
      </c>
      <c r="C9166" s="76">
        <v>151</v>
      </c>
      <c r="E9166" s="63" t="s">
        <v>25927</v>
      </c>
    </row>
    <row r="9167" spans="1:5" x14ac:dyDescent="0.25">
      <c r="A9167" s="48" t="s">
        <v>28200</v>
      </c>
      <c r="B9167" s="58" t="s">
        <v>26089</v>
      </c>
      <c r="C9167" s="76">
        <v>151</v>
      </c>
      <c r="E9167" s="63" t="s">
        <v>25927</v>
      </c>
    </row>
    <row r="9168" spans="1:5" x14ac:dyDescent="0.25">
      <c r="A9168" s="48" t="s">
        <v>28201</v>
      </c>
      <c r="B9168" s="58" t="s">
        <v>26090</v>
      </c>
      <c r="C9168" s="76">
        <v>151</v>
      </c>
      <c r="E9168" s="63" t="s">
        <v>25927</v>
      </c>
    </row>
    <row r="9169" spans="1:5" x14ac:dyDescent="0.25">
      <c r="A9169" s="48" t="s">
        <v>28202</v>
      </c>
      <c r="B9169" s="58" t="s">
        <v>26091</v>
      </c>
      <c r="C9169" s="76">
        <v>151</v>
      </c>
      <c r="E9169" s="63" t="s">
        <v>25927</v>
      </c>
    </row>
    <row r="9170" spans="1:5" x14ac:dyDescent="0.25">
      <c r="A9170" s="48" t="s">
        <v>28203</v>
      </c>
      <c r="B9170" s="58" t="s">
        <v>26092</v>
      </c>
      <c r="C9170" s="76">
        <v>164</v>
      </c>
      <c r="E9170" s="63" t="s">
        <v>25927</v>
      </c>
    </row>
    <row r="9171" spans="1:5" x14ac:dyDescent="0.25">
      <c r="A9171" s="48" t="s">
        <v>28204</v>
      </c>
      <c r="B9171" s="58" t="s">
        <v>26093</v>
      </c>
      <c r="C9171" s="76">
        <v>164</v>
      </c>
      <c r="E9171" s="63" t="s">
        <v>25927</v>
      </c>
    </row>
    <row r="9172" spans="1:5" x14ac:dyDescent="0.25">
      <c r="A9172" s="48" t="s">
        <v>28205</v>
      </c>
      <c r="B9172" s="58" t="s">
        <v>26094</v>
      </c>
      <c r="C9172" s="76">
        <v>182</v>
      </c>
      <c r="E9172" s="63" t="s">
        <v>25927</v>
      </c>
    </row>
    <row r="9173" spans="1:5" x14ac:dyDescent="0.25">
      <c r="A9173" s="48" t="s">
        <v>28206</v>
      </c>
      <c r="B9173" s="58" t="s">
        <v>26095</v>
      </c>
      <c r="C9173" s="76">
        <v>199</v>
      </c>
      <c r="E9173" s="63" t="s">
        <v>25927</v>
      </c>
    </row>
    <row r="9174" spans="1:5" x14ac:dyDescent="0.25">
      <c r="A9174" s="48" t="s">
        <v>28207</v>
      </c>
      <c r="B9174" s="58" t="s">
        <v>26096</v>
      </c>
      <c r="C9174" s="76">
        <v>199</v>
      </c>
      <c r="E9174" s="63" t="s">
        <v>25927</v>
      </c>
    </row>
    <row r="9175" spans="1:5" x14ac:dyDescent="0.25">
      <c r="A9175" s="48" t="s">
        <v>28208</v>
      </c>
      <c r="B9175" s="58" t="s">
        <v>26097</v>
      </c>
      <c r="C9175" s="76">
        <v>361</v>
      </c>
      <c r="E9175" s="63" t="s">
        <v>25927</v>
      </c>
    </row>
    <row r="9176" spans="1:5" x14ac:dyDescent="0.25">
      <c r="A9176" s="48" t="s">
        <v>28209</v>
      </c>
      <c r="B9176" s="58" t="s">
        <v>26098</v>
      </c>
      <c r="C9176" s="76">
        <v>446</v>
      </c>
      <c r="E9176" s="63" t="s">
        <v>25927</v>
      </c>
    </row>
    <row r="9177" spans="1:5" x14ac:dyDescent="0.25">
      <c r="A9177" s="48" t="s">
        <v>28210</v>
      </c>
      <c r="B9177" s="58" t="s">
        <v>26099</v>
      </c>
      <c r="C9177" s="76">
        <v>597</v>
      </c>
      <c r="E9177" s="63" t="s">
        <v>25927</v>
      </c>
    </row>
    <row r="9178" spans="1:5" x14ac:dyDescent="0.25">
      <c r="A9178" s="48" t="s">
        <v>28211</v>
      </c>
      <c r="B9178" s="58" t="s">
        <v>26100</v>
      </c>
      <c r="C9178" s="76">
        <v>650</v>
      </c>
      <c r="E9178" s="63" t="s">
        <v>25927</v>
      </c>
    </row>
    <row r="9179" spans="1:5" x14ac:dyDescent="0.25">
      <c r="A9179" s="48" t="s">
        <v>28212</v>
      </c>
      <c r="B9179" s="58" t="s">
        <v>26101</v>
      </c>
      <c r="C9179" s="76">
        <v>654</v>
      </c>
      <c r="E9179" s="63" t="s">
        <v>25927</v>
      </c>
    </row>
    <row r="9180" spans="1:5" x14ac:dyDescent="0.25">
      <c r="A9180" s="48" t="s">
        <v>28213</v>
      </c>
      <c r="B9180" s="58" t="s">
        <v>26102</v>
      </c>
      <c r="C9180" s="76">
        <v>658</v>
      </c>
      <c r="E9180" s="63" t="s">
        <v>25927</v>
      </c>
    </row>
    <row r="9181" spans="1:5" x14ac:dyDescent="0.25">
      <c r="A9181" s="48" t="s">
        <v>26679</v>
      </c>
      <c r="B9181" s="58" t="s">
        <v>26103</v>
      </c>
      <c r="C9181" s="76">
        <v>704</v>
      </c>
      <c r="E9181" s="63" t="s">
        <v>25927</v>
      </c>
    </row>
    <row r="9182" spans="1:5" x14ac:dyDescent="0.25">
      <c r="A9182" s="48" t="s">
        <v>26680</v>
      </c>
      <c r="B9182" s="58" t="s">
        <v>26104</v>
      </c>
      <c r="C9182" s="76">
        <v>704</v>
      </c>
      <c r="E9182" s="63" t="s">
        <v>25927</v>
      </c>
    </row>
    <row r="9183" spans="1:5" x14ac:dyDescent="0.25">
      <c r="A9183" s="48" t="s">
        <v>26681</v>
      </c>
      <c r="B9183" s="58" t="s">
        <v>26105</v>
      </c>
      <c r="C9183" s="76">
        <v>704</v>
      </c>
      <c r="E9183" s="63" t="s">
        <v>25927</v>
      </c>
    </row>
    <row r="9184" spans="1:5" x14ac:dyDescent="0.25">
      <c r="A9184" s="48" t="s">
        <v>26682</v>
      </c>
      <c r="B9184" s="58" t="s">
        <v>26106</v>
      </c>
      <c r="C9184" s="76">
        <v>854</v>
      </c>
      <c r="E9184" s="63" t="s">
        <v>25927</v>
      </c>
    </row>
    <row r="9185" spans="1:5" x14ac:dyDescent="0.25">
      <c r="A9185" s="48" t="s">
        <v>26683</v>
      </c>
      <c r="B9185" s="58" t="s">
        <v>26107</v>
      </c>
      <c r="C9185" s="76">
        <v>1025</v>
      </c>
      <c r="E9185" s="63" t="s">
        <v>25927</v>
      </c>
    </row>
    <row r="9186" spans="1:5" x14ac:dyDescent="0.25">
      <c r="A9186" s="48" t="s">
        <v>26684</v>
      </c>
      <c r="B9186" s="58" t="s">
        <v>26108</v>
      </c>
      <c r="C9186" s="76">
        <v>1256</v>
      </c>
      <c r="E9186" s="63" t="s">
        <v>25927</v>
      </c>
    </row>
    <row r="9187" spans="1:5" x14ac:dyDescent="0.25">
      <c r="A9187" s="48" t="s">
        <v>26685</v>
      </c>
      <c r="B9187" s="58" t="s">
        <v>26109</v>
      </c>
      <c r="C9187" s="76">
        <v>814</v>
      </c>
      <c r="E9187" s="63" t="s">
        <v>25927</v>
      </c>
    </row>
    <row r="9188" spans="1:5" x14ac:dyDescent="0.25">
      <c r="A9188" s="48" t="s">
        <v>26686</v>
      </c>
      <c r="B9188" s="58" t="s">
        <v>26110</v>
      </c>
      <c r="C9188" s="76">
        <v>814</v>
      </c>
      <c r="E9188" s="63" t="s">
        <v>25927</v>
      </c>
    </row>
    <row r="9189" spans="1:5" x14ac:dyDescent="0.25">
      <c r="A9189" s="48" t="s">
        <v>26687</v>
      </c>
      <c r="B9189" s="58" t="s">
        <v>26111</v>
      </c>
      <c r="C9189" s="76">
        <v>814</v>
      </c>
      <c r="E9189" s="63" t="s">
        <v>25927</v>
      </c>
    </row>
    <row r="9190" spans="1:5" x14ac:dyDescent="0.25">
      <c r="A9190" s="48" t="s">
        <v>26688</v>
      </c>
      <c r="B9190" s="58" t="s">
        <v>26112</v>
      </c>
      <c r="C9190" s="76">
        <v>991</v>
      </c>
      <c r="E9190" s="63" t="s">
        <v>25927</v>
      </c>
    </row>
    <row r="9191" spans="1:5" x14ac:dyDescent="0.25">
      <c r="A9191" s="48" t="s">
        <v>26689</v>
      </c>
      <c r="B9191" s="58" t="s">
        <v>26113</v>
      </c>
      <c r="C9191" s="76">
        <v>1118</v>
      </c>
      <c r="E9191" s="63" t="s">
        <v>25927</v>
      </c>
    </row>
    <row r="9192" spans="1:5" x14ac:dyDescent="0.25">
      <c r="A9192" s="48" t="s">
        <v>26690</v>
      </c>
      <c r="B9192" s="58" t="s">
        <v>26114</v>
      </c>
      <c r="C9192" s="76">
        <v>1465</v>
      </c>
      <c r="E9192" s="63" t="s">
        <v>25927</v>
      </c>
    </row>
    <row r="9193" spans="1:5" x14ac:dyDescent="0.25">
      <c r="A9193" s="48" t="s">
        <v>26691</v>
      </c>
      <c r="B9193" s="58" t="s">
        <v>26115</v>
      </c>
      <c r="C9193" s="76">
        <v>4264</v>
      </c>
      <c r="E9193" s="63" t="s">
        <v>25927</v>
      </c>
    </row>
    <row r="9194" spans="1:5" x14ac:dyDescent="0.25">
      <c r="A9194" s="48" t="s">
        <v>26692</v>
      </c>
      <c r="B9194" s="58" t="s">
        <v>26116</v>
      </c>
      <c r="C9194" s="76">
        <v>4784</v>
      </c>
      <c r="E9194" s="63" t="s">
        <v>25927</v>
      </c>
    </row>
    <row r="9195" spans="1:5" x14ac:dyDescent="0.25">
      <c r="A9195" s="48" t="s">
        <v>26693</v>
      </c>
      <c r="B9195" s="58" t="s">
        <v>26117</v>
      </c>
      <c r="C9195" s="76">
        <v>5382</v>
      </c>
      <c r="E9195" s="63" t="s">
        <v>25927</v>
      </c>
    </row>
    <row r="9196" spans="1:5" x14ac:dyDescent="0.25">
      <c r="A9196" s="48" t="s">
        <v>26694</v>
      </c>
      <c r="B9196" s="58" t="s">
        <v>26118</v>
      </c>
      <c r="C9196" s="76">
        <v>10757</v>
      </c>
      <c r="E9196" s="63" t="s">
        <v>25927</v>
      </c>
    </row>
    <row r="9197" spans="1:5" x14ac:dyDescent="0.25">
      <c r="A9197" s="48" t="s">
        <v>26695</v>
      </c>
      <c r="B9197" s="58" t="s">
        <v>26119</v>
      </c>
      <c r="C9197" s="76">
        <v>17014</v>
      </c>
      <c r="E9197" s="63" t="s">
        <v>25927</v>
      </c>
    </row>
    <row r="9198" spans="1:5" x14ac:dyDescent="0.25">
      <c r="A9198" s="48" t="s">
        <v>26696</v>
      </c>
      <c r="B9198" s="58" t="s">
        <v>26120</v>
      </c>
      <c r="C9198" s="76">
        <v>503</v>
      </c>
      <c r="E9198" s="63" t="s">
        <v>25927</v>
      </c>
    </row>
    <row r="9199" spans="1:5" x14ac:dyDescent="0.25">
      <c r="A9199" s="48" t="s">
        <v>26697</v>
      </c>
      <c r="B9199" s="58" t="s">
        <v>26121</v>
      </c>
      <c r="C9199" s="76">
        <v>503</v>
      </c>
      <c r="E9199" s="63" t="s">
        <v>25927</v>
      </c>
    </row>
    <row r="9200" spans="1:5" x14ac:dyDescent="0.25">
      <c r="A9200" s="48" t="s">
        <v>26698</v>
      </c>
      <c r="B9200" s="58" t="s">
        <v>26122</v>
      </c>
      <c r="C9200" s="76">
        <v>503</v>
      </c>
      <c r="E9200" s="63" t="s">
        <v>25927</v>
      </c>
    </row>
    <row r="9201" spans="1:5" x14ac:dyDescent="0.25">
      <c r="A9201" s="48" t="s">
        <v>26699</v>
      </c>
      <c r="B9201" s="58" t="s">
        <v>26123</v>
      </c>
      <c r="C9201" s="76">
        <v>561</v>
      </c>
      <c r="E9201" s="63" t="s">
        <v>25927</v>
      </c>
    </row>
    <row r="9202" spans="1:5" x14ac:dyDescent="0.25">
      <c r="A9202" s="48" t="s">
        <v>26700</v>
      </c>
      <c r="B9202" s="58" t="s">
        <v>26123</v>
      </c>
      <c r="C9202" s="76">
        <v>1300</v>
      </c>
      <c r="E9202" s="63" t="s">
        <v>25927</v>
      </c>
    </row>
    <row r="9203" spans="1:5" x14ac:dyDescent="0.25">
      <c r="A9203" s="48" t="s">
        <v>26701</v>
      </c>
      <c r="B9203" s="58" t="s">
        <v>26124</v>
      </c>
      <c r="C9203" s="76">
        <v>1373</v>
      </c>
      <c r="E9203" s="63" t="s">
        <v>25927</v>
      </c>
    </row>
    <row r="9204" spans="1:5" x14ac:dyDescent="0.25">
      <c r="A9204" s="48" t="s">
        <v>26702</v>
      </c>
      <c r="B9204" s="58" t="s">
        <v>28337</v>
      </c>
      <c r="C9204" s="76">
        <v>167</v>
      </c>
      <c r="E9204" s="63" t="s">
        <v>25927</v>
      </c>
    </row>
    <row r="9205" spans="1:5" x14ac:dyDescent="0.25">
      <c r="A9205" s="48" t="s">
        <v>26703</v>
      </c>
      <c r="B9205" s="58" t="s">
        <v>28338</v>
      </c>
      <c r="C9205" s="76">
        <v>219</v>
      </c>
      <c r="E9205" s="63" t="s">
        <v>25927</v>
      </c>
    </row>
    <row r="9206" spans="1:5" x14ac:dyDescent="0.25">
      <c r="A9206" s="48" t="s">
        <v>26704</v>
      </c>
      <c r="B9206" s="58" t="s">
        <v>28339</v>
      </c>
      <c r="C9206" s="76">
        <v>677</v>
      </c>
      <c r="E9206" s="63" t="s">
        <v>25927</v>
      </c>
    </row>
    <row r="9207" spans="1:5" x14ac:dyDescent="0.25">
      <c r="A9207" s="48" t="s">
        <v>26705</v>
      </c>
      <c r="B9207" s="58" t="s">
        <v>28340</v>
      </c>
      <c r="C9207" s="76">
        <v>346</v>
      </c>
      <c r="E9207" s="63" t="s">
        <v>25927</v>
      </c>
    </row>
    <row r="9208" spans="1:5" x14ac:dyDescent="0.25">
      <c r="A9208" s="48" t="s">
        <v>26706</v>
      </c>
      <c r="B9208" s="58" t="s">
        <v>28341</v>
      </c>
      <c r="C9208" s="76">
        <v>346</v>
      </c>
      <c r="E9208" s="63" t="s">
        <v>25927</v>
      </c>
    </row>
    <row r="9209" spans="1:5" x14ac:dyDescent="0.25">
      <c r="A9209" s="48" t="s">
        <v>26707</v>
      </c>
      <c r="B9209" s="58" t="s">
        <v>28342</v>
      </c>
      <c r="C9209" s="76">
        <v>346</v>
      </c>
      <c r="E9209" s="63" t="s">
        <v>25927</v>
      </c>
    </row>
    <row r="9210" spans="1:5" x14ac:dyDescent="0.25">
      <c r="A9210" s="48" t="s">
        <v>26708</v>
      </c>
      <c r="B9210" s="58" t="s">
        <v>28343</v>
      </c>
      <c r="C9210" s="76">
        <v>346</v>
      </c>
      <c r="E9210" s="63" t="s">
        <v>25927</v>
      </c>
    </row>
    <row r="9211" spans="1:5" x14ac:dyDescent="0.25">
      <c r="A9211" s="48" t="s">
        <v>26709</v>
      </c>
      <c r="B9211" s="58" t="s">
        <v>28344</v>
      </c>
      <c r="C9211" s="76">
        <v>637</v>
      </c>
      <c r="E9211" s="63" t="s">
        <v>25927</v>
      </c>
    </row>
    <row r="9212" spans="1:5" x14ac:dyDescent="0.25">
      <c r="A9212" s="48" t="s">
        <v>26710</v>
      </c>
      <c r="B9212" s="58" t="s">
        <v>28345</v>
      </c>
      <c r="C9212" s="76">
        <v>710</v>
      </c>
      <c r="E9212" s="63" t="s">
        <v>25927</v>
      </c>
    </row>
    <row r="9213" spans="1:5" x14ac:dyDescent="0.25">
      <c r="A9213" s="48" t="s">
        <v>26711</v>
      </c>
      <c r="B9213" s="58" t="s">
        <v>28346</v>
      </c>
      <c r="C9213" s="76">
        <v>443</v>
      </c>
      <c r="E9213" s="63" t="s">
        <v>25927</v>
      </c>
    </row>
    <row r="9214" spans="1:5" x14ac:dyDescent="0.25">
      <c r="A9214" s="48" t="s">
        <v>26712</v>
      </c>
      <c r="B9214" s="58" t="s">
        <v>28347</v>
      </c>
      <c r="C9214" s="76">
        <v>443</v>
      </c>
      <c r="E9214" s="63" t="s">
        <v>25927</v>
      </c>
    </row>
    <row r="9215" spans="1:5" x14ac:dyDescent="0.25">
      <c r="A9215" s="48" t="s">
        <v>26713</v>
      </c>
      <c r="B9215" s="58" t="s">
        <v>28348</v>
      </c>
      <c r="C9215" s="76">
        <v>443</v>
      </c>
      <c r="E9215" s="63" t="s">
        <v>25927</v>
      </c>
    </row>
    <row r="9216" spans="1:5" x14ac:dyDescent="0.25">
      <c r="A9216" s="48" t="s">
        <v>26714</v>
      </c>
      <c r="B9216" s="58" t="s">
        <v>28349</v>
      </c>
      <c r="C9216" s="76">
        <v>443</v>
      </c>
      <c r="E9216" s="63" t="s">
        <v>25927</v>
      </c>
    </row>
    <row r="9217" spans="1:5" x14ac:dyDescent="0.25">
      <c r="A9217" s="48" t="s">
        <v>26715</v>
      </c>
      <c r="B9217" s="58" t="s">
        <v>28350</v>
      </c>
      <c r="C9217" s="76">
        <v>737</v>
      </c>
      <c r="E9217" s="63" t="s">
        <v>25927</v>
      </c>
    </row>
    <row r="9218" spans="1:5" x14ac:dyDescent="0.25">
      <c r="A9218" s="48" t="s">
        <v>26716</v>
      </c>
      <c r="B9218" s="58" t="s">
        <v>28351</v>
      </c>
      <c r="C9218" s="76">
        <v>843</v>
      </c>
      <c r="E9218" s="63" t="s">
        <v>25927</v>
      </c>
    </row>
    <row r="9219" spans="1:5" x14ac:dyDescent="0.25">
      <c r="A9219" s="48" t="s">
        <v>31432</v>
      </c>
      <c r="B9219" s="58" t="s">
        <v>26125</v>
      </c>
      <c r="C9219" s="76">
        <v>1060</v>
      </c>
      <c r="E9219" s="63" t="s">
        <v>25927</v>
      </c>
    </row>
    <row r="9220" spans="1:5" x14ac:dyDescent="0.25">
      <c r="A9220" s="48" t="s">
        <v>26717</v>
      </c>
      <c r="B9220" s="58" t="s">
        <v>26126</v>
      </c>
      <c r="C9220" s="76">
        <v>1060</v>
      </c>
      <c r="E9220" s="63" t="s">
        <v>25927</v>
      </c>
    </row>
    <row r="9221" spans="1:5" x14ac:dyDescent="0.25">
      <c r="A9221" s="48" t="s">
        <v>31433</v>
      </c>
      <c r="B9221" s="58" t="s">
        <v>26127</v>
      </c>
      <c r="C9221" s="76">
        <v>1117</v>
      </c>
      <c r="E9221" s="63" t="s">
        <v>25927</v>
      </c>
    </row>
    <row r="9222" spans="1:5" x14ac:dyDescent="0.25">
      <c r="A9222" s="48" t="s">
        <v>26718</v>
      </c>
      <c r="B9222" s="58" t="s">
        <v>26128</v>
      </c>
      <c r="C9222" s="76">
        <v>1117</v>
      </c>
      <c r="E9222" s="63" t="s">
        <v>25927</v>
      </c>
    </row>
    <row r="9223" spans="1:5" x14ac:dyDescent="0.25">
      <c r="A9223" s="48" t="s">
        <v>31434</v>
      </c>
      <c r="B9223" s="58" t="s">
        <v>26129</v>
      </c>
      <c r="C9223" s="76">
        <v>1071</v>
      </c>
      <c r="E9223" s="63" t="s">
        <v>25927</v>
      </c>
    </row>
    <row r="9224" spans="1:5" x14ac:dyDescent="0.25">
      <c r="A9224" s="48" t="s">
        <v>26719</v>
      </c>
      <c r="B9224" s="58" t="s">
        <v>26130</v>
      </c>
      <c r="C9224" s="76">
        <v>1071</v>
      </c>
      <c r="E9224" s="63" t="s">
        <v>25927</v>
      </c>
    </row>
    <row r="9225" spans="1:5" x14ac:dyDescent="0.25">
      <c r="A9225" s="48" t="s">
        <v>31435</v>
      </c>
      <c r="B9225" s="58" t="s">
        <v>26131</v>
      </c>
      <c r="C9225" s="76">
        <v>1140</v>
      </c>
      <c r="E9225" s="63" t="s">
        <v>25927</v>
      </c>
    </row>
    <row r="9226" spans="1:5" x14ac:dyDescent="0.25">
      <c r="A9226" s="48" t="s">
        <v>26720</v>
      </c>
      <c r="B9226" s="58" t="s">
        <v>26132</v>
      </c>
      <c r="C9226" s="76">
        <v>1140</v>
      </c>
      <c r="E9226" s="63" t="s">
        <v>25927</v>
      </c>
    </row>
    <row r="9227" spans="1:5" x14ac:dyDescent="0.25">
      <c r="A9227" s="48" t="s">
        <v>26721</v>
      </c>
      <c r="B9227" s="58" t="s">
        <v>28352</v>
      </c>
      <c r="C9227" s="76">
        <v>22.8</v>
      </c>
      <c r="E9227" s="63" t="s">
        <v>25927</v>
      </c>
    </row>
    <row r="9228" spans="1:5" x14ac:dyDescent="0.25">
      <c r="A9228" s="48" t="s">
        <v>26722</v>
      </c>
      <c r="B9228" s="58" t="s">
        <v>28353</v>
      </c>
      <c r="C9228" s="76">
        <v>39.4</v>
      </c>
      <c r="E9228" s="63" t="s">
        <v>25927</v>
      </c>
    </row>
    <row r="9229" spans="1:5" x14ac:dyDescent="0.25">
      <c r="A9229" s="48" t="s">
        <v>26723</v>
      </c>
      <c r="B9229" s="58" t="s">
        <v>28354</v>
      </c>
      <c r="C9229" s="76">
        <v>39.4</v>
      </c>
      <c r="E9229" s="63" t="s">
        <v>25927</v>
      </c>
    </row>
    <row r="9230" spans="1:5" x14ac:dyDescent="0.25">
      <c r="A9230" s="48" t="s">
        <v>26724</v>
      </c>
      <c r="B9230" s="58" t="s">
        <v>28352</v>
      </c>
      <c r="C9230" s="76">
        <v>25.4</v>
      </c>
      <c r="E9230" s="63" t="s">
        <v>25927</v>
      </c>
    </row>
    <row r="9231" spans="1:5" x14ac:dyDescent="0.25">
      <c r="A9231" s="48" t="s">
        <v>26725</v>
      </c>
      <c r="B9231" s="58" t="s">
        <v>28355</v>
      </c>
      <c r="C9231" s="76">
        <v>47.5</v>
      </c>
      <c r="E9231" s="63" t="s">
        <v>25927</v>
      </c>
    </row>
    <row r="9232" spans="1:5" x14ac:dyDescent="0.25">
      <c r="A9232" s="48" t="s">
        <v>26726</v>
      </c>
      <c r="B9232" s="58" t="s">
        <v>28356</v>
      </c>
      <c r="C9232" s="76">
        <v>47.5</v>
      </c>
      <c r="E9232" s="63" t="s">
        <v>25927</v>
      </c>
    </row>
    <row r="9233" spans="1:5" x14ac:dyDescent="0.25">
      <c r="A9233" s="48" t="s">
        <v>26727</v>
      </c>
      <c r="B9233" s="58" t="s">
        <v>28357</v>
      </c>
      <c r="C9233" s="76">
        <v>80.2</v>
      </c>
      <c r="E9233" s="63" t="s">
        <v>25927</v>
      </c>
    </row>
    <row r="9234" spans="1:5" x14ac:dyDescent="0.25">
      <c r="A9234" s="48" t="s">
        <v>26728</v>
      </c>
      <c r="B9234" s="58" t="s">
        <v>28358</v>
      </c>
      <c r="C9234" s="76">
        <v>80.2</v>
      </c>
      <c r="E9234" s="63" t="s">
        <v>25927</v>
      </c>
    </row>
    <row r="9235" spans="1:5" x14ac:dyDescent="0.25">
      <c r="A9235" s="48" t="s">
        <v>26729</v>
      </c>
      <c r="B9235" s="58" t="s">
        <v>28359</v>
      </c>
      <c r="C9235" s="76">
        <v>42.2</v>
      </c>
      <c r="E9235" s="63" t="s">
        <v>25927</v>
      </c>
    </row>
    <row r="9236" spans="1:5" x14ac:dyDescent="0.25">
      <c r="A9236" s="48" t="s">
        <v>26730</v>
      </c>
      <c r="B9236" s="58" t="s">
        <v>28360</v>
      </c>
      <c r="C9236" s="76">
        <v>56.4</v>
      </c>
      <c r="E9236" s="63" t="s">
        <v>25927</v>
      </c>
    </row>
    <row r="9237" spans="1:5" x14ac:dyDescent="0.25">
      <c r="A9237" s="48" t="s">
        <v>26731</v>
      </c>
      <c r="B9237" s="58" t="s">
        <v>28361</v>
      </c>
      <c r="C9237" s="76">
        <v>78.099999999999994</v>
      </c>
      <c r="E9237" s="63" t="s">
        <v>25927</v>
      </c>
    </row>
    <row r="9238" spans="1:5" x14ac:dyDescent="0.25">
      <c r="A9238" s="48" t="s">
        <v>26732</v>
      </c>
      <c r="B9238" s="58" t="s">
        <v>28362</v>
      </c>
      <c r="C9238" s="76">
        <v>118</v>
      </c>
      <c r="E9238" s="63" t="s">
        <v>25927</v>
      </c>
    </row>
    <row r="9239" spans="1:5" x14ac:dyDescent="0.25">
      <c r="A9239" s="48" t="s">
        <v>26733</v>
      </c>
      <c r="B9239" s="58" t="s">
        <v>28363</v>
      </c>
      <c r="C9239" s="76">
        <v>192</v>
      </c>
      <c r="E9239" s="63" t="s">
        <v>25927</v>
      </c>
    </row>
    <row r="9240" spans="1:5" x14ac:dyDescent="0.25">
      <c r="A9240" s="48" t="s">
        <v>26734</v>
      </c>
      <c r="B9240" s="58" t="s">
        <v>28364</v>
      </c>
      <c r="C9240" s="76">
        <v>36.200000000000003</v>
      </c>
      <c r="E9240" s="63" t="s">
        <v>25927</v>
      </c>
    </row>
    <row r="9241" spans="1:5" x14ac:dyDescent="0.25">
      <c r="A9241" s="48" t="s">
        <v>26735</v>
      </c>
      <c r="B9241" s="58" t="s">
        <v>28365</v>
      </c>
      <c r="C9241" s="76">
        <v>45.5</v>
      </c>
      <c r="E9241" s="63" t="s">
        <v>25927</v>
      </c>
    </row>
    <row r="9242" spans="1:5" x14ac:dyDescent="0.25">
      <c r="A9242" s="48" t="s">
        <v>26736</v>
      </c>
      <c r="B9242" s="58" t="s">
        <v>28366</v>
      </c>
      <c r="C9242" s="76">
        <v>60.8</v>
      </c>
      <c r="E9242" s="63" t="s">
        <v>25927</v>
      </c>
    </row>
    <row r="9243" spans="1:5" x14ac:dyDescent="0.25">
      <c r="A9243" s="48" t="s">
        <v>26737</v>
      </c>
      <c r="B9243" s="58" t="s">
        <v>28367</v>
      </c>
      <c r="C9243" s="76">
        <v>131</v>
      </c>
      <c r="E9243" s="63" t="s">
        <v>25927</v>
      </c>
    </row>
    <row r="9244" spans="1:5" x14ac:dyDescent="0.25">
      <c r="A9244" s="48" t="s">
        <v>26738</v>
      </c>
      <c r="B9244" s="58" t="s">
        <v>28368</v>
      </c>
      <c r="C9244" s="76">
        <v>146</v>
      </c>
      <c r="E9244" s="63" t="s">
        <v>25927</v>
      </c>
    </row>
    <row r="9245" spans="1:5" x14ac:dyDescent="0.25">
      <c r="A9245" s="48" t="s">
        <v>26739</v>
      </c>
      <c r="B9245" s="58" t="s">
        <v>28369</v>
      </c>
      <c r="C9245" s="76">
        <v>34.5</v>
      </c>
      <c r="E9245" s="63" t="s">
        <v>25927</v>
      </c>
    </row>
    <row r="9246" spans="1:5" x14ac:dyDescent="0.25">
      <c r="A9246" s="48" t="s">
        <v>26740</v>
      </c>
      <c r="B9246" s="58" t="s">
        <v>28370</v>
      </c>
      <c r="C9246" s="76">
        <v>51.3</v>
      </c>
      <c r="E9246" s="63" t="s">
        <v>25927</v>
      </c>
    </row>
    <row r="9247" spans="1:5" x14ac:dyDescent="0.25">
      <c r="A9247" s="48" t="s">
        <v>26741</v>
      </c>
      <c r="B9247" s="58" t="s">
        <v>28371</v>
      </c>
      <c r="C9247" s="76">
        <v>73.7</v>
      </c>
      <c r="E9247" s="63" t="s">
        <v>25927</v>
      </c>
    </row>
    <row r="9248" spans="1:5" x14ac:dyDescent="0.25">
      <c r="A9248" s="48" t="s">
        <v>26742</v>
      </c>
      <c r="B9248" s="58" t="s">
        <v>28372</v>
      </c>
      <c r="C9248" s="76">
        <v>114</v>
      </c>
      <c r="E9248" s="63" t="s">
        <v>25927</v>
      </c>
    </row>
    <row r="9249" spans="1:5" x14ac:dyDescent="0.25">
      <c r="A9249" s="48" t="s">
        <v>26743</v>
      </c>
      <c r="B9249" s="58" t="s">
        <v>28373</v>
      </c>
      <c r="C9249" s="76">
        <v>185</v>
      </c>
      <c r="E9249" s="63" t="s">
        <v>25927</v>
      </c>
    </row>
    <row r="9250" spans="1:5" x14ac:dyDescent="0.25">
      <c r="A9250" s="48" t="s">
        <v>26744</v>
      </c>
      <c r="B9250" s="58" t="s">
        <v>28374</v>
      </c>
      <c r="C9250" s="76">
        <v>9.1999999999999993</v>
      </c>
      <c r="E9250" s="63" t="s">
        <v>25927</v>
      </c>
    </row>
    <row r="9251" spans="1:5" x14ac:dyDescent="0.25">
      <c r="A9251" s="48" t="s">
        <v>26745</v>
      </c>
      <c r="B9251" s="58" t="s">
        <v>28375</v>
      </c>
      <c r="C9251" s="76">
        <v>118</v>
      </c>
      <c r="E9251" s="63" t="s">
        <v>25927</v>
      </c>
    </row>
    <row r="9252" spans="1:5" x14ac:dyDescent="0.25">
      <c r="A9252" s="48" t="s">
        <v>26746</v>
      </c>
      <c r="B9252" s="58" t="s">
        <v>28376</v>
      </c>
      <c r="C9252" s="76">
        <v>135</v>
      </c>
      <c r="E9252" s="63" t="s">
        <v>25927</v>
      </c>
    </row>
    <row r="9253" spans="1:5" x14ac:dyDescent="0.25">
      <c r="A9253" s="48" t="s">
        <v>26747</v>
      </c>
      <c r="B9253" s="58" t="s">
        <v>28377</v>
      </c>
      <c r="C9253" s="76">
        <v>33.6</v>
      </c>
      <c r="E9253" s="63" t="s">
        <v>25927</v>
      </c>
    </row>
    <row r="9254" spans="1:5" x14ac:dyDescent="0.25">
      <c r="A9254" s="48" t="s">
        <v>26748</v>
      </c>
      <c r="B9254" s="58" t="s">
        <v>28378</v>
      </c>
      <c r="C9254" s="76">
        <v>36.9</v>
      </c>
      <c r="E9254" s="63" t="s">
        <v>25927</v>
      </c>
    </row>
    <row r="9255" spans="1:5" x14ac:dyDescent="0.25">
      <c r="A9255" s="48" t="s">
        <v>26749</v>
      </c>
      <c r="B9255" s="58" t="s">
        <v>28379</v>
      </c>
      <c r="C9255" s="76">
        <v>41.6</v>
      </c>
      <c r="E9255" s="63" t="s">
        <v>25927</v>
      </c>
    </row>
    <row r="9256" spans="1:5" x14ac:dyDescent="0.25">
      <c r="A9256" s="48" t="s">
        <v>26750</v>
      </c>
      <c r="B9256" s="58" t="s">
        <v>28380</v>
      </c>
      <c r="C9256" s="76">
        <v>44.2</v>
      </c>
      <c r="E9256" s="63" t="s">
        <v>25927</v>
      </c>
    </row>
    <row r="9257" spans="1:5" x14ac:dyDescent="0.25">
      <c r="A9257" s="48" t="s">
        <v>26751</v>
      </c>
      <c r="B9257" s="58" t="s">
        <v>28381</v>
      </c>
      <c r="C9257" s="76">
        <v>33.6</v>
      </c>
      <c r="E9257" s="63" t="s">
        <v>25927</v>
      </c>
    </row>
    <row r="9258" spans="1:5" x14ac:dyDescent="0.25">
      <c r="A9258" s="48" t="s">
        <v>26752</v>
      </c>
      <c r="B9258" s="58" t="s">
        <v>28382</v>
      </c>
      <c r="C9258" s="76">
        <v>36.9</v>
      </c>
      <c r="E9258" s="63" t="s">
        <v>25927</v>
      </c>
    </row>
    <row r="9259" spans="1:5" x14ac:dyDescent="0.25">
      <c r="A9259" s="48" t="s">
        <v>26753</v>
      </c>
      <c r="B9259" s="58" t="s">
        <v>28383</v>
      </c>
      <c r="C9259" s="76">
        <v>41.6</v>
      </c>
      <c r="E9259" s="63" t="s">
        <v>25927</v>
      </c>
    </row>
    <row r="9260" spans="1:5" x14ac:dyDescent="0.25">
      <c r="A9260" s="48" t="s">
        <v>26754</v>
      </c>
      <c r="B9260" s="58" t="s">
        <v>28384</v>
      </c>
      <c r="C9260" s="76">
        <v>44.2</v>
      </c>
      <c r="E9260" s="63" t="s">
        <v>25927</v>
      </c>
    </row>
    <row r="9261" spans="1:5" x14ac:dyDescent="0.25">
      <c r="A9261" s="48" t="s">
        <v>26755</v>
      </c>
      <c r="B9261" s="58" t="s">
        <v>28385</v>
      </c>
      <c r="C9261" s="76">
        <v>36.299999999999997</v>
      </c>
      <c r="E9261" s="63" t="s">
        <v>25927</v>
      </c>
    </row>
    <row r="9262" spans="1:5" x14ac:dyDescent="0.25">
      <c r="A9262" s="48" t="s">
        <v>26756</v>
      </c>
      <c r="B9262" s="58" t="s">
        <v>28386</v>
      </c>
      <c r="C9262" s="76">
        <v>57.3</v>
      </c>
      <c r="E9262" s="63" t="s">
        <v>25927</v>
      </c>
    </row>
    <row r="9263" spans="1:5" x14ac:dyDescent="0.25">
      <c r="A9263" s="48" t="s">
        <v>26757</v>
      </c>
      <c r="B9263" s="58" t="s">
        <v>28387</v>
      </c>
      <c r="C9263" s="76">
        <v>72.3</v>
      </c>
      <c r="E9263" s="63" t="s">
        <v>25927</v>
      </c>
    </row>
    <row r="9264" spans="1:5" x14ac:dyDescent="0.25">
      <c r="A9264" s="48" t="s">
        <v>26758</v>
      </c>
      <c r="B9264" s="58" t="s">
        <v>28388</v>
      </c>
      <c r="C9264" s="76">
        <v>88.2</v>
      </c>
      <c r="E9264" s="63" t="s">
        <v>25927</v>
      </c>
    </row>
    <row r="9265" spans="1:5" x14ac:dyDescent="0.25">
      <c r="A9265" s="48" t="s">
        <v>26759</v>
      </c>
      <c r="B9265" s="58" t="s">
        <v>28389</v>
      </c>
      <c r="C9265" s="76">
        <v>21.4</v>
      </c>
      <c r="E9265" s="63" t="s">
        <v>25927</v>
      </c>
    </row>
    <row r="9266" spans="1:5" x14ac:dyDescent="0.25">
      <c r="A9266" s="48" t="s">
        <v>26760</v>
      </c>
      <c r="B9266" s="58" t="s">
        <v>28390</v>
      </c>
      <c r="C9266" s="76">
        <v>73.599999999999994</v>
      </c>
      <c r="E9266" s="63" t="s">
        <v>25927</v>
      </c>
    </row>
    <row r="9267" spans="1:5" x14ac:dyDescent="0.25">
      <c r="A9267" s="48" t="s">
        <v>26761</v>
      </c>
      <c r="B9267" s="58" t="s">
        <v>26133</v>
      </c>
      <c r="C9267" s="76">
        <v>184</v>
      </c>
      <c r="E9267" s="63" t="s">
        <v>25927</v>
      </c>
    </row>
    <row r="9268" spans="1:5" x14ac:dyDescent="0.25">
      <c r="A9268" s="48" t="s">
        <v>26762</v>
      </c>
      <c r="B9268" s="58" t="s">
        <v>26134</v>
      </c>
      <c r="C9268" s="76">
        <v>225</v>
      </c>
      <c r="E9268" s="63" t="s">
        <v>25927</v>
      </c>
    </row>
    <row r="9269" spans="1:5" x14ac:dyDescent="0.25">
      <c r="A9269" s="48" t="s">
        <v>26763</v>
      </c>
      <c r="B9269" s="58" t="s">
        <v>26135</v>
      </c>
      <c r="C9269" s="76">
        <v>274</v>
      </c>
      <c r="E9269" s="63" t="s">
        <v>25927</v>
      </c>
    </row>
    <row r="9270" spans="1:5" x14ac:dyDescent="0.25">
      <c r="A9270" s="48" t="s">
        <v>26764</v>
      </c>
      <c r="B9270" s="58" t="s">
        <v>26136</v>
      </c>
      <c r="C9270" s="76">
        <v>340</v>
      </c>
      <c r="E9270" s="63" t="s">
        <v>25927</v>
      </c>
    </row>
    <row r="9271" spans="1:5" x14ac:dyDescent="0.25">
      <c r="A9271" s="48" t="s">
        <v>26765</v>
      </c>
      <c r="B9271" s="58" t="s">
        <v>26137</v>
      </c>
      <c r="C9271" s="76">
        <v>201</v>
      </c>
      <c r="E9271" s="63" t="s">
        <v>25927</v>
      </c>
    </row>
    <row r="9272" spans="1:5" x14ac:dyDescent="0.25">
      <c r="A9272" s="48" t="s">
        <v>26766</v>
      </c>
      <c r="B9272" s="58" t="s">
        <v>26138</v>
      </c>
      <c r="C9272" s="76">
        <v>201</v>
      </c>
      <c r="E9272" s="63" t="s">
        <v>25927</v>
      </c>
    </row>
    <row r="9273" spans="1:5" x14ac:dyDescent="0.25">
      <c r="A9273" s="48" t="s">
        <v>26767</v>
      </c>
      <c r="B9273" s="58" t="s">
        <v>26139</v>
      </c>
      <c r="C9273" s="76">
        <v>201</v>
      </c>
      <c r="E9273" s="63" t="s">
        <v>25927</v>
      </c>
    </row>
    <row r="9274" spans="1:5" x14ac:dyDescent="0.25">
      <c r="A9274" s="48" t="s">
        <v>26768</v>
      </c>
      <c r="B9274" s="58" t="s">
        <v>26140</v>
      </c>
      <c r="C9274" s="76">
        <v>201</v>
      </c>
      <c r="E9274" s="63" t="s">
        <v>25927</v>
      </c>
    </row>
    <row r="9275" spans="1:5" x14ac:dyDescent="0.25">
      <c r="A9275" s="48" t="s">
        <v>26769</v>
      </c>
      <c r="B9275" s="58" t="s">
        <v>26141</v>
      </c>
      <c r="C9275" s="76">
        <v>248</v>
      </c>
      <c r="E9275" s="63" t="s">
        <v>25927</v>
      </c>
    </row>
    <row r="9276" spans="1:5" x14ac:dyDescent="0.25">
      <c r="A9276" s="48" t="s">
        <v>26770</v>
      </c>
      <c r="B9276" s="58" t="s">
        <v>26142</v>
      </c>
      <c r="C9276" s="76">
        <v>248</v>
      </c>
      <c r="E9276" s="63" t="s">
        <v>25927</v>
      </c>
    </row>
    <row r="9277" spans="1:5" x14ac:dyDescent="0.25">
      <c r="A9277" s="48" t="s">
        <v>38597</v>
      </c>
      <c r="B9277" s="58" t="s">
        <v>26143</v>
      </c>
      <c r="C9277" s="76">
        <v>452</v>
      </c>
      <c r="E9277" s="63" t="s">
        <v>25927</v>
      </c>
    </row>
    <row r="9278" spans="1:5" x14ac:dyDescent="0.25">
      <c r="A9278" s="48" t="s">
        <v>38598</v>
      </c>
      <c r="B9278" s="58" t="s">
        <v>26144</v>
      </c>
      <c r="C9278" s="76">
        <v>633</v>
      </c>
      <c r="E9278" s="63" t="s">
        <v>25927</v>
      </c>
    </row>
    <row r="9279" spans="1:5" x14ac:dyDescent="0.25">
      <c r="A9279" s="48" t="s">
        <v>38599</v>
      </c>
      <c r="B9279" s="58" t="s">
        <v>38782</v>
      </c>
      <c r="C9279" s="76">
        <v>812</v>
      </c>
      <c r="E9279" s="63" t="s">
        <v>25927</v>
      </c>
    </row>
    <row r="9280" spans="1:5" x14ac:dyDescent="0.25">
      <c r="A9280" s="48" t="s">
        <v>38600</v>
      </c>
      <c r="B9280" s="58" t="s">
        <v>38783</v>
      </c>
      <c r="C9280" s="76">
        <v>812</v>
      </c>
      <c r="E9280" s="63" t="s">
        <v>25927</v>
      </c>
    </row>
    <row r="9281" spans="1:5" x14ac:dyDescent="0.25">
      <c r="A9281" s="48" t="s">
        <v>38601</v>
      </c>
      <c r="B9281" s="58" t="s">
        <v>26145</v>
      </c>
      <c r="C9281" s="76">
        <v>745</v>
      </c>
      <c r="E9281" s="63" t="s">
        <v>25927</v>
      </c>
    </row>
    <row r="9282" spans="1:5" x14ac:dyDescent="0.25">
      <c r="A9282" s="48" t="s">
        <v>38602</v>
      </c>
      <c r="B9282" s="58" t="s">
        <v>26146</v>
      </c>
      <c r="C9282" s="76">
        <v>405</v>
      </c>
      <c r="E9282" s="63" t="s">
        <v>25927</v>
      </c>
    </row>
    <row r="9283" spans="1:5" x14ac:dyDescent="0.25">
      <c r="A9283" s="48" t="s">
        <v>26771</v>
      </c>
      <c r="B9283" s="58" t="s">
        <v>26147</v>
      </c>
      <c r="C9283" s="76">
        <v>283</v>
      </c>
      <c r="E9283" s="63" t="s">
        <v>25927</v>
      </c>
    </row>
    <row r="9284" spans="1:5" x14ac:dyDescent="0.25">
      <c r="A9284" s="48" t="s">
        <v>26772</v>
      </c>
      <c r="B9284" s="58" t="s">
        <v>26148</v>
      </c>
      <c r="C9284" s="76">
        <v>348</v>
      </c>
      <c r="E9284" s="63" t="s">
        <v>25927</v>
      </c>
    </row>
    <row r="9285" spans="1:5" x14ac:dyDescent="0.25">
      <c r="A9285" s="48" t="s">
        <v>26773</v>
      </c>
      <c r="B9285" s="58" t="s">
        <v>26149</v>
      </c>
      <c r="C9285" s="76">
        <v>536</v>
      </c>
      <c r="E9285" s="63" t="s">
        <v>25927</v>
      </c>
    </row>
    <row r="9286" spans="1:5" x14ac:dyDescent="0.25">
      <c r="A9286" s="48" t="s">
        <v>26774</v>
      </c>
      <c r="B9286" s="58" t="s">
        <v>26150</v>
      </c>
      <c r="C9286" s="76">
        <v>691</v>
      </c>
      <c r="E9286" s="63" t="s">
        <v>25927</v>
      </c>
    </row>
    <row r="9287" spans="1:5" x14ac:dyDescent="0.25">
      <c r="A9287" s="48" t="s">
        <v>26775</v>
      </c>
      <c r="B9287" s="58" t="s">
        <v>26151</v>
      </c>
      <c r="C9287" s="76">
        <v>830</v>
      </c>
      <c r="E9287" s="63" t="s">
        <v>25927</v>
      </c>
    </row>
    <row r="9288" spans="1:5" x14ac:dyDescent="0.25">
      <c r="A9288" s="48" t="s">
        <v>26776</v>
      </c>
      <c r="B9288" s="58" t="s">
        <v>26152</v>
      </c>
      <c r="C9288" s="76">
        <v>54.5</v>
      </c>
      <c r="E9288" s="63" t="s">
        <v>25927</v>
      </c>
    </row>
    <row r="9289" spans="1:5" x14ac:dyDescent="0.25">
      <c r="A9289" s="48" t="s">
        <v>26777</v>
      </c>
      <c r="B9289" s="58" t="s">
        <v>26153</v>
      </c>
      <c r="C9289" s="76">
        <v>92.7</v>
      </c>
      <c r="E9289" s="63" t="s">
        <v>25927</v>
      </c>
    </row>
    <row r="9290" spans="1:5" x14ac:dyDescent="0.25">
      <c r="A9290" s="48" t="s">
        <v>26778</v>
      </c>
      <c r="B9290" s="58" t="s">
        <v>26154</v>
      </c>
      <c r="C9290" s="76">
        <v>185</v>
      </c>
      <c r="E9290" s="63" t="s">
        <v>25927</v>
      </c>
    </row>
    <row r="9291" spans="1:5" x14ac:dyDescent="0.25">
      <c r="A9291" s="48" t="s">
        <v>26779</v>
      </c>
      <c r="B9291" s="58" t="s">
        <v>26155</v>
      </c>
      <c r="C9291" s="76">
        <v>59.9</v>
      </c>
      <c r="E9291" s="63" t="s">
        <v>25927</v>
      </c>
    </row>
    <row r="9292" spans="1:5" x14ac:dyDescent="0.25">
      <c r="A9292" s="48" t="s">
        <v>26780</v>
      </c>
      <c r="B9292" s="58" t="s">
        <v>26156</v>
      </c>
      <c r="C9292" s="76">
        <v>104</v>
      </c>
      <c r="E9292" s="63" t="s">
        <v>25927</v>
      </c>
    </row>
    <row r="9293" spans="1:5" x14ac:dyDescent="0.25">
      <c r="A9293" s="48" t="s">
        <v>26781</v>
      </c>
      <c r="B9293" s="58" t="s">
        <v>26157</v>
      </c>
      <c r="C9293" s="76">
        <v>206</v>
      </c>
      <c r="E9293" s="63" t="s">
        <v>25927</v>
      </c>
    </row>
    <row r="9294" spans="1:5" x14ac:dyDescent="0.25">
      <c r="A9294" s="48" t="s">
        <v>26782</v>
      </c>
      <c r="B9294" s="58" t="s">
        <v>26158</v>
      </c>
      <c r="C9294" s="76">
        <v>59.3</v>
      </c>
      <c r="E9294" s="63" t="s">
        <v>25927</v>
      </c>
    </row>
    <row r="9295" spans="1:5" x14ac:dyDescent="0.25">
      <c r="A9295" s="48" t="s">
        <v>26783</v>
      </c>
      <c r="B9295" s="58" t="s">
        <v>26159</v>
      </c>
      <c r="C9295" s="76">
        <v>73.099999999999994</v>
      </c>
      <c r="E9295" s="63" t="s">
        <v>25927</v>
      </c>
    </row>
    <row r="9296" spans="1:5" x14ac:dyDescent="0.25">
      <c r="A9296" s="48" t="s">
        <v>26784</v>
      </c>
      <c r="B9296" s="58" t="s">
        <v>26160</v>
      </c>
      <c r="C9296" s="76">
        <v>109</v>
      </c>
      <c r="E9296" s="63" t="s">
        <v>25927</v>
      </c>
    </row>
    <row r="9297" spans="1:5" x14ac:dyDescent="0.25">
      <c r="A9297" s="48" t="s">
        <v>26785</v>
      </c>
      <c r="B9297" s="58" t="s">
        <v>26161</v>
      </c>
      <c r="C9297" s="76">
        <v>194</v>
      </c>
      <c r="E9297" s="63" t="s">
        <v>25927</v>
      </c>
    </row>
    <row r="9298" spans="1:5" x14ac:dyDescent="0.25">
      <c r="A9298" s="48" t="s">
        <v>26786</v>
      </c>
      <c r="B9298" s="58" t="s">
        <v>26162</v>
      </c>
      <c r="C9298" s="76">
        <v>300</v>
      </c>
      <c r="E9298" s="63" t="s">
        <v>25927</v>
      </c>
    </row>
    <row r="9299" spans="1:5" x14ac:dyDescent="0.25">
      <c r="A9299" s="48" t="s">
        <v>26787</v>
      </c>
      <c r="B9299" s="58" t="s">
        <v>26163</v>
      </c>
      <c r="C9299" s="76">
        <v>531</v>
      </c>
      <c r="E9299" s="63" t="s">
        <v>25927</v>
      </c>
    </row>
    <row r="9300" spans="1:5" x14ac:dyDescent="0.25">
      <c r="A9300" s="48" t="s">
        <v>26788</v>
      </c>
      <c r="B9300" s="58" t="s">
        <v>26164</v>
      </c>
      <c r="C9300" s="76">
        <v>794</v>
      </c>
      <c r="E9300" s="63" t="s">
        <v>25927</v>
      </c>
    </row>
    <row r="9301" spans="1:5" x14ac:dyDescent="0.25">
      <c r="A9301" s="48" t="s">
        <v>26789</v>
      </c>
      <c r="B9301" s="58" t="s">
        <v>26165</v>
      </c>
      <c r="C9301" s="76">
        <v>1025</v>
      </c>
      <c r="E9301" s="63" t="s">
        <v>25927</v>
      </c>
    </row>
    <row r="9302" spans="1:5" x14ac:dyDescent="0.25">
      <c r="A9302" s="48" t="s">
        <v>26790</v>
      </c>
      <c r="B9302" s="58" t="s">
        <v>26166</v>
      </c>
      <c r="C9302" s="76">
        <v>1329</v>
      </c>
      <c r="E9302" s="63" t="s">
        <v>25927</v>
      </c>
    </row>
    <row r="9303" spans="1:5" x14ac:dyDescent="0.25">
      <c r="A9303" s="48" t="s">
        <v>26791</v>
      </c>
      <c r="B9303" s="58" t="s">
        <v>28391</v>
      </c>
      <c r="C9303" s="76">
        <v>100</v>
      </c>
      <c r="E9303" s="63" t="s">
        <v>25927</v>
      </c>
    </row>
    <row r="9304" spans="1:5" x14ac:dyDescent="0.25">
      <c r="A9304" s="48" t="s">
        <v>26792</v>
      </c>
      <c r="B9304" s="58" t="s">
        <v>28392</v>
      </c>
      <c r="C9304" s="76">
        <v>112</v>
      </c>
      <c r="E9304" s="63" t="s">
        <v>25927</v>
      </c>
    </row>
    <row r="9305" spans="1:5" x14ac:dyDescent="0.25">
      <c r="A9305" s="48" t="s">
        <v>26793</v>
      </c>
      <c r="B9305" s="58" t="s">
        <v>28393</v>
      </c>
      <c r="C9305" s="76">
        <v>147</v>
      </c>
      <c r="E9305" s="63" t="s">
        <v>25927</v>
      </c>
    </row>
    <row r="9306" spans="1:5" x14ac:dyDescent="0.25">
      <c r="A9306" s="48" t="s">
        <v>26794</v>
      </c>
      <c r="B9306" s="58" t="s">
        <v>28394</v>
      </c>
      <c r="C9306" s="76">
        <v>266</v>
      </c>
      <c r="E9306" s="63" t="s">
        <v>25927</v>
      </c>
    </row>
    <row r="9307" spans="1:5" x14ac:dyDescent="0.25">
      <c r="A9307" s="48" t="s">
        <v>26795</v>
      </c>
      <c r="B9307" s="58" t="s">
        <v>28395</v>
      </c>
      <c r="C9307" s="76">
        <v>359</v>
      </c>
      <c r="E9307" s="63" t="s">
        <v>25927</v>
      </c>
    </row>
    <row r="9308" spans="1:5" x14ac:dyDescent="0.25">
      <c r="A9308" s="48" t="s">
        <v>26796</v>
      </c>
      <c r="B9308" s="58" t="s">
        <v>28396</v>
      </c>
      <c r="C9308" s="76">
        <v>597</v>
      </c>
      <c r="E9308" s="63" t="s">
        <v>25927</v>
      </c>
    </row>
    <row r="9309" spans="1:5" x14ac:dyDescent="0.25">
      <c r="A9309" s="48" t="s">
        <v>26797</v>
      </c>
      <c r="B9309" s="58" t="s">
        <v>28397</v>
      </c>
      <c r="C9309" s="76">
        <v>865</v>
      </c>
      <c r="E9309" s="63" t="s">
        <v>25927</v>
      </c>
    </row>
    <row r="9310" spans="1:5" x14ac:dyDescent="0.25">
      <c r="A9310" s="48" t="s">
        <v>26798</v>
      </c>
      <c r="B9310" s="58" t="s">
        <v>28398</v>
      </c>
      <c r="C9310" s="76">
        <v>1107</v>
      </c>
      <c r="E9310" s="63" t="s">
        <v>25927</v>
      </c>
    </row>
    <row r="9311" spans="1:5" x14ac:dyDescent="0.25">
      <c r="A9311" s="48" t="s">
        <v>26799</v>
      </c>
      <c r="B9311" s="58" t="s">
        <v>28399</v>
      </c>
      <c r="C9311" s="76">
        <v>1406</v>
      </c>
      <c r="E9311" s="63" t="s">
        <v>25927</v>
      </c>
    </row>
    <row r="9312" spans="1:5" x14ac:dyDescent="0.25">
      <c r="A9312" s="48" t="s">
        <v>26800</v>
      </c>
      <c r="B9312" s="58" t="s">
        <v>28400</v>
      </c>
      <c r="C9312" s="76">
        <v>100</v>
      </c>
      <c r="E9312" s="63" t="s">
        <v>25927</v>
      </c>
    </row>
    <row r="9313" spans="1:5" x14ac:dyDescent="0.25">
      <c r="A9313" s="48" t="s">
        <v>26801</v>
      </c>
      <c r="B9313" s="58" t="s">
        <v>28401</v>
      </c>
      <c r="C9313" s="76">
        <v>112</v>
      </c>
      <c r="E9313" s="63" t="s">
        <v>25927</v>
      </c>
    </row>
    <row r="9314" spans="1:5" x14ac:dyDescent="0.25">
      <c r="A9314" s="48" t="s">
        <v>26802</v>
      </c>
      <c r="B9314" s="58" t="s">
        <v>28402</v>
      </c>
      <c r="C9314" s="76">
        <v>147</v>
      </c>
      <c r="E9314" s="63" t="s">
        <v>25927</v>
      </c>
    </row>
    <row r="9315" spans="1:5" x14ac:dyDescent="0.25">
      <c r="A9315" s="48" t="s">
        <v>26803</v>
      </c>
      <c r="B9315" s="58" t="s">
        <v>28403</v>
      </c>
      <c r="C9315" s="76">
        <v>266</v>
      </c>
      <c r="E9315" s="63" t="s">
        <v>25927</v>
      </c>
    </row>
    <row r="9316" spans="1:5" x14ac:dyDescent="0.25">
      <c r="A9316" s="48" t="s">
        <v>26804</v>
      </c>
      <c r="B9316" s="58" t="s">
        <v>28404</v>
      </c>
      <c r="C9316" s="76">
        <v>359</v>
      </c>
      <c r="E9316" s="63" t="s">
        <v>25927</v>
      </c>
    </row>
    <row r="9317" spans="1:5" x14ac:dyDescent="0.25">
      <c r="A9317" s="48" t="s">
        <v>26805</v>
      </c>
      <c r="B9317" s="58" t="s">
        <v>28405</v>
      </c>
      <c r="C9317" s="76">
        <v>597</v>
      </c>
      <c r="E9317" s="63" t="s">
        <v>25927</v>
      </c>
    </row>
    <row r="9318" spans="1:5" x14ac:dyDescent="0.25">
      <c r="A9318" s="48" t="s">
        <v>26806</v>
      </c>
      <c r="B9318" s="58" t="s">
        <v>28406</v>
      </c>
      <c r="C9318" s="76">
        <v>865</v>
      </c>
      <c r="E9318" s="63" t="s">
        <v>25927</v>
      </c>
    </row>
    <row r="9319" spans="1:5" x14ac:dyDescent="0.25">
      <c r="A9319" s="48" t="s">
        <v>26807</v>
      </c>
      <c r="B9319" s="58" t="s">
        <v>28407</v>
      </c>
      <c r="C9319" s="76">
        <v>1107</v>
      </c>
      <c r="E9319" s="63" t="s">
        <v>25927</v>
      </c>
    </row>
    <row r="9320" spans="1:5" x14ac:dyDescent="0.25">
      <c r="A9320" s="48" t="s">
        <v>26808</v>
      </c>
      <c r="B9320" s="58" t="s">
        <v>28408</v>
      </c>
      <c r="C9320" s="76">
        <v>1406</v>
      </c>
      <c r="E9320" s="63" t="s">
        <v>25927</v>
      </c>
    </row>
    <row r="9321" spans="1:5" x14ac:dyDescent="0.25">
      <c r="A9321" s="48" t="s">
        <v>26809</v>
      </c>
      <c r="B9321" s="58" t="s">
        <v>28409</v>
      </c>
      <c r="C9321" s="76">
        <v>120</v>
      </c>
      <c r="E9321" s="63" t="s">
        <v>25927</v>
      </c>
    </row>
    <row r="9322" spans="1:5" x14ac:dyDescent="0.25">
      <c r="A9322" s="48" t="s">
        <v>26810</v>
      </c>
      <c r="B9322" s="58" t="s">
        <v>28410</v>
      </c>
      <c r="C9322" s="76">
        <v>151</v>
      </c>
      <c r="E9322" s="63" t="s">
        <v>25927</v>
      </c>
    </row>
    <row r="9323" spans="1:5" x14ac:dyDescent="0.25">
      <c r="A9323" s="48" t="s">
        <v>26811</v>
      </c>
      <c r="B9323" s="58" t="s">
        <v>28411</v>
      </c>
      <c r="C9323" s="76">
        <v>190</v>
      </c>
      <c r="E9323" s="63" t="s">
        <v>25927</v>
      </c>
    </row>
    <row r="9324" spans="1:5" x14ac:dyDescent="0.25">
      <c r="A9324" s="48" t="s">
        <v>26812</v>
      </c>
      <c r="B9324" s="58" t="s">
        <v>28412</v>
      </c>
      <c r="C9324" s="76">
        <v>358</v>
      </c>
      <c r="E9324" s="63" t="s">
        <v>25927</v>
      </c>
    </row>
    <row r="9325" spans="1:5" x14ac:dyDescent="0.25">
      <c r="A9325" s="48" t="s">
        <v>26813</v>
      </c>
      <c r="B9325" s="58" t="s">
        <v>28413</v>
      </c>
      <c r="C9325" s="76">
        <v>585</v>
      </c>
      <c r="E9325" s="63" t="s">
        <v>25927</v>
      </c>
    </row>
    <row r="9326" spans="1:5" x14ac:dyDescent="0.25">
      <c r="A9326" s="48" t="s">
        <v>26814</v>
      </c>
      <c r="B9326" s="58" t="s">
        <v>26167</v>
      </c>
      <c r="C9326" s="76">
        <v>140</v>
      </c>
      <c r="E9326" s="63" t="s">
        <v>25927</v>
      </c>
    </row>
    <row r="9327" spans="1:5" x14ac:dyDescent="0.25">
      <c r="A9327" s="48" t="s">
        <v>26815</v>
      </c>
      <c r="B9327" s="58" t="s">
        <v>26168</v>
      </c>
      <c r="C9327" s="76">
        <v>182</v>
      </c>
      <c r="E9327" s="63" t="s">
        <v>25927</v>
      </c>
    </row>
    <row r="9328" spans="1:5" x14ac:dyDescent="0.25">
      <c r="A9328" s="48" t="s">
        <v>26816</v>
      </c>
      <c r="B9328" s="58" t="s">
        <v>26169</v>
      </c>
      <c r="C9328" s="76">
        <v>351</v>
      </c>
      <c r="E9328" s="63" t="s">
        <v>25927</v>
      </c>
    </row>
    <row r="9329" spans="1:5" x14ac:dyDescent="0.25">
      <c r="A9329" s="48" t="s">
        <v>26817</v>
      </c>
      <c r="B9329" s="58" t="s">
        <v>26170</v>
      </c>
      <c r="C9329" s="76">
        <v>538</v>
      </c>
      <c r="E9329" s="63" t="s">
        <v>25927</v>
      </c>
    </row>
    <row r="9330" spans="1:5" x14ac:dyDescent="0.25">
      <c r="A9330" s="48" t="s">
        <v>26818</v>
      </c>
      <c r="B9330" s="58" t="s">
        <v>28414</v>
      </c>
      <c r="C9330" s="76">
        <v>52</v>
      </c>
      <c r="E9330" s="63" t="s">
        <v>25927</v>
      </c>
    </row>
    <row r="9331" spans="1:5" x14ac:dyDescent="0.25">
      <c r="A9331" s="48" t="s">
        <v>26819</v>
      </c>
      <c r="B9331" s="58" t="s">
        <v>28415</v>
      </c>
      <c r="C9331" s="76">
        <v>58.3</v>
      </c>
      <c r="E9331" s="63" t="s">
        <v>25927</v>
      </c>
    </row>
    <row r="9332" spans="1:5" x14ac:dyDescent="0.25">
      <c r="A9332" s="48" t="s">
        <v>26820</v>
      </c>
      <c r="B9332" s="58" t="s">
        <v>28416</v>
      </c>
      <c r="C9332" s="76">
        <v>73.5</v>
      </c>
      <c r="E9332" s="63" t="s">
        <v>25927</v>
      </c>
    </row>
    <row r="9333" spans="1:5" x14ac:dyDescent="0.25">
      <c r="A9333" s="48" t="s">
        <v>26821</v>
      </c>
      <c r="B9333" s="58" t="s">
        <v>28417</v>
      </c>
      <c r="C9333" s="76">
        <v>62.8</v>
      </c>
      <c r="E9333" s="63" t="s">
        <v>25927</v>
      </c>
    </row>
    <row r="9334" spans="1:5" x14ac:dyDescent="0.25">
      <c r="A9334" s="48" t="s">
        <v>26822</v>
      </c>
      <c r="B9334" s="58" t="s">
        <v>28418</v>
      </c>
      <c r="C9334" s="76">
        <v>79.400000000000006</v>
      </c>
      <c r="E9334" s="63" t="s">
        <v>25927</v>
      </c>
    </row>
    <row r="9335" spans="1:5" x14ac:dyDescent="0.25">
      <c r="A9335" s="48" t="s">
        <v>26823</v>
      </c>
      <c r="B9335" s="58" t="s">
        <v>28419</v>
      </c>
      <c r="C9335" s="76">
        <v>62.8</v>
      </c>
      <c r="E9335" s="63" t="s">
        <v>25927</v>
      </c>
    </row>
    <row r="9336" spans="1:5" x14ac:dyDescent="0.25">
      <c r="A9336" s="48" t="s">
        <v>26824</v>
      </c>
      <c r="B9336" s="58" t="s">
        <v>28420</v>
      </c>
      <c r="C9336" s="76">
        <v>79.400000000000006</v>
      </c>
      <c r="E9336" s="63" t="s">
        <v>25927</v>
      </c>
    </row>
    <row r="9337" spans="1:5" x14ac:dyDescent="0.25">
      <c r="A9337" s="48" t="s">
        <v>26825</v>
      </c>
      <c r="B9337" s="58" t="s">
        <v>26171</v>
      </c>
      <c r="C9337" s="76">
        <v>61</v>
      </c>
      <c r="E9337" s="63" t="s">
        <v>25927</v>
      </c>
    </row>
    <row r="9338" spans="1:5" x14ac:dyDescent="0.25">
      <c r="A9338" s="48" t="s">
        <v>26826</v>
      </c>
      <c r="B9338" s="58" t="s">
        <v>26172</v>
      </c>
      <c r="C9338" s="76">
        <v>105</v>
      </c>
      <c r="E9338" s="63" t="s">
        <v>25927</v>
      </c>
    </row>
    <row r="9339" spans="1:5" x14ac:dyDescent="0.25">
      <c r="A9339" s="48" t="s">
        <v>26827</v>
      </c>
      <c r="B9339" s="58" t="s">
        <v>26173</v>
      </c>
      <c r="C9339" s="76">
        <v>222</v>
      </c>
      <c r="E9339" s="63" t="s">
        <v>25927</v>
      </c>
    </row>
    <row r="9340" spans="1:5" x14ac:dyDescent="0.25">
      <c r="A9340" s="48" t="s">
        <v>26828</v>
      </c>
      <c r="B9340" s="58" t="s">
        <v>26174</v>
      </c>
      <c r="C9340" s="76">
        <v>83.6</v>
      </c>
      <c r="E9340" s="63" t="s">
        <v>25927</v>
      </c>
    </row>
    <row r="9341" spans="1:5" x14ac:dyDescent="0.25">
      <c r="A9341" s="48" t="s">
        <v>26829</v>
      </c>
      <c r="B9341" s="58" t="s">
        <v>26175</v>
      </c>
      <c r="C9341" s="76">
        <v>194</v>
      </c>
      <c r="E9341" s="63" t="s">
        <v>25927</v>
      </c>
    </row>
    <row r="9342" spans="1:5" x14ac:dyDescent="0.25">
      <c r="A9342" s="48" t="s">
        <v>26830</v>
      </c>
      <c r="B9342" s="58" t="s">
        <v>26176</v>
      </c>
      <c r="C9342" s="76">
        <v>382</v>
      </c>
      <c r="E9342" s="63" t="s">
        <v>25927</v>
      </c>
    </row>
    <row r="9343" spans="1:5" x14ac:dyDescent="0.25">
      <c r="A9343" s="48" t="s">
        <v>26831</v>
      </c>
      <c r="B9343" s="58" t="s">
        <v>26177</v>
      </c>
      <c r="C9343" s="76">
        <v>554</v>
      </c>
      <c r="E9343" s="63" t="s">
        <v>25927</v>
      </c>
    </row>
    <row r="9344" spans="1:5" x14ac:dyDescent="0.25">
      <c r="A9344" s="48" t="s">
        <v>26832</v>
      </c>
      <c r="B9344" s="58" t="s">
        <v>26178</v>
      </c>
      <c r="C9344" s="76">
        <v>1328</v>
      </c>
      <c r="E9344" s="63" t="s">
        <v>25927</v>
      </c>
    </row>
    <row r="9345" spans="1:5" x14ac:dyDescent="0.25">
      <c r="A9345" s="48" t="s">
        <v>26833</v>
      </c>
      <c r="B9345" s="58" t="s">
        <v>26179</v>
      </c>
      <c r="C9345" s="76">
        <v>83</v>
      </c>
      <c r="E9345" s="63" t="s">
        <v>25927</v>
      </c>
    </row>
    <row r="9346" spans="1:5" x14ac:dyDescent="0.25">
      <c r="A9346" s="48" t="s">
        <v>26834</v>
      </c>
      <c r="B9346" s="58" t="s">
        <v>26180</v>
      </c>
      <c r="C9346" s="76">
        <v>104</v>
      </c>
      <c r="E9346" s="63" t="s">
        <v>25927</v>
      </c>
    </row>
    <row r="9347" spans="1:5" x14ac:dyDescent="0.25">
      <c r="A9347" s="48" t="s">
        <v>26835</v>
      </c>
      <c r="B9347" s="58" t="s">
        <v>26181</v>
      </c>
      <c r="C9347" s="76">
        <v>104</v>
      </c>
      <c r="E9347" s="63" t="s">
        <v>25927</v>
      </c>
    </row>
    <row r="9348" spans="1:5" x14ac:dyDescent="0.25">
      <c r="A9348" s="48" t="s">
        <v>26836</v>
      </c>
      <c r="B9348" s="58" t="s">
        <v>26182</v>
      </c>
      <c r="C9348" s="76">
        <v>104</v>
      </c>
      <c r="E9348" s="63" t="s">
        <v>25927</v>
      </c>
    </row>
    <row r="9349" spans="1:5" x14ac:dyDescent="0.25">
      <c r="A9349" s="48" t="s">
        <v>26837</v>
      </c>
      <c r="B9349" s="58" t="s">
        <v>28421</v>
      </c>
      <c r="C9349" s="76">
        <v>83.6</v>
      </c>
      <c r="E9349" s="63" t="s">
        <v>25927</v>
      </c>
    </row>
    <row r="9350" spans="1:5" x14ac:dyDescent="0.25">
      <c r="A9350" s="48" t="s">
        <v>26838</v>
      </c>
      <c r="B9350" s="58" t="s">
        <v>28422</v>
      </c>
      <c r="C9350" s="76">
        <v>194</v>
      </c>
      <c r="E9350" s="63" t="s">
        <v>25927</v>
      </c>
    </row>
    <row r="9351" spans="1:5" x14ac:dyDescent="0.25">
      <c r="A9351" s="48" t="s">
        <v>26839</v>
      </c>
      <c r="B9351" s="58" t="s">
        <v>28423</v>
      </c>
      <c r="C9351" s="76">
        <v>382</v>
      </c>
      <c r="E9351" s="63" t="s">
        <v>25927</v>
      </c>
    </row>
    <row r="9352" spans="1:5" x14ac:dyDescent="0.25">
      <c r="A9352" s="48" t="s">
        <v>26840</v>
      </c>
      <c r="B9352" s="58" t="s">
        <v>28424</v>
      </c>
      <c r="C9352" s="76">
        <v>105</v>
      </c>
      <c r="E9352" s="63" t="s">
        <v>25927</v>
      </c>
    </row>
    <row r="9353" spans="1:5" x14ac:dyDescent="0.25">
      <c r="A9353" s="48" t="s">
        <v>26841</v>
      </c>
      <c r="B9353" s="58" t="s">
        <v>28425</v>
      </c>
      <c r="C9353" s="76">
        <v>194</v>
      </c>
      <c r="E9353" s="63" t="s">
        <v>25927</v>
      </c>
    </row>
    <row r="9354" spans="1:5" x14ac:dyDescent="0.25">
      <c r="A9354" s="48" t="s">
        <v>26842</v>
      </c>
      <c r="B9354" s="58" t="s">
        <v>28426</v>
      </c>
      <c r="C9354" s="76">
        <v>382</v>
      </c>
      <c r="E9354" s="63" t="s">
        <v>25927</v>
      </c>
    </row>
    <row r="9355" spans="1:5" x14ac:dyDescent="0.25">
      <c r="A9355" s="48" t="s">
        <v>26843</v>
      </c>
      <c r="B9355" s="58" t="s">
        <v>28427</v>
      </c>
      <c r="C9355" s="76">
        <v>170</v>
      </c>
      <c r="E9355" s="63" t="s">
        <v>25927</v>
      </c>
    </row>
    <row r="9356" spans="1:5" x14ac:dyDescent="0.25">
      <c r="A9356" s="48" t="s">
        <v>26844</v>
      </c>
      <c r="B9356" s="58" t="s">
        <v>28428</v>
      </c>
      <c r="C9356" s="76">
        <v>321</v>
      </c>
      <c r="E9356" s="63" t="s">
        <v>25927</v>
      </c>
    </row>
    <row r="9357" spans="1:5" x14ac:dyDescent="0.25">
      <c r="A9357" s="48" t="s">
        <v>26845</v>
      </c>
      <c r="B9357" s="58" t="s">
        <v>28429</v>
      </c>
      <c r="C9357" s="76">
        <v>681</v>
      </c>
      <c r="E9357" s="63" t="s">
        <v>25927</v>
      </c>
    </row>
    <row r="9358" spans="1:5" x14ac:dyDescent="0.25">
      <c r="A9358" s="48" t="s">
        <v>26846</v>
      </c>
      <c r="B9358" s="58" t="s">
        <v>28430</v>
      </c>
      <c r="C9358" s="76">
        <v>112</v>
      </c>
      <c r="E9358" s="63" t="s">
        <v>25927</v>
      </c>
    </row>
    <row r="9359" spans="1:5" x14ac:dyDescent="0.25">
      <c r="A9359" s="48" t="s">
        <v>26847</v>
      </c>
      <c r="B9359" s="58" t="s">
        <v>28431</v>
      </c>
      <c r="C9359" s="76">
        <v>237</v>
      </c>
      <c r="E9359" s="63" t="s">
        <v>25927</v>
      </c>
    </row>
    <row r="9360" spans="1:5" x14ac:dyDescent="0.25">
      <c r="A9360" s="48" t="s">
        <v>26848</v>
      </c>
      <c r="B9360" s="58" t="s">
        <v>28432</v>
      </c>
      <c r="C9360" s="76">
        <v>442</v>
      </c>
      <c r="E9360" s="63" t="s">
        <v>25927</v>
      </c>
    </row>
    <row r="9361" spans="1:5" x14ac:dyDescent="0.25">
      <c r="A9361" s="48" t="s">
        <v>26849</v>
      </c>
      <c r="B9361" s="58" t="s">
        <v>26183</v>
      </c>
      <c r="C9361" s="76">
        <v>60.4</v>
      </c>
      <c r="E9361" s="63" t="s">
        <v>25927</v>
      </c>
    </row>
    <row r="9362" spans="1:5" x14ac:dyDescent="0.25">
      <c r="A9362" s="48" t="s">
        <v>26850</v>
      </c>
      <c r="B9362" s="58" t="s">
        <v>26184</v>
      </c>
      <c r="C9362" s="76">
        <v>78.2</v>
      </c>
      <c r="E9362" s="63" t="s">
        <v>25927</v>
      </c>
    </row>
    <row r="9363" spans="1:5" x14ac:dyDescent="0.25">
      <c r="A9363" s="48" t="s">
        <v>26851</v>
      </c>
      <c r="B9363" s="58" t="s">
        <v>26185</v>
      </c>
      <c r="C9363" s="76">
        <v>83</v>
      </c>
      <c r="E9363" s="63" t="s">
        <v>25927</v>
      </c>
    </row>
    <row r="9364" spans="1:5" x14ac:dyDescent="0.25">
      <c r="A9364" s="48" t="s">
        <v>26852</v>
      </c>
      <c r="B9364" s="58" t="s">
        <v>26186</v>
      </c>
      <c r="C9364" s="76">
        <v>105</v>
      </c>
      <c r="E9364" s="63" t="s">
        <v>25927</v>
      </c>
    </row>
    <row r="9365" spans="1:5" x14ac:dyDescent="0.25">
      <c r="A9365" s="48" t="s">
        <v>26853</v>
      </c>
      <c r="B9365" s="58" t="s">
        <v>26187</v>
      </c>
      <c r="C9365" s="76">
        <v>105</v>
      </c>
      <c r="E9365" s="63" t="s">
        <v>25927</v>
      </c>
    </row>
    <row r="9366" spans="1:5" x14ac:dyDescent="0.25">
      <c r="A9366" s="48" t="s">
        <v>26854</v>
      </c>
      <c r="B9366" s="58" t="s">
        <v>26188</v>
      </c>
      <c r="C9366" s="76">
        <v>60.4</v>
      </c>
      <c r="E9366" s="63" t="s">
        <v>25927</v>
      </c>
    </row>
    <row r="9367" spans="1:5" x14ac:dyDescent="0.25">
      <c r="A9367" s="48" t="s">
        <v>26855</v>
      </c>
      <c r="B9367" s="58" t="s">
        <v>26189</v>
      </c>
      <c r="C9367" s="76">
        <v>78.2</v>
      </c>
      <c r="E9367" s="63" t="s">
        <v>25927</v>
      </c>
    </row>
    <row r="9368" spans="1:5" x14ac:dyDescent="0.25">
      <c r="A9368" s="48" t="s">
        <v>26856</v>
      </c>
      <c r="B9368" s="58" t="s">
        <v>26190</v>
      </c>
      <c r="C9368" s="76">
        <v>83</v>
      </c>
      <c r="E9368" s="63" t="s">
        <v>25927</v>
      </c>
    </row>
    <row r="9369" spans="1:5" x14ac:dyDescent="0.25">
      <c r="A9369" s="48" t="s">
        <v>26857</v>
      </c>
      <c r="B9369" s="58" t="s">
        <v>26191</v>
      </c>
      <c r="C9369" s="76">
        <v>105</v>
      </c>
      <c r="E9369" s="63" t="s">
        <v>25927</v>
      </c>
    </row>
    <row r="9370" spans="1:5" x14ac:dyDescent="0.25">
      <c r="A9370" s="48" t="s">
        <v>26858</v>
      </c>
      <c r="B9370" s="58" t="s">
        <v>26192</v>
      </c>
      <c r="C9370" s="76">
        <v>105</v>
      </c>
      <c r="E9370" s="63" t="s">
        <v>25927</v>
      </c>
    </row>
    <row r="9371" spans="1:5" x14ac:dyDescent="0.25">
      <c r="A9371" s="48" t="s">
        <v>26859</v>
      </c>
      <c r="B9371" s="58" t="s">
        <v>26193</v>
      </c>
      <c r="C9371" s="76">
        <v>105</v>
      </c>
      <c r="E9371" s="63" t="s">
        <v>25927</v>
      </c>
    </row>
    <row r="9372" spans="1:5" x14ac:dyDescent="0.25">
      <c r="A9372" s="48" t="s">
        <v>26860</v>
      </c>
      <c r="B9372" s="58" t="s">
        <v>26194</v>
      </c>
      <c r="C9372" s="76">
        <v>150</v>
      </c>
      <c r="E9372" s="63" t="s">
        <v>25927</v>
      </c>
    </row>
    <row r="9373" spans="1:5" x14ac:dyDescent="0.25">
      <c r="A9373" s="48" t="s">
        <v>26861</v>
      </c>
      <c r="B9373" s="58" t="s">
        <v>26195</v>
      </c>
      <c r="C9373" s="76">
        <v>170</v>
      </c>
      <c r="E9373" s="63" t="s">
        <v>25927</v>
      </c>
    </row>
    <row r="9374" spans="1:5" x14ac:dyDescent="0.25">
      <c r="A9374" s="48" t="s">
        <v>26862</v>
      </c>
      <c r="B9374" s="58" t="s">
        <v>26196</v>
      </c>
      <c r="C9374" s="76">
        <v>100</v>
      </c>
      <c r="E9374" s="63" t="s">
        <v>25927</v>
      </c>
    </row>
    <row r="9375" spans="1:5" x14ac:dyDescent="0.25">
      <c r="A9375" s="48" t="s">
        <v>26863</v>
      </c>
      <c r="B9375" s="58" t="s">
        <v>26197</v>
      </c>
      <c r="C9375" s="76">
        <v>150</v>
      </c>
      <c r="E9375" s="63" t="s">
        <v>25927</v>
      </c>
    </row>
    <row r="9376" spans="1:5" x14ac:dyDescent="0.25">
      <c r="A9376" s="48" t="s">
        <v>26864</v>
      </c>
      <c r="B9376" s="58" t="s">
        <v>26198</v>
      </c>
      <c r="C9376" s="76">
        <v>170</v>
      </c>
      <c r="E9376" s="63" t="s">
        <v>25927</v>
      </c>
    </row>
    <row r="9377" spans="1:5" x14ac:dyDescent="0.25">
      <c r="A9377" s="48" t="s">
        <v>26865</v>
      </c>
      <c r="B9377" s="58" t="s">
        <v>26199</v>
      </c>
      <c r="C9377" s="76">
        <v>59.1</v>
      </c>
      <c r="E9377" s="63" t="s">
        <v>25927</v>
      </c>
    </row>
    <row r="9378" spans="1:5" x14ac:dyDescent="0.25">
      <c r="A9378" s="48" t="s">
        <v>26866</v>
      </c>
      <c r="B9378" s="58" t="s">
        <v>26200</v>
      </c>
      <c r="C9378" s="76">
        <v>73.7</v>
      </c>
      <c r="E9378" s="63" t="s">
        <v>25927</v>
      </c>
    </row>
    <row r="9379" spans="1:5" x14ac:dyDescent="0.25">
      <c r="A9379" s="48" t="s">
        <v>26867</v>
      </c>
      <c r="B9379" s="58" t="s">
        <v>26201</v>
      </c>
      <c r="C9379" s="76">
        <v>73.7</v>
      </c>
      <c r="E9379" s="63" t="s">
        <v>25927</v>
      </c>
    </row>
    <row r="9380" spans="1:5" x14ac:dyDescent="0.25">
      <c r="A9380" s="48" t="s">
        <v>26868</v>
      </c>
      <c r="B9380" s="58" t="s">
        <v>26202</v>
      </c>
      <c r="C9380" s="76">
        <v>88.7</v>
      </c>
      <c r="E9380" s="63" t="s">
        <v>25927</v>
      </c>
    </row>
    <row r="9381" spans="1:5" x14ac:dyDescent="0.25">
      <c r="A9381" s="48" t="s">
        <v>26869</v>
      </c>
      <c r="B9381" s="58" t="s">
        <v>26203</v>
      </c>
      <c r="C9381" s="76">
        <v>88.7</v>
      </c>
      <c r="E9381" s="63" t="s">
        <v>25927</v>
      </c>
    </row>
    <row r="9382" spans="1:5" x14ac:dyDescent="0.25">
      <c r="A9382" s="48" t="s">
        <v>26870</v>
      </c>
      <c r="B9382" s="58" t="s">
        <v>26204</v>
      </c>
      <c r="C9382" s="76">
        <v>88.7</v>
      </c>
      <c r="E9382" s="63" t="s">
        <v>25927</v>
      </c>
    </row>
    <row r="9383" spans="1:5" x14ac:dyDescent="0.25">
      <c r="A9383" s="48" t="s">
        <v>26871</v>
      </c>
      <c r="B9383" s="58" t="s">
        <v>26205</v>
      </c>
      <c r="C9383" s="76">
        <v>88.7</v>
      </c>
      <c r="E9383" s="63" t="s">
        <v>25927</v>
      </c>
    </row>
    <row r="9384" spans="1:5" x14ac:dyDescent="0.25">
      <c r="A9384" s="48" t="s">
        <v>26872</v>
      </c>
      <c r="B9384" s="58" t="s">
        <v>28433</v>
      </c>
      <c r="C9384" s="76">
        <v>14.7</v>
      </c>
      <c r="E9384" s="63" t="s">
        <v>25927</v>
      </c>
    </row>
    <row r="9385" spans="1:5" x14ac:dyDescent="0.25">
      <c r="A9385" s="48" t="s">
        <v>26873</v>
      </c>
      <c r="B9385" s="58" t="s">
        <v>28434</v>
      </c>
      <c r="C9385" s="76">
        <v>14.7</v>
      </c>
      <c r="E9385" s="63" t="s">
        <v>25927</v>
      </c>
    </row>
    <row r="9386" spans="1:5" x14ac:dyDescent="0.25">
      <c r="A9386" s="48" t="s">
        <v>26874</v>
      </c>
      <c r="B9386" s="58" t="s">
        <v>28435</v>
      </c>
      <c r="C9386" s="76">
        <v>14.7</v>
      </c>
      <c r="E9386" s="63" t="s">
        <v>25927</v>
      </c>
    </row>
    <row r="9387" spans="1:5" x14ac:dyDescent="0.25">
      <c r="A9387" s="48" t="s">
        <v>26875</v>
      </c>
      <c r="B9387" s="58" t="s">
        <v>28436</v>
      </c>
      <c r="C9387" s="76">
        <v>22.3</v>
      </c>
      <c r="E9387" s="63" t="s">
        <v>25927</v>
      </c>
    </row>
    <row r="9388" spans="1:5" x14ac:dyDescent="0.25">
      <c r="A9388" s="48" t="s">
        <v>26876</v>
      </c>
      <c r="B9388" s="58" t="s">
        <v>28437</v>
      </c>
      <c r="C9388" s="76">
        <v>14.7</v>
      </c>
      <c r="E9388" s="63" t="s">
        <v>25927</v>
      </c>
    </row>
    <row r="9389" spans="1:5" x14ac:dyDescent="0.25">
      <c r="A9389" s="48" t="s">
        <v>26877</v>
      </c>
      <c r="B9389" s="58" t="s">
        <v>28438</v>
      </c>
      <c r="C9389" s="76">
        <v>29.4</v>
      </c>
      <c r="E9389" s="63" t="s">
        <v>25927</v>
      </c>
    </row>
    <row r="9390" spans="1:5" x14ac:dyDescent="0.25">
      <c r="A9390" s="48" t="s">
        <v>26878</v>
      </c>
      <c r="B9390" s="58" t="s">
        <v>28439</v>
      </c>
      <c r="C9390" s="76">
        <v>29.4</v>
      </c>
      <c r="E9390" s="63" t="s">
        <v>25927</v>
      </c>
    </row>
    <row r="9391" spans="1:5" x14ac:dyDescent="0.25">
      <c r="A9391" s="48" t="s">
        <v>26879</v>
      </c>
      <c r="B9391" s="58" t="s">
        <v>28439</v>
      </c>
      <c r="C9391" s="76">
        <v>29.4</v>
      </c>
      <c r="E9391" s="63" t="s">
        <v>25927</v>
      </c>
    </row>
    <row r="9392" spans="1:5" x14ac:dyDescent="0.25">
      <c r="A9392" s="48" t="s">
        <v>26880</v>
      </c>
      <c r="B9392" s="58" t="s">
        <v>28439</v>
      </c>
      <c r="C9392" s="76">
        <v>29.4</v>
      </c>
      <c r="E9392" s="63" t="s">
        <v>25927</v>
      </c>
    </row>
    <row r="9393" spans="1:5" x14ac:dyDescent="0.25">
      <c r="A9393" s="48" t="s">
        <v>26881</v>
      </c>
      <c r="B9393" s="58" t="s">
        <v>28439</v>
      </c>
      <c r="C9393" s="76">
        <v>29.4</v>
      </c>
      <c r="E9393" s="63" t="s">
        <v>25927</v>
      </c>
    </row>
    <row r="9394" spans="1:5" x14ac:dyDescent="0.25">
      <c r="A9394" s="48" t="s">
        <v>26882</v>
      </c>
      <c r="B9394" s="58" t="s">
        <v>28440</v>
      </c>
      <c r="C9394" s="76">
        <v>29.4</v>
      </c>
      <c r="E9394" s="63" t="s">
        <v>25927</v>
      </c>
    </row>
    <row r="9395" spans="1:5" x14ac:dyDescent="0.25">
      <c r="A9395" s="48" t="s">
        <v>26883</v>
      </c>
      <c r="B9395" s="58" t="s">
        <v>28441</v>
      </c>
      <c r="C9395" s="76">
        <v>29.4</v>
      </c>
      <c r="E9395" s="63" t="s">
        <v>25927</v>
      </c>
    </row>
    <row r="9396" spans="1:5" x14ac:dyDescent="0.25">
      <c r="A9396" s="48" t="s">
        <v>26884</v>
      </c>
      <c r="B9396" s="58" t="s">
        <v>28442</v>
      </c>
      <c r="C9396" s="76">
        <v>29.4</v>
      </c>
      <c r="E9396" s="63" t="s">
        <v>25927</v>
      </c>
    </row>
    <row r="9397" spans="1:5" x14ac:dyDescent="0.25">
      <c r="A9397" s="48" t="s">
        <v>26885</v>
      </c>
      <c r="B9397" s="58" t="s">
        <v>28443</v>
      </c>
      <c r="C9397" s="76">
        <v>29.4</v>
      </c>
      <c r="E9397" s="63" t="s">
        <v>25927</v>
      </c>
    </row>
    <row r="9398" spans="1:5" x14ac:dyDescent="0.25">
      <c r="A9398" s="48" t="s">
        <v>26886</v>
      </c>
      <c r="B9398" s="58" t="s">
        <v>28444</v>
      </c>
      <c r="C9398" s="76">
        <v>33.4</v>
      </c>
      <c r="E9398" s="63" t="s">
        <v>25927</v>
      </c>
    </row>
    <row r="9399" spans="1:5" x14ac:dyDescent="0.25">
      <c r="A9399" s="48" t="s">
        <v>26887</v>
      </c>
      <c r="B9399" s="58" t="s">
        <v>28445</v>
      </c>
      <c r="C9399" s="76">
        <v>38.200000000000003</v>
      </c>
      <c r="E9399" s="63" t="s">
        <v>25927</v>
      </c>
    </row>
    <row r="9400" spans="1:5" x14ac:dyDescent="0.25">
      <c r="A9400" s="48" t="s">
        <v>26888</v>
      </c>
      <c r="B9400" s="58" t="s">
        <v>26206</v>
      </c>
      <c r="C9400" s="76">
        <v>91.5</v>
      </c>
      <c r="E9400" s="63" t="s">
        <v>25927</v>
      </c>
    </row>
    <row r="9401" spans="1:5" x14ac:dyDescent="0.25">
      <c r="A9401" s="48" t="s">
        <v>26889</v>
      </c>
      <c r="B9401" s="58" t="s">
        <v>26207</v>
      </c>
      <c r="C9401" s="76">
        <v>115</v>
      </c>
      <c r="E9401" s="63" t="s">
        <v>25927</v>
      </c>
    </row>
    <row r="9402" spans="1:5" x14ac:dyDescent="0.25">
      <c r="A9402" s="48" t="s">
        <v>26890</v>
      </c>
      <c r="B9402" s="58" t="s">
        <v>26208</v>
      </c>
      <c r="C9402" s="76">
        <v>115</v>
      </c>
      <c r="E9402" s="63" t="s">
        <v>25927</v>
      </c>
    </row>
    <row r="9403" spans="1:5" x14ac:dyDescent="0.25">
      <c r="A9403" s="48" t="s">
        <v>26891</v>
      </c>
      <c r="B9403" s="58" t="s">
        <v>26209</v>
      </c>
      <c r="C9403" s="76">
        <v>137</v>
      </c>
      <c r="E9403" s="63" t="s">
        <v>25927</v>
      </c>
    </row>
    <row r="9404" spans="1:5" x14ac:dyDescent="0.25">
      <c r="A9404" s="48" t="s">
        <v>26892</v>
      </c>
      <c r="B9404" s="58" t="s">
        <v>26210</v>
      </c>
      <c r="C9404" s="76">
        <v>137</v>
      </c>
      <c r="E9404" s="63" t="s">
        <v>25927</v>
      </c>
    </row>
    <row r="9405" spans="1:5" x14ac:dyDescent="0.25">
      <c r="A9405" s="48" t="s">
        <v>26893</v>
      </c>
      <c r="B9405" s="58" t="s">
        <v>26211</v>
      </c>
      <c r="C9405" s="76">
        <v>137</v>
      </c>
      <c r="E9405" s="63" t="s">
        <v>25927</v>
      </c>
    </row>
    <row r="9406" spans="1:5" x14ac:dyDescent="0.25">
      <c r="A9406" s="48" t="s">
        <v>26894</v>
      </c>
      <c r="B9406" s="58" t="s">
        <v>26212</v>
      </c>
      <c r="C9406" s="76">
        <v>137</v>
      </c>
      <c r="E9406" s="63" t="s">
        <v>25927</v>
      </c>
    </row>
    <row r="9407" spans="1:5" x14ac:dyDescent="0.25">
      <c r="A9407" s="48" t="s">
        <v>26895</v>
      </c>
      <c r="B9407" s="58" t="s">
        <v>28446</v>
      </c>
      <c r="C9407" s="76">
        <v>23.2</v>
      </c>
      <c r="E9407" s="63" t="s">
        <v>25927</v>
      </c>
    </row>
    <row r="9408" spans="1:5" x14ac:dyDescent="0.25">
      <c r="A9408" s="48" t="s">
        <v>26896</v>
      </c>
      <c r="B9408" s="58" t="s">
        <v>28447</v>
      </c>
      <c r="C9408" s="76">
        <v>23.2</v>
      </c>
      <c r="E9408" s="63" t="s">
        <v>25927</v>
      </c>
    </row>
    <row r="9409" spans="1:5" x14ac:dyDescent="0.25">
      <c r="A9409" s="48" t="s">
        <v>26897</v>
      </c>
      <c r="B9409" s="58" t="s">
        <v>28448</v>
      </c>
      <c r="C9409" s="76">
        <v>23.2</v>
      </c>
      <c r="E9409" s="63" t="s">
        <v>25927</v>
      </c>
    </row>
    <row r="9410" spans="1:5" x14ac:dyDescent="0.25">
      <c r="A9410" s="48" t="s">
        <v>26898</v>
      </c>
      <c r="B9410" s="58" t="s">
        <v>28449</v>
      </c>
      <c r="C9410" s="76">
        <v>45.7</v>
      </c>
      <c r="E9410" s="63" t="s">
        <v>25927</v>
      </c>
    </row>
    <row r="9411" spans="1:5" x14ac:dyDescent="0.25">
      <c r="A9411" s="48" t="s">
        <v>26899</v>
      </c>
      <c r="B9411" s="58" t="s">
        <v>28450</v>
      </c>
      <c r="C9411" s="76">
        <v>45.7</v>
      </c>
      <c r="E9411" s="63" t="s">
        <v>25927</v>
      </c>
    </row>
    <row r="9412" spans="1:5" x14ac:dyDescent="0.25">
      <c r="A9412" s="48" t="s">
        <v>26900</v>
      </c>
      <c r="B9412" s="58" t="s">
        <v>28451</v>
      </c>
      <c r="C9412" s="76">
        <v>45.7</v>
      </c>
      <c r="E9412" s="63" t="s">
        <v>25927</v>
      </c>
    </row>
    <row r="9413" spans="1:5" x14ac:dyDescent="0.25">
      <c r="A9413" s="48" t="s">
        <v>26901</v>
      </c>
      <c r="B9413" s="58" t="s">
        <v>28452</v>
      </c>
      <c r="C9413" s="76">
        <v>45.7</v>
      </c>
      <c r="E9413" s="63" t="s">
        <v>25927</v>
      </c>
    </row>
    <row r="9414" spans="1:5" x14ac:dyDescent="0.25">
      <c r="A9414" s="48" t="s">
        <v>26902</v>
      </c>
      <c r="B9414" s="58" t="s">
        <v>28453</v>
      </c>
      <c r="C9414" s="76">
        <v>45.7</v>
      </c>
      <c r="E9414" s="63" t="s">
        <v>25927</v>
      </c>
    </row>
    <row r="9415" spans="1:5" x14ac:dyDescent="0.25">
      <c r="A9415" s="48" t="s">
        <v>26903</v>
      </c>
      <c r="B9415" s="58" t="s">
        <v>26213</v>
      </c>
      <c r="C9415" s="76">
        <v>179</v>
      </c>
      <c r="E9415" s="63" t="s">
        <v>25927</v>
      </c>
    </row>
    <row r="9416" spans="1:5" x14ac:dyDescent="0.25">
      <c r="A9416" s="48" t="s">
        <v>26904</v>
      </c>
      <c r="B9416" s="58" t="s">
        <v>26214</v>
      </c>
      <c r="C9416" s="76">
        <v>215</v>
      </c>
      <c r="E9416" s="63" t="s">
        <v>25927</v>
      </c>
    </row>
    <row r="9417" spans="1:5" x14ac:dyDescent="0.25">
      <c r="A9417" s="48" t="s">
        <v>26905</v>
      </c>
      <c r="B9417" s="58" t="s">
        <v>28454</v>
      </c>
      <c r="C9417" s="76">
        <v>2.5</v>
      </c>
      <c r="E9417" s="63" t="s">
        <v>25927</v>
      </c>
    </row>
    <row r="9418" spans="1:5" x14ac:dyDescent="0.25">
      <c r="A9418" s="48" t="s">
        <v>26906</v>
      </c>
      <c r="B9418" s="58" t="s">
        <v>26215</v>
      </c>
      <c r="C9418" s="76">
        <v>265</v>
      </c>
      <c r="E9418" s="63" t="s">
        <v>25927</v>
      </c>
    </row>
    <row r="9419" spans="1:5" x14ac:dyDescent="0.25">
      <c r="A9419" s="48" t="s">
        <v>26907</v>
      </c>
      <c r="B9419" s="58" t="s">
        <v>26216</v>
      </c>
      <c r="C9419" s="76">
        <v>275</v>
      </c>
      <c r="E9419" s="63" t="s">
        <v>25927</v>
      </c>
    </row>
    <row r="9420" spans="1:5" x14ac:dyDescent="0.25">
      <c r="A9420" s="48" t="s">
        <v>26908</v>
      </c>
      <c r="B9420" s="58" t="s">
        <v>26217</v>
      </c>
      <c r="C9420" s="76">
        <v>286</v>
      </c>
      <c r="E9420" s="63" t="s">
        <v>25927</v>
      </c>
    </row>
    <row r="9421" spans="1:5" x14ac:dyDescent="0.25">
      <c r="A9421" s="48" t="s">
        <v>26909</v>
      </c>
      <c r="B9421" s="58" t="s">
        <v>26218</v>
      </c>
      <c r="C9421" s="76">
        <v>164</v>
      </c>
      <c r="E9421" s="63" t="s">
        <v>25927</v>
      </c>
    </row>
    <row r="9422" spans="1:5" x14ac:dyDescent="0.25">
      <c r="A9422" s="48" t="s">
        <v>26910</v>
      </c>
      <c r="B9422" s="58" t="s">
        <v>26219</v>
      </c>
      <c r="C9422" s="76">
        <v>164</v>
      </c>
      <c r="E9422" s="63" t="s">
        <v>25927</v>
      </c>
    </row>
    <row r="9423" spans="1:5" x14ac:dyDescent="0.25">
      <c r="A9423" s="48" t="s">
        <v>26911</v>
      </c>
      <c r="B9423" s="58" t="s">
        <v>26220</v>
      </c>
      <c r="C9423" s="76">
        <v>118</v>
      </c>
      <c r="E9423" s="63" t="s">
        <v>25927</v>
      </c>
    </row>
    <row r="9424" spans="1:5" x14ac:dyDescent="0.25">
      <c r="A9424" s="48" t="s">
        <v>26912</v>
      </c>
      <c r="B9424" s="58" t="s">
        <v>26221</v>
      </c>
      <c r="C9424" s="76">
        <v>118</v>
      </c>
      <c r="E9424" s="63" t="s">
        <v>25927</v>
      </c>
    </row>
    <row r="9425" spans="1:5" x14ac:dyDescent="0.25">
      <c r="A9425" s="48" t="s">
        <v>26913</v>
      </c>
      <c r="B9425" s="58" t="s">
        <v>26222</v>
      </c>
      <c r="C9425" s="76">
        <v>118</v>
      </c>
      <c r="E9425" s="63" t="s">
        <v>25927</v>
      </c>
    </row>
    <row r="9426" spans="1:5" x14ac:dyDescent="0.25">
      <c r="A9426" s="48" t="s">
        <v>26914</v>
      </c>
      <c r="B9426" s="58" t="s">
        <v>26223</v>
      </c>
      <c r="C9426" s="76">
        <v>118</v>
      </c>
      <c r="E9426" s="63" t="s">
        <v>25927</v>
      </c>
    </row>
    <row r="9427" spans="1:5" x14ac:dyDescent="0.25">
      <c r="A9427" s="48" t="s">
        <v>26915</v>
      </c>
      <c r="B9427" s="58" t="s">
        <v>26224</v>
      </c>
      <c r="C9427" s="76">
        <v>555</v>
      </c>
      <c r="E9427" s="63" t="s">
        <v>25927</v>
      </c>
    </row>
    <row r="9428" spans="1:5" x14ac:dyDescent="0.25">
      <c r="A9428" s="48" t="s">
        <v>26916</v>
      </c>
      <c r="B9428" s="58" t="s">
        <v>26225</v>
      </c>
      <c r="C9428" s="76">
        <v>555</v>
      </c>
      <c r="E9428" s="63" t="s">
        <v>25927</v>
      </c>
    </row>
    <row r="9429" spans="1:5" x14ac:dyDescent="0.25">
      <c r="A9429" s="48" t="s">
        <v>26917</v>
      </c>
      <c r="B9429" s="58" t="s">
        <v>26226</v>
      </c>
      <c r="C9429" s="76">
        <v>555</v>
      </c>
      <c r="E9429" s="63" t="s">
        <v>25927</v>
      </c>
    </row>
    <row r="9430" spans="1:5" x14ac:dyDescent="0.25">
      <c r="A9430" s="48" t="s">
        <v>26918</v>
      </c>
      <c r="B9430" s="58" t="s">
        <v>26227</v>
      </c>
      <c r="C9430" s="76">
        <v>555</v>
      </c>
      <c r="E9430" s="63" t="s">
        <v>25927</v>
      </c>
    </row>
    <row r="9431" spans="1:5" x14ac:dyDescent="0.25">
      <c r="A9431" s="48" t="s">
        <v>26919</v>
      </c>
      <c r="B9431" s="58" t="s">
        <v>26228</v>
      </c>
      <c r="C9431" s="76">
        <v>526</v>
      </c>
      <c r="E9431" s="63" t="s">
        <v>25927</v>
      </c>
    </row>
    <row r="9432" spans="1:5" x14ac:dyDescent="0.25">
      <c r="A9432" s="48" t="s">
        <v>26920</v>
      </c>
      <c r="B9432" s="58" t="s">
        <v>26229</v>
      </c>
      <c r="C9432" s="76">
        <v>526</v>
      </c>
      <c r="E9432" s="63" t="s">
        <v>25927</v>
      </c>
    </row>
    <row r="9433" spans="1:5" x14ac:dyDescent="0.25">
      <c r="A9433" s="48" t="s">
        <v>26921</v>
      </c>
      <c r="B9433" s="58" t="s">
        <v>26230</v>
      </c>
      <c r="C9433" s="76">
        <v>526</v>
      </c>
      <c r="E9433" s="63" t="s">
        <v>25927</v>
      </c>
    </row>
    <row r="9434" spans="1:5" x14ac:dyDescent="0.25">
      <c r="A9434" s="48" t="s">
        <v>26922</v>
      </c>
      <c r="B9434" s="58" t="s">
        <v>26231</v>
      </c>
      <c r="C9434" s="76">
        <v>526</v>
      </c>
      <c r="E9434" s="63" t="s">
        <v>25927</v>
      </c>
    </row>
    <row r="9435" spans="1:5" x14ac:dyDescent="0.25">
      <c r="A9435" s="48" t="s">
        <v>26923</v>
      </c>
      <c r="B9435" s="58" t="s">
        <v>28455</v>
      </c>
      <c r="C9435" s="76">
        <v>13.9</v>
      </c>
      <c r="E9435" s="63" t="s">
        <v>25927</v>
      </c>
    </row>
    <row r="9436" spans="1:5" x14ac:dyDescent="0.25">
      <c r="A9436" s="48" t="s">
        <v>26924</v>
      </c>
      <c r="B9436" s="58" t="s">
        <v>28456</v>
      </c>
      <c r="C9436" s="76">
        <v>13.9</v>
      </c>
      <c r="E9436" s="63" t="s">
        <v>25927</v>
      </c>
    </row>
    <row r="9437" spans="1:5" x14ac:dyDescent="0.25">
      <c r="A9437" s="48" t="s">
        <v>26925</v>
      </c>
      <c r="B9437" s="58" t="s">
        <v>28457</v>
      </c>
      <c r="C9437" s="76">
        <v>13.9</v>
      </c>
      <c r="E9437" s="63" t="s">
        <v>25927</v>
      </c>
    </row>
    <row r="9438" spans="1:5" x14ac:dyDescent="0.25">
      <c r="A9438" s="48" t="s">
        <v>26926</v>
      </c>
      <c r="B9438" s="58" t="s">
        <v>28458</v>
      </c>
      <c r="C9438" s="76">
        <v>55.5</v>
      </c>
      <c r="E9438" s="63" t="s">
        <v>25927</v>
      </c>
    </row>
    <row r="9439" spans="1:5" x14ac:dyDescent="0.25">
      <c r="A9439" s="48" t="s">
        <v>26927</v>
      </c>
      <c r="B9439" s="58" t="s">
        <v>28459</v>
      </c>
      <c r="C9439" s="76">
        <v>55.5</v>
      </c>
      <c r="E9439" s="63" t="s">
        <v>25927</v>
      </c>
    </row>
    <row r="9440" spans="1:5" x14ac:dyDescent="0.25">
      <c r="A9440" s="48" t="s">
        <v>26928</v>
      </c>
      <c r="B9440" s="58" t="s">
        <v>28460</v>
      </c>
      <c r="C9440" s="76">
        <v>63.5</v>
      </c>
      <c r="E9440" s="63" t="s">
        <v>25927</v>
      </c>
    </row>
    <row r="9441" spans="1:5" x14ac:dyDescent="0.25">
      <c r="A9441" s="48" t="s">
        <v>26929</v>
      </c>
      <c r="B9441" s="58" t="s">
        <v>28461</v>
      </c>
      <c r="C9441" s="76">
        <v>63.5</v>
      </c>
      <c r="E9441" s="63" t="s">
        <v>25927</v>
      </c>
    </row>
    <row r="9442" spans="1:5" x14ac:dyDescent="0.25">
      <c r="A9442" s="48" t="s">
        <v>26930</v>
      </c>
      <c r="B9442" s="58" t="s">
        <v>26232</v>
      </c>
      <c r="C9442" s="76">
        <v>28.2</v>
      </c>
      <c r="E9442" s="63" t="s">
        <v>25927</v>
      </c>
    </row>
    <row r="9443" spans="1:5" x14ac:dyDescent="0.25">
      <c r="A9443" s="48" t="s">
        <v>26931</v>
      </c>
      <c r="B9443" s="58" t="s">
        <v>26233</v>
      </c>
      <c r="C9443" s="76">
        <v>28.2</v>
      </c>
      <c r="E9443" s="63" t="s">
        <v>25927</v>
      </c>
    </row>
    <row r="9444" spans="1:5" x14ac:dyDescent="0.25">
      <c r="A9444" s="48" t="s">
        <v>26932</v>
      </c>
      <c r="B9444" s="58" t="s">
        <v>26234</v>
      </c>
      <c r="C9444" s="76">
        <v>26.1</v>
      </c>
      <c r="E9444" s="63" t="s">
        <v>25927</v>
      </c>
    </row>
    <row r="9445" spans="1:5" x14ac:dyDescent="0.25">
      <c r="A9445" s="48" t="s">
        <v>26933</v>
      </c>
      <c r="B9445" s="58" t="s">
        <v>26235</v>
      </c>
      <c r="C9445" s="76">
        <v>26.1</v>
      </c>
      <c r="E9445" s="63" t="s">
        <v>25927</v>
      </c>
    </row>
    <row r="9446" spans="1:5" x14ac:dyDescent="0.25">
      <c r="A9446" s="48" t="s">
        <v>26934</v>
      </c>
      <c r="B9446" s="58" t="s">
        <v>26236</v>
      </c>
      <c r="C9446" s="76">
        <v>26.1</v>
      </c>
      <c r="E9446" s="63" t="s">
        <v>25927</v>
      </c>
    </row>
    <row r="9447" spans="1:5" x14ac:dyDescent="0.25">
      <c r="A9447" s="48" t="s">
        <v>26935</v>
      </c>
      <c r="B9447" s="58" t="s">
        <v>26237</v>
      </c>
      <c r="C9447" s="76">
        <v>26.1</v>
      </c>
      <c r="E9447" s="63" t="s">
        <v>25927</v>
      </c>
    </row>
    <row r="9448" spans="1:5" x14ac:dyDescent="0.25">
      <c r="A9448" s="48" t="s">
        <v>26936</v>
      </c>
      <c r="B9448" s="58" t="s">
        <v>26238</v>
      </c>
      <c r="C9448" s="76">
        <v>26.1</v>
      </c>
      <c r="E9448" s="63" t="s">
        <v>25927</v>
      </c>
    </row>
    <row r="9449" spans="1:5" x14ac:dyDescent="0.25">
      <c r="A9449" s="48" t="s">
        <v>26937</v>
      </c>
      <c r="B9449" s="58" t="s">
        <v>26239</v>
      </c>
      <c r="C9449" s="76">
        <v>26.1</v>
      </c>
      <c r="E9449" s="63" t="s">
        <v>25927</v>
      </c>
    </row>
    <row r="9450" spans="1:5" x14ac:dyDescent="0.25">
      <c r="A9450" s="48" t="s">
        <v>26938</v>
      </c>
      <c r="B9450" s="58" t="s">
        <v>26240</v>
      </c>
      <c r="C9450" s="76">
        <v>37</v>
      </c>
      <c r="E9450" s="63" t="s">
        <v>25927</v>
      </c>
    </row>
    <row r="9451" spans="1:5" x14ac:dyDescent="0.25">
      <c r="A9451" s="48" t="s">
        <v>26939</v>
      </c>
      <c r="B9451" s="58" t="s">
        <v>26241</v>
      </c>
      <c r="C9451" s="76">
        <v>37</v>
      </c>
      <c r="E9451" s="63" t="s">
        <v>25927</v>
      </c>
    </row>
    <row r="9452" spans="1:5" x14ac:dyDescent="0.25">
      <c r="A9452" s="48" t="s">
        <v>26940</v>
      </c>
      <c r="B9452" s="58" t="s">
        <v>26242</v>
      </c>
      <c r="C9452" s="76">
        <v>35.5</v>
      </c>
      <c r="E9452" s="63" t="s">
        <v>25927</v>
      </c>
    </row>
    <row r="9453" spans="1:5" x14ac:dyDescent="0.25">
      <c r="A9453" s="48" t="s">
        <v>26941</v>
      </c>
      <c r="B9453" s="58" t="s">
        <v>26243</v>
      </c>
      <c r="C9453" s="76">
        <v>35.5</v>
      </c>
      <c r="E9453" s="63" t="s">
        <v>25927</v>
      </c>
    </row>
    <row r="9454" spans="1:5" x14ac:dyDescent="0.25">
      <c r="A9454" s="48" t="s">
        <v>26942</v>
      </c>
      <c r="B9454" s="58" t="s">
        <v>26244</v>
      </c>
      <c r="C9454" s="76">
        <v>35.5</v>
      </c>
      <c r="E9454" s="63" t="s">
        <v>25927</v>
      </c>
    </row>
    <row r="9455" spans="1:5" x14ac:dyDescent="0.25">
      <c r="A9455" s="48" t="s">
        <v>26943</v>
      </c>
      <c r="B9455" s="58" t="s">
        <v>26245</v>
      </c>
      <c r="C9455" s="76">
        <v>35.5</v>
      </c>
      <c r="E9455" s="63" t="s">
        <v>25927</v>
      </c>
    </row>
    <row r="9456" spans="1:5" x14ac:dyDescent="0.25">
      <c r="A9456" s="48" t="s">
        <v>26944</v>
      </c>
      <c r="B9456" s="58" t="s">
        <v>26246</v>
      </c>
      <c r="C9456" s="76">
        <v>55.9</v>
      </c>
      <c r="E9456" s="63" t="s">
        <v>25927</v>
      </c>
    </row>
    <row r="9457" spans="1:5" x14ac:dyDescent="0.25">
      <c r="A9457" s="48" t="s">
        <v>26945</v>
      </c>
      <c r="B9457" s="58" t="s">
        <v>26247</v>
      </c>
      <c r="C9457" s="76">
        <v>55.9</v>
      </c>
      <c r="E9457" s="63" t="s">
        <v>25927</v>
      </c>
    </row>
    <row r="9458" spans="1:5" x14ac:dyDescent="0.25">
      <c r="A9458" s="48" t="s">
        <v>26946</v>
      </c>
      <c r="B9458" s="58" t="s">
        <v>26248</v>
      </c>
      <c r="C9458" s="76">
        <v>74.2</v>
      </c>
      <c r="E9458" s="63" t="s">
        <v>25927</v>
      </c>
    </row>
    <row r="9459" spans="1:5" x14ac:dyDescent="0.25">
      <c r="A9459" s="48" t="s">
        <v>26947</v>
      </c>
      <c r="B9459" s="58" t="s">
        <v>26249</v>
      </c>
      <c r="C9459" s="76">
        <v>74.2</v>
      </c>
      <c r="E9459" s="63" t="s">
        <v>25927</v>
      </c>
    </row>
    <row r="9460" spans="1:5" x14ac:dyDescent="0.25">
      <c r="A9460" s="48" t="s">
        <v>26948</v>
      </c>
      <c r="B9460" s="58" t="s">
        <v>26250</v>
      </c>
      <c r="C9460" s="76">
        <v>65.599999999999994</v>
      </c>
      <c r="E9460" s="63" t="s">
        <v>25927</v>
      </c>
    </row>
    <row r="9461" spans="1:5" x14ac:dyDescent="0.25">
      <c r="A9461" s="48" t="s">
        <v>26949</v>
      </c>
      <c r="B9461" s="58" t="s">
        <v>26251</v>
      </c>
      <c r="C9461" s="76">
        <v>65.900000000000006</v>
      </c>
      <c r="E9461" s="63" t="s">
        <v>25927</v>
      </c>
    </row>
    <row r="9462" spans="1:5" x14ac:dyDescent="0.25">
      <c r="A9462" s="48" t="s">
        <v>26950</v>
      </c>
      <c r="B9462" s="58" t="s">
        <v>26252</v>
      </c>
      <c r="C9462" s="76">
        <v>90</v>
      </c>
      <c r="E9462" s="63" t="s">
        <v>25927</v>
      </c>
    </row>
    <row r="9463" spans="1:5" x14ac:dyDescent="0.25">
      <c r="A9463" s="48" t="s">
        <v>26951</v>
      </c>
      <c r="B9463" s="58" t="s">
        <v>26253</v>
      </c>
      <c r="C9463" s="76">
        <v>123</v>
      </c>
      <c r="E9463" s="63" t="s">
        <v>25927</v>
      </c>
    </row>
    <row r="9464" spans="1:5" x14ac:dyDescent="0.25">
      <c r="A9464" s="48" t="s">
        <v>26952</v>
      </c>
      <c r="B9464" s="58" t="s">
        <v>26254</v>
      </c>
      <c r="C9464" s="76">
        <v>110</v>
      </c>
      <c r="E9464" s="63" t="s">
        <v>25927</v>
      </c>
    </row>
    <row r="9465" spans="1:5" x14ac:dyDescent="0.25">
      <c r="A9465" s="48" t="s">
        <v>26953</v>
      </c>
      <c r="B9465" s="58" t="s">
        <v>26255</v>
      </c>
      <c r="C9465" s="76">
        <v>42.9</v>
      </c>
      <c r="E9465" s="63" t="s">
        <v>25927</v>
      </c>
    </row>
    <row r="9466" spans="1:5" x14ac:dyDescent="0.25">
      <c r="A9466" s="48" t="s">
        <v>26954</v>
      </c>
      <c r="B9466" s="58" t="s">
        <v>26256</v>
      </c>
      <c r="C9466" s="76">
        <v>51.8</v>
      </c>
      <c r="E9466" s="63" t="s">
        <v>25927</v>
      </c>
    </row>
    <row r="9467" spans="1:5" x14ac:dyDescent="0.25">
      <c r="A9467" s="48" t="s">
        <v>26955</v>
      </c>
      <c r="B9467" s="58" t="s">
        <v>26257</v>
      </c>
      <c r="C9467" s="76">
        <v>45</v>
      </c>
      <c r="E9467" s="63" t="s">
        <v>25927</v>
      </c>
    </row>
    <row r="9468" spans="1:5" x14ac:dyDescent="0.25">
      <c r="A9468" s="48" t="s">
        <v>26956</v>
      </c>
      <c r="B9468" s="58" t="s">
        <v>26258</v>
      </c>
      <c r="C9468" s="76">
        <v>53.9</v>
      </c>
      <c r="E9468" s="63" t="s">
        <v>25927</v>
      </c>
    </row>
    <row r="9469" spans="1:5" x14ac:dyDescent="0.25">
      <c r="A9469" s="48" t="s">
        <v>26957</v>
      </c>
      <c r="B9469" s="58" t="s">
        <v>26259</v>
      </c>
      <c r="C9469" s="76">
        <v>114</v>
      </c>
      <c r="E9469" s="63" t="s">
        <v>25927</v>
      </c>
    </row>
    <row r="9470" spans="1:5" x14ac:dyDescent="0.25">
      <c r="A9470" s="48" t="s">
        <v>26958</v>
      </c>
      <c r="B9470" s="58" t="s">
        <v>26260</v>
      </c>
      <c r="C9470" s="76">
        <v>123</v>
      </c>
      <c r="E9470" s="63" t="s">
        <v>25927</v>
      </c>
    </row>
    <row r="9471" spans="1:5" x14ac:dyDescent="0.25">
      <c r="A9471" s="48" t="s">
        <v>26959</v>
      </c>
      <c r="B9471" s="58" t="s">
        <v>26261</v>
      </c>
      <c r="C9471" s="76">
        <v>178</v>
      </c>
      <c r="E9471" s="63" t="s">
        <v>25927</v>
      </c>
    </row>
    <row r="9472" spans="1:5" x14ac:dyDescent="0.25">
      <c r="A9472" s="48" t="s">
        <v>26960</v>
      </c>
      <c r="B9472" s="58" t="s">
        <v>26262</v>
      </c>
      <c r="C9472" s="76">
        <v>178</v>
      </c>
      <c r="E9472" s="63" t="s">
        <v>25927</v>
      </c>
    </row>
    <row r="9473" spans="1:5" x14ac:dyDescent="0.25">
      <c r="A9473" s="48" t="s">
        <v>26961</v>
      </c>
      <c r="B9473" s="58" t="s">
        <v>26263</v>
      </c>
      <c r="C9473" s="76">
        <v>229</v>
      </c>
      <c r="E9473" s="63" t="s">
        <v>25927</v>
      </c>
    </row>
    <row r="9474" spans="1:5" x14ac:dyDescent="0.25">
      <c r="A9474" s="48" t="s">
        <v>26962</v>
      </c>
      <c r="B9474" s="58" t="s">
        <v>26264</v>
      </c>
      <c r="C9474" s="76">
        <v>243</v>
      </c>
      <c r="E9474" s="63" t="s">
        <v>25927</v>
      </c>
    </row>
    <row r="9475" spans="1:5" x14ac:dyDescent="0.25">
      <c r="A9475" s="48" t="s">
        <v>26963</v>
      </c>
      <c r="B9475" s="58" t="s">
        <v>28462</v>
      </c>
      <c r="C9475" s="76">
        <v>8.9</v>
      </c>
      <c r="E9475" s="63" t="s">
        <v>25927</v>
      </c>
    </row>
    <row r="9476" spans="1:5" x14ac:dyDescent="0.25">
      <c r="A9476" s="48" t="s">
        <v>26964</v>
      </c>
      <c r="B9476" s="58" t="s">
        <v>28463</v>
      </c>
      <c r="C9476" s="76">
        <v>8.9</v>
      </c>
      <c r="E9476" s="63" t="s">
        <v>25927</v>
      </c>
    </row>
    <row r="9477" spans="1:5" x14ac:dyDescent="0.25">
      <c r="A9477" s="48" t="s">
        <v>26965</v>
      </c>
      <c r="B9477" s="58" t="s">
        <v>26265</v>
      </c>
      <c r="C9477" s="76">
        <v>51.1</v>
      </c>
      <c r="E9477" s="63" t="s">
        <v>25927</v>
      </c>
    </row>
    <row r="9478" spans="1:5" x14ac:dyDescent="0.25">
      <c r="A9478" s="48" t="s">
        <v>26966</v>
      </c>
      <c r="B9478" s="58" t="s">
        <v>26266</v>
      </c>
      <c r="C9478" s="76">
        <v>51.1</v>
      </c>
      <c r="E9478" s="63" t="s">
        <v>25927</v>
      </c>
    </row>
    <row r="9479" spans="1:5" x14ac:dyDescent="0.25">
      <c r="A9479" s="48" t="s">
        <v>26967</v>
      </c>
      <c r="B9479" s="58" t="s">
        <v>26267</v>
      </c>
      <c r="C9479" s="76">
        <v>51.1</v>
      </c>
      <c r="E9479" s="63" t="s">
        <v>25927</v>
      </c>
    </row>
    <row r="9480" spans="1:5" x14ac:dyDescent="0.25">
      <c r="A9480" s="48" t="s">
        <v>26968</v>
      </c>
      <c r="B9480" s="58" t="s">
        <v>26268</v>
      </c>
      <c r="C9480" s="76">
        <v>51.1</v>
      </c>
      <c r="E9480" s="63" t="s">
        <v>25927</v>
      </c>
    </row>
    <row r="9481" spans="1:5" x14ac:dyDescent="0.25">
      <c r="A9481" s="48" t="s">
        <v>26969</v>
      </c>
      <c r="B9481" s="58" t="s">
        <v>26269</v>
      </c>
      <c r="C9481" s="76">
        <v>51.1</v>
      </c>
      <c r="E9481" s="63" t="s">
        <v>25927</v>
      </c>
    </row>
    <row r="9482" spans="1:5" x14ac:dyDescent="0.25">
      <c r="A9482" s="48" t="s">
        <v>26970</v>
      </c>
      <c r="B9482" s="58" t="s">
        <v>26270</v>
      </c>
      <c r="C9482" s="76">
        <v>59.6</v>
      </c>
      <c r="E9482" s="63" t="s">
        <v>25927</v>
      </c>
    </row>
    <row r="9483" spans="1:5" x14ac:dyDescent="0.25">
      <c r="A9483" s="48" t="s">
        <v>26971</v>
      </c>
      <c r="B9483" s="58" t="s">
        <v>26271</v>
      </c>
      <c r="C9483" s="76">
        <v>59.6</v>
      </c>
      <c r="E9483" s="63" t="s">
        <v>25927</v>
      </c>
    </row>
    <row r="9484" spans="1:5" x14ac:dyDescent="0.25">
      <c r="A9484" s="48" t="s">
        <v>26972</v>
      </c>
      <c r="B9484" s="58" t="s">
        <v>26272</v>
      </c>
      <c r="C9484" s="76">
        <v>59.6</v>
      </c>
      <c r="E9484" s="63" t="s">
        <v>25927</v>
      </c>
    </row>
    <row r="9485" spans="1:5" x14ac:dyDescent="0.25">
      <c r="A9485" s="48" t="s">
        <v>26973</v>
      </c>
      <c r="B9485" s="58" t="s">
        <v>26273</v>
      </c>
      <c r="C9485" s="76">
        <v>59.6</v>
      </c>
      <c r="E9485" s="63" t="s">
        <v>25927</v>
      </c>
    </row>
    <row r="9486" spans="1:5" x14ac:dyDescent="0.25">
      <c r="A9486" s="48" t="s">
        <v>26974</v>
      </c>
      <c r="B9486" s="58" t="s">
        <v>26274</v>
      </c>
      <c r="C9486" s="76">
        <v>59.6</v>
      </c>
      <c r="E9486" s="63" t="s">
        <v>25927</v>
      </c>
    </row>
    <row r="9487" spans="1:5" x14ac:dyDescent="0.25">
      <c r="A9487" s="48" t="s">
        <v>26975</v>
      </c>
      <c r="B9487" s="58" t="s">
        <v>26275</v>
      </c>
      <c r="C9487" s="76">
        <v>74.8</v>
      </c>
      <c r="E9487" s="63" t="s">
        <v>25927</v>
      </c>
    </row>
    <row r="9488" spans="1:5" x14ac:dyDescent="0.25">
      <c r="A9488" s="48" t="s">
        <v>26976</v>
      </c>
      <c r="B9488" s="58" t="s">
        <v>26276</v>
      </c>
      <c r="C9488" s="76">
        <v>74.8</v>
      </c>
      <c r="E9488" s="63" t="s">
        <v>25927</v>
      </c>
    </row>
    <row r="9489" spans="1:5" x14ac:dyDescent="0.25">
      <c r="A9489" s="48" t="s">
        <v>26977</v>
      </c>
      <c r="B9489" s="58" t="s">
        <v>26277</v>
      </c>
      <c r="C9489" s="76">
        <v>74.8</v>
      </c>
      <c r="E9489" s="63" t="s">
        <v>25927</v>
      </c>
    </row>
    <row r="9490" spans="1:5" x14ac:dyDescent="0.25">
      <c r="A9490" s="48" t="s">
        <v>26978</v>
      </c>
      <c r="B9490" s="58" t="s">
        <v>26278</v>
      </c>
      <c r="C9490" s="76">
        <v>74.8</v>
      </c>
      <c r="E9490" s="63" t="s">
        <v>25927</v>
      </c>
    </row>
    <row r="9491" spans="1:5" x14ac:dyDescent="0.25">
      <c r="A9491" s="48" t="s">
        <v>26979</v>
      </c>
      <c r="B9491" s="58" t="s">
        <v>26279</v>
      </c>
      <c r="C9491" s="76">
        <v>74.8</v>
      </c>
      <c r="E9491" s="63" t="s">
        <v>25927</v>
      </c>
    </row>
    <row r="9492" spans="1:5" x14ac:dyDescent="0.25">
      <c r="A9492" s="48" t="s">
        <v>26980</v>
      </c>
      <c r="B9492" s="58" t="s">
        <v>26280</v>
      </c>
      <c r="C9492" s="76">
        <v>83.3</v>
      </c>
      <c r="E9492" s="63" t="s">
        <v>25927</v>
      </c>
    </row>
    <row r="9493" spans="1:5" x14ac:dyDescent="0.25">
      <c r="A9493" s="48" t="s">
        <v>26981</v>
      </c>
      <c r="B9493" s="58" t="s">
        <v>26281</v>
      </c>
      <c r="C9493" s="76">
        <v>83.3</v>
      </c>
      <c r="E9493" s="63" t="s">
        <v>25927</v>
      </c>
    </row>
    <row r="9494" spans="1:5" x14ac:dyDescent="0.25">
      <c r="A9494" s="48" t="s">
        <v>26982</v>
      </c>
      <c r="B9494" s="58" t="s">
        <v>26282</v>
      </c>
      <c r="C9494" s="76">
        <v>83.3</v>
      </c>
      <c r="E9494" s="63" t="s">
        <v>25927</v>
      </c>
    </row>
    <row r="9495" spans="1:5" x14ac:dyDescent="0.25">
      <c r="A9495" s="48" t="s">
        <v>26983</v>
      </c>
      <c r="B9495" s="58" t="s">
        <v>26283</v>
      </c>
      <c r="C9495" s="76">
        <v>83.3</v>
      </c>
      <c r="E9495" s="63" t="s">
        <v>25927</v>
      </c>
    </row>
    <row r="9496" spans="1:5" x14ac:dyDescent="0.25">
      <c r="A9496" s="48" t="s">
        <v>26984</v>
      </c>
      <c r="B9496" s="58" t="s">
        <v>26284</v>
      </c>
      <c r="C9496" s="76">
        <v>83.3</v>
      </c>
      <c r="E9496" s="63" t="s">
        <v>25927</v>
      </c>
    </row>
    <row r="9497" spans="1:5" x14ac:dyDescent="0.25">
      <c r="A9497" s="48" t="s">
        <v>26985</v>
      </c>
      <c r="B9497" s="58" t="s">
        <v>26285</v>
      </c>
      <c r="C9497" s="76">
        <v>83.7</v>
      </c>
      <c r="E9497" s="63" t="s">
        <v>25927</v>
      </c>
    </row>
    <row r="9498" spans="1:5" x14ac:dyDescent="0.25">
      <c r="A9498" s="48" t="s">
        <v>26986</v>
      </c>
      <c r="B9498" s="58" t="s">
        <v>26286</v>
      </c>
      <c r="C9498" s="76">
        <v>83.7</v>
      </c>
      <c r="E9498" s="63" t="s">
        <v>25927</v>
      </c>
    </row>
    <row r="9499" spans="1:5" x14ac:dyDescent="0.25">
      <c r="A9499" s="48" t="s">
        <v>26987</v>
      </c>
      <c r="B9499" s="58" t="s">
        <v>26287</v>
      </c>
      <c r="C9499" s="76">
        <v>83.7</v>
      </c>
      <c r="E9499" s="63" t="s">
        <v>25927</v>
      </c>
    </row>
    <row r="9500" spans="1:5" x14ac:dyDescent="0.25">
      <c r="A9500" s="48" t="s">
        <v>26988</v>
      </c>
      <c r="B9500" s="58" t="s">
        <v>26288</v>
      </c>
      <c r="C9500" s="76">
        <v>83.7</v>
      </c>
      <c r="E9500" s="63" t="s">
        <v>25927</v>
      </c>
    </row>
    <row r="9501" spans="1:5" x14ac:dyDescent="0.25">
      <c r="A9501" s="48" t="s">
        <v>26989</v>
      </c>
      <c r="B9501" s="58" t="s">
        <v>26289</v>
      </c>
      <c r="C9501" s="76">
        <v>83.7</v>
      </c>
      <c r="E9501" s="63" t="s">
        <v>25927</v>
      </c>
    </row>
    <row r="9502" spans="1:5" x14ac:dyDescent="0.25">
      <c r="A9502" s="48" t="s">
        <v>26990</v>
      </c>
      <c r="B9502" s="58" t="s">
        <v>26290</v>
      </c>
      <c r="C9502" s="76">
        <v>92.3</v>
      </c>
      <c r="E9502" s="63" t="s">
        <v>25927</v>
      </c>
    </row>
    <row r="9503" spans="1:5" x14ac:dyDescent="0.25">
      <c r="A9503" s="48" t="s">
        <v>26991</v>
      </c>
      <c r="B9503" s="58" t="s">
        <v>26291</v>
      </c>
      <c r="C9503" s="76">
        <v>92.3</v>
      </c>
      <c r="E9503" s="63" t="s">
        <v>25927</v>
      </c>
    </row>
    <row r="9504" spans="1:5" x14ac:dyDescent="0.25">
      <c r="A9504" s="48" t="s">
        <v>26992</v>
      </c>
      <c r="B9504" s="58" t="s">
        <v>26292</v>
      </c>
      <c r="C9504" s="76">
        <v>92.3</v>
      </c>
      <c r="E9504" s="63" t="s">
        <v>25927</v>
      </c>
    </row>
    <row r="9505" spans="1:5" x14ac:dyDescent="0.25">
      <c r="A9505" s="48" t="s">
        <v>26993</v>
      </c>
      <c r="B9505" s="58" t="s">
        <v>26293</v>
      </c>
      <c r="C9505" s="76">
        <v>92.3</v>
      </c>
      <c r="E9505" s="63" t="s">
        <v>25927</v>
      </c>
    </row>
    <row r="9506" spans="1:5" x14ac:dyDescent="0.25">
      <c r="A9506" s="48" t="s">
        <v>26994</v>
      </c>
      <c r="B9506" s="58" t="s">
        <v>26294</v>
      </c>
      <c r="C9506" s="76">
        <v>92.3</v>
      </c>
      <c r="E9506" s="63" t="s">
        <v>25927</v>
      </c>
    </row>
    <row r="9507" spans="1:5" x14ac:dyDescent="0.25">
      <c r="A9507" s="48" t="s">
        <v>26995</v>
      </c>
      <c r="B9507" s="58" t="s">
        <v>26295</v>
      </c>
      <c r="C9507" s="76">
        <v>33.6</v>
      </c>
      <c r="E9507" s="63" t="s">
        <v>25927</v>
      </c>
    </row>
    <row r="9508" spans="1:5" x14ac:dyDescent="0.25">
      <c r="A9508" s="48" t="s">
        <v>26996</v>
      </c>
      <c r="B9508" s="58" t="s">
        <v>26296</v>
      </c>
      <c r="C9508" s="76">
        <v>33.6</v>
      </c>
      <c r="E9508" s="63" t="s">
        <v>25927</v>
      </c>
    </row>
    <row r="9509" spans="1:5" x14ac:dyDescent="0.25">
      <c r="A9509" s="48" t="s">
        <v>26997</v>
      </c>
      <c r="B9509" s="58" t="s">
        <v>26297</v>
      </c>
      <c r="C9509" s="76">
        <v>33.6</v>
      </c>
      <c r="E9509" s="63" t="s">
        <v>25927</v>
      </c>
    </row>
    <row r="9510" spans="1:5" x14ac:dyDescent="0.25">
      <c r="A9510" s="48" t="s">
        <v>26998</v>
      </c>
      <c r="B9510" s="58" t="s">
        <v>26298</v>
      </c>
      <c r="C9510" s="76">
        <v>33.6</v>
      </c>
      <c r="E9510" s="63" t="s">
        <v>25927</v>
      </c>
    </row>
    <row r="9511" spans="1:5" x14ac:dyDescent="0.25">
      <c r="A9511" s="48" t="s">
        <v>26999</v>
      </c>
      <c r="B9511" s="58" t="s">
        <v>26299</v>
      </c>
      <c r="C9511" s="76">
        <v>33.6</v>
      </c>
      <c r="E9511" s="63" t="s">
        <v>25927</v>
      </c>
    </row>
    <row r="9512" spans="1:5" x14ac:dyDescent="0.25">
      <c r="A9512" s="48" t="s">
        <v>27000</v>
      </c>
      <c r="B9512" s="58" t="s">
        <v>26300</v>
      </c>
      <c r="C9512" s="76">
        <v>42.2</v>
      </c>
      <c r="E9512" s="63" t="s">
        <v>25927</v>
      </c>
    </row>
    <row r="9513" spans="1:5" x14ac:dyDescent="0.25">
      <c r="A9513" s="48" t="s">
        <v>27001</v>
      </c>
      <c r="B9513" s="58" t="s">
        <v>26301</v>
      </c>
      <c r="C9513" s="76">
        <v>42.2</v>
      </c>
      <c r="E9513" s="63" t="s">
        <v>25927</v>
      </c>
    </row>
    <row r="9514" spans="1:5" x14ac:dyDescent="0.25">
      <c r="A9514" s="48" t="s">
        <v>27002</v>
      </c>
      <c r="B9514" s="58" t="s">
        <v>26302</v>
      </c>
      <c r="C9514" s="76">
        <v>42.2</v>
      </c>
      <c r="E9514" s="63" t="s">
        <v>25927</v>
      </c>
    </row>
    <row r="9515" spans="1:5" x14ac:dyDescent="0.25">
      <c r="A9515" s="48" t="s">
        <v>27003</v>
      </c>
      <c r="B9515" s="58" t="s">
        <v>26303</v>
      </c>
      <c r="C9515" s="76">
        <v>42.2</v>
      </c>
      <c r="E9515" s="63" t="s">
        <v>25927</v>
      </c>
    </row>
    <row r="9516" spans="1:5" x14ac:dyDescent="0.25">
      <c r="A9516" s="48" t="s">
        <v>27004</v>
      </c>
      <c r="B9516" s="58" t="s">
        <v>26304</v>
      </c>
      <c r="C9516" s="76">
        <v>42.2</v>
      </c>
      <c r="E9516" s="63" t="s">
        <v>25927</v>
      </c>
    </row>
    <row r="9517" spans="1:5" x14ac:dyDescent="0.25">
      <c r="A9517" s="48" t="s">
        <v>27005</v>
      </c>
      <c r="B9517" s="58" t="s">
        <v>28464</v>
      </c>
      <c r="C9517" s="76">
        <v>26.3</v>
      </c>
      <c r="E9517" s="63" t="s">
        <v>25927</v>
      </c>
    </row>
    <row r="9518" spans="1:5" x14ac:dyDescent="0.25">
      <c r="A9518" s="48" t="s">
        <v>27006</v>
      </c>
      <c r="B9518" s="58" t="s">
        <v>28465</v>
      </c>
      <c r="C9518" s="76">
        <v>36.200000000000003</v>
      </c>
      <c r="E9518" s="63" t="s">
        <v>25927</v>
      </c>
    </row>
    <row r="9519" spans="1:5" x14ac:dyDescent="0.25">
      <c r="A9519" s="48" t="s">
        <v>27007</v>
      </c>
      <c r="B9519" s="58" t="s">
        <v>28466</v>
      </c>
      <c r="C9519" s="76">
        <v>36.200000000000003</v>
      </c>
      <c r="E9519" s="63" t="s">
        <v>25927</v>
      </c>
    </row>
    <row r="9520" spans="1:5" x14ac:dyDescent="0.25">
      <c r="A9520" s="48" t="s">
        <v>27008</v>
      </c>
      <c r="B9520" s="58" t="s">
        <v>26305</v>
      </c>
      <c r="C9520" s="76">
        <v>127</v>
      </c>
      <c r="E9520" s="63" t="s">
        <v>25927</v>
      </c>
    </row>
    <row r="9521" spans="1:5" x14ac:dyDescent="0.25">
      <c r="A9521" s="48" t="s">
        <v>27009</v>
      </c>
      <c r="B9521" s="58" t="s">
        <v>26306</v>
      </c>
      <c r="C9521" s="76">
        <v>127</v>
      </c>
      <c r="E9521" s="63" t="s">
        <v>25927</v>
      </c>
    </row>
    <row r="9522" spans="1:5" x14ac:dyDescent="0.25">
      <c r="A9522" s="48" t="s">
        <v>27010</v>
      </c>
      <c r="B9522" s="58" t="s">
        <v>26307</v>
      </c>
      <c r="C9522" s="76">
        <v>127</v>
      </c>
      <c r="E9522" s="63" t="s">
        <v>25927</v>
      </c>
    </row>
    <row r="9523" spans="1:5" x14ac:dyDescent="0.25">
      <c r="A9523" s="48" t="s">
        <v>27011</v>
      </c>
      <c r="B9523" s="58" t="s">
        <v>26308</v>
      </c>
      <c r="C9523" s="76">
        <v>281</v>
      </c>
      <c r="E9523" s="63" t="s">
        <v>25927</v>
      </c>
    </row>
    <row r="9524" spans="1:5" x14ac:dyDescent="0.25">
      <c r="A9524" s="48" t="s">
        <v>27012</v>
      </c>
      <c r="B9524" s="58" t="s">
        <v>26309</v>
      </c>
      <c r="C9524" s="76">
        <v>291</v>
      </c>
      <c r="E9524" s="63" t="s">
        <v>25927</v>
      </c>
    </row>
    <row r="9525" spans="1:5" x14ac:dyDescent="0.25">
      <c r="A9525" s="48" t="s">
        <v>27013</v>
      </c>
      <c r="B9525" s="58" t="s">
        <v>26310</v>
      </c>
      <c r="C9525" s="76">
        <v>136</v>
      </c>
      <c r="E9525" s="63" t="s">
        <v>25927</v>
      </c>
    </row>
    <row r="9526" spans="1:5" x14ac:dyDescent="0.25">
      <c r="A9526" s="48" t="s">
        <v>27014</v>
      </c>
      <c r="B9526" s="58" t="s">
        <v>28467</v>
      </c>
      <c r="C9526" s="76">
        <v>4.5999999999999996</v>
      </c>
      <c r="E9526" s="63" t="s">
        <v>25927</v>
      </c>
    </row>
    <row r="9527" spans="1:5" x14ac:dyDescent="0.25">
      <c r="A9527" s="48" t="s">
        <v>27015</v>
      </c>
      <c r="B9527" s="58" t="s">
        <v>28468</v>
      </c>
      <c r="C9527" s="76">
        <v>8.6999999999999993</v>
      </c>
      <c r="E9527" s="63" t="s">
        <v>25927</v>
      </c>
    </row>
    <row r="9528" spans="1:5" x14ac:dyDescent="0.25">
      <c r="A9528" s="48" t="s">
        <v>27016</v>
      </c>
      <c r="B9528" s="58" t="s">
        <v>28469</v>
      </c>
      <c r="C9528" s="76">
        <v>8.9</v>
      </c>
      <c r="E9528" s="63" t="s">
        <v>25927</v>
      </c>
    </row>
    <row r="9529" spans="1:5" x14ac:dyDescent="0.25">
      <c r="A9529" s="48" t="s">
        <v>27017</v>
      </c>
      <c r="B9529" s="58" t="s">
        <v>28470</v>
      </c>
      <c r="C9529" s="76">
        <v>8.9</v>
      </c>
      <c r="E9529" s="63" t="s">
        <v>25927</v>
      </c>
    </row>
    <row r="9530" spans="1:5" x14ac:dyDescent="0.25">
      <c r="A9530" s="48" t="s">
        <v>27018</v>
      </c>
      <c r="B9530" s="58" t="s">
        <v>28471</v>
      </c>
      <c r="C9530" s="76">
        <v>20.100000000000001</v>
      </c>
      <c r="E9530" s="63" t="s">
        <v>25927</v>
      </c>
    </row>
    <row r="9531" spans="1:5" x14ac:dyDescent="0.25">
      <c r="A9531" s="48" t="s">
        <v>27019</v>
      </c>
      <c r="B9531" s="58" t="s">
        <v>28472</v>
      </c>
      <c r="C9531" s="76">
        <v>20.100000000000001</v>
      </c>
      <c r="E9531" s="63" t="s">
        <v>25927</v>
      </c>
    </row>
    <row r="9532" spans="1:5" x14ac:dyDescent="0.25">
      <c r="A9532" s="48" t="s">
        <v>27020</v>
      </c>
      <c r="B9532" s="58" t="s">
        <v>28473</v>
      </c>
      <c r="C9532" s="76">
        <v>20.100000000000001</v>
      </c>
      <c r="E9532" s="63" t="s">
        <v>25927</v>
      </c>
    </row>
    <row r="9533" spans="1:5" x14ac:dyDescent="0.25">
      <c r="A9533" s="48" t="s">
        <v>27021</v>
      </c>
      <c r="B9533" s="58" t="s">
        <v>28474</v>
      </c>
      <c r="C9533" s="76">
        <v>17.8</v>
      </c>
      <c r="E9533" s="63" t="s">
        <v>25927</v>
      </c>
    </row>
    <row r="9534" spans="1:5" x14ac:dyDescent="0.25">
      <c r="A9534" s="48" t="s">
        <v>27022</v>
      </c>
      <c r="B9534" s="58" t="s">
        <v>28475</v>
      </c>
      <c r="C9534" s="76">
        <v>17.8</v>
      </c>
      <c r="E9534" s="63" t="s">
        <v>25927</v>
      </c>
    </row>
    <row r="9535" spans="1:5" x14ac:dyDescent="0.25">
      <c r="A9535" s="48" t="s">
        <v>27023</v>
      </c>
      <c r="B9535" s="58" t="s">
        <v>28476</v>
      </c>
      <c r="C9535" s="76">
        <v>17.8</v>
      </c>
      <c r="E9535" s="63" t="s">
        <v>25927</v>
      </c>
    </row>
    <row r="9536" spans="1:5" x14ac:dyDescent="0.25">
      <c r="A9536" s="48" t="s">
        <v>27024</v>
      </c>
      <c r="B9536" s="58" t="s">
        <v>28477</v>
      </c>
      <c r="C9536" s="76">
        <v>17.8</v>
      </c>
      <c r="E9536" s="63" t="s">
        <v>25927</v>
      </c>
    </row>
    <row r="9537" spans="1:5" x14ac:dyDescent="0.25">
      <c r="A9537" s="48" t="s">
        <v>27025</v>
      </c>
      <c r="B9537" s="58" t="s">
        <v>28478</v>
      </c>
      <c r="C9537" s="76">
        <v>26.2</v>
      </c>
      <c r="E9537" s="63" t="s">
        <v>25927</v>
      </c>
    </row>
    <row r="9538" spans="1:5" x14ac:dyDescent="0.25">
      <c r="A9538" s="48" t="s">
        <v>27026</v>
      </c>
      <c r="B9538" s="58" t="s">
        <v>28479</v>
      </c>
      <c r="C9538" s="76">
        <v>26.2</v>
      </c>
      <c r="E9538" s="63" t="s">
        <v>25927</v>
      </c>
    </row>
    <row r="9539" spans="1:5" x14ac:dyDescent="0.25">
      <c r="A9539" s="48" t="s">
        <v>27027</v>
      </c>
      <c r="B9539" s="58" t="s">
        <v>28480</v>
      </c>
      <c r="C9539" s="76">
        <v>26.2</v>
      </c>
      <c r="E9539" s="63" t="s">
        <v>25927</v>
      </c>
    </row>
    <row r="9540" spans="1:5" x14ac:dyDescent="0.25">
      <c r="A9540" s="48" t="s">
        <v>27028</v>
      </c>
      <c r="B9540" s="58" t="s">
        <v>28481</v>
      </c>
      <c r="C9540" s="76">
        <v>26.2</v>
      </c>
      <c r="E9540" s="63" t="s">
        <v>25927</v>
      </c>
    </row>
    <row r="9541" spans="1:5" x14ac:dyDescent="0.25">
      <c r="A9541" s="48" t="s">
        <v>27029</v>
      </c>
      <c r="B9541" s="58" t="s">
        <v>28482</v>
      </c>
      <c r="C9541" s="76">
        <v>18.899999999999999</v>
      </c>
      <c r="E9541" s="63" t="s">
        <v>25927</v>
      </c>
    </row>
    <row r="9542" spans="1:5" x14ac:dyDescent="0.25">
      <c r="A9542" s="48" t="s">
        <v>27030</v>
      </c>
      <c r="B9542" s="58" t="s">
        <v>28483</v>
      </c>
      <c r="C9542" s="76">
        <v>2</v>
      </c>
      <c r="E9542" s="63" t="s">
        <v>25927</v>
      </c>
    </row>
    <row r="9543" spans="1:5" x14ac:dyDescent="0.25">
      <c r="A9543" s="48" t="s">
        <v>27031</v>
      </c>
      <c r="B9543" s="58" t="s">
        <v>28484</v>
      </c>
      <c r="C9543" s="76">
        <v>2</v>
      </c>
      <c r="E9543" s="63" t="s">
        <v>25927</v>
      </c>
    </row>
    <row r="9544" spans="1:5" x14ac:dyDescent="0.25">
      <c r="A9544" s="48" t="s">
        <v>27032</v>
      </c>
      <c r="B9544" s="58" t="s">
        <v>28485</v>
      </c>
      <c r="C9544" s="76">
        <v>2</v>
      </c>
      <c r="E9544" s="63" t="s">
        <v>25927</v>
      </c>
    </row>
    <row r="9545" spans="1:5" x14ac:dyDescent="0.25">
      <c r="A9545" s="48" t="s">
        <v>27033</v>
      </c>
      <c r="B9545" s="58" t="s">
        <v>28486</v>
      </c>
      <c r="C9545" s="76">
        <v>17.399999999999999</v>
      </c>
      <c r="E9545" s="63" t="s">
        <v>25927</v>
      </c>
    </row>
    <row r="9546" spans="1:5" x14ac:dyDescent="0.25">
      <c r="A9546" s="48" t="s">
        <v>27034</v>
      </c>
      <c r="B9546" s="58" t="s">
        <v>28487</v>
      </c>
      <c r="C9546" s="76">
        <v>17.399999999999999</v>
      </c>
      <c r="E9546" s="63" t="s">
        <v>25927</v>
      </c>
    </row>
    <row r="9547" spans="1:5" x14ac:dyDescent="0.25">
      <c r="A9547" s="48" t="s">
        <v>27035</v>
      </c>
      <c r="B9547" s="58" t="s">
        <v>28488</v>
      </c>
      <c r="C9547" s="76">
        <v>17.399999999999999</v>
      </c>
      <c r="E9547" s="63" t="s">
        <v>25927</v>
      </c>
    </row>
    <row r="9548" spans="1:5" x14ac:dyDescent="0.25">
      <c r="A9548" s="48" t="s">
        <v>27036</v>
      </c>
      <c r="B9548" s="58" t="s">
        <v>28489</v>
      </c>
      <c r="C9548" s="76">
        <v>56.4</v>
      </c>
      <c r="E9548" s="63" t="s">
        <v>25927</v>
      </c>
    </row>
    <row r="9549" spans="1:5" x14ac:dyDescent="0.25">
      <c r="A9549" s="48" t="s">
        <v>27037</v>
      </c>
      <c r="B9549" s="58" t="s">
        <v>28490</v>
      </c>
      <c r="C9549" s="76">
        <v>56.4</v>
      </c>
      <c r="E9549" s="63" t="s">
        <v>25927</v>
      </c>
    </row>
    <row r="9550" spans="1:5" x14ac:dyDescent="0.25">
      <c r="A9550" s="48" t="s">
        <v>27038</v>
      </c>
      <c r="B9550" s="58" t="s">
        <v>28491</v>
      </c>
      <c r="C9550" s="76">
        <v>56.4</v>
      </c>
      <c r="E9550" s="63" t="s">
        <v>25927</v>
      </c>
    </row>
    <row r="9551" spans="1:5" x14ac:dyDescent="0.25">
      <c r="A9551" s="48" t="s">
        <v>27039</v>
      </c>
      <c r="B9551" s="58" t="s">
        <v>28492</v>
      </c>
      <c r="C9551" s="76">
        <v>18.899999999999999</v>
      </c>
      <c r="E9551" s="63" t="s">
        <v>25927</v>
      </c>
    </row>
    <row r="9552" spans="1:5" x14ac:dyDescent="0.25">
      <c r="A9552" s="48" t="s">
        <v>27040</v>
      </c>
      <c r="B9552" s="58" t="s">
        <v>28493</v>
      </c>
      <c r="C9552" s="76">
        <v>18.899999999999999</v>
      </c>
      <c r="E9552" s="63" t="s">
        <v>25927</v>
      </c>
    </row>
    <row r="9553" spans="1:5" x14ac:dyDescent="0.25">
      <c r="A9553" s="48" t="s">
        <v>27041</v>
      </c>
      <c r="B9553" s="58" t="s">
        <v>28494</v>
      </c>
      <c r="C9553" s="76">
        <v>18.899999999999999</v>
      </c>
      <c r="E9553" s="63" t="s">
        <v>25927</v>
      </c>
    </row>
    <row r="9554" spans="1:5" x14ac:dyDescent="0.25">
      <c r="A9554" s="48" t="s">
        <v>27042</v>
      </c>
      <c r="B9554" s="58" t="s">
        <v>28495</v>
      </c>
      <c r="C9554" s="76">
        <v>18.899999999999999</v>
      </c>
      <c r="E9554" s="63" t="s">
        <v>25927</v>
      </c>
    </row>
    <row r="9555" spans="1:5" x14ac:dyDescent="0.25">
      <c r="A9555" s="48" t="s">
        <v>27043</v>
      </c>
      <c r="B9555" s="58" t="s">
        <v>28496</v>
      </c>
      <c r="C9555" s="76">
        <v>2.4</v>
      </c>
      <c r="E9555" s="63" t="s">
        <v>25927</v>
      </c>
    </row>
    <row r="9556" spans="1:5" x14ac:dyDescent="0.25">
      <c r="A9556" s="48" t="s">
        <v>27044</v>
      </c>
      <c r="B9556" s="58" t="s">
        <v>28496</v>
      </c>
      <c r="C9556" s="76">
        <v>2.4</v>
      </c>
      <c r="E9556" s="63" t="s">
        <v>25927</v>
      </c>
    </row>
    <row r="9557" spans="1:5" x14ac:dyDescent="0.25">
      <c r="A9557" s="48" t="s">
        <v>27045</v>
      </c>
      <c r="B9557" s="58" t="s">
        <v>28497</v>
      </c>
      <c r="C9557" s="76">
        <v>7.4</v>
      </c>
      <c r="E9557" s="63" t="s">
        <v>25927</v>
      </c>
    </row>
    <row r="9558" spans="1:5" x14ac:dyDescent="0.25">
      <c r="A9558" s="48" t="s">
        <v>27046</v>
      </c>
      <c r="B9558" s="58" t="s">
        <v>28498</v>
      </c>
      <c r="C9558" s="76">
        <v>19.7</v>
      </c>
      <c r="E9558" s="63" t="s">
        <v>25927</v>
      </c>
    </row>
    <row r="9559" spans="1:5" x14ac:dyDescent="0.25">
      <c r="A9559" s="48" t="s">
        <v>27047</v>
      </c>
      <c r="B9559" s="58" t="s">
        <v>28499</v>
      </c>
      <c r="C9559" s="76">
        <v>40.5</v>
      </c>
      <c r="E9559" s="63" t="s">
        <v>25927</v>
      </c>
    </row>
    <row r="9560" spans="1:5" x14ac:dyDescent="0.25">
      <c r="A9560" s="48" t="s">
        <v>27048</v>
      </c>
      <c r="B9560" s="58" t="s">
        <v>28500</v>
      </c>
      <c r="C9560" s="76">
        <v>36.6</v>
      </c>
      <c r="E9560" s="63" t="s">
        <v>25927</v>
      </c>
    </row>
    <row r="9561" spans="1:5" x14ac:dyDescent="0.25">
      <c r="A9561" s="48" t="s">
        <v>27049</v>
      </c>
      <c r="B9561" s="58" t="s">
        <v>28501</v>
      </c>
      <c r="C9561" s="76">
        <v>46.5</v>
      </c>
      <c r="E9561" s="63" t="s">
        <v>25927</v>
      </c>
    </row>
    <row r="9562" spans="1:5" x14ac:dyDescent="0.25">
      <c r="A9562" s="48" t="s">
        <v>27050</v>
      </c>
      <c r="B9562" s="58" t="s">
        <v>28502</v>
      </c>
      <c r="C9562" s="76">
        <v>51.6</v>
      </c>
      <c r="E9562" s="63" t="s">
        <v>25927</v>
      </c>
    </row>
    <row r="9563" spans="1:5" x14ac:dyDescent="0.25">
      <c r="A9563" s="48" t="s">
        <v>27051</v>
      </c>
      <c r="B9563" s="58" t="s">
        <v>28503</v>
      </c>
      <c r="C9563" s="76">
        <v>66.900000000000006</v>
      </c>
      <c r="E9563" s="63" t="s">
        <v>25927</v>
      </c>
    </row>
    <row r="9564" spans="1:5" x14ac:dyDescent="0.25">
      <c r="A9564" s="48" t="s">
        <v>27052</v>
      </c>
      <c r="B9564" s="58" t="s">
        <v>28504</v>
      </c>
      <c r="C9564" s="76">
        <v>93.6</v>
      </c>
      <c r="E9564" s="63" t="s">
        <v>25927</v>
      </c>
    </row>
    <row r="9565" spans="1:5" x14ac:dyDescent="0.25">
      <c r="A9565" s="48" t="s">
        <v>27053</v>
      </c>
      <c r="B9565" s="58" t="s">
        <v>28505</v>
      </c>
      <c r="C9565" s="76">
        <v>250</v>
      </c>
      <c r="E9565" s="63" t="s">
        <v>25927</v>
      </c>
    </row>
    <row r="9566" spans="1:5" x14ac:dyDescent="0.25">
      <c r="A9566" s="48" t="s">
        <v>26963</v>
      </c>
      <c r="B9566" s="58" t="s">
        <v>28462</v>
      </c>
      <c r="C9566" s="76">
        <v>8.9</v>
      </c>
      <c r="E9566" s="63" t="s">
        <v>25927</v>
      </c>
    </row>
    <row r="9567" spans="1:5" x14ac:dyDescent="0.25">
      <c r="A9567" s="48" t="s">
        <v>26964</v>
      </c>
      <c r="B9567" s="58" t="s">
        <v>28463</v>
      </c>
      <c r="C9567" s="76">
        <v>8.9</v>
      </c>
      <c r="E9567" s="63" t="s">
        <v>25927</v>
      </c>
    </row>
    <row r="9568" spans="1:5" x14ac:dyDescent="0.25">
      <c r="A9568" s="48" t="s">
        <v>27054</v>
      </c>
      <c r="B9568" s="58" t="s">
        <v>28506</v>
      </c>
      <c r="C9568" s="76">
        <v>17.8</v>
      </c>
      <c r="E9568" s="63" t="s">
        <v>25927</v>
      </c>
    </row>
    <row r="9569" spans="1:5" x14ac:dyDescent="0.25">
      <c r="A9569" s="48" t="s">
        <v>27055</v>
      </c>
      <c r="B9569" s="58" t="s">
        <v>28507</v>
      </c>
      <c r="C9569" s="76">
        <v>17.8</v>
      </c>
      <c r="E9569" s="63" t="s">
        <v>25927</v>
      </c>
    </row>
    <row r="9570" spans="1:5" x14ac:dyDescent="0.25">
      <c r="A9570" s="48" t="s">
        <v>27056</v>
      </c>
      <c r="B9570" s="58" t="s">
        <v>28508</v>
      </c>
      <c r="C9570" s="76">
        <v>17.8</v>
      </c>
      <c r="E9570" s="63" t="s">
        <v>25927</v>
      </c>
    </row>
    <row r="9571" spans="1:5" x14ac:dyDescent="0.25">
      <c r="A9571" s="48" t="s">
        <v>27057</v>
      </c>
      <c r="B9571" s="58" t="s">
        <v>28509</v>
      </c>
      <c r="C9571" s="76">
        <v>17.8</v>
      </c>
      <c r="E9571" s="63" t="s">
        <v>25927</v>
      </c>
    </row>
    <row r="9572" spans="1:5" x14ac:dyDescent="0.25">
      <c r="A9572" s="48" t="s">
        <v>27058</v>
      </c>
      <c r="B9572" s="58" t="s">
        <v>28510</v>
      </c>
      <c r="C9572" s="76">
        <v>26.2</v>
      </c>
      <c r="E9572" s="63" t="s">
        <v>25927</v>
      </c>
    </row>
    <row r="9573" spans="1:5" x14ac:dyDescent="0.25">
      <c r="A9573" s="48" t="s">
        <v>27059</v>
      </c>
      <c r="B9573" s="58" t="s">
        <v>28511</v>
      </c>
      <c r="C9573" s="76">
        <v>26.2</v>
      </c>
      <c r="E9573" s="63" t="s">
        <v>25927</v>
      </c>
    </row>
    <row r="9574" spans="1:5" x14ac:dyDescent="0.25">
      <c r="A9574" s="48" t="s">
        <v>27060</v>
      </c>
      <c r="B9574" s="58" t="s">
        <v>28512</v>
      </c>
      <c r="C9574" s="76">
        <v>26.2</v>
      </c>
      <c r="E9574" s="63" t="s">
        <v>25927</v>
      </c>
    </row>
    <row r="9575" spans="1:5" x14ac:dyDescent="0.25">
      <c r="A9575" s="48" t="s">
        <v>27061</v>
      </c>
      <c r="B9575" s="58" t="s">
        <v>28513</v>
      </c>
      <c r="C9575" s="76">
        <v>26.2</v>
      </c>
      <c r="E9575" s="63" t="s">
        <v>25927</v>
      </c>
    </row>
    <row r="9576" spans="1:5" x14ac:dyDescent="0.25">
      <c r="A9576" s="48" t="s">
        <v>27062</v>
      </c>
      <c r="B9576" s="58" t="s">
        <v>28514</v>
      </c>
      <c r="C9576" s="76">
        <v>14.6</v>
      </c>
      <c r="E9576" s="63" t="s">
        <v>25927</v>
      </c>
    </row>
    <row r="9577" spans="1:5" x14ac:dyDescent="0.25">
      <c r="A9577" s="48" t="s">
        <v>27063</v>
      </c>
      <c r="B9577" s="58" t="s">
        <v>28515</v>
      </c>
      <c r="C9577" s="76">
        <v>14.6</v>
      </c>
      <c r="E9577" s="63" t="s">
        <v>25927</v>
      </c>
    </row>
    <row r="9578" spans="1:5" x14ac:dyDescent="0.25">
      <c r="A9578" s="48" t="s">
        <v>27064</v>
      </c>
      <c r="B9578" s="58" t="s">
        <v>28516</v>
      </c>
      <c r="C9578" s="76">
        <v>14.6</v>
      </c>
      <c r="E9578" s="63" t="s">
        <v>25927</v>
      </c>
    </row>
    <row r="9579" spans="1:5" x14ac:dyDescent="0.25">
      <c r="A9579" s="48" t="s">
        <v>27065</v>
      </c>
      <c r="B9579" s="58" t="s">
        <v>28517</v>
      </c>
      <c r="C9579" s="76">
        <v>14.6</v>
      </c>
      <c r="E9579" s="63" t="s">
        <v>25927</v>
      </c>
    </row>
    <row r="9580" spans="1:5" x14ac:dyDescent="0.25">
      <c r="A9580" s="48" t="s">
        <v>27066</v>
      </c>
      <c r="B9580" s="58" t="s">
        <v>28518</v>
      </c>
      <c r="C9580" s="76">
        <v>12.2</v>
      </c>
      <c r="E9580" s="63" t="s">
        <v>25927</v>
      </c>
    </row>
    <row r="9581" spans="1:5" x14ac:dyDescent="0.25">
      <c r="A9581" s="48" t="s">
        <v>27067</v>
      </c>
      <c r="B9581" s="58" t="s">
        <v>28519</v>
      </c>
      <c r="C9581" s="76">
        <v>12.2</v>
      </c>
      <c r="E9581" s="63" t="s">
        <v>25927</v>
      </c>
    </row>
    <row r="9582" spans="1:5" x14ac:dyDescent="0.25">
      <c r="A9582" s="48" t="s">
        <v>27068</v>
      </c>
      <c r="B9582" s="58" t="s">
        <v>28520</v>
      </c>
      <c r="C9582" s="76">
        <v>12.2</v>
      </c>
      <c r="E9582" s="63" t="s">
        <v>25927</v>
      </c>
    </row>
    <row r="9583" spans="1:5" x14ac:dyDescent="0.25">
      <c r="A9583" s="48" t="s">
        <v>27069</v>
      </c>
      <c r="B9583" s="58" t="s">
        <v>28521</v>
      </c>
      <c r="C9583" s="76">
        <v>12.2</v>
      </c>
      <c r="E9583" s="63" t="s">
        <v>25927</v>
      </c>
    </row>
    <row r="9584" spans="1:5" x14ac:dyDescent="0.25">
      <c r="A9584" s="48" t="s">
        <v>27070</v>
      </c>
      <c r="B9584" s="58" t="s">
        <v>28522</v>
      </c>
      <c r="C9584" s="76">
        <v>12.2</v>
      </c>
      <c r="E9584" s="63" t="s">
        <v>25927</v>
      </c>
    </row>
    <row r="9585" spans="1:5" x14ac:dyDescent="0.25">
      <c r="A9585" s="48" t="s">
        <v>27071</v>
      </c>
      <c r="B9585" s="58" t="s">
        <v>28523</v>
      </c>
      <c r="C9585" s="76">
        <v>12.2</v>
      </c>
      <c r="E9585" s="63" t="s">
        <v>25927</v>
      </c>
    </row>
    <row r="9586" spans="1:5" x14ac:dyDescent="0.25">
      <c r="A9586" s="48" t="s">
        <v>27072</v>
      </c>
      <c r="B9586" s="58" t="s">
        <v>28524</v>
      </c>
      <c r="C9586" s="76">
        <v>24.4</v>
      </c>
      <c r="E9586" s="63" t="s">
        <v>25927</v>
      </c>
    </row>
    <row r="9587" spans="1:5" x14ac:dyDescent="0.25">
      <c r="A9587" s="48" t="s">
        <v>27073</v>
      </c>
      <c r="B9587" s="58" t="s">
        <v>28525</v>
      </c>
      <c r="C9587" s="76">
        <v>24.4</v>
      </c>
      <c r="E9587" s="63" t="s">
        <v>25927</v>
      </c>
    </row>
    <row r="9588" spans="1:5" x14ac:dyDescent="0.25">
      <c r="A9588" s="48" t="s">
        <v>27074</v>
      </c>
      <c r="B9588" s="58" t="s">
        <v>28526</v>
      </c>
      <c r="C9588" s="76">
        <v>24.4</v>
      </c>
      <c r="E9588" s="63" t="s">
        <v>25927</v>
      </c>
    </row>
    <row r="9589" spans="1:5" x14ac:dyDescent="0.25">
      <c r="A9589" s="48" t="s">
        <v>27075</v>
      </c>
      <c r="B9589" s="58" t="s">
        <v>28527</v>
      </c>
      <c r="C9589" s="76">
        <v>24.4</v>
      </c>
      <c r="E9589" s="63" t="s">
        <v>25927</v>
      </c>
    </row>
    <row r="9590" spans="1:5" x14ac:dyDescent="0.25">
      <c r="A9590" s="48" t="s">
        <v>27076</v>
      </c>
      <c r="B9590" s="58" t="s">
        <v>28528</v>
      </c>
      <c r="C9590" s="76">
        <v>24.4</v>
      </c>
      <c r="E9590" s="63" t="s">
        <v>25927</v>
      </c>
    </row>
    <row r="9591" spans="1:5" x14ac:dyDescent="0.25">
      <c r="A9591" s="48" t="s">
        <v>27077</v>
      </c>
      <c r="B9591" s="58" t="s">
        <v>28529</v>
      </c>
      <c r="C9591" s="76">
        <v>22.9</v>
      </c>
      <c r="E9591" s="63" t="s">
        <v>25927</v>
      </c>
    </row>
    <row r="9592" spans="1:5" x14ac:dyDescent="0.25">
      <c r="A9592" s="48" t="s">
        <v>27078</v>
      </c>
      <c r="B9592" s="58" t="s">
        <v>28530</v>
      </c>
      <c r="C9592" s="76">
        <v>22.9</v>
      </c>
      <c r="E9592" s="63" t="s">
        <v>25927</v>
      </c>
    </row>
    <row r="9593" spans="1:5" x14ac:dyDescent="0.25">
      <c r="A9593" s="48" t="s">
        <v>27079</v>
      </c>
      <c r="B9593" s="58" t="s">
        <v>28531</v>
      </c>
      <c r="C9593" s="76">
        <v>21.4</v>
      </c>
      <c r="E9593" s="63" t="s">
        <v>25927</v>
      </c>
    </row>
    <row r="9594" spans="1:5" x14ac:dyDescent="0.25">
      <c r="A9594" s="48" t="s">
        <v>27080</v>
      </c>
      <c r="B9594" s="58" t="s">
        <v>28532</v>
      </c>
      <c r="C9594" s="76">
        <v>21.4</v>
      </c>
      <c r="E9594" s="63" t="s">
        <v>25927</v>
      </c>
    </row>
    <row r="9595" spans="1:5" x14ac:dyDescent="0.25">
      <c r="A9595" s="48" t="s">
        <v>27081</v>
      </c>
      <c r="B9595" s="58" t="s">
        <v>28533</v>
      </c>
      <c r="C9595" s="76">
        <v>21.4</v>
      </c>
      <c r="E9595" s="63" t="s">
        <v>25927</v>
      </c>
    </row>
    <row r="9596" spans="1:5" x14ac:dyDescent="0.25">
      <c r="A9596" s="48" t="s">
        <v>27082</v>
      </c>
      <c r="B9596" s="58" t="s">
        <v>28534</v>
      </c>
      <c r="C9596" s="76">
        <v>21.4</v>
      </c>
      <c r="E9596" s="63" t="s">
        <v>25927</v>
      </c>
    </row>
    <row r="9597" spans="1:5" x14ac:dyDescent="0.25">
      <c r="A9597" s="48" t="s">
        <v>27083</v>
      </c>
      <c r="B9597" s="58" t="s">
        <v>28535</v>
      </c>
      <c r="C9597" s="76">
        <v>32.5</v>
      </c>
      <c r="E9597" s="63" t="s">
        <v>25927</v>
      </c>
    </row>
    <row r="9598" spans="1:5" x14ac:dyDescent="0.25">
      <c r="A9598" s="48" t="s">
        <v>27084</v>
      </c>
      <c r="B9598" s="58" t="s">
        <v>28536</v>
      </c>
      <c r="C9598" s="76">
        <v>32.5</v>
      </c>
      <c r="E9598" s="63" t="s">
        <v>25927</v>
      </c>
    </row>
    <row r="9599" spans="1:5" x14ac:dyDescent="0.25">
      <c r="A9599" s="48" t="s">
        <v>27085</v>
      </c>
      <c r="B9599" s="58" t="s">
        <v>28537</v>
      </c>
      <c r="C9599" s="76">
        <v>34.799999999999997</v>
      </c>
      <c r="E9599" s="63" t="s">
        <v>25927</v>
      </c>
    </row>
    <row r="9600" spans="1:5" x14ac:dyDescent="0.25">
      <c r="A9600" s="48" t="s">
        <v>27086</v>
      </c>
      <c r="B9600" s="58" t="s">
        <v>28538</v>
      </c>
      <c r="C9600" s="76">
        <v>34.799999999999997</v>
      </c>
      <c r="E9600" s="63" t="s">
        <v>25927</v>
      </c>
    </row>
    <row r="9601" spans="1:5" x14ac:dyDescent="0.25">
      <c r="A9601" s="48" t="s">
        <v>27087</v>
      </c>
      <c r="B9601" s="58" t="s">
        <v>28539</v>
      </c>
      <c r="C9601" s="76">
        <v>34.799999999999997</v>
      </c>
      <c r="E9601" s="63" t="s">
        <v>25927</v>
      </c>
    </row>
    <row r="9602" spans="1:5" x14ac:dyDescent="0.25">
      <c r="A9602" s="48" t="s">
        <v>27088</v>
      </c>
      <c r="B9602" s="58" t="s">
        <v>28540</v>
      </c>
      <c r="C9602" s="76">
        <v>34.799999999999997</v>
      </c>
      <c r="E9602" s="63" t="s">
        <v>25927</v>
      </c>
    </row>
    <row r="9603" spans="1:5" x14ac:dyDescent="0.25">
      <c r="A9603" s="48" t="s">
        <v>27089</v>
      </c>
      <c r="B9603" s="58" t="s">
        <v>28541</v>
      </c>
      <c r="C9603" s="76">
        <v>51.3</v>
      </c>
      <c r="E9603" s="63" t="s">
        <v>25927</v>
      </c>
    </row>
    <row r="9604" spans="1:5" x14ac:dyDescent="0.25">
      <c r="A9604" s="48" t="s">
        <v>27090</v>
      </c>
      <c r="B9604" s="58" t="s">
        <v>28542</v>
      </c>
      <c r="C9604" s="76">
        <v>51.3</v>
      </c>
      <c r="E9604" s="63" t="s">
        <v>25927</v>
      </c>
    </row>
    <row r="9605" spans="1:5" x14ac:dyDescent="0.25">
      <c r="A9605" s="48" t="s">
        <v>27091</v>
      </c>
      <c r="B9605" s="58" t="s">
        <v>28543</v>
      </c>
      <c r="C9605" s="76">
        <v>57</v>
      </c>
      <c r="E9605" s="63" t="s">
        <v>25927</v>
      </c>
    </row>
    <row r="9606" spans="1:5" x14ac:dyDescent="0.25">
      <c r="A9606" s="48" t="s">
        <v>27092</v>
      </c>
      <c r="B9606" s="58" t="s">
        <v>28544</v>
      </c>
      <c r="C9606" s="76">
        <v>108</v>
      </c>
      <c r="E9606" s="63" t="s">
        <v>25927</v>
      </c>
    </row>
    <row r="9607" spans="1:5" x14ac:dyDescent="0.25">
      <c r="A9607" s="48" t="s">
        <v>27093</v>
      </c>
      <c r="B9607" s="58" t="s">
        <v>28545</v>
      </c>
      <c r="C9607" s="76">
        <v>29</v>
      </c>
      <c r="E9607" s="63" t="s">
        <v>25927</v>
      </c>
    </row>
    <row r="9608" spans="1:5" x14ac:dyDescent="0.25">
      <c r="A9608" s="48" t="s">
        <v>27094</v>
      </c>
      <c r="B9608" s="58" t="s">
        <v>28546</v>
      </c>
      <c r="C9608" s="76">
        <v>29</v>
      </c>
      <c r="E9608" s="63" t="s">
        <v>25927</v>
      </c>
    </row>
    <row r="9609" spans="1:5" x14ac:dyDescent="0.25">
      <c r="A9609" s="48" t="s">
        <v>27095</v>
      </c>
      <c r="B9609" s="58" t="s">
        <v>28547</v>
      </c>
      <c r="C9609" s="76">
        <v>34.799999999999997</v>
      </c>
      <c r="E9609" s="63" t="s">
        <v>25927</v>
      </c>
    </row>
    <row r="9610" spans="1:5" x14ac:dyDescent="0.25">
      <c r="A9610" s="48" t="s">
        <v>27096</v>
      </c>
      <c r="B9610" s="58" t="s">
        <v>28548</v>
      </c>
      <c r="C9610" s="76">
        <v>34.799999999999997</v>
      </c>
      <c r="E9610" s="63" t="s">
        <v>25927</v>
      </c>
    </row>
    <row r="9611" spans="1:5" x14ac:dyDescent="0.25">
      <c r="A9611" s="48" t="s">
        <v>27097</v>
      </c>
      <c r="B9611" s="58" t="s">
        <v>28549</v>
      </c>
      <c r="C9611" s="76">
        <v>30.6</v>
      </c>
      <c r="E9611" s="63" t="s">
        <v>25927</v>
      </c>
    </row>
    <row r="9612" spans="1:5" x14ac:dyDescent="0.25">
      <c r="A9612" s="48" t="s">
        <v>27098</v>
      </c>
      <c r="B9612" s="58" t="s">
        <v>28550</v>
      </c>
      <c r="C9612" s="76">
        <v>30.6</v>
      </c>
      <c r="E9612" s="63" t="s">
        <v>25927</v>
      </c>
    </row>
    <row r="9613" spans="1:5" x14ac:dyDescent="0.25">
      <c r="A9613" s="48" t="s">
        <v>27099</v>
      </c>
      <c r="B9613" s="58" t="s">
        <v>28551</v>
      </c>
      <c r="C9613" s="76">
        <v>36.700000000000003</v>
      </c>
      <c r="E9613" s="63" t="s">
        <v>25927</v>
      </c>
    </row>
    <row r="9614" spans="1:5" x14ac:dyDescent="0.25">
      <c r="A9614" s="48" t="s">
        <v>27100</v>
      </c>
      <c r="B9614" s="58" t="s">
        <v>28552</v>
      </c>
      <c r="C9614" s="76">
        <v>36.700000000000003</v>
      </c>
      <c r="E9614" s="63" t="s">
        <v>25927</v>
      </c>
    </row>
    <row r="9615" spans="1:5" x14ac:dyDescent="0.25">
      <c r="A9615" s="48" t="s">
        <v>27101</v>
      </c>
      <c r="B9615" s="58" t="s">
        <v>28553</v>
      </c>
      <c r="C9615" s="76">
        <v>98.2</v>
      </c>
      <c r="E9615" s="63" t="s">
        <v>25927</v>
      </c>
    </row>
    <row r="9616" spans="1:5" x14ac:dyDescent="0.25">
      <c r="A9616" s="48" t="s">
        <v>27102</v>
      </c>
      <c r="B9616" s="58" t="s">
        <v>28554</v>
      </c>
      <c r="C9616" s="76">
        <v>98.2</v>
      </c>
      <c r="E9616" s="63" t="s">
        <v>25927</v>
      </c>
    </row>
    <row r="9617" spans="1:5" x14ac:dyDescent="0.25">
      <c r="A9617" s="48" t="s">
        <v>27103</v>
      </c>
      <c r="B9617" s="58" t="s">
        <v>28555</v>
      </c>
      <c r="C9617" s="76">
        <v>111</v>
      </c>
      <c r="E9617" s="63" t="s">
        <v>25927</v>
      </c>
    </row>
    <row r="9618" spans="1:5" x14ac:dyDescent="0.25">
      <c r="A9618" s="48" t="s">
        <v>27104</v>
      </c>
      <c r="B9618" s="58" t="s">
        <v>28556</v>
      </c>
      <c r="C9618" s="76">
        <v>111</v>
      </c>
      <c r="E9618" s="63" t="s">
        <v>25927</v>
      </c>
    </row>
    <row r="9619" spans="1:5" x14ac:dyDescent="0.25">
      <c r="A9619" s="48" t="s">
        <v>27105</v>
      </c>
      <c r="B9619" s="58" t="s">
        <v>28557</v>
      </c>
      <c r="C9619" s="76">
        <v>18.7</v>
      </c>
      <c r="E9619" s="63" t="s">
        <v>25927</v>
      </c>
    </row>
    <row r="9620" spans="1:5" x14ac:dyDescent="0.25">
      <c r="A9620" s="48" t="s">
        <v>27106</v>
      </c>
      <c r="B9620" s="58" t="s">
        <v>28558</v>
      </c>
      <c r="C9620" s="76">
        <v>18.7</v>
      </c>
      <c r="E9620" s="63" t="s">
        <v>25927</v>
      </c>
    </row>
    <row r="9621" spans="1:5" x14ac:dyDescent="0.25">
      <c r="A9621" s="48" t="s">
        <v>27107</v>
      </c>
      <c r="B9621" s="58" t="s">
        <v>28559</v>
      </c>
      <c r="C9621" s="76">
        <v>18.7</v>
      </c>
      <c r="E9621" s="63" t="s">
        <v>25927</v>
      </c>
    </row>
    <row r="9622" spans="1:5" x14ac:dyDescent="0.25">
      <c r="A9622" s="48" t="s">
        <v>27108</v>
      </c>
      <c r="B9622" s="58" t="s">
        <v>28560</v>
      </c>
      <c r="C9622" s="76">
        <v>18.7</v>
      </c>
      <c r="E9622" s="63" t="s">
        <v>25927</v>
      </c>
    </row>
    <row r="9623" spans="1:5" x14ac:dyDescent="0.25">
      <c r="A9623" s="48" t="s">
        <v>27109</v>
      </c>
      <c r="B9623" s="58" t="s">
        <v>28561</v>
      </c>
      <c r="C9623" s="76">
        <v>18.7</v>
      </c>
      <c r="E9623" s="63" t="s">
        <v>25927</v>
      </c>
    </row>
    <row r="9624" spans="1:5" x14ac:dyDescent="0.25">
      <c r="A9624" s="48" t="s">
        <v>27110</v>
      </c>
      <c r="B9624" s="58" t="s">
        <v>28562</v>
      </c>
      <c r="C9624" s="76">
        <v>32</v>
      </c>
      <c r="E9624" s="63" t="s">
        <v>25927</v>
      </c>
    </row>
    <row r="9625" spans="1:5" x14ac:dyDescent="0.25">
      <c r="A9625" s="48" t="s">
        <v>27111</v>
      </c>
      <c r="B9625" s="58" t="s">
        <v>28563</v>
      </c>
      <c r="C9625" s="76">
        <v>32</v>
      </c>
      <c r="E9625" s="63" t="s">
        <v>25927</v>
      </c>
    </row>
    <row r="9626" spans="1:5" x14ac:dyDescent="0.25">
      <c r="A9626" s="48" t="s">
        <v>27112</v>
      </c>
      <c r="B9626" s="58" t="s">
        <v>28564</v>
      </c>
      <c r="C9626" s="76">
        <v>32</v>
      </c>
      <c r="E9626" s="63" t="s">
        <v>25927</v>
      </c>
    </row>
    <row r="9627" spans="1:5" x14ac:dyDescent="0.25">
      <c r="A9627" s="48" t="s">
        <v>27113</v>
      </c>
      <c r="B9627" s="58" t="s">
        <v>28565</v>
      </c>
      <c r="C9627" s="76">
        <v>32</v>
      </c>
      <c r="E9627" s="63" t="s">
        <v>25927</v>
      </c>
    </row>
    <row r="9628" spans="1:5" x14ac:dyDescent="0.25">
      <c r="A9628" s="48" t="s">
        <v>27114</v>
      </c>
      <c r="B9628" s="58" t="s">
        <v>28566</v>
      </c>
      <c r="C9628" s="76">
        <v>32</v>
      </c>
      <c r="E9628" s="63" t="s">
        <v>25927</v>
      </c>
    </row>
    <row r="9629" spans="1:5" x14ac:dyDescent="0.25">
      <c r="A9629" s="48" t="s">
        <v>27115</v>
      </c>
      <c r="B9629" s="58" t="s">
        <v>28567</v>
      </c>
      <c r="C9629" s="76">
        <v>42</v>
      </c>
      <c r="E9629" s="63" t="s">
        <v>25927</v>
      </c>
    </row>
    <row r="9630" spans="1:5" x14ac:dyDescent="0.25">
      <c r="A9630" s="48" t="s">
        <v>27116</v>
      </c>
      <c r="B9630" s="58" t="s">
        <v>28568</v>
      </c>
      <c r="C9630" s="76">
        <v>42</v>
      </c>
      <c r="E9630" s="63" t="s">
        <v>25927</v>
      </c>
    </row>
    <row r="9631" spans="1:5" x14ac:dyDescent="0.25">
      <c r="A9631" s="48" t="s">
        <v>27117</v>
      </c>
      <c r="B9631" s="58" t="s">
        <v>28569</v>
      </c>
      <c r="C9631" s="76">
        <v>42</v>
      </c>
      <c r="E9631" s="63" t="s">
        <v>25927</v>
      </c>
    </row>
    <row r="9632" spans="1:5" x14ac:dyDescent="0.25">
      <c r="A9632" s="48" t="s">
        <v>27118</v>
      </c>
      <c r="B9632" s="58" t="s">
        <v>28570</v>
      </c>
      <c r="C9632" s="76">
        <v>42</v>
      </c>
      <c r="E9632" s="63" t="s">
        <v>25927</v>
      </c>
    </row>
    <row r="9633" spans="1:5" x14ac:dyDescent="0.25">
      <c r="A9633" s="48" t="s">
        <v>27119</v>
      </c>
      <c r="B9633" s="58" t="s">
        <v>28571</v>
      </c>
      <c r="C9633" s="76">
        <v>42</v>
      </c>
      <c r="E9633" s="63" t="s">
        <v>25927</v>
      </c>
    </row>
    <row r="9634" spans="1:5" x14ac:dyDescent="0.25">
      <c r="A9634" s="48" t="s">
        <v>27120</v>
      </c>
      <c r="B9634" s="58" t="s">
        <v>28572</v>
      </c>
      <c r="C9634" s="76">
        <v>42</v>
      </c>
      <c r="E9634" s="63" t="s">
        <v>25927</v>
      </c>
    </row>
    <row r="9635" spans="1:5" x14ac:dyDescent="0.25">
      <c r="A9635" s="48" t="s">
        <v>27121</v>
      </c>
      <c r="B9635" s="58" t="s">
        <v>28573</v>
      </c>
      <c r="C9635" s="76">
        <v>42</v>
      </c>
      <c r="E9635" s="63" t="s">
        <v>25927</v>
      </c>
    </row>
    <row r="9636" spans="1:5" x14ac:dyDescent="0.25">
      <c r="A9636" s="48" t="s">
        <v>27122</v>
      </c>
      <c r="B9636" s="58" t="s">
        <v>28574</v>
      </c>
      <c r="C9636" s="76">
        <v>42</v>
      </c>
      <c r="E9636" s="63" t="s">
        <v>25927</v>
      </c>
    </row>
    <row r="9637" spans="1:5" x14ac:dyDescent="0.25">
      <c r="A9637" s="48" t="s">
        <v>27123</v>
      </c>
      <c r="B9637" s="58" t="s">
        <v>28575</v>
      </c>
      <c r="C9637" s="76">
        <v>42</v>
      </c>
      <c r="E9637" s="63" t="s">
        <v>25927</v>
      </c>
    </row>
    <row r="9638" spans="1:5" x14ac:dyDescent="0.25">
      <c r="A9638" s="48" t="s">
        <v>27124</v>
      </c>
      <c r="B9638" s="58" t="s">
        <v>28576</v>
      </c>
      <c r="C9638" s="76">
        <v>42</v>
      </c>
      <c r="E9638" s="63" t="s">
        <v>25927</v>
      </c>
    </row>
    <row r="9639" spans="1:5" x14ac:dyDescent="0.25">
      <c r="A9639" s="48" t="s">
        <v>27125</v>
      </c>
      <c r="B9639" s="58" t="s">
        <v>28577</v>
      </c>
      <c r="C9639" s="76">
        <v>48.9</v>
      </c>
      <c r="E9639" s="63" t="s">
        <v>25927</v>
      </c>
    </row>
    <row r="9640" spans="1:5" x14ac:dyDescent="0.25">
      <c r="A9640" s="48" t="s">
        <v>27126</v>
      </c>
      <c r="B9640" s="58" t="s">
        <v>28578</v>
      </c>
      <c r="C9640" s="76">
        <v>48.9</v>
      </c>
      <c r="E9640" s="63" t="s">
        <v>25927</v>
      </c>
    </row>
    <row r="9641" spans="1:5" x14ac:dyDescent="0.25">
      <c r="A9641" s="48" t="s">
        <v>27127</v>
      </c>
      <c r="B9641" s="58" t="s">
        <v>28579</v>
      </c>
      <c r="C9641" s="76">
        <v>48.9</v>
      </c>
      <c r="E9641" s="63" t="s">
        <v>25927</v>
      </c>
    </row>
    <row r="9642" spans="1:5" x14ac:dyDescent="0.25">
      <c r="A9642" s="48" t="s">
        <v>27128</v>
      </c>
      <c r="B9642" s="58" t="s">
        <v>28580</v>
      </c>
      <c r="C9642" s="76">
        <v>48.9</v>
      </c>
      <c r="E9642" s="63" t="s">
        <v>25927</v>
      </c>
    </row>
    <row r="9643" spans="1:5" x14ac:dyDescent="0.25">
      <c r="A9643" s="48" t="s">
        <v>27129</v>
      </c>
      <c r="B9643" s="58" t="s">
        <v>28581</v>
      </c>
      <c r="C9643" s="76">
        <v>48.9</v>
      </c>
      <c r="E9643" s="63" t="s">
        <v>25927</v>
      </c>
    </row>
    <row r="9644" spans="1:5" x14ac:dyDescent="0.25">
      <c r="A9644" s="48" t="s">
        <v>27130</v>
      </c>
      <c r="B9644" s="58" t="s">
        <v>28582</v>
      </c>
      <c r="C9644" s="76">
        <v>48.9</v>
      </c>
      <c r="E9644" s="63" t="s">
        <v>25927</v>
      </c>
    </row>
    <row r="9645" spans="1:5" x14ac:dyDescent="0.25">
      <c r="A9645" s="48" t="s">
        <v>27131</v>
      </c>
      <c r="B9645" s="58" t="s">
        <v>28583</v>
      </c>
      <c r="C9645" s="76">
        <v>48.9</v>
      </c>
      <c r="E9645" s="63" t="s">
        <v>25927</v>
      </c>
    </row>
    <row r="9646" spans="1:5" x14ac:dyDescent="0.25">
      <c r="A9646" s="48" t="s">
        <v>27132</v>
      </c>
      <c r="B9646" s="58" t="s">
        <v>28584</v>
      </c>
      <c r="C9646" s="76">
        <v>48.9</v>
      </c>
      <c r="E9646" s="63" t="s">
        <v>25927</v>
      </c>
    </row>
    <row r="9647" spans="1:5" x14ac:dyDescent="0.25">
      <c r="A9647" s="48" t="s">
        <v>27133</v>
      </c>
      <c r="B9647" s="58" t="s">
        <v>28585</v>
      </c>
      <c r="C9647" s="76">
        <v>48.9</v>
      </c>
      <c r="E9647" s="63" t="s">
        <v>25927</v>
      </c>
    </row>
    <row r="9648" spans="1:5" x14ac:dyDescent="0.25">
      <c r="A9648" s="48" t="s">
        <v>27134</v>
      </c>
      <c r="B9648" s="58" t="s">
        <v>28586</v>
      </c>
      <c r="C9648" s="76">
        <v>48.9</v>
      </c>
      <c r="E9648" s="63" t="s">
        <v>25927</v>
      </c>
    </row>
    <row r="9649" spans="1:5" x14ac:dyDescent="0.25">
      <c r="A9649" s="48" t="s">
        <v>27135</v>
      </c>
      <c r="B9649" s="58" t="s">
        <v>28587</v>
      </c>
      <c r="C9649" s="76">
        <v>10.5</v>
      </c>
      <c r="E9649" s="63" t="s">
        <v>25927</v>
      </c>
    </row>
    <row r="9650" spans="1:5" x14ac:dyDescent="0.25">
      <c r="A9650" s="48" t="s">
        <v>27136</v>
      </c>
      <c r="B9650" s="58" t="s">
        <v>28588</v>
      </c>
      <c r="C9650" s="76">
        <v>10.5</v>
      </c>
      <c r="E9650" s="63" t="s">
        <v>25927</v>
      </c>
    </row>
    <row r="9651" spans="1:5" x14ac:dyDescent="0.25">
      <c r="A9651" s="48" t="s">
        <v>27137</v>
      </c>
      <c r="B9651" s="58" t="s">
        <v>28589</v>
      </c>
      <c r="C9651" s="76">
        <v>10.5</v>
      </c>
      <c r="E9651" s="63" t="s">
        <v>25927</v>
      </c>
    </row>
    <row r="9652" spans="1:5" x14ac:dyDescent="0.25">
      <c r="A9652" s="48" t="s">
        <v>27138</v>
      </c>
      <c r="B9652" s="58" t="s">
        <v>28590</v>
      </c>
      <c r="C9652" s="76">
        <v>10.5</v>
      </c>
      <c r="E9652" s="63" t="s">
        <v>25927</v>
      </c>
    </row>
    <row r="9653" spans="1:5" x14ac:dyDescent="0.25">
      <c r="A9653" s="48" t="s">
        <v>27139</v>
      </c>
      <c r="B9653" s="58" t="s">
        <v>28591</v>
      </c>
      <c r="C9653" s="76">
        <v>10.5</v>
      </c>
      <c r="E9653" s="63" t="s">
        <v>25927</v>
      </c>
    </row>
    <row r="9654" spans="1:5" x14ac:dyDescent="0.25">
      <c r="A9654" s="48" t="s">
        <v>27140</v>
      </c>
      <c r="B9654" s="58" t="s">
        <v>28592</v>
      </c>
      <c r="C9654" s="76">
        <v>144</v>
      </c>
      <c r="E9654" s="63" t="s">
        <v>25927</v>
      </c>
    </row>
    <row r="9655" spans="1:5" x14ac:dyDescent="0.25">
      <c r="A9655" s="48" t="s">
        <v>27141</v>
      </c>
      <c r="B9655" s="58" t="s">
        <v>28593</v>
      </c>
      <c r="C9655" s="76">
        <v>144</v>
      </c>
      <c r="E9655" s="63" t="s">
        <v>25927</v>
      </c>
    </row>
    <row r="9656" spans="1:5" x14ac:dyDescent="0.25">
      <c r="A9656" s="48" t="s">
        <v>27142</v>
      </c>
      <c r="B9656" s="58" t="s">
        <v>28594</v>
      </c>
      <c r="C9656" s="76">
        <v>144</v>
      </c>
      <c r="E9656" s="63" t="s">
        <v>25927</v>
      </c>
    </row>
    <row r="9657" spans="1:5" x14ac:dyDescent="0.25">
      <c r="A9657" s="48" t="s">
        <v>27143</v>
      </c>
      <c r="B9657" s="58" t="s">
        <v>28595</v>
      </c>
      <c r="C9657" s="76">
        <v>144</v>
      </c>
      <c r="E9657" s="63" t="s">
        <v>25927</v>
      </c>
    </row>
    <row r="9658" spans="1:5" x14ac:dyDescent="0.25">
      <c r="A9658" s="48" t="s">
        <v>27144</v>
      </c>
      <c r="B9658" s="58" t="s">
        <v>28596</v>
      </c>
      <c r="C9658" s="76">
        <v>164</v>
      </c>
      <c r="E9658" s="63" t="s">
        <v>25927</v>
      </c>
    </row>
    <row r="9659" spans="1:5" x14ac:dyDescent="0.25">
      <c r="A9659" s="48" t="s">
        <v>27145</v>
      </c>
      <c r="B9659" s="58" t="s">
        <v>28597</v>
      </c>
      <c r="C9659" s="76">
        <v>164</v>
      </c>
      <c r="E9659" s="63" t="s">
        <v>25927</v>
      </c>
    </row>
    <row r="9660" spans="1:5" x14ac:dyDescent="0.25">
      <c r="A9660" s="48" t="s">
        <v>27146</v>
      </c>
      <c r="B9660" s="58" t="s">
        <v>28598</v>
      </c>
      <c r="C9660" s="76">
        <v>174</v>
      </c>
      <c r="E9660" s="63" t="s">
        <v>25927</v>
      </c>
    </row>
    <row r="9661" spans="1:5" x14ac:dyDescent="0.25">
      <c r="A9661" s="48" t="s">
        <v>27147</v>
      </c>
      <c r="B9661" s="58" t="s">
        <v>28599</v>
      </c>
      <c r="C9661" s="76">
        <v>174</v>
      </c>
      <c r="E9661" s="63" t="s">
        <v>25927</v>
      </c>
    </row>
    <row r="9662" spans="1:5" x14ac:dyDescent="0.25">
      <c r="A9662" s="48" t="s">
        <v>27148</v>
      </c>
      <c r="B9662" s="58" t="s">
        <v>28600</v>
      </c>
      <c r="C9662" s="76">
        <v>125</v>
      </c>
      <c r="E9662" s="63" t="s">
        <v>25927</v>
      </c>
    </row>
    <row r="9663" spans="1:5" x14ac:dyDescent="0.25">
      <c r="A9663" s="48" t="s">
        <v>27149</v>
      </c>
      <c r="B9663" s="58" t="s">
        <v>28601</v>
      </c>
      <c r="C9663" s="76">
        <v>125</v>
      </c>
      <c r="E9663" s="63" t="s">
        <v>25927</v>
      </c>
    </row>
    <row r="9664" spans="1:5" x14ac:dyDescent="0.25">
      <c r="A9664" s="48" t="s">
        <v>27150</v>
      </c>
      <c r="B9664" s="58" t="s">
        <v>28602</v>
      </c>
      <c r="C9664" s="76">
        <v>66.599999999999994</v>
      </c>
      <c r="E9664" s="63" t="s">
        <v>25927</v>
      </c>
    </row>
    <row r="9665" spans="1:5" x14ac:dyDescent="0.25">
      <c r="A9665" s="48" t="s">
        <v>27151</v>
      </c>
      <c r="B9665" s="58" t="s">
        <v>26311</v>
      </c>
      <c r="C9665" s="76">
        <v>24.3</v>
      </c>
      <c r="E9665" s="63" t="s">
        <v>25927</v>
      </c>
    </row>
    <row r="9666" spans="1:5" x14ac:dyDescent="0.25">
      <c r="A9666" s="48" t="s">
        <v>27152</v>
      </c>
      <c r="B9666" s="58" t="s">
        <v>26312</v>
      </c>
      <c r="C9666" s="76">
        <v>24.3</v>
      </c>
      <c r="E9666" s="63" t="s">
        <v>25927</v>
      </c>
    </row>
    <row r="9667" spans="1:5" x14ac:dyDescent="0.25">
      <c r="A9667" s="48" t="s">
        <v>27153</v>
      </c>
      <c r="B9667" s="58" t="s">
        <v>26313</v>
      </c>
      <c r="C9667" s="76">
        <v>24.3</v>
      </c>
      <c r="E9667" s="63" t="s">
        <v>25927</v>
      </c>
    </row>
    <row r="9668" spans="1:5" x14ac:dyDescent="0.25">
      <c r="A9668" s="48" t="s">
        <v>27154</v>
      </c>
      <c r="B9668" s="58" t="s">
        <v>26314</v>
      </c>
      <c r="C9668" s="76">
        <v>24.3</v>
      </c>
      <c r="E9668" s="63" t="s">
        <v>25927</v>
      </c>
    </row>
    <row r="9669" spans="1:5" x14ac:dyDescent="0.25">
      <c r="A9669" s="48" t="s">
        <v>27155</v>
      </c>
      <c r="B9669" s="58" t="s">
        <v>26315</v>
      </c>
      <c r="C9669" s="76">
        <v>24.3</v>
      </c>
      <c r="E9669" s="63" t="s">
        <v>25927</v>
      </c>
    </row>
    <row r="9670" spans="1:5" x14ac:dyDescent="0.25">
      <c r="A9670" s="48" t="s">
        <v>27156</v>
      </c>
      <c r="B9670" s="58" t="s">
        <v>26316</v>
      </c>
      <c r="C9670" s="76">
        <v>24.3</v>
      </c>
      <c r="E9670" s="63" t="s">
        <v>25927</v>
      </c>
    </row>
    <row r="9671" spans="1:5" x14ac:dyDescent="0.25">
      <c r="A9671" s="48" t="s">
        <v>27157</v>
      </c>
      <c r="B9671" s="58" t="s">
        <v>26317</v>
      </c>
      <c r="C9671" s="76">
        <v>30</v>
      </c>
      <c r="E9671" s="63" t="s">
        <v>25927</v>
      </c>
    </row>
    <row r="9672" spans="1:5" x14ac:dyDescent="0.25">
      <c r="A9672" s="48" t="s">
        <v>27158</v>
      </c>
      <c r="B9672" s="58" t="s">
        <v>26318</v>
      </c>
      <c r="C9672" s="76">
        <v>30</v>
      </c>
      <c r="E9672" s="63" t="s">
        <v>25927</v>
      </c>
    </row>
    <row r="9673" spans="1:5" x14ac:dyDescent="0.25">
      <c r="A9673" s="48" t="s">
        <v>27159</v>
      </c>
      <c r="B9673" s="58" t="s">
        <v>26319</v>
      </c>
      <c r="C9673" s="76">
        <v>30</v>
      </c>
      <c r="E9673" s="63" t="s">
        <v>25927</v>
      </c>
    </row>
    <row r="9674" spans="1:5" x14ac:dyDescent="0.25">
      <c r="A9674" s="48" t="s">
        <v>27160</v>
      </c>
      <c r="B9674" s="58" t="s">
        <v>26320</v>
      </c>
      <c r="C9674" s="76">
        <v>30</v>
      </c>
      <c r="E9674" s="63" t="s">
        <v>25927</v>
      </c>
    </row>
    <row r="9675" spans="1:5" x14ac:dyDescent="0.25">
      <c r="A9675" s="48" t="s">
        <v>27161</v>
      </c>
      <c r="B9675" s="58" t="s">
        <v>26321</v>
      </c>
      <c r="C9675" s="76">
        <v>30</v>
      </c>
      <c r="E9675" s="63" t="s">
        <v>25927</v>
      </c>
    </row>
    <row r="9676" spans="1:5" x14ac:dyDescent="0.25">
      <c r="A9676" s="48" t="s">
        <v>27162</v>
      </c>
      <c r="B9676" s="58" t="s">
        <v>26322</v>
      </c>
      <c r="C9676" s="76">
        <v>30</v>
      </c>
      <c r="E9676" s="63" t="s">
        <v>25927</v>
      </c>
    </row>
    <row r="9677" spans="1:5" x14ac:dyDescent="0.25">
      <c r="A9677" s="48" t="s">
        <v>27163</v>
      </c>
      <c r="B9677" s="58" t="s">
        <v>26323</v>
      </c>
      <c r="C9677" s="76">
        <v>32</v>
      </c>
      <c r="E9677" s="63" t="s">
        <v>25927</v>
      </c>
    </row>
    <row r="9678" spans="1:5" x14ac:dyDescent="0.25">
      <c r="A9678" s="48" t="s">
        <v>27164</v>
      </c>
      <c r="B9678" s="58" t="s">
        <v>26324</v>
      </c>
      <c r="C9678" s="76">
        <v>32</v>
      </c>
      <c r="E9678" s="63" t="s">
        <v>25927</v>
      </c>
    </row>
    <row r="9679" spans="1:5" x14ac:dyDescent="0.25">
      <c r="A9679" s="48" t="s">
        <v>27165</v>
      </c>
      <c r="B9679" s="58" t="s">
        <v>26325</v>
      </c>
      <c r="C9679" s="76">
        <v>32</v>
      </c>
      <c r="E9679" s="63" t="s">
        <v>25927</v>
      </c>
    </row>
    <row r="9680" spans="1:5" x14ac:dyDescent="0.25">
      <c r="A9680" s="48" t="s">
        <v>27166</v>
      </c>
      <c r="B9680" s="58" t="s">
        <v>26326</v>
      </c>
      <c r="C9680" s="76">
        <v>32</v>
      </c>
      <c r="E9680" s="63" t="s">
        <v>25927</v>
      </c>
    </row>
    <row r="9681" spans="1:5" x14ac:dyDescent="0.25">
      <c r="A9681" s="48" t="s">
        <v>27167</v>
      </c>
      <c r="B9681" s="58" t="s">
        <v>26327</v>
      </c>
      <c r="C9681" s="76">
        <v>32</v>
      </c>
      <c r="E9681" s="63" t="s">
        <v>25927</v>
      </c>
    </row>
    <row r="9682" spans="1:5" x14ac:dyDescent="0.25">
      <c r="A9682" s="48" t="s">
        <v>27168</v>
      </c>
      <c r="B9682" s="58" t="s">
        <v>26328</v>
      </c>
      <c r="C9682" s="76">
        <v>37.6</v>
      </c>
      <c r="E9682" s="63" t="s">
        <v>25927</v>
      </c>
    </row>
    <row r="9683" spans="1:5" x14ac:dyDescent="0.25">
      <c r="A9683" s="48" t="s">
        <v>27169</v>
      </c>
      <c r="B9683" s="58" t="s">
        <v>26329</v>
      </c>
      <c r="C9683" s="76">
        <v>37.6</v>
      </c>
      <c r="E9683" s="63" t="s">
        <v>25927</v>
      </c>
    </row>
    <row r="9684" spans="1:5" x14ac:dyDescent="0.25">
      <c r="A9684" s="48" t="s">
        <v>27170</v>
      </c>
      <c r="B9684" s="58" t="s">
        <v>26330</v>
      </c>
      <c r="C9684" s="76">
        <v>37.6</v>
      </c>
      <c r="E9684" s="63" t="s">
        <v>25927</v>
      </c>
    </row>
    <row r="9685" spans="1:5" x14ac:dyDescent="0.25">
      <c r="A9685" s="48" t="s">
        <v>27171</v>
      </c>
      <c r="B9685" s="58" t="s">
        <v>26331</v>
      </c>
      <c r="C9685" s="76">
        <v>37.6</v>
      </c>
      <c r="E9685" s="63" t="s">
        <v>25927</v>
      </c>
    </row>
    <row r="9686" spans="1:5" x14ac:dyDescent="0.25">
      <c r="A9686" s="48" t="s">
        <v>27172</v>
      </c>
      <c r="B9686" s="58" t="s">
        <v>26332</v>
      </c>
      <c r="C9686" s="76">
        <v>37.6</v>
      </c>
      <c r="E9686" s="63" t="s">
        <v>25927</v>
      </c>
    </row>
    <row r="9687" spans="1:5" x14ac:dyDescent="0.25">
      <c r="A9687" s="48" t="s">
        <v>27173</v>
      </c>
      <c r="B9687" s="58" t="s">
        <v>26333</v>
      </c>
      <c r="C9687" s="76">
        <v>40.5</v>
      </c>
      <c r="E9687" s="63" t="s">
        <v>25927</v>
      </c>
    </row>
    <row r="9688" spans="1:5" x14ac:dyDescent="0.25">
      <c r="A9688" s="48" t="s">
        <v>27174</v>
      </c>
      <c r="B9688" s="58" t="s">
        <v>26334</v>
      </c>
      <c r="C9688" s="76">
        <v>44.5</v>
      </c>
      <c r="E9688" s="63" t="s">
        <v>25927</v>
      </c>
    </row>
    <row r="9689" spans="1:5" x14ac:dyDescent="0.25">
      <c r="A9689" s="48" t="s">
        <v>27175</v>
      </c>
      <c r="B9689" s="58" t="s">
        <v>26335</v>
      </c>
      <c r="C9689" s="76">
        <v>66.099999999999994</v>
      </c>
      <c r="E9689" s="63" t="s">
        <v>25927</v>
      </c>
    </row>
    <row r="9690" spans="1:5" x14ac:dyDescent="0.25">
      <c r="A9690" s="48" t="s">
        <v>27176</v>
      </c>
      <c r="B9690" s="58" t="s">
        <v>26336</v>
      </c>
      <c r="C9690" s="76">
        <v>78.099999999999994</v>
      </c>
      <c r="E9690" s="63" t="s">
        <v>25927</v>
      </c>
    </row>
    <row r="9691" spans="1:5" x14ac:dyDescent="0.25">
      <c r="A9691" s="48" t="s">
        <v>27177</v>
      </c>
      <c r="B9691" s="58" t="s">
        <v>26337</v>
      </c>
      <c r="C9691" s="76">
        <v>59.3</v>
      </c>
      <c r="E9691" s="63" t="s">
        <v>25927</v>
      </c>
    </row>
    <row r="9692" spans="1:5" x14ac:dyDescent="0.25">
      <c r="A9692" s="48" t="s">
        <v>27178</v>
      </c>
      <c r="B9692" s="58" t="s">
        <v>26338</v>
      </c>
      <c r="C9692" s="76">
        <v>97.3</v>
      </c>
      <c r="E9692" s="63" t="s">
        <v>25927</v>
      </c>
    </row>
    <row r="9693" spans="1:5" x14ac:dyDescent="0.25">
      <c r="A9693" s="48" t="s">
        <v>27179</v>
      </c>
      <c r="B9693" s="58" t="s">
        <v>28603</v>
      </c>
      <c r="C9693" s="76">
        <v>12.3</v>
      </c>
      <c r="E9693" s="63" t="s">
        <v>25927</v>
      </c>
    </row>
    <row r="9694" spans="1:5" x14ac:dyDescent="0.25">
      <c r="A9694" s="48" t="s">
        <v>27180</v>
      </c>
      <c r="B9694" s="58" t="s">
        <v>28604</v>
      </c>
      <c r="C9694" s="76">
        <v>12.3</v>
      </c>
      <c r="E9694" s="63" t="s">
        <v>25927</v>
      </c>
    </row>
    <row r="9695" spans="1:5" x14ac:dyDescent="0.25">
      <c r="A9695" s="48" t="s">
        <v>27181</v>
      </c>
      <c r="B9695" s="58" t="s">
        <v>26339</v>
      </c>
      <c r="C9695" s="76">
        <v>30.6</v>
      </c>
      <c r="E9695" s="63" t="s">
        <v>25927</v>
      </c>
    </row>
    <row r="9696" spans="1:5" x14ac:dyDescent="0.25">
      <c r="A9696" s="48" t="s">
        <v>27182</v>
      </c>
      <c r="B9696" s="58" t="s">
        <v>26340</v>
      </c>
      <c r="C9696" s="76">
        <v>30.6</v>
      </c>
      <c r="E9696" s="63" t="s">
        <v>25927</v>
      </c>
    </row>
    <row r="9697" spans="1:5" x14ac:dyDescent="0.25">
      <c r="A9697" s="48" t="s">
        <v>27183</v>
      </c>
      <c r="B9697" s="58" t="s">
        <v>26341</v>
      </c>
      <c r="C9697" s="76">
        <v>30.6</v>
      </c>
      <c r="E9697" s="63" t="s">
        <v>25927</v>
      </c>
    </row>
    <row r="9698" spans="1:5" x14ac:dyDescent="0.25">
      <c r="A9698" s="48" t="s">
        <v>27184</v>
      </c>
      <c r="B9698" s="58" t="s">
        <v>26342</v>
      </c>
      <c r="C9698" s="76">
        <v>30.6</v>
      </c>
      <c r="E9698" s="63" t="s">
        <v>25927</v>
      </c>
    </row>
    <row r="9699" spans="1:5" x14ac:dyDescent="0.25">
      <c r="A9699" s="48" t="s">
        <v>27185</v>
      </c>
      <c r="B9699" s="58" t="s">
        <v>26343</v>
      </c>
      <c r="C9699" s="76">
        <v>30.6</v>
      </c>
      <c r="E9699" s="63" t="s">
        <v>25927</v>
      </c>
    </row>
    <row r="9700" spans="1:5" x14ac:dyDescent="0.25">
      <c r="A9700" s="48" t="s">
        <v>27186</v>
      </c>
      <c r="B9700" s="58" t="s">
        <v>26344</v>
      </c>
      <c r="C9700" s="76">
        <v>30.6</v>
      </c>
      <c r="E9700" s="63" t="s">
        <v>25927</v>
      </c>
    </row>
    <row r="9701" spans="1:5" x14ac:dyDescent="0.25">
      <c r="A9701" s="48" t="s">
        <v>27187</v>
      </c>
      <c r="B9701" s="58" t="s">
        <v>26345</v>
      </c>
      <c r="C9701" s="76">
        <v>30.6</v>
      </c>
      <c r="E9701" s="63" t="s">
        <v>25927</v>
      </c>
    </row>
    <row r="9702" spans="1:5" x14ac:dyDescent="0.25">
      <c r="A9702" s="48" t="s">
        <v>27188</v>
      </c>
      <c r="B9702" s="58" t="s">
        <v>26346</v>
      </c>
      <c r="C9702" s="76">
        <v>30.6</v>
      </c>
      <c r="E9702" s="63" t="s">
        <v>25927</v>
      </c>
    </row>
    <row r="9703" spans="1:5" x14ac:dyDescent="0.25">
      <c r="A9703" s="48" t="s">
        <v>27189</v>
      </c>
      <c r="B9703" s="58" t="s">
        <v>26347</v>
      </c>
      <c r="C9703" s="76">
        <v>30.6</v>
      </c>
      <c r="E9703" s="63" t="s">
        <v>25927</v>
      </c>
    </row>
    <row r="9704" spans="1:5" x14ac:dyDescent="0.25">
      <c r="A9704" s="48" t="s">
        <v>27190</v>
      </c>
      <c r="B9704" s="58" t="s">
        <v>26348</v>
      </c>
      <c r="C9704" s="76">
        <v>30.6</v>
      </c>
      <c r="E9704" s="63" t="s">
        <v>25927</v>
      </c>
    </row>
    <row r="9705" spans="1:5" x14ac:dyDescent="0.25">
      <c r="A9705" s="48" t="s">
        <v>27191</v>
      </c>
      <c r="B9705" s="58" t="s">
        <v>28605</v>
      </c>
      <c r="C9705" s="76">
        <v>59.7</v>
      </c>
      <c r="E9705" s="63" t="s">
        <v>25927</v>
      </c>
    </row>
    <row r="9706" spans="1:5" x14ac:dyDescent="0.25">
      <c r="A9706" s="48" t="s">
        <v>27192</v>
      </c>
      <c r="B9706" s="58" t="s">
        <v>28606</v>
      </c>
      <c r="C9706" s="76">
        <v>59.7</v>
      </c>
      <c r="E9706" s="63" t="s">
        <v>25927</v>
      </c>
    </row>
    <row r="9707" spans="1:5" x14ac:dyDescent="0.25">
      <c r="A9707" s="48" t="s">
        <v>27193</v>
      </c>
      <c r="B9707" s="58" t="s">
        <v>28607</v>
      </c>
      <c r="C9707" s="76">
        <v>59.7</v>
      </c>
      <c r="E9707" s="63" t="s">
        <v>25927</v>
      </c>
    </row>
    <row r="9708" spans="1:5" x14ac:dyDescent="0.25">
      <c r="A9708" s="48" t="s">
        <v>27194</v>
      </c>
      <c r="B9708" s="58" t="s">
        <v>28608</v>
      </c>
      <c r="C9708" s="76">
        <v>59.7</v>
      </c>
      <c r="E9708" s="63" t="s">
        <v>25927</v>
      </c>
    </row>
    <row r="9709" spans="1:5" x14ac:dyDescent="0.25">
      <c r="A9709" s="48" t="s">
        <v>27195</v>
      </c>
      <c r="B9709" s="58" t="s">
        <v>28609</v>
      </c>
      <c r="C9709" s="76">
        <v>56.5</v>
      </c>
      <c r="E9709" s="63" t="s">
        <v>25927</v>
      </c>
    </row>
    <row r="9710" spans="1:5" x14ac:dyDescent="0.25">
      <c r="A9710" s="48" t="s">
        <v>27196</v>
      </c>
      <c r="B9710" s="58" t="s">
        <v>28610</v>
      </c>
      <c r="C9710" s="76">
        <v>56.5</v>
      </c>
      <c r="E9710" s="63" t="s">
        <v>25927</v>
      </c>
    </row>
    <row r="9711" spans="1:5" x14ac:dyDescent="0.25">
      <c r="A9711" s="48" t="s">
        <v>27197</v>
      </c>
      <c r="B9711" s="58" t="s">
        <v>28611</v>
      </c>
      <c r="C9711" s="76">
        <v>56.5</v>
      </c>
      <c r="E9711" s="63" t="s">
        <v>25927</v>
      </c>
    </row>
    <row r="9712" spans="1:5" x14ac:dyDescent="0.25">
      <c r="A9712" s="48" t="s">
        <v>27198</v>
      </c>
      <c r="B9712" s="58" t="s">
        <v>28612</v>
      </c>
      <c r="C9712" s="76">
        <v>56.5</v>
      </c>
      <c r="E9712" s="63" t="s">
        <v>25927</v>
      </c>
    </row>
    <row r="9713" spans="1:5" x14ac:dyDescent="0.25">
      <c r="A9713" s="48" t="s">
        <v>27199</v>
      </c>
      <c r="B9713" s="58" t="s">
        <v>28613</v>
      </c>
      <c r="C9713" s="76">
        <v>56.5</v>
      </c>
      <c r="E9713" s="63" t="s">
        <v>25927</v>
      </c>
    </row>
    <row r="9714" spans="1:5" x14ac:dyDescent="0.25">
      <c r="A9714" s="48" t="s">
        <v>27200</v>
      </c>
      <c r="B9714" s="58" t="s">
        <v>28614</v>
      </c>
      <c r="C9714" s="76">
        <v>56.5</v>
      </c>
      <c r="E9714" s="63" t="s">
        <v>25927</v>
      </c>
    </row>
    <row r="9715" spans="1:5" x14ac:dyDescent="0.25">
      <c r="A9715" s="48" t="s">
        <v>27201</v>
      </c>
      <c r="B9715" s="58" t="s">
        <v>28615</v>
      </c>
      <c r="C9715" s="76">
        <v>60.7</v>
      </c>
      <c r="E9715" s="63" t="s">
        <v>25927</v>
      </c>
    </row>
    <row r="9716" spans="1:5" x14ac:dyDescent="0.25">
      <c r="A9716" s="48" t="s">
        <v>27202</v>
      </c>
      <c r="B9716" s="58" t="s">
        <v>28616</v>
      </c>
      <c r="C9716" s="76">
        <v>77.599999999999994</v>
      </c>
      <c r="E9716" s="63" t="s">
        <v>25927</v>
      </c>
    </row>
    <row r="9717" spans="1:5" x14ac:dyDescent="0.25">
      <c r="A9717" s="48" t="s">
        <v>27203</v>
      </c>
      <c r="B9717" s="58" t="s">
        <v>28617</v>
      </c>
      <c r="C9717" s="76">
        <v>77.599999999999994</v>
      </c>
      <c r="E9717" s="63" t="s">
        <v>25927</v>
      </c>
    </row>
    <row r="9718" spans="1:5" x14ac:dyDescent="0.25">
      <c r="A9718" s="48" t="s">
        <v>27204</v>
      </c>
      <c r="B9718" s="58" t="s">
        <v>28618</v>
      </c>
      <c r="C9718" s="76">
        <v>77.599999999999994</v>
      </c>
      <c r="E9718" s="63" t="s">
        <v>25927</v>
      </c>
    </row>
    <row r="9719" spans="1:5" x14ac:dyDescent="0.25">
      <c r="A9719" s="48" t="s">
        <v>27205</v>
      </c>
      <c r="B9719" s="58" t="s">
        <v>28619</v>
      </c>
      <c r="C9719" s="76">
        <v>77.599999999999994</v>
      </c>
      <c r="E9719" s="63" t="s">
        <v>25927</v>
      </c>
    </row>
    <row r="9720" spans="1:5" x14ac:dyDescent="0.25">
      <c r="A9720" s="48" t="s">
        <v>27206</v>
      </c>
      <c r="B9720" s="58" t="s">
        <v>28620</v>
      </c>
      <c r="C9720" s="76">
        <v>73.400000000000006</v>
      </c>
      <c r="E9720" s="63" t="s">
        <v>25927</v>
      </c>
    </row>
    <row r="9721" spans="1:5" x14ac:dyDescent="0.25">
      <c r="A9721" s="48" t="s">
        <v>27207</v>
      </c>
      <c r="B9721" s="58" t="s">
        <v>28621</v>
      </c>
      <c r="C9721" s="76">
        <v>73.400000000000006</v>
      </c>
      <c r="E9721" s="63" t="s">
        <v>25927</v>
      </c>
    </row>
    <row r="9722" spans="1:5" x14ac:dyDescent="0.25">
      <c r="A9722" s="48" t="s">
        <v>27208</v>
      </c>
      <c r="B9722" s="58" t="s">
        <v>28622</v>
      </c>
      <c r="C9722" s="76">
        <v>73.400000000000006</v>
      </c>
      <c r="E9722" s="63" t="s">
        <v>25927</v>
      </c>
    </row>
    <row r="9723" spans="1:5" x14ac:dyDescent="0.25">
      <c r="A9723" s="48" t="s">
        <v>27209</v>
      </c>
      <c r="B9723" s="58" t="s">
        <v>28623</v>
      </c>
      <c r="C9723" s="76">
        <v>73.400000000000006</v>
      </c>
      <c r="E9723" s="63" t="s">
        <v>25927</v>
      </c>
    </row>
    <row r="9724" spans="1:5" x14ac:dyDescent="0.25">
      <c r="A9724" s="48" t="s">
        <v>27210</v>
      </c>
      <c r="B9724" s="58" t="s">
        <v>28624</v>
      </c>
      <c r="C9724" s="76">
        <v>73.400000000000006</v>
      </c>
      <c r="E9724" s="63" t="s">
        <v>25927</v>
      </c>
    </row>
    <row r="9725" spans="1:5" x14ac:dyDescent="0.25">
      <c r="A9725" s="48" t="s">
        <v>27211</v>
      </c>
      <c r="B9725" s="58" t="s">
        <v>28625</v>
      </c>
      <c r="C9725" s="76">
        <v>73.400000000000006</v>
      </c>
      <c r="E9725" s="63" t="s">
        <v>25927</v>
      </c>
    </row>
    <row r="9726" spans="1:5" x14ac:dyDescent="0.25">
      <c r="A9726" s="48" t="s">
        <v>27212</v>
      </c>
      <c r="B9726" s="58" t="s">
        <v>28626</v>
      </c>
      <c r="C9726" s="76">
        <v>76.599999999999994</v>
      </c>
      <c r="E9726" s="63" t="s">
        <v>25927</v>
      </c>
    </row>
    <row r="9727" spans="1:5" x14ac:dyDescent="0.25">
      <c r="A9727" s="48" t="s">
        <v>27213</v>
      </c>
      <c r="B9727" s="58" t="s">
        <v>28627</v>
      </c>
      <c r="C9727" s="76">
        <v>76.599999999999994</v>
      </c>
      <c r="E9727" s="63" t="s">
        <v>25927</v>
      </c>
    </row>
    <row r="9728" spans="1:5" x14ac:dyDescent="0.25">
      <c r="A9728" s="48" t="s">
        <v>27214</v>
      </c>
      <c r="B9728" s="58" t="s">
        <v>28628</v>
      </c>
      <c r="C9728" s="76">
        <v>76.599999999999994</v>
      </c>
      <c r="E9728" s="63" t="s">
        <v>25927</v>
      </c>
    </row>
    <row r="9729" spans="1:5" x14ac:dyDescent="0.25">
      <c r="A9729" s="48" t="s">
        <v>27215</v>
      </c>
      <c r="B9729" s="58" t="s">
        <v>28629</v>
      </c>
      <c r="C9729" s="76">
        <v>76.599999999999994</v>
      </c>
      <c r="E9729" s="63" t="s">
        <v>25927</v>
      </c>
    </row>
    <row r="9730" spans="1:5" x14ac:dyDescent="0.25">
      <c r="A9730" s="48" t="s">
        <v>27216</v>
      </c>
      <c r="B9730" s="58" t="s">
        <v>28630</v>
      </c>
      <c r="C9730" s="76">
        <v>80</v>
      </c>
      <c r="E9730" s="63" t="s">
        <v>25927</v>
      </c>
    </row>
    <row r="9731" spans="1:5" x14ac:dyDescent="0.25">
      <c r="A9731" s="48" t="s">
        <v>27217</v>
      </c>
      <c r="B9731" s="58" t="s">
        <v>28631</v>
      </c>
      <c r="C9731" s="76">
        <v>80</v>
      </c>
      <c r="E9731" s="63" t="s">
        <v>25927</v>
      </c>
    </row>
    <row r="9732" spans="1:5" x14ac:dyDescent="0.25">
      <c r="A9732" s="48" t="s">
        <v>27218</v>
      </c>
      <c r="B9732" s="58" t="s">
        <v>28632</v>
      </c>
      <c r="C9732" s="76">
        <v>80</v>
      </c>
      <c r="E9732" s="63" t="s">
        <v>25927</v>
      </c>
    </row>
    <row r="9733" spans="1:5" x14ac:dyDescent="0.25">
      <c r="A9733" s="48" t="s">
        <v>27219</v>
      </c>
      <c r="B9733" s="58" t="s">
        <v>28633</v>
      </c>
      <c r="C9733" s="76">
        <v>80</v>
      </c>
      <c r="E9733" s="63" t="s">
        <v>25927</v>
      </c>
    </row>
    <row r="9734" spans="1:5" x14ac:dyDescent="0.25">
      <c r="A9734" s="48" t="s">
        <v>27220</v>
      </c>
      <c r="B9734" s="58" t="s">
        <v>28634</v>
      </c>
      <c r="C9734" s="76">
        <v>199</v>
      </c>
      <c r="E9734" s="63" t="s">
        <v>25927</v>
      </c>
    </row>
    <row r="9735" spans="1:5" x14ac:dyDescent="0.25">
      <c r="A9735" s="48" t="s">
        <v>27221</v>
      </c>
      <c r="B9735" s="58" t="s">
        <v>28635</v>
      </c>
      <c r="C9735" s="76">
        <v>199</v>
      </c>
      <c r="E9735" s="63" t="s">
        <v>25927</v>
      </c>
    </row>
    <row r="9736" spans="1:5" x14ac:dyDescent="0.25">
      <c r="A9736" s="48" t="s">
        <v>27222</v>
      </c>
      <c r="B9736" s="58" t="s">
        <v>28636</v>
      </c>
      <c r="C9736" s="76">
        <v>199</v>
      </c>
      <c r="E9736" s="63" t="s">
        <v>25927</v>
      </c>
    </row>
    <row r="9737" spans="1:5" x14ac:dyDescent="0.25">
      <c r="A9737" s="48" t="s">
        <v>27223</v>
      </c>
      <c r="B9737" s="58" t="s">
        <v>28637</v>
      </c>
      <c r="C9737" s="76">
        <v>199</v>
      </c>
      <c r="E9737" s="63" t="s">
        <v>25927</v>
      </c>
    </row>
    <row r="9738" spans="1:5" x14ac:dyDescent="0.25">
      <c r="A9738" s="48" t="s">
        <v>27224</v>
      </c>
      <c r="B9738" s="58" t="s">
        <v>28638</v>
      </c>
      <c r="C9738" s="76">
        <v>71.2</v>
      </c>
      <c r="E9738" s="63" t="s">
        <v>25927</v>
      </c>
    </row>
    <row r="9739" spans="1:5" x14ac:dyDescent="0.25">
      <c r="A9739" s="48" t="s">
        <v>27225</v>
      </c>
      <c r="B9739" s="58" t="s">
        <v>28639</v>
      </c>
      <c r="C9739" s="76">
        <v>71.2</v>
      </c>
      <c r="E9739" s="63" t="s">
        <v>25927</v>
      </c>
    </row>
    <row r="9740" spans="1:5" x14ac:dyDescent="0.25">
      <c r="A9740" s="48" t="s">
        <v>27226</v>
      </c>
      <c r="B9740" s="58" t="s">
        <v>28640</v>
      </c>
      <c r="C9740" s="76">
        <v>71.2</v>
      </c>
      <c r="E9740" s="63" t="s">
        <v>25927</v>
      </c>
    </row>
    <row r="9741" spans="1:5" x14ac:dyDescent="0.25">
      <c r="A9741" s="48" t="s">
        <v>27227</v>
      </c>
      <c r="B9741" s="58" t="s">
        <v>28641</v>
      </c>
      <c r="C9741" s="76">
        <v>71.2</v>
      </c>
      <c r="E9741" s="63" t="s">
        <v>25927</v>
      </c>
    </row>
    <row r="9742" spans="1:5" x14ac:dyDescent="0.25">
      <c r="A9742" s="48" t="s">
        <v>27228</v>
      </c>
      <c r="B9742" s="58" t="s">
        <v>28642</v>
      </c>
      <c r="C9742" s="76">
        <v>68.2</v>
      </c>
      <c r="E9742" s="63" t="s">
        <v>25927</v>
      </c>
    </row>
    <row r="9743" spans="1:5" x14ac:dyDescent="0.25">
      <c r="A9743" s="48" t="s">
        <v>27229</v>
      </c>
      <c r="B9743" s="58" t="s">
        <v>28643</v>
      </c>
      <c r="C9743" s="76">
        <v>68.2</v>
      </c>
      <c r="E9743" s="63" t="s">
        <v>25927</v>
      </c>
    </row>
    <row r="9744" spans="1:5" x14ac:dyDescent="0.25">
      <c r="A9744" s="48" t="s">
        <v>27230</v>
      </c>
      <c r="B9744" s="58" t="s">
        <v>28644</v>
      </c>
      <c r="C9744" s="76">
        <v>68.2</v>
      </c>
      <c r="E9744" s="63" t="s">
        <v>25927</v>
      </c>
    </row>
    <row r="9745" spans="1:5" x14ac:dyDescent="0.25">
      <c r="A9745" s="48" t="s">
        <v>27231</v>
      </c>
      <c r="B9745" s="58" t="s">
        <v>28645</v>
      </c>
      <c r="C9745" s="76">
        <v>68.2</v>
      </c>
      <c r="E9745" s="63" t="s">
        <v>25927</v>
      </c>
    </row>
    <row r="9746" spans="1:5" x14ac:dyDescent="0.25">
      <c r="A9746" s="48" t="s">
        <v>27232</v>
      </c>
      <c r="B9746" s="58" t="s">
        <v>28646</v>
      </c>
      <c r="C9746" s="76">
        <v>68.2</v>
      </c>
      <c r="E9746" s="63" t="s">
        <v>25927</v>
      </c>
    </row>
    <row r="9747" spans="1:5" x14ac:dyDescent="0.25">
      <c r="A9747" s="48" t="s">
        <v>27233</v>
      </c>
      <c r="B9747" s="58" t="s">
        <v>28647</v>
      </c>
      <c r="C9747" s="76">
        <v>76.2</v>
      </c>
      <c r="E9747" s="63" t="s">
        <v>25927</v>
      </c>
    </row>
    <row r="9748" spans="1:5" x14ac:dyDescent="0.25">
      <c r="A9748" s="48" t="s">
        <v>27234</v>
      </c>
      <c r="B9748" s="58" t="s">
        <v>28648</v>
      </c>
      <c r="C9748" s="76">
        <v>88.6</v>
      </c>
      <c r="E9748" s="63" t="s">
        <v>25927</v>
      </c>
    </row>
    <row r="9749" spans="1:5" x14ac:dyDescent="0.25">
      <c r="A9749" s="48" t="s">
        <v>27235</v>
      </c>
      <c r="B9749" s="58" t="s">
        <v>28649</v>
      </c>
      <c r="C9749" s="76">
        <v>88.6</v>
      </c>
      <c r="E9749" s="63" t="s">
        <v>25927</v>
      </c>
    </row>
    <row r="9750" spans="1:5" x14ac:dyDescent="0.25">
      <c r="A9750" s="48" t="s">
        <v>27236</v>
      </c>
      <c r="B9750" s="58" t="s">
        <v>28650</v>
      </c>
      <c r="C9750" s="76">
        <v>88.6</v>
      </c>
      <c r="E9750" s="63" t="s">
        <v>25927</v>
      </c>
    </row>
    <row r="9751" spans="1:5" x14ac:dyDescent="0.25">
      <c r="A9751" s="48" t="s">
        <v>27237</v>
      </c>
      <c r="B9751" s="58" t="s">
        <v>28651</v>
      </c>
      <c r="C9751" s="76">
        <v>88.6</v>
      </c>
      <c r="E9751" s="63" t="s">
        <v>25927</v>
      </c>
    </row>
    <row r="9752" spans="1:5" x14ac:dyDescent="0.25">
      <c r="A9752" s="48" t="s">
        <v>27238</v>
      </c>
      <c r="B9752" s="58" t="s">
        <v>28652</v>
      </c>
      <c r="C9752" s="76">
        <v>84</v>
      </c>
      <c r="E9752" s="63" t="s">
        <v>25927</v>
      </c>
    </row>
    <row r="9753" spans="1:5" x14ac:dyDescent="0.25">
      <c r="A9753" s="48" t="s">
        <v>27239</v>
      </c>
      <c r="B9753" s="58" t="s">
        <v>28653</v>
      </c>
      <c r="C9753" s="76">
        <v>84</v>
      </c>
      <c r="E9753" s="63" t="s">
        <v>25927</v>
      </c>
    </row>
    <row r="9754" spans="1:5" x14ac:dyDescent="0.25">
      <c r="A9754" s="48" t="s">
        <v>27240</v>
      </c>
      <c r="B9754" s="58" t="s">
        <v>28654</v>
      </c>
      <c r="C9754" s="76">
        <v>84</v>
      </c>
      <c r="E9754" s="63" t="s">
        <v>25927</v>
      </c>
    </row>
    <row r="9755" spans="1:5" x14ac:dyDescent="0.25">
      <c r="A9755" s="48" t="s">
        <v>27241</v>
      </c>
      <c r="B9755" s="58" t="s">
        <v>28655</v>
      </c>
      <c r="C9755" s="76">
        <v>84</v>
      </c>
      <c r="E9755" s="63" t="s">
        <v>25927</v>
      </c>
    </row>
    <row r="9756" spans="1:5" x14ac:dyDescent="0.25">
      <c r="A9756" s="48" t="s">
        <v>27242</v>
      </c>
      <c r="B9756" s="58" t="s">
        <v>28656</v>
      </c>
      <c r="C9756" s="76">
        <v>84</v>
      </c>
      <c r="E9756" s="63" t="s">
        <v>25927</v>
      </c>
    </row>
    <row r="9757" spans="1:5" x14ac:dyDescent="0.25">
      <c r="A9757" s="48" t="s">
        <v>27243</v>
      </c>
      <c r="B9757" s="58" t="s">
        <v>28657</v>
      </c>
      <c r="C9757" s="76">
        <v>93.8</v>
      </c>
      <c r="E9757" s="63" t="s">
        <v>25927</v>
      </c>
    </row>
    <row r="9758" spans="1:5" x14ac:dyDescent="0.25">
      <c r="A9758" s="48" t="s">
        <v>27244</v>
      </c>
      <c r="B9758" s="58" t="s">
        <v>28658</v>
      </c>
      <c r="C9758" s="76">
        <v>89.4</v>
      </c>
      <c r="E9758" s="63" t="s">
        <v>25927</v>
      </c>
    </row>
    <row r="9759" spans="1:5" x14ac:dyDescent="0.25">
      <c r="A9759" s="48" t="s">
        <v>27245</v>
      </c>
      <c r="B9759" s="58" t="s">
        <v>28659</v>
      </c>
      <c r="C9759" s="76">
        <v>89.4</v>
      </c>
      <c r="E9759" s="63" t="s">
        <v>25927</v>
      </c>
    </row>
    <row r="9760" spans="1:5" x14ac:dyDescent="0.25">
      <c r="A9760" s="48" t="s">
        <v>27246</v>
      </c>
      <c r="B9760" s="58" t="s">
        <v>28660</v>
      </c>
      <c r="C9760" s="76">
        <v>89.4</v>
      </c>
      <c r="E9760" s="63" t="s">
        <v>25927</v>
      </c>
    </row>
    <row r="9761" spans="1:5" x14ac:dyDescent="0.25">
      <c r="A9761" s="48" t="s">
        <v>27247</v>
      </c>
      <c r="B9761" s="58" t="s">
        <v>28661</v>
      </c>
      <c r="C9761" s="76">
        <v>89.4</v>
      </c>
      <c r="E9761" s="63" t="s">
        <v>25927</v>
      </c>
    </row>
    <row r="9762" spans="1:5" x14ac:dyDescent="0.25">
      <c r="A9762" s="48" t="s">
        <v>27248</v>
      </c>
      <c r="B9762" s="58" t="s">
        <v>28662</v>
      </c>
      <c r="C9762" s="76">
        <v>89.4</v>
      </c>
      <c r="E9762" s="63" t="s">
        <v>25927</v>
      </c>
    </row>
    <row r="9763" spans="1:5" x14ac:dyDescent="0.25">
      <c r="A9763" s="48" t="s">
        <v>27249</v>
      </c>
      <c r="B9763" s="58" t="s">
        <v>28663</v>
      </c>
      <c r="C9763" s="76">
        <v>89.4</v>
      </c>
      <c r="E9763" s="63" t="s">
        <v>25927</v>
      </c>
    </row>
    <row r="9764" spans="1:5" x14ac:dyDescent="0.25">
      <c r="A9764" s="48" t="s">
        <v>27250</v>
      </c>
      <c r="B9764" s="58" t="s">
        <v>28664</v>
      </c>
      <c r="C9764" s="76">
        <v>89.4</v>
      </c>
      <c r="E9764" s="63" t="s">
        <v>25927</v>
      </c>
    </row>
    <row r="9765" spans="1:5" x14ac:dyDescent="0.25">
      <c r="A9765" s="48" t="s">
        <v>27251</v>
      </c>
      <c r="B9765" s="58" t="s">
        <v>28665</v>
      </c>
      <c r="C9765" s="76">
        <v>89.4</v>
      </c>
      <c r="E9765" s="63" t="s">
        <v>25927</v>
      </c>
    </row>
    <row r="9766" spans="1:5" x14ac:dyDescent="0.25">
      <c r="A9766" s="48" t="s">
        <v>27252</v>
      </c>
      <c r="B9766" s="58" t="s">
        <v>28666</v>
      </c>
      <c r="C9766" s="76">
        <v>89.4</v>
      </c>
      <c r="E9766" s="63" t="s">
        <v>25927</v>
      </c>
    </row>
    <row r="9767" spans="1:5" x14ac:dyDescent="0.25">
      <c r="A9767" s="48" t="s">
        <v>27253</v>
      </c>
      <c r="B9767" s="58" t="s">
        <v>28667</v>
      </c>
      <c r="C9767" s="76">
        <v>89.4</v>
      </c>
      <c r="E9767" s="63" t="s">
        <v>25927</v>
      </c>
    </row>
    <row r="9768" spans="1:5" x14ac:dyDescent="0.25">
      <c r="A9768" s="48" t="s">
        <v>27254</v>
      </c>
      <c r="B9768" s="58" t="s">
        <v>28668</v>
      </c>
      <c r="C9768" s="76">
        <v>89.4</v>
      </c>
      <c r="E9768" s="63" t="s">
        <v>25927</v>
      </c>
    </row>
    <row r="9769" spans="1:5" x14ac:dyDescent="0.25">
      <c r="A9769" s="48" t="s">
        <v>27255</v>
      </c>
      <c r="B9769" s="58" t="s">
        <v>28669</v>
      </c>
      <c r="C9769" s="76">
        <v>89.4</v>
      </c>
      <c r="E9769" s="63" t="s">
        <v>25927</v>
      </c>
    </row>
    <row r="9770" spans="1:5" x14ac:dyDescent="0.25">
      <c r="A9770" s="48" t="s">
        <v>27256</v>
      </c>
      <c r="B9770" s="58" t="s">
        <v>28670</v>
      </c>
      <c r="C9770" s="76">
        <v>89.4</v>
      </c>
      <c r="E9770" s="63" t="s">
        <v>25927</v>
      </c>
    </row>
    <row r="9771" spans="1:5" x14ac:dyDescent="0.25">
      <c r="A9771" s="48" t="s">
        <v>27257</v>
      </c>
      <c r="B9771" s="58" t="s">
        <v>28671</v>
      </c>
      <c r="C9771" s="76">
        <v>89.4</v>
      </c>
      <c r="E9771" s="63" t="s">
        <v>25927</v>
      </c>
    </row>
    <row r="9772" spans="1:5" x14ac:dyDescent="0.25">
      <c r="A9772" s="48" t="s">
        <v>27258</v>
      </c>
      <c r="B9772" s="58" t="s">
        <v>28672</v>
      </c>
      <c r="C9772" s="76">
        <v>89.4</v>
      </c>
      <c r="E9772" s="63" t="s">
        <v>25927</v>
      </c>
    </row>
    <row r="9773" spans="1:5" x14ac:dyDescent="0.25">
      <c r="A9773" s="48" t="s">
        <v>27259</v>
      </c>
      <c r="B9773" s="58" t="s">
        <v>28673</v>
      </c>
      <c r="C9773" s="76">
        <v>89.4</v>
      </c>
      <c r="E9773" s="63" t="s">
        <v>25927</v>
      </c>
    </row>
    <row r="9774" spans="1:5" x14ac:dyDescent="0.25">
      <c r="A9774" s="48" t="s">
        <v>27260</v>
      </c>
      <c r="B9774" s="58" t="s">
        <v>28674</v>
      </c>
      <c r="C9774" s="76">
        <v>89.4</v>
      </c>
      <c r="E9774" s="63" t="s">
        <v>25927</v>
      </c>
    </row>
    <row r="9775" spans="1:5" x14ac:dyDescent="0.25">
      <c r="A9775" s="48" t="s">
        <v>27261</v>
      </c>
      <c r="B9775" s="58" t="s">
        <v>28675</v>
      </c>
      <c r="C9775" s="76">
        <v>89.4</v>
      </c>
      <c r="E9775" s="63" t="s">
        <v>25927</v>
      </c>
    </row>
    <row r="9776" spans="1:5" x14ac:dyDescent="0.25">
      <c r="A9776" s="48" t="s">
        <v>27262</v>
      </c>
      <c r="B9776" s="58" t="s">
        <v>28676</v>
      </c>
      <c r="C9776" s="76">
        <v>89.4</v>
      </c>
      <c r="E9776" s="63" t="s">
        <v>25927</v>
      </c>
    </row>
    <row r="9777" spans="1:5" x14ac:dyDescent="0.25">
      <c r="A9777" s="48" t="s">
        <v>27263</v>
      </c>
      <c r="B9777" s="58" t="s">
        <v>28677</v>
      </c>
      <c r="C9777" s="76">
        <v>89.4</v>
      </c>
      <c r="E9777" s="63" t="s">
        <v>25927</v>
      </c>
    </row>
    <row r="9778" spans="1:5" x14ac:dyDescent="0.25">
      <c r="A9778" s="48" t="s">
        <v>27264</v>
      </c>
      <c r="B9778" s="58" t="s">
        <v>28678</v>
      </c>
      <c r="C9778" s="76">
        <v>50.9</v>
      </c>
      <c r="E9778" s="63" t="s">
        <v>25927</v>
      </c>
    </row>
    <row r="9779" spans="1:5" x14ac:dyDescent="0.25">
      <c r="A9779" s="48" t="s">
        <v>27265</v>
      </c>
      <c r="B9779" s="58" t="s">
        <v>28679</v>
      </c>
      <c r="C9779" s="76">
        <v>50.9</v>
      </c>
      <c r="E9779" s="63" t="s">
        <v>25927</v>
      </c>
    </row>
    <row r="9780" spans="1:5" x14ac:dyDescent="0.25">
      <c r="A9780" s="48" t="s">
        <v>27266</v>
      </c>
      <c r="B9780" s="58" t="s">
        <v>28680</v>
      </c>
      <c r="C9780" s="76">
        <v>50.9</v>
      </c>
      <c r="E9780" s="63" t="s">
        <v>25927</v>
      </c>
    </row>
    <row r="9781" spans="1:5" x14ac:dyDescent="0.25">
      <c r="A9781" s="48" t="s">
        <v>27267</v>
      </c>
      <c r="B9781" s="58" t="s">
        <v>28681</v>
      </c>
      <c r="C9781" s="76">
        <v>50.9</v>
      </c>
      <c r="E9781" s="63" t="s">
        <v>25927</v>
      </c>
    </row>
    <row r="9782" spans="1:5" x14ac:dyDescent="0.25">
      <c r="A9782" s="48" t="s">
        <v>27268</v>
      </c>
      <c r="B9782" s="58" t="s">
        <v>28682</v>
      </c>
      <c r="C9782" s="76">
        <v>50.9</v>
      </c>
      <c r="E9782" s="63" t="s">
        <v>25927</v>
      </c>
    </row>
    <row r="9783" spans="1:5" x14ac:dyDescent="0.25">
      <c r="A9783" s="48" t="s">
        <v>27269</v>
      </c>
      <c r="B9783" s="58" t="s">
        <v>28683</v>
      </c>
      <c r="C9783" s="76">
        <v>57.2</v>
      </c>
      <c r="E9783" s="63" t="s">
        <v>25927</v>
      </c>
    </row>
    <row r="9784" spans="1:5" x14ac:dyDescent="0.25">
      <c r="A9784" s="48" t="s">
        <v>27270</v>
      </c>
      <c r="B9784" s="58" t="s">
        <v>28684</v>
      </c>
      <c r="C9784" s="76">
        <v>338</v>
      </c>
      <c r="E9784" s="63" t="s">
        <v>25927</v>
      </c>
    </row>
    <row r="9785" spans="1:5" x14ac:dyDescent="0.25">
      <c r="A9785" s="48" t="s">
        <v>27271</v>
      </c>
      <c r="B9785" s="58" t="s">
        <v>28685</v>
      </c>
      <c r="C9785" s="76">
        <v>338</v>
      </c>
      <c r="E9785" s="63" t="s">
        <v>25927</v>
      </c>
    </row>
    <row r="9786" spans="1:5" x14ac:dyDescent="0.25">
      <c r="A9786" s="48" t="s">
        <v>27272</v>
      </c>
      <c r="B9786" s="58" t="s">
        <v>28686</v>
      </c>
      <c r="C9786" s="76">
        <v>357</v>
      </c>
      <c r="E9786" s="63" t="s">
        <v>25927</v>
      </c>
    </row>
    <row r="9787" spans="1:5" x14ac:dyDescent="0.25">
      <c r="A9787" s="48" t="s">
        <v>27273</v>
      </c>
      <c r="B9787" s="58" t="s">
        <v>28687</v>
      </c>
      <c r="C9787" s="76">
        <v>125</v>
      </c>
      <c r="E9787" s="63" t="s">
        <v>25927</v>
      </c>
    </row>
    <row r="9788" spans="1:5" x14ac:dyDescent="0.25">
      <c r="A9788" s="48" t="s">
        <v>27274</v>
      </c>
      <c r="B9788" s="58" t="s">
        <v>28688</v>
      </c>
      <c r="C9788" s="76">
        <v>125</v>
      </c>
      <c r="E9788" s="63" t="s">
        <v>25927</v>
      </c>
    </row>
    <row r="9789" spans="1:5" x14ac:dyDescent="0.25">
      <c r="A9789" s="48" t="s">
        <v>27275</v>
      </c>
      <c r="B9789" s="58" t="s">
        <v>28689</v>
      </c>
      <c r="C9789" s="76">
        <v>237</v>
      </c>
      <c r="E9789" s="63" t="s">
        <v>25927</v>
      </c>
    </row>
    <row r="9790" spans="1:5" x14ac:dyDescent="0.25">
      <c r="A9790" s="48" t="s">
        <v>27276</v>
      </c>
      <c r="B9790" s="58" t="s">
        <v>28690</v>
      </c>
      <c r="C9790" s="76">
        <v>254</v>
      </c>
      <c r="E9790" s="63" t="s">
        <v>25927</v>
      </c>
    </row>
    <row r="9791" spans="1:5" x14ac:dyDescent="0.25">
      <c r="A9791" s="48" t="s">
        <v>27277</v>
      </c>
      <c r="B9791" s="58" t="s">
        <v>28691</v>
      </c>
      <c r="C9791" s="76">
        <v>237</v>
      </c>
      <c r="E9791" s="63" t="s">
        <v>25927</v>
      </c>
    </row>
    <row r="9792" spans="1:5" x14ac:dyDescent="0.25">
      <c r="A9792" s="48" t="s">
        <v>27278</v>
      </c>
      <c r="B9792" s="58" t="s">
        <v>28692</v>
      </c>
      <c r="C9792" s="76">
        <v>237</v>
      </c>
      <c r="E9792" s="63" t="s">
        <v>25927</v>
      </c>
    </row>
    <row r="9793" spans="1:5" x14ac:dyDescent="0.25">
      <c r="A9793" s="48" t="s">
        <v>27279</v>
      </c>
      <c r="B9793" s="58" t="s">
        <v>28693</v>
      </c>
      <c r="C9793" s="76">
        <v>237</v>
      </c>
      <c r="E9793" s="63" t="s">
        <v>25927</v>
      </c>
    </row>
    <row r="9794" spans="1:5" x14ac:dyDescent="0.25">
      <c r="A9794" s="48" t="s">
        <v>27280</v>
      </c>
      <c r="B9794" s="58" t="s">
        <v>28694</v>
      </c>
      <c r="C9794" s="76">
        <v>237</v>
      </c>
      <c r="E9794" s="63" t="s">
        <v>25927</v>
      </c>
    </row>
    <row r="9795" spans="1:5" x14ac:dyDescent="0.25">
      <c r="A9795" s="48" t="s">
        <v>27014</v>
      </c>
      <c r="B9795" s="58" t="s">
        <v>28467</v>
      </c>
      <c r="C9795" s="76">
        <v>4.5999999999999996</v>
      </c>
      <c r="E9795" s="63" t="s">
        <v>25927</v>
      </c>
    </row>
    <row r="9796" spans="1:5" x14ac:dyDescent="0.25">
      <c r="A9796" s="48" t="s">
        <v>27015</v>
      </c>
      <c r="B9796" s="58" t="s">
        <v>28468</v>
      </c>
      <c r="C9796" s="76">
        <v>8.6999999999999993</v>
      </c>
      <c r="E9796" s="63" t="s">
        <v>25927</v>
      </c>
    </row>
    <row r="9797" spans="1:5" x14ac:dyDescent="0.25">
      <c r="A9797" s="48" t="s">
        <v>27281</v>
      </c>
      <c r="B9797" s="58" t="s">
        <v>28695</v>
      </c>
      <c r="C9797" s="76">
        <v>20</v>
      </c>
      <c r="E9797" s="63" t="s">
        <v>25927</v>
      </c>
    </row>
    <row r="9798" spans="1:5" x14ac:dyDescent="0.25">
      <c r="A9798" s="48" t="s">
        <v>27282</v>
      </c>
      <c r="B9798" s="58" t="s">
        <v>28696</v>
      </c>
      <c r="C9798" s="76">
        <v>20</v>
      </c>
      <c r="E9798" s="63" t="s">
        <v>25927</v>
      </c>
    </row>
    <row r="9799" spans="1:5" x14ac:dyDescent="0.25">
      <c r="A9799" s="48" t="s">
        <v>27283</v>
      </c>
      <c r="B9799" s="58" t="s">
        <v>28697</v>
      </c>
      <c r="C9799" s="76">
        <v>39</v>
      </c>
      <c r="E9799" s="63" t="s">
        <v>25927</v>
      </c>
    </row>
    <row r="9800" spans="1:5" x14ac:dyDescent="0.25">
      <c r="A9800" s="48" t="s">
        <v>27284</v>
      </c>
      <c r="B9800" s="58" t="s">
        <v>28698</v>
      </c>
      <c r="C9800" s="76">
        <v>39</v>
      </c>
      <c r="E9800" s="63" t="s">
        <v>25927</v>
      </c>
    </row>
    <row r="9801" spans="1:5" x14ac:dyDescent="0.25">
      <c r="A9801" s="48" t="s">
        <v>27285</v>
      </c>
      <c r="B9801" s="58" t="s">
        <v>28699</v>
      </c>
      <c r="C9801" s="76">
        <v>39</v>
      </c>
      <c r="E9801" s="63" t="s">
        <v>25927</v>
      </c>
    </row>
    <row r="9802" spans="1:5" x14ac:dyDescent="0.25">
      <c r="A9802" s="48" t="s">
        <v>27286</v>
      </c>
      <c r="B9802" s="58" t="s">
        <v>28700</v>
      </c>
      <c r="C9802" s="76">
        <v>39</v>
      </c>
      <c r="E9802" s="63" t="s">
        <v>25927</v>
      </c>
    </row>
    <row r="9803" spans="1:5" x14ac:dyDescent="0.25">
      <c r="A9803" s="48" t="s">
        <v>27287</v>
      </c>
      <c r="B9803" s="58" t="s">
        <v>28701</v>
      </c>
      <c r="C9803" s="76">
        <v>59.1</v>
      </c>
      <c r="E9803" s="63" t="s">
        <v>25927</v>
      </c>
    </row>
    <row r="9804" spans="1:5" x14ac:dyDescent="0.25">
      <c r="A9804" s="48" t="s">
        <v>27288</v>
      </c>
      <c r="B9804" s="58" t="s">
        <v>28702</v>
      </c>
      <c r="C9804" s="76">
        <v>79.8</v>
      </c>
      <c r="E9804" s="63" t="s">
        <v>25927</v>
      </c>
    </row>
    <row r="9805" spans="1:5" x14ac:dyDescent="0.25">
      <c r="A9805" s="48" t="s">
        <v>27289</v>
      </c>
      <c r="B9805" s="58" t="s">
        <v>26349</v>
      </c>
      <c r="C9805" s="76">
        <v>292</v>
      </c>
      <c r="E9805" s="63" t="s">
        <v>25927</v>
      </c>
    </row>
    <row r="9806" spans="1:5" x14ac:dyDescent="0.25">
      <c r="A9806" s="48" t="s">
        <v>27290</v>
      </c>
      <c r="B9806" s="58" t="s">
        <v>26350</v>
      </c>
      <c r="C9806" s="76">
        <v>292</v>
      </c>
      <c r="E9806" s="63" t="s">
        <v>25927</v>
      </c>
    </row>
    <row r="9807" spans="1:5" x14ac:dyDescent="0.25">
      <c r="A9807" s="48" t="s">
        <v>27291</v>
      </c>
      <c r="B9807" s="58" t="s">
        <v>26351</v>
      </c>
      <c r="C9807" s="76">
        <v>292</v>
      </c>
      <c r="E9807" s="63" t="s">
        <v>25927</v>
      </c>
    </row>
    <row r="9808" spans="1:5" x14ac:dyDescent="0.25">
      <c r="A9808" s="48" t="s">
        <v>27292</v>
      </c>
      <c r="B9808" s="58" t="s">
        <v>26352</v>
      </c>
      <c r="C9808" s="76">
        <v>292</v>
      </c>
      <c r="E9808" s="63" t="s">
        <v>25927</v>
      </c>
    </row>
    <row r="9809" spans="1:5" x14ac:dyDescent="0.25">
      <c r="A9809" s="48" t="s">
        <v>27293</v>
      </c>
      <c r="B9809" s="58" t="s">
        <v>26353</v>
      </c>
      <c r="C9809" s="76">
        <v>292</v>
      </c>
      <c r="E9809" s="63" t="s">
        <v>25927</v>
      </c>
    </row>
    <row r="9810" spans="1:5" x14ac:dyDescent="0.25">
      <c r="A9810" s="48" t="s">
        <v>27294</v>
      </c>
      <c r="B9810" s="58" t="s">
        <v>26354</v>
      </c>
      <c r="C9810" s="76">
        <v>292</v>
      </c>
      <c r="E9810" s="63" t="s">
        <v>25927</v>
      </c>
    </row>
    <row r="9811" spans="1:5" x14ac:dyDescent="0.25">
      <c r="A9811" s="48" t="s">
        <v>27295</v>
      </c>
      <c r="B9811" s="58" t="s">
        <v>26355</v>
      </c>
      <c r="C9811" s="76">
        <v>292</v>
      </c>
      <c r="E9811" s="63" t="s">
        <v>25927</v>
      </c>
    </row>
    <row r="9812" spans="1:5" x14ac:dyDescent="0.25">
      <c r="A9812" s="48" t="s">
        <v>27296</v>
      </c>
      <c r="B9812" s="58" t="s">
        <v>26356</v>
      </c>
      <c r="C9812" s="76">
        <v>292</v>
      </c>
      <c r="E9812" s="63" t="s">
        <v>25927</v>
      </c>
    </row>
    <row r="9813" spans="1:5" x14ac:dyDescent="0.25">
      <c r="A9813" s="48" t="s">
        <v>27297</v>
      </c>
      <c r="B9813" s="58" t="s">
        <v>26357</v>
      </c>
      <c r="C9813" s="76">
        <v>308</v>
      </c>
      <c r="E9813" s="63" t="s">
        <v>25927</v>
      </c>
    </row>
    <row r="9814" spans="1:5" x14ac:dyDescent="0.25">
      <c r="A9814" s="48" t="s">
        <v>27298</v>
      </c>
      <c r="B9814" s="58" t="s">
        <v>26358</v>
      </c>
      <c r="C9814" s="76">
        <v>308</v>
      </c>
      <c r="E9814" s="63" t="s">
        <v>25927</v>
      </c>
    </row>
    <row r="9815" spans="1:5" x14ac:dyDescent="0.25">
      <c r="A9815" s="48" t="s">
        <v>27299</v>
      </c>
      <c r="B9815" s="58" t="s">
        <v>26359</v>
      </c>
      <c r="C9815" s="76">
        <v>308</v>
      </c>
      <c r="E9815" s="63" t="s">
        <v>25927</v>
      </c>
    </row>
    <row r="9816" spans="1:5" x14ac:dyDescent="0.25">
      <c r="A9816" s="48" t="s">
        <v>27300</v>
      </c>
      <c r="B9816" s="58" t="s">
        <v>26360</v>
      </c>
      <c r="C9816" s="76">
        <v>308</v>
      </c>
      <c r="E9816" s="63" t="s">
        <v>25927</v>
      </c>
    </row>
    <row r="9817" spans="1:5" x14ac:dyDescent="0.25">
      <c r="A9817" s="48" t="s">
        <v>27301</v>
      </c>
      <c r="B9817" s="58" t="s">
        <v>26361</v>
      </c>
      <c r="C9817" s="76">
        <v>308</v>
      </c>
      <c r="E9817" s="63" t="s">
        <v>25927</v>
      </c>
    </row>
    <row r="9818" spans="1:5" x14ac:dyDescent="0.25">
      <c r="A9818" s="48" t="s">
        <v>27302</v>
      </c>
      <c r="B9818" s="58" t="s">
        <v>26362</v>
      </c>
      <c r="C9818" s="76">
        <v>308</v>
      </c>
      <c r="E9818" s="63" t="s">
        <v>25927</v>
      </c>
    </row>
    <row r="9819" spans="1:5" x14ac:dyDescent="0.25">
      <c r="A9819" s="48" t="s">
        <v>27303</v>
      </c>
      <c r="B9819" s="58" t="s">
        <v>26363</v>
      </c>
      <c r="C9819" s="76">
        <v>308</v>
      </c>
      <c r="E9819" s="63" t="s">
        <v>25927</v>
      </c>
    </row>
    <row r="9820" spans="1:5" x14ac:dyDescent="0.25">
      <c r="A9820" s="48" t="s">
        <v>27304</v>
      </c>
      <c r="B9820" s="58" t="s">
        <v>26364</v>
      </c>
      <c r="C9820" s="76">
        <v>308</v>
      </c>
      <c r="E9820" s="63" t="s">
        <v>25927</v>
      </c>
    </row>
    <row r="9821" spans="1:5" x14ac:dyDescent="0.25">
      <c r="A9821" s="48" t="s">
        <v>27305</v>
      </c>
      <c r="B9821" s="58" t="s">
        <v>26365</v>
      </c>
      <c r="C9821" s="76">
        <v>277</v>
      </c>
      <c r="E9821" s="63" t="s">
        <v>25927</v>
      </c>
    </row>
    <row r="9822" spans="1:5" x14ac:dyDescent="0.25">
      <c r="A9822" s="48" t="s">
        <v>27306</v>
      </c>
      <c r="B9822" s="58" t="s">
        <v>26366</v>
      </c>
      <c r="C9822" s="76">
        <v>277</v>
      </c>
      <c r="E9822" s="63" t="s">
        <v>25927</v>
      </c>
    </row>
    <row r="9823" spans="1:5" x14ac:dyDescent="0.25">
      <c r="A9823" s="48" t="s">
        <v>27307</v>
      </c>
      <c r="B9823" s="58" t="s">
        <v>26367</v>
      </c>
      <c r="C9823" s="76">
        <v>277</v>
      </c>
      <c r="E9823" s="63" t="s">
        <v>25927</v>
      </c>
    </row>
    <row r="9824" spans="1:5" x14ac:dyDescent="0.25">
      <c r="A9824" s="48" t="s">
        <v>27308</v>
      </c>
      <c r="B9824" s="58" t="s">
        <v>26368</v>
      </c>
      <c r="C9824" s="76">
        <v>277</v>
      </c>
      <c r="E9824" s="63" t="s">
        <v>25927</v>
      </c>
    </row>
    <row r="9825" spans="1:5" x14ac:dyDescent="0.25">
      <c r="A9825" s="48" t="s">
        <v>27309</v>
      </c>
      <c r="B9825" s="58" t="s">
        <v>26369</v>
      </c>
      <c r="C9825" s="76">
        <v>277</v>
      </c>
      <c r="E9825" s="63" t="s">
        <v>25927</v>
      </c>
    </row>
    <row r="9826" spans="1:5" x14ac:dyDescent="0.25">
      <c r="A9826" s="48" t="s">
        <v>27310</v>
      </c>
      <c r="B9826" s="58" t="s">
        <v>26370</v>
      </c>
      <c r="C9826" s="76">
        <v>307</v>
      </c>
      <c r="E9826" s="63" t="s">
        <v>25927</v>
      </c>
    </row>
    <row r="9827" spans="1:5" x14ac:dyDescent="0.25">
      <c r="A9827" s="48" t="s">
        <v>27311</v>
      </c>
      <c r="B9827" s="58" t="s">
        <v>26371</v>
      </c>
      <c r="C9827" s="76">
        <v>307</v>
      </c>
      <c r="E9827" s="63" t="s">
        <v>25927</v>
      </c>
    </row>
    <row r="9828" spans="1:5" x14ac:dyDescent="0.25">
      <c r="A9828" s="48" t="s">
        <v>27312</v>
      </c>
      <c r="B9828" s="58" t="s">
        <v>26372</v>
      </c>
      <c r="C9828" s="76">
        <v>307</v>
      </c>
      <c r="E9828" s="63" t="s">
        <v>25927</v>
      </c>
    </row>
    <row r="9829" spans="1:5" x14ac:dyDescent="0.25">
      <c r="A9829" s="48" t="s">
        <v>27313</v>
      </c>
      <c r="B9829" s="58" t="s">
        <v>26373</v>
      </c>
      <c r="C9829" s="76">
        <v>307</v>
      </c>
      <c r="E9829" s="63" t="s">
        <v>25927</v>
      </c>
    </row>
    <row r="9830" spans="1:5" x14ac:dyDescent="0.25">
      <c r="A9830" s="48" t="s">
        <v>27314</v>
      </c>
      <c r="B9830" s="58" t="s">
        <v>26374</v>
      </c>
      <c r="C9830" s="76">
        <v>307</v>
      </c>
      <c r="E9830" s="63" t="s">
        <v>25927</v>
      </c>
    </row>
    <row r="9831" spans="1:5" x14ac:dyDescent="0.25">
      <c r="A9831" s="48" t="s">
        <v>27315</v>
      </c>
      <c r="B9831" s="58" t="s">
        <v>26375</v>
      </c>
      <c r="C9831" s="76">
        <v>307</v>
      </c>
      <c r="E9831" s="63" t="s">
        <v>25927</v>
      </c>
    </row>
    <row r="9832" spans="1:5" x14ac:dyDescent="0.25">
      <c r="A9832" s="48" t="s">
        <v>27316</v>
      </c>
      <c r="B9832" s="58" t="s">
        <v>26376</v>
      </c>
      <c r="C9832" s="76">
        <v>307</v>
      </c>
      <c r="E9832" s="63" t="s">
        <v>25927</v>
      </c>
    </row>
    <row r="9833" spans="1:5" x14ac:dyDescent="0.25">
      <c r="A9833" s="48" t="s">
        <v>27317</v>
      </c>
      <c r="B9833" s="58" t="s">
        <v>26377</v>
      </c>
      <c r="C9833" s="76">
        <v>307</v>
      </c>
      <c r="E9833" s="63" t="s">
        <v>25927</v>
      </c>
    </row>
    <row r="9834" spans="1:5" x14ac:dyDescent="0.25">
      <c r="A9834" s="48" t="s">
        <v>27318</v>
      </c>
      <c r="B9834" s="58" t="s">
        <v>26378</v>
      </c>
      <c r="C9834" s="76">
        <v>324</v>
      </c>
      <c r="E9834" s="63" t="s">
        <v>25927</v>
      </c>
    </row>
    <row r="9835" spans="1:5" x14ac:dyDescent="0.25">
      <c r="A9835" s="48" t="s">
        <v>27319</v>
      </c>
      <c r="B9835" s="58" t="s">
        <v>26379</v>
      </c>
      <c r="C9835" s="76">
        <v>324</v>
      </c>
      <c r="E9835" s="63" t="s">
        <v>25927</v>
      </c>
    </row>
    <row r="9836" spans="1:5" x14ac:dyDescent="0.25">
      <c r="A9836" s="48" t="s">
        <v>27320</v>
      </c>
      <c r="B9836" s="58" t="s">
        <v>26380</v>
      </c>
      <c r="C9836" s="76">
        <v>324</v>
      </c>
      <c r="E9836" s="63" t="s">
        <v>25927</v>
      </c>
    </row>
    <row r="9837" spans="1:5" x14ac:dyDescent="0.25">
      <c r="A9837" s="48" t="s">
        <v>27321</v>
      </c>
      <c r="B9837" s="58" t="s">
        <v>26381</v>
      </c>
      <c r="C9837" s="76">
        <v>324</v>
      </c>
      <c r="E9837" s="63" t="s">
        <v>25927</v>
      </c>
    </row>
    <row r="9838" spans="1:5" x14ac:dyDescent="0.25">
      <c r="A9838" s="48" t="s">
        <v>27322</v>
      </c>
      <c r="B9838" s="58" t="s">
        <v>26382</v>
      </c>
      <c r="C9838" s="76">
        <v>324</v>
      </c>
      <c r="E9838" s="63" t="s">
        <v>25927</v>
      </c>
    </row>
    <row r="9839" spans="1:5" x14ac:dyDescent="0.25">
      <c r="A9839" s="48" t="s">
        <v>27323</v>
      </c>
      <c r="B9839" s="58" t="s">
        <v>26383</v>
      </c>
      <c r="C9839" s="76">
        <v>324</v>
      </c>
      <c r="E9839" s="63" t="s">
        <v>25927</v>
      </c>
    </row>
    <row r="9840" spans="1:5" x14ac:dyDescent="0.25">
      <c r="A9840" s="48" t="s">
        <v>27324</v>
      </c>
      <c r="B9840" s="58" t="s">
        <v>26384</v>
      </c>
      <c r="C9840" s="76">
        <v>324</v>
      </c>
      <c r="E9840" s="63" t="s">
        <v>25927</v>
      </c>
    </row>
    <row r="9841" spans="1:5" x14ac:dyDescent="0.25">
      <c r="A9841" s="48" t="s">
        <v>27325</v>
      </c>
      <c r="B9841" s="58" t="s">
        <v>26385</v>
      </c>
      <c r="C9841" s="76">
        <v>324</v>
      </c>
      <c r="E9841" s="63" t="s">
        <v>25927</v>
      </c>
    </row>
    <row r="9842" spans="1:5" x14ac:dyDescent="0.25">
      <c r="A9842" s="48" t="s">
        <v>27326</v>
      </c>
      <c r="B9842" s="58" t="s">
        <v>26386</v>
      </c>
      <c r="C9842" s="76">
        <v>292</v>
      </c>
      <c r="E9842" s="63" t="s">
        <v>25927</v>
      </c>
    </row>
    <row r="9843" spans="1:5" x14ac:dyDescent="0.25">
      <c r="A9843" s="48" t="s">
        <v>27327</v>
      </c>
      <c r="B9843" s="58" t="s">
        <v>26387</v>
      </c>
      <c r="C9843" s="76">
        <v>292</v>
      </c>
      <c r="E9843" s="63" t="s">
        <v>25927</v>
      </c>
    </row>
    <row r="9844" spans="1:5" x14ac:dyDescent="0.25">
      <c r="A9844" s="48" t="s">
        <v>27328</v>
      </c>
      <c r="B9844" s="58" t="s">
        <v>26388</v>
      </c>
      <c r="C9844" s="76">
        <v>292</v>
      </c>
      <c r="E9844" s="63" t="s">
        <v>25927</v>
      </c>
    </row>
    <row r="9845" spans="1:5" x14ac:dyDescent="0.25">
      <c r="A9845" s="48" t="s">
        <v>27329</v>
      </c>
      <c r="B9845" s="58" t="s">
        <v>26389</v>
      </c>
      <c r="C9845" s="76">
        <v>292</v>
      </c>
      <c r="E9845" s="63" t="s">
        <v>25927</v>
      </c>
    </row>
    <row r="9846" spans="1:5" x14ac:dyDescent="0.25">
      <c r="A9846" s="48" t="s">
        <v>27330</v>
      </c>
      <c r="B9846" s="58" t="s">
        <v>26390</v>
      </c>
      <c r="C9846" s="76">
        <v>292</v>
      </c>
      <c r="E9846" s="63" t="s">
        <v>25927</v>
      </c>
    </row>
    <row r="9847" spans="1:5" x14ac:dyDescent="0.25">
      <c r="A9847" s="48" t="s">
        <v>27331</v>
      </c>
      <c r="B9847" s="58" t="s">
        <v>26391</v>
      </c>
      <c r="C9847" s="76">
        <v>601</v>
      </c>
      <c r="E9847" s="63" t="s">
        <v>25927</v>
      </c>
    </row>
    <row r="9848" spans="1:5" x14ac:dyDescent="0.25">
      <c r="A9848" s="48" t="s">
        <v>27332</v>
      </c>
      <c r="B9848" s="58" t="s">
        <v>26392</v>
      </c>
      <c r="C9848" s="76">
        <v>779</v>
      </c>
      <c r="E9848" s="63" t="s">
        <v>25927</v>
      </c>
    </row>
    <row r="9849" spans="1:5" x14ac:dyDescent="0.25">
      <c r="A9849" s="48" t="s">
        <v>27333</v>
      </c>
      <c r="B9849" s="58" t="s">
        <v>26393</v>
      </c>
      <c r="C9849" s="76">
        <v>215</v>
      </c>
      <c r="E9849" s="63" t="s">
        <v>25927</v>
      </c>
    </row>
    <row r="9850" spans="1:5" x14ac:dyDescent="0.25">
      <c r="A9850" s="48" t="s">
        <v>27334</v>
      </c>
      <c r="B9850" s="58" t="s">
        <v>26394</v>
      </c>
      <c r="C9850" s="76">
        <v>215</v>
      </c>
      <c r="E9850" s="63" t="s">
        <v>25927</v>
      </c>
    </row>
    <row r="9851" spans="1:5" x14ac:dyDescent="0.25">
      <c r="A9851" s="48" t="s">
        <v>27335</v>
      </c>
      <c r="B9851" s="58" t="s">
        <v>26395</v>
      </c>
      <c r="C9851" s="76">
        <v>215</v>
      </c>
      <c r="E9851" s="63" t="s">
        <v>25927</v>
      </c>
    </row>
    <row r="9852" spans="1:5" x14ac:dyDescent="0.25">
      <c r="A9852" s="48" t="s">
        <v>27336</v>
      </c>
      <c r="B9852" s="58" t="s">
        <v>26396</v>
      </c>
      <c r="C9852" s="76">
        <v>215</v>
      </c>
      <c r="E9852" s="63" t="s">
        <v>25927</v>
      </c>
    </row>
    <row r="9853" spans="1:5" x14ac:dyDescent="0.25">
      <c r="A9853" s="48" t="s">
        <v>27337</v>
      </c>
      <c r="B9853" s="58" t="s">
        <v>26397</v>
      </c>
      <c r="C9853" s="76">
        <v>215</v>
      </c>
      <c r="E9853" s="63" t="s">
        <v>25927</v>
      </c>
    </row>
    <row r="9854" spans="1:5" x14ac:dyDescent="0.25">
      <c r="A9854" s="48" t="s">
        <v>27338</v>
      </c>
      <c r="B9854" s="58" t="s">
        <v>26398</v>
      </c>
      <c r="C9854" s="76">
        <v>215</v>
      </c>
      <c r="E9854" s="63" t="s">
        <v>25927</v>
      </c>
    </row>
    <row r="9855" spans="1:5" x14ac:dyDescent="0.25">
      <c r="A9855" s="48" t="s">
        <v>27339</v>
      </c>
      <c r="B9855" s="58" t="s">
        <v>26399</v>
      </c>
      <c r="C9855" s="76">
        <v>258</v>
      </c>
      <c r="E9855" s="63" t="s">
        <v>25927</v>
      </c>
    </row>
    <row r="9856" spans="1:5" x14ac:dyDescent="0.25">
      <c r="A9856" s="48" t="s">
        <v>27340</v>
      </c>
      <c r="B9856" s="58" t="s">
        <v>26400</v>
      </c>
      <c r="C9856" s="76">
        <v>258</v>
      </c>
      <c r="E9856" s="63" t="s">
        <v>25927</v>
      </c>
    </row>
    <row r="9857" spans="1:5" x14ac:dyDescent="0.25">
      <c r="A9857" s="48" t="s">
        <v>27341</v>
      </c>
      <c r="B9857" s="58" t="s">
        <v>26401</v>
      </c>
      <c r="C9857" s="76">
        <v>258</v>
      </c>
      <c r="E9857" s="63" t="s">
        <v>25927</v>
      </c>
    </row>
    <row r="9858" spans="1:5" x14ac:dyDescent="0.25">
      <c r="A9858" s="48" t="s">
        <v>27342</v>
      </c>
      <c r="B9858" s="58" t="s">
        <v>26402</v>
      </c>
      <c r="C9858" s="76">
        <v>258</v>
      </c>
      <c r="E9858" s="63" t="s">
        <v>25927</v>
      </c>
    </row>
    <row r="9859" spans="1:5" x14ac:dyDescent="0.25">
      <c r="A9859" s="48" t="s">
        <v>27343</v>
      </c>
      <c r="B9859" s="58" t="s">
        <v>26403</v>
      </c>
      <c r="C9859" s="76">
        <v>258</v>
      </c>
      <c r="E9859" s="63" t="s">
        <v>25927</v>
      </c>
    </row>
    <row r="9860" spans="1:5" x14ac:dyDescent="0.25">
      <c r="A9860" s="48" t="s">
        <v>27344</v>
      </c>
      <c r="B9860" s="58" t="s">
        <v>26404</v>
      </c>
      <c r="C9860" s="76">
        <v>258</v>
      </c>
      <c r="E9860" s="63" t="s">
        <v>25927</v>
      </c>
    </row>
    <row r="9861" spans="1:5" x14ac:dyDescent="0.25">
      <c r="A9861" s="48" t="s">
        <v>27345</v>
      </c>
      <c r="B9861" s="58" t="s">
        <v>26405</v>
      </c>
      <c r="C9861" s="76">
        <v>252</v>
      </c>
      <c r="E9861" s="63" t="s">
        <v>25927</v>
      </c>
    </row>
    <row r="9862" spans="1:5" x14ac:dyDescent="0.25">
      <c r="A9862" s="48" t="s">
        <v>27346</v>
      </c>
      <c r="B9862" s="58" t="s">
        <v>26406</v>
      </c>
      <c r="C9862" s="76">
        <v>252</v>
      </c>
      <c r="E9862" s="63" t="s">
        <v>25927</v>
      </c>
    </row>
    <row r="9863" spans="1:5" x14ac:dyDescent="0.25">
      <c r="A9863" s="48" t="s">
        <v>27347</v>
      </c>
      <c r="B9863" s="58" t="s">
        <v>26407</v>
      </c>
      <c r="C9863" s="76">
        <v>252</v>
      </c>
      <c r="E9863" s="63" t="s">
        <v>25927</v>
      </c>
    </row>
    <row r="9864" spans="1:5" x14ac:dyDescent="0.25">
      <c r="A9864" s="48" t="s">
        <v>27348</v>
      </c>
      <c r="B9864" s="58" t="s">
        <v>26408</v>
      </c>
      <c r="C9864" s="76">
        <v>252</v>
      </c>
      <c r="E9864" s="63" t="s">
        <v>25927</v>
      </c>
    </row>
    <row r="9865" spans="1:5" x14ac:dyDescent="0.25">
      <c r="A9865" s="48" t="s">
        <v>27349</v>
      </c>
      <c r="B9865" s="58" t="s">
        <v>26409</v>
      </c>
      <c r="C9865" s="76">
        <v>252</v>
      </c>
      <c r="E9865" s="63" t="s">
        <v>25927</v>
      </c>
    </row>
    <row r="9866" spans="1:5" x14ac:dyDescent="0.25">
      <c r="A9866" s="48" t="s">
        <v>27350</v>
      </c>
      <c r="B9866" s="58" t="s">
        <v>26410</v>
      </c>
      <c r="C9866" s="76">
        <v>252</v>
      </c>
      <c r="E9866" s="63" t="s">
        <v>25927</v>
      </c>
    </row>
    <row r="9867" spans="1:5" x14ac:dyDescent="0.25">
      <c r="A9867" s="48" t="s">
        <v>27351</v>
      </c>
      <c r="B9867" s="58" t="s">
        <v>26411</v>
      </c>
      <c r="C9867" s="76">
        <v>302</v>
      </c>
      <c r="E9867" s="63" t="s">
        <v>25927</v>
      </c>
    </row>
    <row r="9868" spans="1:5" x14ac:dyDescent="0.25">
      <c r="A9868" s="48" t="s">
        <v>27352</v>
      </c>
      <c r="B9868" s="58" t="s">
        <v>26412</v>
      </c>
      <c r="C9868" s="76">
        <v>302</v>
      </c>
      <c r="E9868" s="63" t="s">
        <v>25927</v>
      </c>
    </row>
    <row r="9869" spans="1:5" x14ac:dyDescent="0.25">
      <c r="A9869" s="48" t="s">
        <v>27353</v>
      </c>
      <c r="B9869" s="58" t="s">
        <v>26413</v>
      </c>
      <c r="C9869" s="76">
        <v>302</v>
      </c>
      <c r="E9869" s="63" t="s">
        <v>25927</v>
      </c>
    </row>
    <row r="9870" spans="1:5" x14ac:dyDescent="0.25">
      <c r="A9870" s="48" t="s">
        <v>27354</v>
      </c>
      <c r="B9870" s="58" t="s">
        <v>26414</v>
      </c>
      <c r="C9870" s="76">
        <v>302</v>
      </c>
      <c r="E9870" s="63" t="s">
        <v>25927</v>
      </c>
    </row>
    <row r="9871" spans="1:5" x14ac:dyDescent="0.25">
      <c r="A9871" s="48" t="s">
        <v>27355</v>
      </c>
      <c r="B9871" s="58" t="s">
        <v>26415</v>
      </c>
      <c r="C9871" s="76">
        <v>302</v>
      </c>
      <c r="E9871" s="63" t="s">
        <v>25927</v>
      </c>
    </row>
    <row r="9872" spans="1:5" x14ac:dyDescent="0.25">
      <c r="A9872" s="48" t="s">
        <v>27356</v>
      </c>
      <c r="B9872" s="58" t="s">
        <v>26416</v>
      </c>
      <c r="C9872" s="76">
        <v>302</v>
      </c>
      <c r="E9872" s="63" t="s">
        <v>25927</v>
      </c>
    </row>
    <row r="9873" spans="1:5" x14ac:dyDescent="0.25">
      <c r="A9873" s="48" t="s">
        <v>27357</v>
      </c>
      <c r="B9873" s="58" t="s">
        <v>26417</v>
      </c>
      <c r="C9873" s="76">
        <v>350</v>
      </c>
      <c r="E9873" s="63" t="s">
        <v>25927</v>
      </c>
    </row>
    <row r="9874" spans="1:5" x14ac:dyDescent="0.25">
      <c r="A9874" s="48" t="s">
        <v>27358</v>
      </c>
      <c r="B9874" s="58" t="s">
        <v>26418</v>
      </c>
      <c r="C9874" s="76">
        <v>350</v>
      </c>
      <c r="E9874" s="63" t="s">
        <v>25927</v>
      </c>
    </row>
    <row r="9875" spans="1:5" x14ac:dyDescent="0.25">
      <c r="A9875" s="48" t="s">
        <v>27359</v>
      </c>
      <c r="B9875" s="58" t="s">
        <v>26419</v>
      </c>
      <c r="C9875" s="76">
        <v>350</v>
      </c>
      <c r="E9875" s="63" t="s">
        <v>25927</v>
      </c>
    </row>
    <row r="9876" spans="1:5" x14ac:dyDescent="0.25">
      <c r="A9876" s="48" t="s">
        <v>27360</v>
      </c>
      <c r="B9876" s="58" t="s">
        <v>26420</v>
      </c>
      <c r="C9876" s="76">
        <v>350</v>
      </c>
      <c r="E9876" s="63" t="s">
        <v>25927</v>
      </c>
    </row>
    <row r="9877" spans="1:5" x14ac:dyDescent="0.25">
      <c r="A9877" s="48" t="s">
        <v>27361</v>
      </c>
      <c r="B9877" s="58" t="s">
        <v>26421</v>
      </c>
      <c r="C9877" s="76">
        <v>350</v>
      </c>
      <c r="E9877" s="63" t="s">
        <v>25927</v>
      </c>
    </row>
    <row r="9878" spans="1:5" x14ac:dyDescent="0.25">
      <c r="A9878" s="48" t="s">
        <v>27362</v>
      </c>
      <c r="B9878" s="58" t="s">
        <v>26422</v>
      </c>
      <c r="C9878" s="76">
        <v>350</v>
      </c>
      <c r="E9878" s="63" t="s">
        <v>25927</v>
      </c>
    </row>
    <row r="9879" spans="1:5" x14ac:dyDescent="0.25">
      <c r="A9879" s="48" t="s">
        <v>27363</v>
      </c>
      <c r="B9879" s="58" t="s">
        <v>26423</v>
      </c>
      <c r="C9879" s="76">
        <v>350</v>
      </c>
      <c r="E9879" s="63" t="s">
        <v>25927</v>
      </c>
    </row>
    <row r="9880" spans="1:5" x14ac:dyDescent="0.25">
      <c r="A9880" s="48" t="s">
        <v>27364</v>
      </c>
      <c r="B9880" s="58" t="s">
        <v>26424</v>
      </c>
      <c r="C9880" s="76">
        <v>350</v>
      </c>
      <c r="E9880" s="63" t="s">
        <v>25927</v>
      </c>
    </row>
    <row r="9881" spans="1:5" x14ac:dyDescent="0.25">
      <c r="A9881" s="48" t="s">
        <v>27365</v>
      </c>
      <c r="B9881" s="58" t="s">
        <v>26425</v>
      </c>
      <c r="C9881" s="76">
        <v>350</v>
      </c>
      <c r="E9881" s="63" t="s">
        <v>25927</v>
      </c>
    </row>
    <row r="9882" spans="1:5" x14ac:dyDescent="0.25">
      <c r="A9882" s="48" t="s">
        <v>27366</v>
      </c>
      <c r="B9882" s="58" t="s">
        <v>26426</v>
      </c>
      <c r="C9882" s="76">
        <v>350</v>
      </c>
      <c r="E9882" s="63" t="s">
        <v>25927</v>
      </c>
    </row>
    <row r="9883" spans="1:5" x14ac:dyDescent="0.25">
      <c r="A9883" s="48" t="s">
        <v>27367</v>
      </c>
      <c r="B9883" s="58" t="s">
        <v>26427</v>
      </c>
      <c r="C9883" s="76">
        <v>350</v>
      </c>
      <c r="E9883" s="63" t="s">
        <v>25927</v>
      </c>
    </row>
    <row r="9884" spans="1:5" x14ac:dyDescent="0.25">
      <c r="A9884" s="48" t="s">
        <v>27368</v>
      </c>
      <c r="B9884" s="58" t="s">
        <v>26428</v>
      </c>
      <c r="C9884" s="76">
        <v>350</v>
      </c>
      <c r="E9884" s="63" t="s">
        <v>25927</v>
      </c>
    </row>
    <row r="9885" spans="1:5" x14ac:dyDescent="0.25">
      <c r="A9885" s="48" t="s">
        <v>27369</v>
      </c>
      <c r="B9885" s="58" t="s">
        <v>26429</v>
      </c>
      <c r="C9885" s="76">
        <v>260</v>
      </c>
      <c r="E9885" s="63" t="s">
        <v>25927</v>
      </c>
    </row>
    <row r="9886" spans="1:5" x14ac:dyDescent="0.25">
      <c r="A9886" s="48" t="s">
        <v>27370</v>
      </c>
      <c r="B9886" s="58" t="s">
        <v>26430</v>
      </c>
      <c r="C9886" s="76">
        <v>260</v>
      </c>
      <c r="E9886" s="63" t="s">
        <v>25927</v>
      </c>
    </row>
    <row r="9887" spans="1:5" x14ac:dyDescent="0.25">
      <c r="A9887" s="48" t="s">
        <v>27371</v>
      </c>
      <c r="B9887" s="58" t="s">
        <v>26431</v>
      </c>
      <c r="C9887" s="76">
        <v>305</v>
      </c>
      <c r="E9887" s="63" t="s">
        <v>25927</v>
      </c>
    </row>
    <row r="9888" spans="1:5" x14ac:dyDescent="0.25">
      <c r="A9888" s="48" t="s">
        <v>27372</v>
      </c>
      <c r="B9888" s="58" t="s">
        <v>26432</v>
      </c>
      <c r="C9888" s="76">
        <v>305</v>
      </c>
      <c r="E9888" s="63" t="s">
        <v>25927</v>
      </c>
    </row>
    <row r="9889" spans="1:5" x14ac:dyDescent="0.25">
      <c r="A9889" s="48" t="s">
        <v>27373</v>
      </c>
      <c r="B9889" s="58" t="s">
        <v>26433</v>
      </c>
      <c r="C9889" s="76">
        <v>429</v>
      </c>
      <c r="E9889" s="63" t="s">
        <v>25927</v>
      </c>
    </row>
    <row r="9890" spans="1:5" x14ac:dyDescent="0.25">
      <c r="A9890" s="48" t="s">
        <v>27374</v>
      </c>
      <c r="B9890" s="58" t="s">
        <v>26434</v>
      </c>
      <c r="C9890" s="76">
        <v>429</v>
      </c>
      <c r="E9890" s="63" t="s">
        <v>25927</v>
      </c>
    </row>
    <row r="9891" spans="1:5" x14ac:dyDescent="0.25">
      <c r="A9891" s="48" t="s">
        <v>27375</v>
      </c>
      <c r="B9891" s="58" t="s">
        <v>28703</v>
      </c>
      <c r="C9891" s="76">
        <v>164</v>
      </c>
      <c r="E9891" s="63" t="s">
        <v>25927</v>
      </c>
    </row>
    <row r="9892" spans="1:5" x14ac:dyDescent="0.25">
      <c r="A9892" s="48" t="s">
        <v>27376</v>
      </c>
      <c r="B9892" s="58" t="s">
        <v>28704</v>
      </c>
      <c r="C9892" s="76">
        <v>178</v>
      </c>
      <c r="E9892" s="63" t="s">
        <v>25927</v>
      </c>
    </row>
    <row r="9893" spans="1:5" x14ac:dyDescent="0.25">
      <c r="A9893" s="48" t="s">
        <v>27377</v>
      </c>
      <c r="B9893" s="58" t="s">
        <v>28705</v>
      </c>
      <c r="C9893" s="76">
        <v>252</v>
      </c>
      <c r="E9893" s="63" t="s">
        <v>25927</v>
      </c>
    </row>
    <row r="9894" spans="1:5" x14ac:dyDescent="0.25">
      <c r="A9894" s="48" t="s">
        <v>27378</v>
      </c>
      <c r="B9894" s="58" t="s">
        <v>28706</v>
      </c>
      <c r="C9894" s="76">
        <v>605</v>
      </c>
      <c r="E9894" s="63" t="s">
        <v>25927</v>
      </c>
    </row>
    <row r="9895" spans="1:5" x14ac:dyDescent="0.25">
      <c r="A9895" s="48" t="s">
        <v>27379</v>
      </c>
      <c r="B9895" s="58" t="s">
        <v>28707</v>
      </c>
      <c r="C9895" s="76">
        <v>108</v>
      </c>
      <c r="E9895" s="63" t="s">
        <v>25927</v>
      </c>
    </row>
    <row r="9896" spans="1:5" x14ac:dyDescent="0.25">
      <c r="A9896" s="48" t="s">
        <v>27380</v>
      </c>
      <c r="B9896" s="58" t="s">
        <v>26435</v>
      </c>
      <c r="C9896" s="76">
        <v>558</v>
      </c>
      <c r="E9896" s="63" t="s">
        <v>25927</v>
      </c>
    </row>
    <row r="9897" spans="1:5" x14ac:dyDescent="0.25">
      <c r="A9897" s="48" t="s">
        <v>27381</v>
      </c>
      <c r="B9897" s="58" t="s">
        <v>26436</v>
      </c>
      <c r="C9897" s="76">
        <v>721</v>
      </c>
      <c r="E9897" s="63" t="s">
        <v>25927</v>
      </c>
    </row>
    <row r="9898" spans="1:5" x14ac:dyDescent="0.25">
      <c r="A9898" s="48" t="s">
        <v>27382</v>
      </c>
      <c r="B9898" s="58" t="s">
        <v>26437</v>
      </c>
      <c r="C9898" s="76">
        <v>185</v>
      </c>
      <c r="E9898" s="63" t="s">
        <v>25927</v>
      </c>
    </row>
    <row r="9899" spans="1:5" x14ac:dyDescent="0.25">
      <c r="A9899" s="48" t="s">
        <v>27383</v>
      </c>
      <c r="B9899" s="58" t="s">
        <v>26438</v>
      </c>
      <c r="C9899" s="76">
        <v>185</v>
      </c>
      <c r="E9899" s="63" t="s">
        <v>25927</v>
      </c>
    </row>
    <row r="9900" spans="1:5" x14ac:dyDescent="0.25">
      <c r="A9900" s="48" t="s">
        <v>27384</v>
      </c>
      <c r="B9900" s="58" t="s">
        <v>26439</v>
      </c>
      <c r="C9900" s="76">
        <v>185</v>
      </c>
      <c r="E9900" s="63" t="s">
        <v>25927</v>
      </c>
    </row>
    <row r="9901" spans="1:5" x14ac:dyDescent="0.25">
      <c r="A9901" s="48" t="s">
        <v>27385</v>
      </c>
      <c r="B9901" s="58" t="s">
        <v>26440</v>
      </c>
      <c r="C9901" s="76">
        <v>185</v>
      </c>
      <c r="E9901" s="63" t="s">
        <v>25927</v>
      </c>
    </row>
    <row r="9902" spans="1:5" x14ac:dyDescent="0.25">
      <c r="A9902" s="48" t="s">
        <v>27386</v>
      </c>
      <c r="B9902" s="58" t="s">
        <v>26441</v>
      </c>
      <c r="C9902" s="76">
        <v>185</v>
      </c>
      <c r="E9902" s="63" t="s">
        <v>25927</v>
      </c>
    </row>
    <row r="9903" spans="1:5" x14ac:dyDescent="0.25">
      <c r="A9903" s="48" t="s">
        <v>27387</v>
      </c>
      <c r="B9903" s="58" t="s">
        <v>26442</v>
      </c>
      <c r="C9903" s="76">
        <v>185</v>
      </c>
      <c r="E9903" s="63" t="s">
        <v>25927</v>
      </c>
    </row>
    <row r="9904" spans="1:5" x14ac:dyDescent="0.25">
      <c r="A9904" s="48" t="s">
        <v>27388</v>
      </c>
      <c r="B9904" s="58" t="s">
        <v>26443</v>
      </c>
      <c r="C9904" s="76">
        <v>222</v>
      </c>
      <c r="E9904" s="63" t="s">
        <v>25927</v>
      </c>
    </row>
    <row r="9905" spans="1:5" x14ac:dyDescent="0.25">
      <c r="A9905" s="48" t="s">
        <v>27389</v>
      </c>
      <c r="B9905" s="58" t="s">
        <v>26444</v>
      </c>
      <c r="C9905" s="76">
        <v>222</v>
      </c>
      <c r="E9905" s="63" t="s">
        <v>25927</v>
      </c>
    </row>
    <row r="9906" spans="1:5" x14ac:dyDescent="0.25">
      <c r="A9906" s="48" t="s">
        <v>27390</v>
      </c>
      <c r="B9906" s="58" t="s">
        <v>26445</v>
      </c>
      <c r="C9906" s="76">
        <v>222</v>
      </c>
      <c r="E9906" s="63" t="s">
        <v>25927</v>
      </c>
    </row>
    <row r="9907" spans="1:5" x14ac:dyDescent="0.25">
      <c r="A9907" s="48" t="s">
        <v>27391</v>
      </c>
      <c r="B9907" s="58" t="s">
        <v>26446</v>
      </c>
      <c r="C9907" s="76">
        <v>222</v>
      </c>
      <c r="E9907" s="63" t="s">
        <v>25927</v>
      </c>
    </row>
    <row r="9908" spans="1:5" x14ac:dyDescent="0.25">
      <c r="A9908" s="48" t="s">
        <v>27392</v>
      </c>
      <c r="B9908" s="58" t="s">
        <v>26447</v>
      </c>
      <c r="C9908" s="76">
        <v>222</v>
      </c>
      <c r="E9908" s="63" t="s">
        <v>25927</v>
      </c>
    </row>
    <row r="9909" spans="1:5" x14ac:dyDescent="0.25">
      <c r="A9909" s="48" t="s">
        <v>27393</v>
      </c>
      <c r="B9909" s="58" t="s">
        <v>26448</v>
      </c>
      <c r="C9909" s="76">
        <v>222</v>
      </c>
      <c r="E9909" s="63" t="s">
        <v>25927</v>
      </c>
    </row>
    <row r="9910" spans="1:5" x14ac:dyDescent="0.25">
      <c r="A9910" s="48" t="s">
        <v>27394</v>
      </c>
      <c r="B9910" s="58" t="s">
        <v>26449</v>
      </c>
      <c r="C9910" s="76">
        <v>219</v>
      </c>
      <c r="E9910" s="63" t="s">
        <v>25927</v>
      </c>
    </row>
    <row r="9911" spans="1:5" x14ac:dyDescent="0.25">
      <c r="A9911" s="48" t="s">
        <v>27395</v>
      </c>
      <c r="B9911" s="58" t="s">
        <v>26450</v>
      </c>
      <c r="C9911" s="76">
        <v>219</v>
      </c>
      <c r="E9911" s="63" t="s">
        <v>25927</v>
      </c>
    </row>
    <row r="9912" spans="1:5" x14ac:dyDescent="0.25">
      <c r="A9912" s="48" t="s">
        <v>27396</v>
      </c>
      <c r="B9912" s="58" t="s">
        <v>26451</v>
      </c>
      <c r="C9912" s="76">
        <v>219</v>
      </c>
      <c r="E9912" s="63" t="s">
        <v>25927</v>
      </c>
    </row>
    <row r="9913" spans="1:5" x14ac:dyDescent="0.25">
      <c r="A9913" s="48" t="s">
        <v>27397</v>
      </c>
      <c r="B9913" s="58" t="s">
        <v>26452</v>
      </c>
      <c r="C9913" s="76">
        <v>219</v>
      </c>
      <c r="E9913" s="63" t="s">
        <v>25927</v>
      </c>
    </row>
    <row r="9914" spans="1:5" x14ac:dyDescent="0.25">
      <c r="A9914" s="48" t="s">
        <v>27398</v>
      </c>
      <c r="B9914" s="58" t="s">
        <v>26453</v>
      </c>
      <c r="C9914" s="76">
        <v>219</v>
      </c>
      <c r="E9914" s="63" t="s">
        <v>25927</v>
      </c>
    </row>
    <row r="9915" spans="1:5" x14ac:dyDescent="0.25">
      <c r="A9915" s="48" t="s">
        <v>27399</v>
      </c>
      <c r="B9915" s="58" t="s">
        <v>26454</v>
      </c>
      <c r="C9915" s="76">
        <v>219</v>
      </c>
      <c r="E9915" s="63" t="s">
        <v>25927</v>
      </c>
    </row>
    <row r="9916" spans="1:5" x14ac:dyDescent="0.25">
      <c r="A9916" s="48" t="s">
        <v>27400</v>
      </c>
      <c r="B9916" s="58" t="s">
        <v>26455</v>
      </c>
      <c r="C9916" s="76">
        <v>261</v>
      </c>
      <c r="E9916" s="63" t="s">
        <v>25927</v>
      </c>
    </row>
    <row r="9917" spans="1:5" x14ac:dyDescent="0.25">
      <c r="A9917" s="48" t="s">
        <v>27401</v>
      </c>
      <c r="B9917" s="58" t="s">
        <v>26456</v>
      </c>
      <c r="C9917" s="76">
        <v>261</v>
      </c>
      <c r="E9917" s="63" t="s">
        <v>25927</v>
      </c>
    </row>
    <row r="9918" spans="1:5" x14ac:dyDescent="0.25">
      <c r="A9918" s="48" t="s">
        <v>27402</v>
      </c>
      <c r="B9918" s="58" t="s">
        <v>26457</v>
      </c>
      <c r="C9918" s="76">
        <v>261</v>
      </c>
      <c r="E9918" s="63" t="s">
        <v>25927</v>
      </c>
    </row>
    <row r="9919" spans="1:5" x14ac:dyDescent="0.25">
      <c r="A9919" s="48" t="s">
        <v>27403</v>
      </c>
      <c r="B9919" s="58" t="s">
        <v>26458</v>
      </c>
      <c r="C9919" s="76">
        <v>261</v>
      </c>
      <c r="E9919" s="63" t="s">
        <v>25927</v>
      </c>
    </row>
    <row r="9920" spans="1:5" x14ac:dyDescent="0.25">
      <c r="A9920" s="48" t="s">
        <v>27404</v>
      </c>
      <c r="B9920" s="58" t="s">
        <v>26459</v>
      </c>
      <c r="C9920" s="76">
        <v>261</v>
      </c>
      <c r="E9920" s="63" t="s">
        <v>25927</v>
      </c>
    </row>
    <row r="9921" spans="1:5" x14ac:dyDescent="0.25">
      <c r="A9921" s="48" t="s">
        <v>27405</v>
      </c>
      <c r="B9921" s="58" t="s">
        <v>26460</v>
      </c>
      <c r="C9921" s="76">
        <v>261</v>
      </c>
      <c r="E9921" s="63" t="s">
        <v>25927</v>
      </c>
    </row>
    <row r="9922" spans="1:5" x14ac:dyDescent="0.25">
      <c r="A9922" s="48" t="s">
        <v>27406</v>
      </c>
      <c r="B9922" s="58" t="s">
        <v>26461</v>
      </c>
      <c r="C9922" s="76">
        <v>289</v>
      </c>
      <c r="E9922" s="63" t="s">
        <v>25927</v>
      </c>
    </row>
    <row r="9923" spans="1:5" x14ac:dyDescent="0.25">
      <c r="A9923" s="48" t="s">
        <v>27407</v>
      </c>
      <c r="B9923" s="58" t="s">
        <v>26462</v>
      </c>
      <c r="C9923" s="76">
        <v>289</v>
      </c>
      <c r="E9923" s="63" t="s">
        <v>25927</v>
      </c>
    </row>
    <row r="9924" spans="1:5" x14ac:dyDescent="0.25">
      <c r="A9924" s="48" t="s">
        <v>27408</v>
      </c>
      <c r="B9924" s="58" t="s">
        <v>26463</v>
      </c>
      <c r="C9924" s="76">
        <v>289</v>
      </c>
      <c r="E9924" s="63" t="s">
        <v>25927</v>
      </c>
    </row>
    <row r="9925" spans="1:5" x14ac:dyDescent="0.25">
      <c r="A9925" s="48" t="s">
        <v>27409</v>
      </c>
      <c r="B9925" s="58" t="s">
        <v>26464</v>
      </c>
      <c r="C9925" s="76">
        <v>289</v>
      </c>
      <c r="E9925" s="63" t="s">
        <v>25927</v>
      </c>
    </row>
    <row r="9926" spans="1:5" x14ac:dyDescent="0.25">
      <c r="A9926" s="48" t="s">
        <v>27410</v>
      </c>
      <c r="B9926" s="58" t="s">
        <v>26465</v>
      </c>
      <c r="C9926" s="76">
        <v>289</v>
      </c>
      <c r="E9926" s="63" t="s">
        <v>25927</v>
      </c>
    </row>
    <row r="9927" spans="1:5" x14ac:dyDescent="0.25">
      <c r="A9927" s="48" t="s">
        <v>27411</v>
      </c>
      <c r="B9927" s="58" t="s">
        <v>26466</v>
      </c>
      <c r="C9927" s="76">
        <v>289</v>
      </c>
      <c r="E9927" s="63" t="s">
        <v>25927</v>
      </c>
    </row>
    <row r="9928" spans="1:5" x14ac:dyDescent="0.25">
      <c r="A9928" s="48" t="s">
        <v>27412</v>
      </c>
      <c r="B9928" s="58" t="s">
        <v>26467</v>
      </c>
      <c r="C9928" s="76">
        <v>289</v>
      </c>
      <c r="E9928" s="63" t="s">
        <v>25927</v>
      </c>
    </row>
    <row r="9929" spans="1:5" x14ac:dyDescent="0.25">
      <c r="A9929" s="48" t="s">
        <v>27413</v>
      </c>
      <c r="B9929" s="58" t="s">
        <v>26468</v>
      </c>
      <c r="C9929" s="76">
        <v>289</v>
      </c>
      <c r="E9929" s="63" t="s">
        <v>25927</v>
      </c>
    </row>
    <row r="9930" spans="1:5" x14ac:dyDescent="0.25">
      <c r="A9930" s="48" t="s">
        <v>27414</v>
      </c>
      <c r="B9930" s="58" t="s">
        <v>26469</v>
      </c>
      <c r="C9930" s="76">
        <v>289</v>
      </c>
      <c r="E9930" s="63" t="s">
        <v>25927</v>
      </c>
    </row>
    <row r="9931" spans="1:5" x14ac:dyDescent="0.25">
      <c r="A9931" s="48" t="s">
        <v>27415</v>
      </c>
      <c r="B9931" s="58" t="s">
        <v>26470</v>
      </c>
      <c r="C9931" s="76">
        <v>289</v>
      </c>
      <c r="E9931" s="63" t="s">
        <v>25927</v>
      </c>
    </row>
    <row r="9932" spans="1:5" x14ac:dyDescent="0.25">
      <c r="A9932" s="48" t="s">
        <v>27416</v>
      </c>
      <c r="B9932" s="58" t="s">
        <v>26471</v>
      </c>
      <c r="C9932" s="76">
        <v>289</v>
      </c>
      <c r="E9932" s="63" t="s">
        <v>25927</v>
      </c>
    </row>
    <row r="9933" spans="1:5" x14ac:dyDescent="0.25">
      <c r="A9933" s="48" t="s">
        <v>27417</v>
      </c>
      <c r="B9933" s="58" t="s">
        <v>26472</v>
      </c>
      <c r="C9933" s="76">
        <v>289</v>
      </c>
      <c r="E9933" s="63" t="s">
        <v>25927</v>
      </c>
    </row>
    <row r="9934" spans="1:5" x14ac:dyDescent="0.25">
      <c r="A9934" s="48" t="s">
        <v>27418</v>
      </c>
      <c r="B9934" s="58" t="s">
        <v>26473</v>
      </c>
      <c r="C9934" s="76">
        <v>239</v>
      </c>
      <c r="E9934" s="63" t="s">
        <v>25927</v>
      </c>
    </row>
    <row r="9935" spans="1:5" x14ac:dyDescent="0.25">
      <c r="A9935" s="48" t="s">
        <v>27419</v>
      </c>
      <c r="B9935" s="58" t="s">
        <v>26474</v>
      </c>
      <c r="C9935" s="76">
        <v>239</v>
      </c>
      <c r="E9935" s="63" t="s">
        <v>25927</v>
      </c>
    </row>
    <row r="9936" spans="1:5" x14ac:dyDescent="0.25">
      <c r="A9936" s="48" t="s">
        <v>27420</v>
      </c>
      <c r="B9936" s="58" t="s">
        <v>28708</v>
      </c>
      <c r="C9936" s="76">
        <v>155</v>
      </c>
      <c r="E9936" s="63" t="s">
        <v>25927</v>
      </c>
    </row>
    <row r="9937" spans="1:5" x14ac:dyDescent="0.25">
      <c r="A9937" s="48" t="s">
        <v>27421</v>
      </c>
      <c r="B9937" s="58" t="s">
        <v>28709</v>
      </c>
      <c r="C9937" s="76">
        <v>173</v>
      </c>
      <c r="E9937" s="63" t="s">
        <v>25927</v>
      </c>
    </row>
    <row r="9938" spans="1:5" x14ac:dyDescent="0.25">
      <c r="A9938" s="48" t="s">
        <v>27422</v>
      </c>
      <c r="B9938" s="58" t="s">
        <v>28710</v>
      </c>
      <c r="C9938" s="76">
        <v>239</v>
      </c>
      <c r="E9938" s="63" t="s">
        <v>25927</v>
      </c>
    </row>
    <row r="9939" spans="1:5" x14ac:dyDescent="0.25">
      <c r="A9939" s="48" t="s">
        <v>27423</v>
      </c>
      <c r="B9939" s="58" t="s">
        <v>28711</v>
      </c>
      <c r="C9939" s="76">
        <v>587</v>
      </c>
      <c r="E9939" s="63" t="s">
        <v>25927</v>
      </c>
    </row>
    <row r="9940" spans="1:5" x14ac:dyDescent="0.25">
      <c r="A9940" s="48" t="s">
        <v>27424</v>
      </c>
      <c r="B9940" s="58" t="s">
        <v>28712</v>
      </c>
      <c r="C9940" s="76">
        <v>174</v>
      </c>
      <c r="E9940" s="63" t="s">
        <v>25927</v>
      </c>
    </row>
    <row r="9941" spans="1:5" x14ac:dyDescent="0.25">
      <c r="A9941" s="48" t="s">
        <v>10989</v>
      </c>
      <c r="B9941" s="58" t="s">
        <v>10990</v>
      </c>
      <c r="C9941" s="76">
        <v>20.8</v>
      </c>
      <c r="E9941" s="63" t="s">
        <v>38784</v>
      </c>
    </row>
    <row r="9942" spans="1:5" x14ac:dyDescent="0.25">
      <c r="A9942" s="48" t="s">
        <v>10991</v>
      </c>
      <c r="B9942" s="58" t="s">
        <v>10992</v>
      </c>
      <c r="C9942" s="76">
        <v>18</v>
      </c>
      <c r="E9942" s="63" t="s">
        <v>38784</v>
      </c>
    </row>
    <row r="9943" spans="1:5" x14ac:dyDescent="0.25">
      <c r="A9943" s="48" t="s">
        <v>10993</v>
      </c>
      <c r="B9943" s="58" t="s">
        <v>10994</v>
      </c>
      <c r="C9943" s="76">
        <v>18</v>
      </c>
      <c r="E9943" s="63" t="s">
        <v>38784</v>
      </c>
    </row>
    <row r="9944" spans="1:5" x14ac:dyDescent="0.25">
      <c r="A9944" s="48" t="s">
        <v>10995</v>
      </c>
      <c r="B9944" s="58" t="s">
        <v>10996</v>
      </c>
      <c r="C9944" s="76">
        <v>18</v>
      </c>
      <c r="E9944" s="63" t="s">
        <v>38784</v>
      </c>
    </row>
    <row r="9945" spans="1:5" x14ac:dyDescent="0.25">
      <c r="A9945" s="48" t="s">
        <v>10997</v>
      </c>
      <c r="B9945" s="58" t="s">
        <v>10998</v>
      </c>
      <c r="C9945" s="76">
        <v>18</v>
      </c>
      <c r="E9945" s="63" t="s">
        <v>38784</v>
      </c>
    </row>
    <row r="9946" spans="1:5" x14ac:dyDescent="0.25">
      <c r="A9946" s="48" t="s">
        <v>10999</v>
      </c>
      <c r="B9946" s="58" t="s">
        <v>11000</v>
      </c>
      <c r="C9946" s="76">
        <v>20.900000000000002</v>
      </c>
      <c r="E9946" s="63" t="s">
        <v>38784</v>
      </c>
    </row>
    <row r="9947" spans="1:5" x14ac:dyDescent="0.25">
      <c r="A9947" s="48" t="s">
        <v>11001</v>
      </c>
      <c r="B9947" s="58" t="s">
        <v>11002</v>
      </c>
      <c r="C9947" s="76">
        <v>26.200000000000003</v>
      </c>
      <c r="E9947" s="63" t="s">
        <v>38784</v>
      </c>
    </row>
    <row r="9948" spans="1:5" x14ac:dyDescent="0.25">
      <c r="A9948" s="48" t="s">
        <v>30114</v>
      </c>
      <c r="B9948" s="58" t="s">
        <v>30146</v>
      </c>
      <c r="C9948" s="76">
        <v>34.5</v>
      </c>
      <c r="E9948" s="63" t="s">
        <v>38784</v>
      </c>
    </row>
    <row r="9949" spans="1:5" x14ac:dyDescent="0.25">
      <c r="A9949" s="48" t="s">
        <v>30115</v>
      </c>
      <c r="B9949" s="58" t="s">
        <v>30147</v>
      </c>
      <c r="C9949" s="76">
        <v>37.700000000000003</v>
      </c>
      <c r="E9949" s="63" t="s">
        <v>38784</v>
      </c>
    </row>
    <row r="9950" spans="1:5" x14ac:dyDescent="0.25">
      <c r="A9950" s="48" t="s">
        <v>11003</v>
      </c>
      <c r="B9950" s="58" t="s">
        <v>11004</v>
      </c>
      <c r="C9950" s="76">
        <v>85.6</v>
      </c>
      <c r="E9950" s="63" t="s">
        <v>38784</v>
      </c>
    </row>
    <row r="9951" spans="1:5" x14ac:dyDescent="0.25">
      <c r="A9951" s="48" t="s">
        <v>11005</v>
      </c>
      <c r="B9951" s="58" t="s">
        <v>11006</v>
      </c>
      <c r="C9951" s="76">
        <v>83.3</v>
      </c>
      <c r="E9951" s="63" t="s">
        <v>38784</v>
      </c>
    </row>
    <row r="9952" spans="1:5" x14ac:dyDescent="0.25">
      <c r="A9952" s="48" t="s">
        <v>11007</v>
      </c>
      <c r="B9952" s="58" t="s">
        <v>11008</v>
      </c>
      <c r="C9952" s="76">
        <v>83.3</v>
      </c>
      <c r="E9952" s="63" t="s">
        <v>38784</v>
      </c>
    </row>
    <row r="9953" spans="1:5" x14ac:dyDescent="0.25">
      <c r="A9953" s="48" t="s">
        <v>11009</v>
      </c>
      <c r="B9953" s="58" t="s">
        <v>11010</v>
      </c>
      <c r="C9953" s="76">
        <v>83.3</v>
      </c>
      <c r="E9953" s="63" t="s">
        <v>38784</v>
      </c>
    </row>
    <row r="9954" spans="1:5" x14ac:dyDescent="0.25">
      <c r="A9954" s="48" t="s">
        <v>11011</v>
      </c>
      <c r="B9954" s="58" t="s">
        <v>11012</v>
      </c>
      <c r="C9954" s="76">
        <v>83.3</v>
      </c>
      <c r="E9954" s="63" t="s">
        <v>38784</v>
      </c>
    </row>
    <row r="9955" spans="1:5" x14ac:dyDescent="0.25">
      <c r="A9955" s="48" t="s">
        <v>11013</v>
      </c>
      <c r="B9955" s="58" t="s">
        <v>11014</v>
      </c>
      <c r="C9955" s="76">
        <v>87.5</v>
      </c>
      <c r="E9955" s="63" t="s">
        <v>38784</v>
      </c>
    </row>
    <row r="9956" spans="1:5" x14ac:dyDescent="0.25">
      <c r="A9956" s="48" t="s">
        <v>11015</v>
      </c>
      <c r="B9956" s="58" t="s">
        <v>11016</v>
      </c>
      <c r="C9956" s="76">
        <v>97.899999999999991</v>
      </c>
      <c r="E9956" s="63" t="s">
        <v>38784</v>
      </c>
    </row>
    <row r="9957" spans="1:5" x14ac:dyDescent="0.25">
      <c r="A9957" s="48" t="s">
        <v>30116</v>
      </c>
      <c r="B9957" s="58" t="s">
        <v>30148</v>
      </c>
      <c r="C9957" s="76">
        <v>112.89999999999999</v>
      </c>
      <c r="E9957" s="63" t="s">
        <v>38784</v>
      </c>
    </row>
    <row r="9958" spans="1:5" x14ac:dyDescent="0.25">
      <c r="A9958" s="48" t="s">
        <v>30117</v>
      </c>
      <c r="B9958" s="58" t="s">
        <v>30149</v>
      </c>
      <c r="C9958" s="76">
        <v>118.19999999999999</v>
      </c>
      <c r="E9958" s="63" t="s">
        <v>38784</v>
      </c>
    </row>
    <row r="9959" spans="1:5" x14ac:dyDescent="0.25">
      <c r="A9959" s="48" t="s">
        <v>11017</v>
      </c>
      <c r="B9959" s="58" t="s">
        <v>11018</v>
      </c>
      <c r="C9959" s="76">
        <v>23.400000000000002</v>
      </c>
      <c r="E9959" s="63" t="s">
        <v>38784</v>
      </c>
    </row>
    <row r="9960" spans="1:5" x14ac:dyDescent="0.25">
      <c r="A9960" s="48" t="s">
        <v>11019</v>
      </c>
      <c r="B9960" s="58" t="s">
        <v>11020</v>
      </c>
      <c r="C9960" s="76">
        <v>20.900000000000002</v>
      </c>
      <c r="E9960" s="63" t="s">
        <v>38784</v>
      </c>
    </row>
    <row r="9961" spans="1:5" x14ac:dyDescent="0.25">
      <c r="A9961" s="48" t="s">
        <v>11021</v>
      </c>
      <c r="B9961" s="58" t="s">
        <v>11022</v>
      </c>
      <c r="C9961" s="76">
        <v>20.900000000000002</v>
      </c>
      <c r="E9961" s="63" t="s">
        <v>38784</v>
      </c>
    </row>
    <row r="9962" spans="1:5" x14ac:dyDescent="0.25">
      <c r="A9962" s="48" t="s">
        <v>11023</v>
      </c>
      <c r="B9962" s="58" t="s">
        <v>11024</v>
      </c>
      <c r="C9962" s="76">
        <v>20.900000000000002</v>
      </c>
      <c r="E9962" s="63" t="s">
        <v>38784</v>
      </c>
    </row>
    <row r="9963" spans="1:5" x14ac:dyDescent="0.25">
      <c r="A9963" s="48" t="s">
        <v>11025</v>
      </c>
      <c r="B9963" s="58" t="s">
        <v>11026</v>
      </c>
      <c r="C9963" s="76">
        <v>20.900000000000002</v>
      </c>
      <c r="E9963" s="63" t="s">
        <v>38784</v>
      </c>
    </row>
    <row r="9964" spans="1:5" x14ac:dyDescent="0.25">
      <c r="A9964" s="48" t="s">
        <v>11027</v>
      </c>
      <c r="B9964" s="58" t="s">
        <v>11028</v>
      </c>
      <c r="C9964" s="76">
        <v>24.6</v>
      </c>
      <c r="E9964" s="63" t="s">
        <v>38784</v>
      </c>
    </row>
    <row r="9965" spans="1:5" x14ac:dyDescent="0.25">
      <c r="A9965" s="48" t="s">
        <v>11029</v>
      </c>
      <c r="B9965" s="58" t="s">
        <v>11030</v>
      </c>
      <c r="C9965" s="76">
        <v>30</v>
      </c>
      <c r="E9965" s="63" t="s">
        <v>38784</v>
      </c>
    </row>
    <row r="9966" spans="1:5" x14ac:dyDescent="0.25">
      <c r="A9966" s="48" t="s">
        <v>38785</v>
      </c>
      <c r="B9966" s="58" t="s">
        <v>38786</v>
      </c>
      <c r="C9966" s="76">
        <v>37.6</v>
      </c>
      <c r="E9966" s="63" t="s">
        <v>38784</v>
      </c>
    </row>
    <row r="9967" spans="1:5" x14ac:dyDescent="0.25">
      <c r="A9967" s="48" t="s">
        <v>38787</v>
      </c>
      <c r="B9967" s="58" t="s">
        <v>38788</v>
      </c>
      <c r="C9967" s="76">
        <v>47</v>
      </c>
      <c r="E9967" s="63" t="s">
        <v>38784</v>
      </c>
    </row>
    <row r="9968" spans="1:5" x14ac:dyDescent="0.25">
      <c r="A9968" s="48" t="s">
        <v>11031</v>
      </c>
      <c r="B9968" s="58" t="s">
        <v>11032</v>
      </c>
      <c r="C9968" s="76">
        <v>102</v>
      </c>
      <c r="E9968" s="63" t="s">
        <v>38784</v>
      </c>
    </row>
    <row r="9969" spans="1:5" x14ac:dyDescent="0.25">
      <c r="A9969" s="48" t="s">
        <v>11033</v>
      </c>
      <c r="B9969" s="58" t="s">
        <v>11034</v>
      </c>
      <c r="C9969" s="76">
        <v>92.199999999999989</v>
      </c>
      <c r="E9969" s="63" t="s">
        <v>38784</v>
      </c>
    </row>
    <row r="9970" spans="1:5" x14ac:dyDescent="0.25">
      <c r="A9970" s="48" t="s">
        <v>11035</v>
      </c>
      <c r="B9970" s="58" t="s">
        <v>11036</v>
      </c>
      <c r="C9970" s="76">
        <v>92.199999999999989</v>
      </c>
      <c r="E9970" s="63" t="s">
        <v>38784</v>
      </c>
    </row>
    <row r="9971" spans="1:5" x14ac:dyDescent="0.25">
      <c r="A9971" s="48" t="s">
        <v>11037</v>
      </c>
      <c r="B9971" s="58" t="s">
        <v>11038</v>
      </c>
      <c r="C9971" s="76">
        <v>92.199999999999989</v>
      </c>
      <c r="E9971" s="63" t="s">
        <v>38784</v>
      </c>
    </row>
    <row r="9972" spans="1:5" x14ac:dyDescent="0.25">
      <c r="A9972" s="48" t="s">
        <v>11039</v>
      </c>
      <c r="B9972" s="58" t="s">
        <v>11040</v>
      </c>
      <c r="C9972" s="76">
        <v>92.199999999999989</v>
      </c>
      <c r="E9972" s="63" t="s">
        <v>38784</v>
      </c>
    </row>
    <row r="9973" spans="1:5" x14ac:dyDescent="0.25">
      <c r="A9973" s="48" t="s">
        <v>11041</v>
      </c>
      <c r="B9973" s="58" t="s">
        <v>11042</v>
      </c>
      <c r="C9973" s="76">
        <v>108.19999999999999</v>
      </c>
      <c r="E9973" s="63" t="s">
        <v>38784</v>
      </c>
    </row>
    <row r="9974" spans="1:5" x14ac:dyDescent="0.25">
      <c r="A9974" s="48" t="s">
        <v>11043</v>
      </c>
      <c r="B9974" s="58" t="s">
        <v>11044</v>
      </c>
      <c r="C9974" s="76">
        <v>118.3</v>
      </c>
      <c r="E9974" s="63" t="s">
        <v>38784</v>
      </c>
    </row>
    <row r="9975" spans="1:5" x14ac:dyDescent="0.25">
      <c r="A9975" s="48" t="s">
        <v>38789</v>
      </c>
      <c r="B9975" s="58" t="s">
        <v>38790</v>
      </c>
      <c r="C9975" s="76">
        <v>136</v>
      </c>
      <c r="E9975" s="63" t="s">
        <v>38784</v>
      </c>
    </row>
    <row r="9976" spans="1:5" x14ac:dyDescent="0.25">
      <c r="A9976" s="48" t="s">
        <v>38791</v>
      </c>
      <c r="B9976" s="58" t="s">
        <v>38792</v>
      </c>
      <c r="C9976" s="76">
        <v>148.69999999999999</v>
      </c>
      <c r="E9976" s="63" t="s">
        <v>38784</v>
      </c>
    </row>
    <row r="9977" spans="1:5" x14ac:dyDescent="0.25">
      <c r="A9977" s="48" t="s">
        <v>11045</v>
      </c>
      <c r="B9977" s="58" t="s">
        <v>11046</v>
      </c>
      <c r="C9977" s="76">
        <v>131</v>
      </c>
      <c r="E9977" s="63" t="s">
        <v>38784</v>
      </c>
    </row>
    <row r="9978" spans="1:5" x14ac:dyDescent="0.25">
      <c r="A9978" s="48" t="s">
        <v>11047</v>
      </c>
      <c r="B9978" s="58" t="s">
        <v>11048</v>
      </c>
      <c r="C9978" s="76">
        <v>138.19999999999999</v>
      </c>
      <c r="E9978" s="63" t="s">
        <v>38784</v>
      </c>
    </row>
    <row r="9979" spans="1:5" x14ac:dyDescent="0.25">
      <c r="A9979" s="48" t="s">
        <v>11049</v>
      </c>
      <c r="B9979" s="58" t="s">
        <v>11050</v>
      </c>
      <c r="C9979" s="76">
        <v>206.7</v>
      </c>
      <c r="E9979" s="63" t="s">
        <v>38784</v>
      </c>
    </row>
    <row r="9980" spans="1:5" x14ac:dyDescent="0.25">
      <c r="A9980" s="48" t="s">
        <v>11051</v>
      </c>
      <c r="B9980" s="58" t="s">
        <v>11052</v>
      </c>
      <c r="C9980" s="76">
        <v>219.7</v>
      </c>
      <c r="E9980" s="63" t="s">
        <v>38784</v>
      </c>
    </row>
    <row r="9981" spans="1:5" x14ac:dyDescent="0.25">
      <c r="A9981" s="48" t="s">
        <v>30118</v>
      </c>
      <c r="B9981" s="58" t="s">
        <v>38793</v>
      </c>
      <c r="C9981" s="76">
        <v>253.5</v>
      </c>
      <c r="E9981" s="63" t="s">
        <v>38784</v>
      </c>
    </row>
    <row r="9982" spans="1:5" x14ac:dyDescent="0.25">
      <c r="A9982" s="48" t="s">
        <v>11053</v>
      </c>
      <c r="B9982" s="58" t="s">
        <v>11054</v>
      </c>
      <c r="C9982" s="76">
        <v>128.9</v>
      </c>
      <c r="E9982" s="63" t="s">
        <v>38784</v>
      </c>
    </row>
    <row r="9983" spans="1:5" x14ac:dyDescent="0.25">
      <c r="A9983" s="48" t="s">
        <v>11055</v>
      </c>
      <c r="B9983" s="58" t="s">
        <v>11056</v>
      </c>
      <c r="C9983" s="76">
        <v>135.6</v>
      </c>
      <c r="E9983" s="63" t="s">
        <v>38784</v>
      </c>
    </row>
    <row r="9984" spans="1:5" x14ac:dyDescent="0.25">
      <c r="A9984" s="48" t="s">
        <v>11057</v>
      </c>
      <c r="B9984" s="58" t="s">
        <v>11058</v>
      </c>
      <c r="C9984" s="76">
        <v>179.1</v>
      </c>
      <c r="E9984" s="63" t="s">
        <v>38784</v>
      </c>
    </row>
    <row r="9985" spans="1:5" x14ac:dyDescent="0.25">
      <c r="A9985" s="48" t="s">
        <v>11059</v>
      </c>
      <c r="B9985" s="58" t="s">
        <v>11060</v>
      </c>
      <c r="C9985" s="76">
        <v>187.29999999999998</v>
      </c>
      <c r="E9985" s="63" t="s">
        <v>38784</v>
      </c>
    </row>
    <row r="9986" spans="1:5" x14ac:dyDescent="0.25">
      <c r="A9986" s="48" t="s">
        <v>30119</v>
      </c>
      <c r="B9986" s="58" t="s">
        <v>38794</v>
      </c>
      <c r="C9986" s="76">
        <v>230.5</v>
      </c>
      <c r="E9986" s="63" t="s">
        <v>38784</v>
      </c>
    </row>
    <row r="9987" spans="1:5" x14ac:dyDescent="0.25">
      <c r="A9987" s="48" t="s">
        <v>11061</v>
      </c>
      <c r="B9987" s="58" t="s">
        <v>11062</v>
      </c>
      <c r="C9987" s="76">
        <v>53.1</v>
      </c>
      <c r="E9987" s="63" t="s">
        <v>38784</v>
      </c>
    </row>
    <row r="9988" spans="1:5" x14ac:dyDescent="0.25">
      <c r="A9988" s="48" t="s">
        <v>11063</v>
      </c>
      <c r="B9988" s="58" t="s">
        <v>11064</v>
      </c>
      <c r="C9988" s="76">
        <v>33.800000000000004</v>
      </c>
      <c r="E9988" s="63" t="s">
        <v>38784</v>
      </c>
    </row>
    <row r="9989" spans="1:5" x14ac:dyDescent="0.25">
      <c r="A9989" s="48" t="s">
        <v>11065</v>
      </c>
      <c r="B9989" s="58" t="s">
        <v>11066</v>
      </c>
      <c r="C9989" s="76">
        <v>33.800000000000004</v>
      </c>
      <c r="E9989" s="63" t="s">
        <v>38784</v>
      </c>
    </row>
    <row r="9990" spans="1:5" x14ac:dyDescent="0.25">
      <c r="A9990" s="48" t="s">
        <v>11067</v>
      </c>
      <c r="B9990" s="58" t="s">
        <v>11068</v>
      </c>
      <c r="C9990" s="76">
        <v>33.800000000000004</v>
      </c>
      <c r="E9990" s="63" t="s">
        <v>38784</v>
      </c>
    </row>
    <row r="9991" spans="1:5" x14ac:dyDescent="0.25">
      <c r="A9991" s="48" t="s">
        <v>11069</v>
      </c>
      <c r="B9991" s="58" t="s">
        <v>11070</v>
      </c>
      <c r="C9991" s="76">
        <v>33.800000000000004</v>
      </c>
      <c r="E9991" s="63" t="s">
        <v>38784</v>
      </c>
    </row>
    <row r="9992" spans="1:5" x14ac:dyDescent="0.25">
      <c r="A9992" s="48" t="s">
        <v>11071</v>
      </c>
      <c r="B9992" s="58" t="s">
        <v>11072</v>
      </c>
      <c r="C9992" s="76">
        <v>27.400000000000002</v>
      </c>
      <c r="E9992" s="63" t="s">
        <v>38784</v>
      </c>
    </row>
    <row r="9993" spans="1:5" x14ac:dyDescent="0.25">
      <c r="A9993" s="48" t="s">
        <v>11073</v>
      </c>
      <c r="B9993" s="58" t="s">
        <v>11074</v>
      </c>
      <c r="C9993" s="76">
        <v>27.400000000000002</v>
      </c>
      <c r="E9993" s="63" t="s">
        <v>38784</v>
      </c>
    </row>
    <row r="9994" spans="1:5" x14ac:dyDescent="0.25">
      <c r="A9994" s="48" t="s">
        <v>11075</v>
      </c>
      <c r="B9994" s="58" t="s">
        <v>11076</v>
      </c>
      <c r="C9994" s="76">
        <v>27.400000000000002</v>
      </c>
      <c r="E9994" s="63" t="s">
        <v>38784</v>
      </c>
    </row>
    <row r="9995" spans="1:5" x14ac:dyDescent="0.25">
      <c r="A9995" s="48" t="s">
        <v>11077</v>
      </c>
      <c r="B9995" s="58" t="s">
        <v>11078</v>
      </c>
      <c r="C9995" s="76">
        <v>27.400000000000002</v>
      </c>
      <c r="E9995" s="63" t="s">
        <v>38784</v>
      </c>
    </row>
    <row r="9996" spans="1:5" x14ac:dyDescent="0.25">
      <c r="A9996" s="48" t="s">
        <v>11079</v>
      </c>
      <c r="B9996" s="58" t="s">
        <v>11080</v>
      </c>
      <c r="C9996" s="76">
        <v>27.400000000000002</v>
      </c>
      <c r="E9996" s="63" t="s">
        <v>38784</v>
      </c>
    </row>
    <row r="9997" spans="1:5" x14ac:dyDescent="0.25">
      <c r="A9997" s="48" t="s">
        <v>11081</v>
      </c>
      <c r="B9997" s="58" t="s">
        <v>11082</v>
      </c>
      <c r="C9997" s="76">
        <v>29.900000000000002</v>
      </c>
      <c r="E9997" s="63" t="s">
        <v>38784</v>
      </c>
    </row>
    <row r="9998" spans="1:5" x14ac:dyDescent="0.25">
      <c r="A9998" s="48" t="s">
        <v>11083</v>
      </c>
      <c r="B9998" s="58" t="s">
        <v>11084</v>
      </c>
      <c r="C9998" s="76">
        <v>37.300000000000004</v>
      </c>
      <c r="E9998" s="63" t="s">
        <v>38784</v>
      </c>
    </row>
    <row r="9999" spans="1:5" x14ac:dyDescent="0.25">
      <c r="A9999" s="48" t="s">
        <v>11085</v>
      </c>
      <c r="B9999" s="58" t="s">
        <v>11086</v>
      </c>
      <c r="C9999" s="76">
        <v>45.300000000000004</v>
      </c>
      <c r="E9999" s="63" t="s">
        <v>38784</v>
      </c>
    </row>
    <row r="10000" spans="1:5" x14ac:dyDescent="0.25">
      <c r="A10000" s="48" t="s">
        <v>11087</v>
      </c>
      <c r="B10000" s="58" t="s">
        <v>11088</v>
      </c>
      <c r="C10000" s="76">
        <v>55.7</v>
      </c>
      <c r="E10000" s="63" t="s">
        <v>38784</v>
      </c>
    </row>
    <row r="10001" spans="1:5" x14ac:dyDescent="0.25">
      <c r="A10001" s="48" t="s">
        <v>11089</v>
      </c>
      <c r="B10001" s="58" t="s">
        <v>11090</v>
      </c>
      <c r="C10001" s="76">
        <v>109.39999999999999</v>
      </c>
      <c r="E10001" s="63" t="s">
        <v>38784</v>
      </c>
    </row>
    <row r="10002" spans="1:5" x14ac:dyDescent="0.25">
      <c r="A10002" s="48" t="s">
        <v>11091</v>
      </c>
      <c r="B10002" s="58" t="s">
        <v>11092</v>
      </c>
      <c r="C10002" s="76">
        <v>91.699999999999989</v>
      </c>
      <c r="E10002" s="63" t="s">
        <v>38784</v>
      </c>
    </row>
    <row r="10003" spans="1:5" x14ac:dyDescent="0.25">
      <c r="A10003" s="48" t="s">
        <v>11093</v>
      </c>
      <c r="B10003" s="58" t="s">
        <v>11094</v>
      </c>
      <c r="C10003" s="76">
        <v>91.699999999999989</v>
      </c>
      <c r="E10003" s="63" t="s">
        <v>38784</v>
      </c>
    </row>
    <row r="10004" spans="1:5" x14ac:dyDescent="0.25">
      <c r="A10004" s="48" t="s">
        <v>11095</v>
      </c>
      <c r="B10004" s="58" t="s">
        <v>11096</v>
      </c>
      <c r="C10004" s="76">
        <v>91.699999999999989</v>
      </c>
      <c r="E10004" s="63" t="s">
        <v>38784</v>
      </c>
    </row>
    <row r="10005" spans="1:5" x14ac:dyDescent="0.25">
      <c r="A10005" s="48" t="s">
        <v>11097</v>
      </c>
      <c r="B10005" s="58" t="s">
        <v>11098</v>
      </c>
      <c r="C10005" s="76">
        <v>91.699999999999989</v>
      </c>
      <c r="E10005" s="63" t="s">
        <v>38784</v>
      </c>
    </row>
    <row r="10006" spans="1:5" x14ac:dyDescent="0.25">
      <c r="A10006" s="48" t="s">
        <v>11099</v>
      </c>
      <c r="B10006" s="58" t="s">
        <v>11100</v>
      </c>
      <c r="C10006" s="76">
        <v>80.199999999999989</v>
      </c>
      <c r="E10006" s="63" t="s">
        <v>38784</v>
      </c>
    </row>
    <row r="10007" spans="1:5" x14ac:dyDescent="0.25">
      <c r="A10007" s="48" t="s">
        <v>11101</v>
      </c>
      <c r="B10007" s="58" t="s">
        <v>11102</v>
      </c>
      <c r="C10007" s="76">
        <v>80.199999999999989</v>
      </c>
      <c r="E10007" s="63" t="s">
        <v>38784</v>
      </c>
    </row>
    <row r="10008" spans="1:5" x14ac:dyDescent="0.25">
      <c r="A10008" s="48" t="s">
        <v>11103</v>
      </c>
      <c r="B10008" s="58" t="s">
        <v>11104</v>
      </c>
      <c r="C10008" s="76">
        <v>80.199999999999989</v>
      </c>
      <c r="E10008" s="63" t="s">
        <v>38784</v>
      </c>
    </row>
    <row r="10009" spans="1:5" x14ac:dyDescent="0.25">
      <c r="A10009" s="48" t="s">
        <v>11105</v>
      </c>
      <c r="B10009" s="58" t="s">
        <v>11106</v>
      </c>
      <c r="C10009" s="76">
        <v>80.199999999999989</v>
      </c>
      <c r="E10009" s="63" t="s">
        <v>38784</v>
      </c>
    </row>
    <row r="10010" spans="1:5" x14ac:dyDescent="0.25">
      <c r="A10010" s="48" t="s">
        <v>11107</v>
      </c>
      <c r="B10010" s="58" t="s">
        <v>11108</v>
      </c>
      <c r="C10010" s="76">
        <v>80.199999999999989</v>
      </c>
      <c r="E10010" s="63" t="s">
        <v>38784</v>
      </c>
    </row>
    <row r="10011" spans="1:5" x14ac:dyDescent="0.25">
      <c r="A10011" s="48" t="s">
        <v>11109</v>
      </c>
      <c r="B10011" s="58" t="s">
        <v>11110</v>
      </c>
      <c r="C10011" s="76">
        <v>84.199999999999989</v>
      </c>
      <c r="E10011" s="63" t="s">
        <v>38784</v>
      </c>
    </row>
    <row r="10012" spans="1:5" x14ac:dyDescent="0.25">
      <c r="A10012" s="48" t="s">
        <v>11111</v>
      </c>
      <c r="B10012" s="58" t="s">
        <v>11112</v>
      </c>
      <c r="C10012" s="76">
        <v>91.5</v>
      </c>
      <c r="E10012" s="63" t="s">
        <v>38784</v>
      </c>
    </row>
    <row r="10013" spans="1:5" x14ac:dyDescent="0.25">
      <c r="A10013" s="48" t="s">
        <v>11113</v>
      </c>
      <c r="B10013" s="58" t="s">
        <v>11114</v>
      </c>
      <c r="C10013" s="76">
        <v>122.19999999999999</v>
      </c>
      <c r="E10013" s="63" t="s">
        <v>38784</v>
      </c>
    </row>
    <row r="10014" spans="1:5" x14ac:dyDescent="0.25">
      <c r="A10014" s="48" t="s">
        <v>11115</v>
      </c>
      <c r="B10014" s="58" t="s">
        <v>11116</v>
      </c>
      <c r="C10014" s="76">
        <v>153</v>
      </c>
      <c r="E10014" s="63" t="s">
        <v>38784</v>
      </c>
    </row>
    <row r="10015" spans="1:5" x14ac:dyDescent="0.25">
      <c r="A10015" s="48" t="s">
        <v>11117</v>
      </c>
      <c r="B10015" s="58" t="s">
        <v>11118</v>
      </c>
      <c r="C10015" s="76">
        <v>159.69999999999999</v>
      </c>
      <c r="E10015" s="63" t="s">
        <v>38784</v>
      </c>
    </row>
    <row r="10016" spans="1:5" x14ac:dyDescent="0.25">
      <c r="A10016" s="48" t="s">
        <v>11119</v>
      </c>
      <c r="B10016" s="58" t="s">
        <v>11120</v>
      </c>
      <c r="C10016" s="76">
        <v>139.79999999999998</v>
      </c>
      <c r="E10016" s="63" t="s">
        <v>38784</v>
      </c>
    </row>
    <row r="10017" spans="1:5" x14ac:dyDescent="0.25">
      <c r="A10017" s="48" t="s">
        <v>11121</v>
      </c>
      <c r="B10017" s="58" t="s">
        <v>11122</v>
      </c>
      <c r="C10017" s="76">
        <v>133.5</v>
      </c>
      <c r="E10017" s="63" t="s">
        <v>38784</v>
      </c>
    </row>
    <row r="10018" spans="1:5" x14ac:dyDescent="0.25">
      <c r="A10018" s="48" t="s">
        <v>11123</v>
      </c>
      <c r="B10018" s="58" t="s">
        <v>11124</v>
      </c>
      <c r="C10018" s="76">
        <v>133.5</v>
      </c>
      <c r="E10018" s="63" t="s">
        <v>38784</v>
      </c>
    </row>
    <row r="10019" spans="1:5" x14ac:dyDescent="0.25">
      <c r="A10019" s="48" t="s">
        <v>11125</v>
      </c>
      <c r="B10019" s="58" t="s">
        <v>11126</v>
      </c>
      <c r="C10019" s="76">
        <v>133.5</v>
      </c>
      <c r="E10019" s="63" t="s">
        <v>38784</v>
      </c>
    </row>
    <row r="10020" spans="1:5" x14ac:dyDescent="0.25">
      <c r="A10020" s="48" t="s">
        <v>11127</v>
      </c>
      <c r="B10020" s="58" t="s">
        <v>11128</v>
      </c>
      <c r="C10020" s="76">
        <v>117.3</v>
      </c>
      <c r="E10020" s="63" t="s">
        <v>38784</v>
      </c>
    </row>
    <row r="10021" spans="1:5" x14ac:dyDescent="0.25">
      <c r="A10021" s="48" t="s">
        <v>11129</v>
      </c>
      <c r="B10021" s="58" t="s">
        <v>11130</v>
      </c>
      <c r="C10021" s="76">
        <v>117.3</v>
      </c>
      <c r="E10021" s="63" t="s">
        <v>38784</v>
      </c>
    </row>
    <row r="10022" spans="1:5" x14ac:dyDescent="0.25">
      <c r="A10022" s="48" t="s">
        <v>11131</v>
      </c>
      <c r="B10022" s="58" t="s">
        <v>11132</v>
      </c>
      <c r="C10022" s="76">
        <v>117.3</v>
      </c>
      <c r="E10022" s="63" t="s">
        <v>38784</v>
      </c>
    </row>
    <row r="10023" spans="1:5" x14ac:dyDescent="0.25">
      <c r="A10023" s="48" t="s">
        <v>11133</v>
      </c>
      <c r="B10023" s="58" t="s">
        <v>11134</v>
      </c>
      <c r="C10023" s="76">
        <v>117.3</v>
      </c>
      <c r="E10023" s="63" t="s">
        <v>38784</v>
      </c>
    </row>
    <row r="10024" spans="1:5" x14ac:dyDescent="0.25">
      <c r="A10024" s="48" t="s">
        <v>11135</v>
      </c>
      <c r="B10024" s="58" t="s">
        <v>11136</v>
      </c>
      <c r="C10024" s="76">
        <v>117.3</v>
      </c>
      <c r="E10024" s="63" t="s">
        <v>38784</v>
      </c>
    </row>
    <row r="10025" spans="1:5" x14ac:dyDescent="0.25">
      <c r="A10025" s="48" t="s">
        <v>11137</v>
      </c>
      <c r="B10025" s="58" t="s">
        <v>11138</v>
      </c>
      <c r="C10025" s="76">
        <v>119.39999999999999</v>
      </c>
      <c r="E10025" s="63" t="s">
        <v>38784</v>
      </c>
    </row>
    <row r="10026" spans="1:5" x14ac:dyDescent="0.25">
      <c r="A10026" s="48" t="s">
        <v>11139</v>
      </c>
      <c r="B10026" s="58" t="s">
        <v>11140</v>
      </c>
      <c r="C10026" s="76">
        <v>124.39999999999999</v>
      </c>
      <c r="E10026" s="63" t="s">
        <v>38784</v>
      </c>
    </row>
    <row r="10027" spans="1:5" x14ac:dyDescent="0.25">
      <c r="A10027" s="48" t="s">
        <v>11141</v>
      </c>
      <c r="B10027" s="58" t="s">
        <v>11142</v>
      </c>
      <c r="C10027" s="76">
        <v>161.19999999999999</v>
      </c>
      <c r="E10027" s="63" t="s">
        <v>38784</v>
      </c>
    </row>
    <row r="10028" spans="1:5" x14ac:dyDescent="0.25">
      <c r="A10028" s="48" t="s">
        <v>11143</v>
      </c>
      <c r="B10028" s="58" t="s">
        <v>11144</v>
      </c>
      <c r="C10028" s="76">
        <v>180.6</v>
      </c>
      <c r="E10028" s="63" t="s">
        <v>38784</v>
      </c>
    </row>
    <row r="10029" spans="1:5" x14ac:dyDescent="0.25">
      <c r="A10029" s="48" t="s">
        <v>11145</v>
      </c>
      <c r="B10029" s="58" t="s">
        <v>11146</v>
      </c>
      <c r="C10029" s="76">
        <v>218.2</v>
      </c>
      <c r="E10029" s="63" t="s">
        <v>38784</v>
      </c>
    </row>
    <row r="10030" spans="1:5" x14ac:dyDescent="0.25">
      <c r="A10030" s="48" t="s">
        <v>11147</v>
      </c>
      <c r="B10030" s="58" t="s">
        <v>11148</v>
      </c>
      <c r="C10030" s="76">
        <v>188.6</v>
      </c>
      <c r="E10030" s="63" t="s">
        <v>38784</v>
      </c>
    </row>
    <row r="10031" spans="1:5" x14ac:dyDescent="0.25">
      <c r="A10031" s="48" t="s">
        <v>11149</v>
      </c>
      <c r="B10031" s="58" t="s">
        <v>11150</v>
      </c>
      <c r="C10031" s="76">
        <v>177.29999999999998</v>
      </c>
      <c r="E10031" s="63" t="s">
        <v>38784</v>
      </c>
    </row>
    <row r="10032" spans="1:5" x14ac:dyDescent="0.25">
      <c r="A10032" s="48" t="s">
        <v>11151</v>
      </c>
      <c r="B10032" s="58" t="s">
        <v>11152</v>
      </c>
      <c r="C10032" s="76">
        <v>177.29999999999998</v>
      </c>
      <c r="E10032" s="63" t="s">
        <v>38784</v>
      </c>
    </row>
    <row r="10033" spans="1:5" x14ac:dyDescent="0.25">
      <c r="A10033" s="48" t="s">
        <v>11153</v>
      </c>
      <c r="B10033" s="58" t="s">
        <v>11154</v>
      </c>
      <c r="C10033" s="76">
        <v>177.29999999999998</v>
      </c>
      <c r="E10033" s="63" t="s">
        <v>38784</v>
      </c>
    </row>
    <row r="10034" spans="1:5" x14ac:dyDescent="0.25">
      <c r="A10034" s="48" t="s">
        <v>11155</v>
      </c>
      <c r="B10034" s="58" t="s">
        <v>11156</v>
      </c>
      <c r="C10034" s="76">
        <v>158.79999999999998</v>
      </c>
      <c r="E10034" s="63" t="s">
        <v>38784</v>
      </c>
    </row>
    <row r="10035" spans="1:5" x14ac:dyDescent="0.25">
      <c r="A10035" s="48" t="s">
        <v>11157</v>
      </c>
      <c r="B10035" s="58" t="s">
        <v>11158</v>
      </c>
      <c r="C10035" s="76">
        <v>158.79999999999998</v>
      </c>
      <c r="E10035" s="63" t="s">
        <v>38784</v>
      </c>
    </row>
    <row r="10036" spans="1:5" x14ac:dyDescent="0.25">
      <c r="A10036" s="48" t="s">
        <v>11159</v>
      </c>
      <c r="B10036" s="58" t="s">
        <v>11160</v>
      </c>
      <c r="C10036" s="76">
        <v>158.79999999999998</v>
      </c>
      <c r="E10036" s="63" t="s">
        <v>38784</v>
      </c>
    </row>
    <row r="10037" spans="1:5" x14ac:dyDescent="0.25">
      <c r="A10037" s="48" t="s">
        <v>11161</v>
      </c>
      <c r="B10037" s="58" t="s">
        <v>11162</v>
      </c>
      <c r="C10037" s="76">
        <v>158.79999999999998</v>
      </c>
      <c r="E10037" s="63" t="s">
        <v>38784</v>
      </c>
    </row>
    <row r="10038" spans="1:5" x14ac:dyDescent="0.25">
      <c r="A10038" s="48" t="s">
        <v>11163</v>
      </c>
      <c r="B10038" s="58" t="s">
        <v>11164</v>
      </c>
      <c r="C10038" s="76">
        <v>158.79999999999998</v>
      </c>
      <c r="E10038" s="63" t="s">
        <v>38784</v>
      </c>
    </row>
    <row r="10039" spans="1:5" x14ac:dyDescent="0.25">
      <c r="A10039" s="48" t="s">
        <v>11165</v>
      </c>
      <c r="B10039" s="58" t="s">
        <v>11166</v>
      </c>
      <c r="C10039" s="76">
        <v>163.4</v>
      </c>
      <c r="E10039" s="63" t="s">
        <v>38784</v>
      </c>
    </row>
    <row r="10040" spans="1:5" x14ac:dyDescent="0.25">
      <c r="A10040" s="48" t="s">
        <v>11167</v>
      </c>
      <c r="B10040" s="58" t="s">
        <v>11168</v>
      </c>
      <c r="C10040" s="76">
        <v>174.1</v>
      </c>
      <c r="E10040" s="63" t="s">
        <v>38784</v>
      </c>
    </row>
    <row r="10041" spans="1:5" x14ac:dyDescent="0.25">
      <c r="A10041" s="48" t="s">
        <v>11169</v>
      </c>
      <c r="B10041" s="58" t="s">
        <v>11170</v>
      </c>
      <c r="C10041" s="76">
        <v>239</v>
      </c>
      <c r="E10041" s="63" t="s">
        <v>38784</v>
      </c>
    </row>
    <row r="10042" spans="1:5" x14ac:dyDescent="0.25">
      <c r="A10042" s="48" t="s">
        <v>11171</v>
      </c>
      <c r="B10042" s="58" t="s">
        <v>11172</v>
      </c>
      <c r="C10042" s="76">
        <v>254.29999999999998</v>
      </c>
      <c r="E10042" s="63" t="s">
        <v>38784</v>
      </c>
    </row>
    <row r="10043" spans="1:5" x14ac:dyDescent="0.25">
      <c r="A10043" s="48" t="s">
        <v>11173</v>
      </c>
      <c r="B10043" s="58" t="s">
        <v>11174</v>
      </c>
      <c r="C10043" s="76">
        <v>57.4</v>
      </c>
      <c r="E10043" s="63" t="s">
        <v>38784</v>
      </c>
    </row>
    <row r="10044" spans="1:5" x14ac:dyDescent="0.25">
      <c r="A10044" s="48" t="s">
        <v>11175</v>
      </c>
      <c r="B10044" s="58" t="s">
        <v>11176</v>
      </c>
      <c r="C10044" s="76">
        <v>48.800000000000004</v>
      </c>
      <c r="E10044" s="63" t="s">
        <v>38784</v>
      </c>
    </row>
    <row r="10045" spans="1:5" x14ac:dyDescent="0.25">
      <c r="A10045" s="48" t="s">
        <v>11177</v>
      </c>
      <c r="B10045" s="58" t="s">
        <v>11178</v>
      </c>
      <c r="C10045" s="76">
        <v>48.800000000000004</v>
      </c>
      <c r="E10045" s="63" t="s">
        <v>38784</v>
      </c>
    </row>
    <row r="10046" spans="1:5" x14ac:dyDescent="0.25">
      <c r="A10046" s="48" t="s">
        <v>11179</v>
      </c>
      <c r="B10046" s="58" t="s">
        <v>11180</v>
      </c>
      <c r="C10046" s="76">
        <v>48.800000000000004</v>
      </c>
      <c r="E10046" s="63" t="s">
        <v>38784</v>
      </c>
    </row>
    <row r="10047" spans="1:5" x14ac:dyDescent="0.25">
      <c r="A10047" s="48" t="s">
        <v>11181</v>
      </c>
      <c r="B10047" s="58" t="s">
        <v>11182</v>
      </c>
      <c r="C10047" s="76">
        <v>48.800000000000004</v>
      </c>
      <c r="E10047" s="63" t="s">
        <v>38784</v>
      </c>
    </row>
    <row r="10048" spans="1:5" x14ac:dyDescent="0.25">
      <c r="A10048" s="48" t="s">
        <v>11183</v>
      </c>
      <c r="B10048" s="58" t="s">
        <v>11184</v>
      </c>
      <c r="C10048" s="76">
        <v>29.6</v>
      </c>
      <c r="E10048" s="63" t="s">
        <v>38784</v>
      </c>
    </row>
    <row r="10049" spans="1:5" x14ac:dyDescent="0.25">
      <c r="A10049" s="48" t="s">
        <v>11185</v>
      </c>
      <c r="B10049" s="58" t="s">
        <v>11186</v>
      </c>
      <c r="C10049" s="76">
        <v>29.6</v>
      </c>
      <c r="E10049" s="63" t="s">
        <v>38784</v>
      </c>
    </row>
    <row r="10050" spans="1:5" x14ac:dyDescent="0.25">
      <c r="A10050" s="48" t="s">
        <v>11187</v>
      </c>
      <c r="B10050" s="58" t="s">
        <v>11188</v>
      </c>
      <c r="C10050" s="76">
        <v>29.6</v>
      </c>
      <c r="E10050" s="63" t="s">
        <v>38784</v>
      </c>
    </row>
    <row r="10051" spans="1:5" x14ac:dyDescent="0.25">
      <c r="A10051" s="48" t="s">
        <v>11189</v>
      </c>
      <c r="B10051" s="58" t="s">
        <v>11190</v>
      </c>
      <c r="C10051" s="76">
        <v>29.6</v>
      </c>
      <c r="E10051" s="63" t="s">
        <v>38784</v>
      </c>
    </row>
    <row r="10052" spans="1:5" x14ac:dyDescent="0.25">
      <c r="A10052" s="48" t="s">
        <v>11191</v>
      </c>
      <c r="B10052" s="58" t="s">
        <v>11192</v>
      </c>
      <c r="C10052" s="76">
        <v>29.6</v>
      </c>
      <c r="E10052" s="63" t="s">
        <v>38784</v>
      </c>
    </row>
    <row r="10053" spans="1:5" x14ac:dyDescent="0.25">
      <c r="A10053" s="48" t="s">
        <v>11193</v>
      </c>
      <c r="B10053" s="58" t="s">
        <v>11194</v>
      </c>
      <c r="C10053" s="76">
        <v>32.300000000000004</v>
      </c>
      <c r="E10053" s="63" t="s">
        <v>38784</v>
      </c>
    </row>
    <row r="10054" spans="1:5" x14ac:dyDescent="0.25">
      <c r="A10054" s="48" t="s">
        <v>11195</v>
      </c>
      <c r="B10054" s="58" t="s">
        <v>11196</v>
      </c>
      <c r="C10054" s="76">
        <v>41.300000000000004</v>
      </c>
      <c r="E10054" s="63" t="s">
        <v>38784</v>
      </c>
    </row>
    <row r="10055" spans="1:5" x14ac:dyDescent="0.25">
      <c r="A10055" s="48" t="s">
        <v>11197</v>
      </c>
      <c r="B10055" s="58" t="s">
        <v>11198</v>
      </c>
      <c r="C10055" s="76">
        <v>50</v>
      </c>
      <c r="E10055" s="63" t="s">
        <v>38784</v>
      </c>
    </row>
    <row r="10056" spans="1:5" x14ac:dyDescent="0.25">
      <c r="A10056" s="48" t="s">
        <v>11199</v>
      </c>
      <c r="B10056" s="58" t="s">
        <v>11200</v>
      </c>
      <c r="C10056" s="76">
        <v>59.2</v>
      </c>
      <c r="E10056" s="63" t="s">
        <v>38784</v>
      </c>
    </row>
    <row r="10057" spans="1:5" x14ac:dyDescent="0.25">
      <c r="A10057" s="48" t="s">
        <v>11201</v>
      </c>
      <c r="B10057" s="58" t="s">
        <v>11202</v>
      </c>
      <c r="C10057" s="76">
        <v>111.19999999999999</v>
      </c>
      <c r="E10057" s="63" t="s">
        <v>38784</v>
      </c>
    </row>
    <row r="10058" spans="1:5" x14ac:dyDescent="0.25">
      <c r="A10058" s="48" t="s">
        <v>11203</v>
      </c>
      <c r="B10058" s="58" t="s">
        <v>11204</v>
      </c>
      <c r="C10058" s="76">
        <v>105.39999999999999</v>
      </c>
      <c r="E10058" s="63" t="s">
        <v>38784</v>
      </c>
    </row>
    <row r="10059" spans="1:5" x14ac:dyDescent="0.25">
      <c r="A10059" s="48" t="s">
        <v>11205</v>
      </c>
      <c r="B10059" s="58" t="s">
        <v>11206</v>
      </c>
      <c r="C10059" s="76">
        <v>105.39999999999999</v>
      </c>
      <c r="E10059" s="63" t="s">
        <v>38784</v>
      </c>
    </row>
    <row r="10060" spans="1:5" x14ac:dyDescent="0.25">
      <c r="A10060" s="48" t="s">
        <v>11207</v>
      </c>
      <c r="B10060" s="58" t="s">
        <v>11208</v>
      </c>
      <c r="C10060" s="76">
        <v>105.39999999999999</v>
      </c>
      <c r="E10060" s="63" t="s">
        <v>38784</v>
      </c>
    </row>
    <row r="10061" spans="1:5" x14ac:dyDescent="0.25">
      <c r="A10061" s="48" t="s">
        <v>11209</v>
      </c>
      <c r="B10061" s="58" t="s">
        <v>11210</v>
      </c>
      <c r="C10061" s="76">
        <v>105.39999999999999</v>
      </c>
      <c r="E10061" s="63" t="s">
        <v>38784</v>
      </c>
    </row>
    <row r="10062" spans="1:5" x14ac:dyDescent="0.25">
      <c r="A10062" s="48" t="s">
        <v>11211</v>
      </c>
      <c r="B10062" s="58" t="s">
        <v>11212</v>
      </c>
      <c r="C10062" s="76">
        <v>84.199999999999989</v>
      </c>
      <c r="E10062" s="63" t="s">
        <v>38784</v>
      </c>
    </row>
    <row r="10063" spans="1:5" x14ac:dyDescent="0.25">
      <c r="A10063" s="48" t="s">
        <v>11213</v>
      </c>
      <c r="B10063" s="58" t="s">
        <v>11214</v>
      </c>
      <c r="C10063" s="76">
        <v>84.199999999999989</v>
      </c>
      <c r="E10063" s="63" t="s">
        <v>38784</v>
      </c>
    </row>
    <row r="10064" spans="1:5" x14ac:dyDescent="0.25">
      <c r="A10064" s="48" t="s">
        <v>11215</v>
      </c>
      <c r="B10064" s="58" t="s">
        <v>11216</v>
      </c>
      <c r="C10064" s="76">
        <v>84.199999999999989</v>
      </c>
      <c r="E10064" s="63" t="s">
        <v>38784</v>
      </c>
    </row>
    <row r="10065" spans="1:5" x14ac:dyDescent="0.25">
      <c r="A10065" s="48" t="s">
        <v>11217</v>
      </c>
      <c r="B10065" s="58" t="s">
        <v>11218</v>
      </c>
      <c r="C10065" s="76">
        <v>84.199999999999989</v>
      </c>
      <c r="E10065" s="63" t="s">
        <v>38784</v>
      </c>
    </row>
    <row r="10066" spans="1:5" x14ac:dyDescent="0.25">
      <c r="A10066" s="48" t="s">
        <v>11219</v>
      </c>
      <c r="B10066" s="58" t="s">
        <v>11220</v>
      </c>
      <c r="C10066" s="76">
        <v>84.199999999999989</v>
      </c>
      <c r="E10066" s="63" t="s">
        <v>38784</v>
      </c>
    </row>
    <row r="10067" spans="1:5" x14ac:dyDescent="0.25">
      <c r="A10067" s="48" t="s">
        <v>11221</v>
      </c>
      <c r="B10067" s="58" t="s">
        <v>11222</v>
      </c>
      <c r="C10067" s="76">
        <v>92.699999999999989</v>
      </c>
      <c r="E10067" s="63" t="s">
        <v>38784</v>
      </c>
    </row>
    <row r="10068" spans="1:5" x14ac:dyDescent="0.25">
      <c r="A10068" s="48" t="s">
        <v>11223</v>
      </c>
      <c r="B10068" s="58" t="s">
        <v>11224</v>
      </c>
      <c r="C10068" s="76">
        <v>101.1</v>
      </c>
      <c r="E10068" s="63" t="s">
        <v>38784</v>
      </c>
    </row>
    <row r="10069" spans="1:5" x14ac:dyDescent="0.25">
      <c r="A10069" s="48" t="s">
        <v>11225</v>
      </c>
      <c r="B10069" s="58" t="s">
        <v>11226</v>
      </c>
      <c r="C10069" s="76">
        <v>135.19999999999999</v>
      </c>
      <c r="E10069" s="63" t="s">
        <v>38784</v>
      </c>
    </row>
    <row r="10070" spans="1:5" x14ac:dyDescent="0.25">
      <c r="A10070" s="48" t="s">
        <v>11227</v>
      </c>
      <c r="B10070" s="58" t="s">
        <v>11228</v>
      </c>
      <c r="C10070" s="76">
        <v>168.6</v>
      </c>
      <c r="E10070" s="63" t="s">
        <v>38784</v>
      </c>
    </row>
    <row r="10071" spans="1:5" x14ac:dyDescent="0.25">
      <c r="A10071" s="48" t="s">
        <v>11229</v>
      </c>
      <c r="B10071" s="58" t="s">
        <v>11230</v>
      </c>
      <c r="C10071" s="76">
        <v>167.2</v>
      </c>
      <c r="E10071" s="63" t="s">
        <v>38784</v>
      </c>
    </row>
    <row r="10072" spans="1:5" x14ac:dyDescent="0.25">
      <c r="A10072" s="48" t="s">
        <v>11231</v>
      </c>
      <c r="B10072" s="58" t="s">
        <v>11232</v>
      </c>
      <c r="C10072" s="76">
        <v>161.19999999999999</v>
      </c>
      <c r="E10072" s="63" t="s">
        <v>38784</v>
      </c>
    </row>
    <row r="10073" spans="1:5" x14ac:dyDescent="0.25">
      <c r="A10073" s="48" t="s">
        <v>11233</v>
      </c>
      <c r="B10073" s="58" t="s">
        <v>11234</v>
      </c>
      <c r="C10073" s="76">
        <v>154.5</v>
      </c>
      <c r="E10073" s="63" t="s">
        <v>38784</v>
      </c>
    </row>
    <row r="10074" spans="1:5" x14ac:dyDescent="0.25">
      <c r="A10074" s="48" t="s">
        <v>11235</v>
      </c>
      <c r="B10074" s="58" t="s">
        <v>11236</v>
      </c>
      <c r="C10074" s="76">
        <v>154.5</v>
      </c>
      <c r="E10074" s="63" t="s">
        <v>38784</v>
      </c>
    </row>
    <row r="10075" spans="1:5" x14ac:dyDescent="0.25">
      <c r="A10075" s="48" t="s">
        <v>11237</v>
      </c>
      <c r="B10075" s="58" t="s">
        <v>11238</v>
      </c>
      <c r="C10075" s="76">
        <v>154.5</v>
      </c>
      <c r="E10075" s="63" t="s">
        <v>38784</v>
      </c>
    </row>
    <row r="10076" spans="1:5" x14ac:dyDescent="0.25">
      <c r="A10076" s="48" t="s">
        <v>11239</v>
      </c>
      <c r="B10076" s="58" t="s">
        <v>11240</v>
      </c>
      <c r="C10076" s="76">
        <v>123.19999999999999</v>
      </c>
      <c r="E10076" s="63" t="s">
        <v>38784</v>
      </c>
    </row>
    <row r="10077" spans="1:5" x14ac:dyDescent="0.25">
      <c r="A10077" s="48" t="s">
        <v>11241</v>
      </c>
      <c r="B10077" s="58" t="s">
        <v>11242</v>
      </c>
      <c r="C10077" s="76">
        <v>123.19999999999999</v>
      </c>
      <c r="E10077" s="63" t="s">
        <v>38784</v>
      </c>
    </row>
    <row r="10078" spans="1:5" x14ac:dyDescent="0.25">
      <c r="A10078" s="48" t="s">
        <v>11243</v>
      </c>
      <c r="B10078" s="58" t="s">
        <v>11244</v>
      </c>
      <c r="C10078" s="76">
        <v>123.19999999999999</v>
      </c>
      <c r="E10078" s="63" t="s">
        <v>38784</v>
      </c>
    </row>
    <row r="10079" spans="1:5" x14ac:dyDescent="0.25">
      <c r="A10079" s="48" t="s">
        <v>11245</v>
      </c>
      <c r="B10079" s="58" t="s">
        <v>11246</v>
      </c>
      <c r="C10079" s="76">
        <v>123.19999999999999</v>
      </c>
      <c r="E10079" s="63" t="s">
        <v>38784</v>
      </c>
    </row>
    <row r="10080" spans="1:5" x14ac:dyDescent="0.25">
      <c r="A10080" s="48" t="s">
        <v>11247</v>
      </c>
      <c r="B10080" s="58" t="s">
        <v>11248</v>
      </c>
      <c r="C10080" s="76">
        <v>123.19999999999999</v>
      </c>
      <c r="E10080" s="63" t="s">
        <v>38784</v>
      </c>
    </row>
    <row r="10081" spans="1:5" x14ac:dyDescent="0.25">
      <c r="A10081" s="48" t="s">
        <v>11249</v>
      </c>
      <c r="B10081" s="58" t="s">
        <v>11250</v>
      </c>
      <c r="C10081" s="76">
        <v>125.6</v>
      </c>
      <c r="E10081" s="63" t="s">
        <v>38784</v>
      </c>
    </row>
    <row r="10082" spans="1:5" x14ac:dyDescent="0.25">
      <c r="A10082" s="48" t="s">
        <v>11251</v>
      </c>
      <c r="B10082" s="58" t="s">
        <v>11252</v>
      </c>
      <c r="C10082" s="76">
        <v>130.6</v>
      </c>
      <c r="E10082" s="63" t="s">
        <v>38784</v>
      </c>
    </row>
    <row r="10083" spans="1:5" x14ac:dyDescent="0.25">
      <c r="A10083" s="48" t="s">
        <v>11253</v>
      </c>
      <c r="B10083" s="58" t="s">
        <v>11254</v>
      </c>
      <c r="C10083" s="76">
        <v>178.1</v>
      </c>
      <c r="E10083" s="63" t="s">
        <v>38784</v>
      </c>
    </row>
    <row r="10084" spans="1:5" x14ac:dyDescent="0.25">
      <c r="A10084" s="48" t="s">
        <v>11255</v>
      </c>
      <c r="B10084" s="58" t="s">
        <v>11256</v>
      </c>
      <c r="C10084" s="76">
        <v>198.79999999999998</v>
      </c>
      <c r="E10084" s="63" t="s">
        <v>38784</v>
      </c>
    </row>
    <row r="10085" spans="1:5" x14ac:dyDescent="0.25">
      <c r="A10085" s="48" t="s">
        <v>11257</v>
      </c>
      <c r="B10085" s="58" t="s">
        <v>11258</v>
      </c>
      <c r="C10085" s="76">
        <v>229.7</v>
      </c>
      <c r="E10085" s="63" t="s">
        <v>38784</v>
      </c>
    </row>
    <row r="10086" spans="1:5" x14ac:dyDescent="0.25">
      <c r="A10086" s="48" t="s">
        <v>11259</v>
      </c>
      <c r="B10086" s="58" t="s">
        <v>11260</v>
      </c>
      <c r="C10086" s="76">
        <v>217.79999999999998</v>
      </c>
      <c r="E10086" s="63" t="s">
        <v>38784</v>
      </c>
    </row>
    <row r="10087" spans="1:5" x14ac:dyDescent="0.25">
      <c r="A10087" s="48" t="s">
        <v>11261</v>
      </c>
      <c r="B10087" s="58" t="s">
        <v>11262</v>
      </c>
      <c r="C10087" s="76">
        <v>205.1</v>
      </c>
      <c r="E10087" s="63" t="s">
        <v>38784</v>
      </c>
    </row>
    <row r="10088" spans="1:5" x14ac:dyDescent="0.25">
      <c r="A10088" s="48" t="s">
        <v>11263</v>
      </c>
      <c r="B10088" s="58" t="s">
        <v>11264</v>
      </c>
      <c r="C10088" s="76">
        <v>205.1</v>
      </c>
      <c r="E10088" s="63" t="s">
        <v>38784</v>
      </c>
    </row>
    <row r="10089" spans="1:5" x14ac:dyDescent="0.25">
      <c r="A10089" s="48" t="s">
        <v>11265</v>
      </c>
      <c r="B10089" s="58" t="s">
        <v>11266</v>
      </c>
      <c r="C10089" s="76">
        <v>205.1</v>
      </c>
      <c r="E10089" s="63" t="s">
        <v>38784</v>
      </c>
    </row>
    <row r="10090" spans="1:5" x14ac:dyDescent="0.25">
      <c r="A10090" s="48" t="s">
        <v>11267</v>
      </c>
      <c r="B10090" s="58" t="s">
        <v>11268</v>
      </c>
      <c r="C10090" s="76">
        <v>166.79999999999998</v>
      </c>
      <c r="E10090" s="63" t="s">
        <v>38784</v>
      </c>
    </row>
    <row r="10091" spans="1:5" x14ac:dyDescent="0.25">
      <c r="A10091" s="48" t="s">
        <v>11269</v>
      </c>
      <c r="B10091" s="58" t="s">
        <v>11270</v>
      </c>
      <c r="C10091" s="76">
        <v>166.79999999999998</v>
      </c>
      <c r="E10091" s="63" t="s">
        <v>38784</v>
      </c>
    </row>
    <row r="10092" spans="1:5" x14ac:dyDescent="0.25">
      <c r="A10092" s="48" t="s">
        <v>11271</v>
      </c>
      <c r="B10092" s="58" t="s">
        <v>11272</v>
      </c>
      <c r="C10092" s="76">
        <v>166.79999999999998</v>
      </c>
      <c r="E10092" s="63" t="s">
        <v>38784</v>
      </c>
    </row>
    <row r="10093" spans="1:5" x14ac:dyDescent="0.25">
      <c r="A10093" s="48" t="s">
        <v>11273</v>
      </c>
      <c r="B10093" s="58" t="s">
        <v>11274</v>
      </c>
      <c r="C10093" s="76">
        <v>166.79999999999998</v>
      </c>
      <c r="E10093" s="63" t="s">
        <v>38784</v>
      </c>
    </row>
    <row r="10094" spans="1:5" x14ac:dyDescent="0.25">
      <c r="A10094" s="48" t="s">
        <v>11275</v>
      </c>
      <c r="B10094" s="58" t="s">
        <v>11276</v>
      </c>
      <c r="C10094" s="76">
        <v>166.79999999999998</v>
      </c>
      <c r="E10094" s="63" t="s">
        <v>38784</v>
      </c>
    </row>
    <row r="10095" spans="1:5" x14ac:dyDescent="0.25">
      <c r="A10095" s="48" t="s">
        <v>11277</v>
      </c>
      <c r="B10095" s="58" t="s">
        <v>11278</v>
      </c>
      <c r="C10095" s="76">
        <v>171.4</v>
      </c>
      <c r="E10095" s="63" t="s">
        <v>38784</v>
      </c>
    </row>
    <row r="10096" spans="1:5" x14ac:dyDescent="0.25">
      <c r="A10096" s="48" t="s">
        <v>11279</v>
      </c>
      <c r="B10096" s="58" t="s">
        <v>11280</v>
      </c>
      <c r="C10096" s="76">
        <v>191.79999999999998</v>
      </c>
      <c r="E10096" s="63" t="s">
        <v>38784</v>
      </c>
    </row>
    <row r="10097" spans="1:5" x14ac:dyDescent="0.25">
      <c r="A10097" s="48" t="s">
        <v>11281</v>
      </c>
      <c r="B10097" s="58" t="s">
        <v>11282</v>
      </c>
      <c r="C10097" s="76">
        <v>263.60000000000002</v>
      </c>
      <c r="E10097" s="63" t="s">
        <v>38784</v>
      </c>
    </row>
    <row r="10098" spans="1:5" x14ac:dyDescent="0.25">
      <c r="A10098" s="48" t="s">
        <v>11283</v>
      </c>
      <c r="B10098" s="58" t="s">
        <v>11284</v>
      </c>
      <c r="C10098" s="76">
        <v>280.10000000000002</v>
      </c>
      <c r="E10098" s="63" t="s">
        <v>38784</v>
      </c>
    </row>
    <row r="10099" spans="1:5" x14ac:dyDescent="0.25">
      <c r="A10099" s="48" t="s">
        <v>11285</v>
      </c>
      <c r="B10099" s="58" t="s">
        <v>11286</v>
      </c>
      <c r="C10099" s="76">
        <v>60.5</v>
      </c>
      <c r="E10099" s="63" t="s">
        <v>38784</v>
      </c>
    </row>
    <row r="10100" spans="1:5" x14ac:dyDescent="0.25">
      <c r="A10100" s="48" t="s">
        <v>11287</v>
      </c>
      <c r="B10100" s="58" t="s">
        <v>11288</v>
      </c>
      <c r="C10100" s="76">
        <v>47</v>
      </c>
      <c r="E10100" s="63" t="s">
        <v>38784</v>
      </c>
    </row>
    <row r="10101" spans="1:5" x14ac:dyDescent="0.25">
      <c r="A10101" s="48" t="s">
        <v>11289</v>
      </c>
      <c r="B10101" s="58" t="s">
        <v>11290</v>
      </c>
      <c r="C10101" s="76">
        <v>44.9</v>
      </c>
      <c r="E10101" s="63" t="s">
        <v>38784</v>
      </c>
    </row>
    <row r="10102" spans="1:5" x14ac:dyDescent="0.25">
      <c r="A10102" s="48" t="s">
        <v>11291</v>
      </c>
      <c r="B10102" s="58" t="s">
        <v>11292</v>
      </c>
      <c r="C10102" s="76">
        <v>44.9</v>
      </c>
      <c r="E10102" s="63" t="s">
        <v>38784</v>
      </c>
    </row>
    <row r="10103" spans="1:5" x14ac:dyDescent="0.25">
      <c r="A10103" s="48" t="s">
        <v>11293</v>
      </c>
      <c r="B10103" s="58" t="s">
        <v>11294</v>
      </c>
      <c r="C10103" s="76">
        <v>44.9</v>
      </c>
      <c r="E10103" s="63" t="s">
        <v>38784</v>
      </c>
    </row>
    <row r="10104" spans="1:5" x14ac:dyDescent="0.25">
      <c r="A10104" s="48" t="s">
        <v>11295</v>
      </c>
      <c r="B10104" s="58" t="s">
        <v>11296</v>
      </c>
      <c r="C10104" s="76">
        <v>39.5</v>
      </c>
      <c r="E10104" s="63" t="s">
        <v>38784</v>
      </c>
    </row>
    <row r="10105" spans="1:5" x14ac:dyDescent="0.25">
      <c r="A10105" s="48" t="s">
        <v>11297</v>
      </c>
      <c r="B10105" s="58" t="s">
        <v>11298</v>
      </c>
      <c r="C10105" s="76">
        <v>39.5</v>
      </c>
      <c r="E10105" s="63" t="s">
        <v>38784</v>
      </c>
    </row>
    <row r="10106" spans="1:5" x14ac:dyDescent="0.25">
      <c r="A10106" s="48" t="s">
        <v>11299</v>
      </c>
      <c r="B10106" s="58" t="s">
        <v>11300</v>
      </c>
      <c r="C10106" s="76">
        <v>39.5</v>
      </c>
      <c r="E10106" s="63" t="s">
        <v>38784</v>
      </c>
    </row>
    <row r="10107" spans="1:5" x14ac:dyDescent="0.25">
      <c r="A10107" s="48" t="s">
        <v>11301</v>
      </c>
      <c r="B10107" s="58" t="s">
        <v>11302</v>
      </c>
      <c r="C10107" s="76">
        <v>39.5</v>
      </c>
      <c r="E10107" s="63" t="s">
        <v>38784</v>
      </c>
    </row>
    <row r="10108" spans="1:5" x14ac:dyDescent="0.25">
      <c r="A10108" s="48" t="s">
        <v>11303</v>
      </c>
      <c r="B10108" s="58" t="s">
        <v>11304</v>
      </c>
      <c r="C10108" s="76">
        <v>39.5</v>
      </c>
      <c r="E10108" s="63" t="s">
        <v>38784</v>
      </c>
    </row>
    <row r="10109" spans="1:5" x14ac:dyDescent="0.25">
      <c r="A10109" s="48" t="s">
        <v>11305</v>
      </c>
      <c r="B10109" s="58" t="s">
        <v>11306</v>
      </c>
      <c r="C10109" s="76">
        <v>43.1</v>
      </c>
      <c r="E10109" s="63" t="s">
        <v>38784</v>
      </c>
    </row>
    <row r="10110" spans="1:5" x14ac:dyDescent="0.25">
      <c r="A10110" s="48" t="s">
        <v>11307</v>
      </c>
      <c r="B10110" s="58" t="s">
        <v>11308</v>
      </c>
      <c r="C10110" s="76">
        <v>55.800000000000004</v>
      </c>
      <c r="E10110" s="63" t="s">
        <v>38784</v>
      </c>
    </row>
    <row r="10111" spans="1:5" x14ac:dyDescent="0.25">
      <c r="A10111" s="48" t="s">
        <v>11309</v>
      </c>
      <c r="B10111" s="58" t="s">
        <v>11310</v>
      </c>
      <c r="C10111" s="76">
        <v>64.3</v>
      </c>
      <c r="E10111" s="63" t="s">
        <v>38784</v>
      </c>
    </row>
    <row r="10112" spans="1:5" x14ac:dyDescent="0.25">
      <c r="A10112" s="48" t="s">
        <v>11311</v>
      </c>
      <c r="B10112" s="58" t="s">
        <v>11312</v>
      </c>
      <c r="C10112" s="76">
        <v>99.199999999999989</v>
      </c>
      <c r="E10112" s="63" t="s">
        <v>38784</v>
      </c>
    </row>
    <row r="10113" spans="1:5" x14ac:dyDescent="0.25">
      <c r="A10113" s="48" t="s">
        <v>11313</v>
      </c>
      <c r="B10113" s="58" t="s">
        <v>11314</v>
      </c>
      <c r="C10113" s="76">
        <v>140.5</v>
      </c>
      <c r="E10113" s="63" t="s">
        <v>38784</v>
      </c>
    </row>
    <row r="10114" spans="1:5" x14ac:dyDescent="0.25">
      <c r="A10114" s="48" t="s">
        <v>11315</v>
      </c>
      <c r="B10114" s="58" t="s">
        <v>11316</v>
      </c>
      <c r="C10114" s="76">
        <v>132.4</v>
      </c>
      <c r="E10114" s="63" t="s">
        <v>38784</v>
      </c>
    </row>
    <row r="10115" spans="1:5" x14ac:dyDescent="0.25">
      <c r="A10115" s="48" t="s">
        <v>11317</v>
      </c>
      <c r="B10115" s="58" t="s">
        <v>11318</v>
      </c>
      <c r="C10115" s="76">
        <v>132.4</v>
      </c>
      <c r="E10115" s="63" t="s">
        <v>38784</v>
      </c>
    </row>
    <row r="10116" spans="1:5" x14ac:dyDescent="0.25">
      <c r="A10116" s="48" t="s">
        <v>11319</v>
      </c>
      <c r="B10116" s="58" t="s">
        <v>11320</v>
      </c>
      <c r="C10116" s="76">
        <v>132.4</v>
      </c>
      <c r="E10116" s="63" t="s">
        <v>38784</v>
      </c>
    </row>
    <row r="10117" spans="1:5" x14ac:dyDescent="0.25">
      <c r="A10117" s="48" t="s">
        <v>11321</v>
      </c>
      <c r="B10117" s="58" t="s">
        <v>11322</v>
      </c>
      <c r="C10117" s="76">
        <v>132.4</v>
      </c>
      <c r="E10117" s="63" t="s">
        <v>38784</v>
      </c>
    </row>
    <row r="10118" spans="1:5" x14ac:dyDescent="0.25">
      <c r="A10118" s="48" t="s">
        <v>11323</v>
      </c>
      <c r="B10118" s="58" t="s">
        <v>11324</v>
      </c>
      <c r="C10118" s="76">
        <v>113.6</v>
      </c>
      <c r="E10118" s="63" t="s">
        <v>38784</v>
      </c>
    </row>
    <row r="10119" spans="1:5" x14ac:dyDescent="0.25">
      <c r="A10119" s="48" t="s">
        <v>11325</v>
      </c>
      <c r="B10119" s="58" t="s">
        <v>11326</v>
      </c>
      <c r="C10119" s="76">
        <v>113.6</v>
      </c>
      <c r="E10119" s="63" t="s">
        <v>38784</v>
      </c>
    </row>
    <row r="10120" spans="1:5" x14ac:dyDescent="0.25">
      <c r="A10120" s="48" t="s">
        <v>11327</v>
      </c>
      <c r="B10120" s="58" t="s">
        <v>11328</v>
      </c>
      <c r="C10120" s="76">
        <v>113.6</v>
      </c>
      <c r="E10120" s="63" t="s">
        <v>38784</v>
      </c>
    </row>
    <row r="10121" spans="1:5" x14ac:dyDescent="0.25">
      <c r="A10121" s="48" t="s">
        <v>11329</v>
      </c>
      <c r="B10121" s="58" t="s">
        <v>11330</v>
      </c>
      <c r="C10121" s="76">
        <v>113.6</v>
      </c>
      <c r="E10121" s="63" t="s">
        <v>38784</v>
      </c>
    </row>
    <row r="10122" spans="1:5" x14ac:dyDescent="0.25">
      <c r="A10122" s="48" t="s">
        <v>11331</v>
      </c>
      <c r="B10122" s="58" t="s">
        <v>11332</v>
      </c>
      <c r="C10122" s="76">
        <v>113.6</v>
      </c>
      <c r="E10122" s="63" t="s">
        <v>38784</v>
      </c>
    </row>
    <row r="10123" spans="1:5" x14ac:dyDescent="0.25">
      <c r="A10123" s="48" t="s">
        <v>11333</v>
      </c>
      <c r="B10123" s="58" t="s">
        <v>11334</v>
      </c>
      <c r="C10123" s="76">
        <v>124.6</v>
      </c>
      <c r="E10123" s="63" t="s">
        <v>38784</v>
      </c>
    </row>
    <row r="10124" spans="1:5" x14ac:dyDescent="0.25">
      <c r="A10124" s="48" t="s">
        <v>11335</v>
      </c>
      <c r="B10124" s="58" t="s">
        <v>11336</v>
      </c>
      <c r="C10124" s="76">
        <v>135.69999999999999</v>
      </c>
      <c r="E10124" s="63" t="s">
        <v>38784</v>
      </c>
    </row>
    <row r="10125" spans="1:5" x14ac:dyDescent="0.25">
      <c r="A10125" s="48" t="s">
        <v>11337</v>
      </c>
      <c r="B10125" s="58" t="s">
        <v>11338</v>
      </c>
      <c r="C10125" s="76">
        <v>180.9</v>
      </c>
      <c r="E10125" s="63" t="s">
        <v>38784</v>
      </c>
    </row>
    <row r="10126" spans="1:5" x14ac:dyDescent="0.25">
      <c r="A10126" s="48" t="s">
        <v>11339</v>
      </c>
      <c r="B10126" s="58" t="s">
        <v>11340</v>
      </c>
      <c r="C10126" s="76">
        <v>215</v>
      </c>
      <c r="E10126" s="63" t="s">
        <v>38784</v>
      </c>
    </row>
    <row r="10127" spans="1:5" x14ac:dyDescent="0.25">
      <c r="A10127" s="48" t="s">
        <v>11341</v>
      </c>
      <c r="B10127" s="58" t="s">
        <v>11342</v>
      </c>
      <c r="C10127" s="76">
        <v>218.7</v>
      </c>
      <c r="E10127" s="63" t="s">
        <v>38784</v>
      </c>
    </row>
    <row r="10128" spans="1:5" x14ac:dyDescent="0.25">
      <c r="A10128" s="48" t="s">
        <v>11343</v>
      </c>
      <c r="B10128" s="58" t="s">
        <v>11344</v>
      </c>
      <c r="C10128" s="76">
        <v>206</v>
      </c>
      <c r="E10128" s="63" t="s">
        <v>38784</v>
      </c>
    </row>
    <row r="10129" spans="1:5" x14ac:dyDescent="0.25">
      <c r="A10129" s="48" t="s">
        <v>11345</v>
      </c>
      <c r="B10129" s="58" t="s">
        <v>11346</v>
      </c>
      <c r="C10129" s="76">
        <v>197.5</v>
      </c>
      <c r="E10129" s="63" t="s">
        <v>38784</v>
      </c>
    </row>
    <row r="10130" spans="1:5" x14ac:dyDescent="0.25">
      <c r="A10130" s="48" t="s">
        <v>11347</v>
      </c>
      <c r="B10130" s="58" t="s">
        <v>11348</v>
      </c>
      <c r="C10130" s="76">
        <v>197.5</v>
      </c>
      <c r="E10130" s="63" t="s">
        <v>38784</v>
      </c>
    </row>
    <row r="10131" spans="1:5" x14ac:dyDescent="0.25">
      <c r="A10131" s="48" t="s">
        <v>11349</v>
      </c>
      <c r="B10131" s="58" t="s">
        <v>11350</v>
      </c>
      <c r="C10131" s="76">
        <v>197.5</v>
      </c>
      <c r="E10131" s="63" t="s">
        <v>38784</v>
      </c>
    </row>
    <row r="10132" spans="1:5" x14ac:dyDescent="0.25">
      <c r="A10132" s="48" t="s">
        <v>11351</v>
      </c>
      <c r="B10132" s="58" t="s">
        <v>11352</v>
      </c>
      <c r="C10132" s="76">
        <v>159.79999999999998</v>
      </c>
      <c r="E10132" s="63" t="s">
        <v>38784</v>
      </c>
    </row>
    <row r="10133" spans="1:5" x14ac:dyDescent="0.25">
      <c r="A10133" s="48" t="s">
        <v>11353</v>
      </c>
      <c r="B10133" s="58" t="s">
        <v>11354</v>
      </c>
      <c r="C10133" s="76">
        <v>159.79999999999998</v>
      </c>
      <c r="E10133" s="63" t="s">
        <v>38784</v>
      </c>
    </row>
    <row r="10134" spans="1:5" x14ac:dyDescent="0.25">
      <c r="A10134" s="48" t="s">
        <v>11355</v>
      </c>
      <c r="B10134" s="58" t="s">
        <v>11356</v>
      </c>
      <c r="C10134" s="76">
        <v>159.79999999999998</v>
      </c>
      <c r="E10134" s="63" t="s">
        <v>38784</v>
      </c>
    </row>
    <row r="10135" spans="1:5" x14ac:dyDescent="0.25">
      <c r="A10135" s="48" t="s">
        <v>11357</v>
      </c>
      <c r="B10135" s="58" t="s">
        <v>11358</v>
      </c>
      <c r="C10135" s="76">
        <v>159.79999999999998</v>
      </c>
      <c r="E10135" s="63" t="s">
        <v>38784</v>
      </c>
    </row>
    <row r="10136" spans="1:5" x14ac:dyDescent="0.25">
      <c r="A10136" s="48" t="s">
        <v>11359</v>
      </c>
      <c r="B10136" s="58" t="s">
        <v>11360</v>
      </c>
      <c r="C10136" s="76">
        <v>159.79999999999998</v>
      </c>
      <c r="E10136" s="63" t="s">
        <v>38784</v>
      </c>
    </row>
    <row r="10137" spans="1:5" x14ac:dyDescent="0.25">
      <c r="A10137" s="48" t="s">
        <v>11361</v>
      </c>
      <c r="B10137" s="58" t="s">
        <v>11362</v>
      </c>
      <c r="C10137" s="76">
        <v>166.5</v>
      </c>
      <c r="E10137" s="63" t="s">
        <v>38784</v>
      </c>
    </row>
    <row r="10138" spans="1:5" x14ac:dyDescent="0.25">
      <c r="A10138" s="48" t="s">
        <v>11363</v>
      </c>
      <c r="B10138" s="58" t="s">
        <v>11364</v>
      </c>
      <c r="C10138" s="76">
        <v>169.9</v>
      </c>
      <c r="E10138" s="63" t="s">
        <v>38784</v>
      </c>
    </row>
    <row r="10139" spans="1:5" x14ac:dyDescent="0.25">
      <c r="A10139" s="48" t="s">
        <v>11365</v>
      </c>
      <c r="B10139" s="58" t="s">
        <v>11366</v>
      </c>
      <c r="C10139" s="76">
        <v>238.5</v>
      </c>
      <c r="E10139" s="63" t="s">
        <v>38784</v>
      </c>
    </row>
    <row r="10140" spans="1:5" x14ac:dyDescent="0.25">
      <c r="A10140" s="48" t="s">
        <v>11367</v>
      </c>
      <c r="B10140" s="58" t="s">
        <v>11368</v>
      </c>
      <c r="C10140" s="76">
        <v>267.10000000000002</v>
      </c>
      <c r="E10140" s="63" t="s">
        <v>38784</v>
      </c>
    </row>
    <row r="10141" spans="1:5" x14ac:dyDescent="0.25">
      <c r="A10141" s="48" t="s">
        <v>11369</v>
      </c>
      <c r="B10141" s="58" t="s">
        <v>11370</v>
      </c>
      <c r="C10141" s="76">
        <v>268.8</v>
      </c>
      <c r="E10141" s="63" t="s">
        <v>38784</v>
      </c>
    </row>
    <row r="10142" spans="1:5" x14ac:dyDescent="0.25">
      <c r="A10142" s="48" t="s">
        <v>11371</v>
      </c>
      <c r="B10142" s="58" t="s">
        <v>11372</v>
      </c>
      <c r="C10142" s="76">
        <v>259.90000000000003</v>
      </c>
      <c r="E10142" s="63" t="s">
        <v>38784</v>
      </c>
    </row>
    <row r="10143" spans="1:5" x14ac:dyDescent="0.25">
      <c r="A10143" s="48" t="s">
        <v>11373</v>
      </c>
      <c r="B10143" s="58" t="s">
        <v>11374</v>
      </c>
      <c r="C10143" s="76">
        <v>244.4</v>
      </c>
      <c r="E10143" s="63" t="s">
        <v>38784</v>
      </c>
    </row>
    <row r="10144" spans="1:5" x14ac:dyDescent="0.25">
      <c r="A10144" s="48" t="s">
        <v>11375</v>
      </c>
      <c r="B10144" s="58" t="s">
        <v>11376</v>
      </c>
      <c r="C10144" s="76">
        <v>244.4</v>
      </c>
      <c r="E10144" s="63" t="s">
        <v>38784</v>
      </c>
    </row>
    <row r="10145" spans="1:5" x14ac:dyDescent="0.25">
      <c r="A10145" s="48" t="s">
        <v>11377</v>
      </c>
      <c r="B10145" s="58" t="s">
        <v>11378</v>
      </c>
      <c r="C10145" s="76">
        <v>244.4</v>
      </c>
      <c r="E10145" s="63" t="s">
        <v>38784</v>
      </c>
    </row>
    <row r="10146" spans="1:5" x14ac:dyDescent="0.25">
      <c r="A10146" s="48" t="s">
        <v>11379</v>
      </c>
      <c r="B10146" s="58" t="s">
        <v>11380</v>
      </c>
      <c r="C10146" s="76">
        <v>218.79999999999998</v>
      </c>
      <c r="E10146" s="63" t="s">
        <v>38784</v>
      </c>
    </row>
    <row r="10147" spans="1:5" x14ac:dyDescent="0.25">
      <c r="A10147" s="48" t="s">
        <v>11381</v>
      </c>
      <c r="B10147" s="58" t="s">
        <v>11382</v>
      </c>
      <c r="C10147" s="76">
        <v>218.79999999999998</v>
      </c>
      <c r="E10147" s="63" t="s">
        <v>38784</v>
      </c>
    </row>
    <row r="10148" spans="1:5" x14ac:dyDescent="0.25">
      <c r="A10148" s="48" t="s">
        <v>11383</v>
      </c>
      <c r="B10148" s="58" t="s">
        <v>11384</v>
      </c>
      <c r="C10148" s="76">
        <v>218.79999999999998</v>
      </c>
      <c r="E10148" s="63" t="s">
        <v>38784</v>
      </c>
    </row>
    <row r="10149" spans="1:5" x14ac:dyDescent="0.25">
      <c r="A10149" s="48" t="s">
        <v>11385</v>
      </c>
      <c r="B10149" s="58" t="s">
        <v>11386</v>
      </c>
      <c r="C10149" s="76">
        <v>218.79999999999998</v>
      </c>
      <c r="E10149" s="63" t="s">
        <v>38784</v>
      </c>
    </row>
    <row r="10150" spans="1:5" x14ac:dyDescent="0.25">
      <c r="A10150" s="48" t="s">
        <v>11387</v>
      </c>
      <c r="B10150" s="58" t="s">
        <v>11388</v>
      </c>
      <c r="C10150" s="76">
        <v>218.79999999999998</v>
      </c>
      <c r="E10150" s="63" t="s">
        <v>38784</v>
      </c>
    </row>
    <row r="10151" spans="1:5" x14ac:dyDescent="0.25">
      <c r="A10151" s="48" t="s">
        <v>11389</v>
      </c>
      <c r="B10151" s="58" t="s">
        <v>11390</v>
      </c>
      <c r="C10151" s="76">
        <v>229</v>
      </c>
      <c r="E10151" s="63" t="s">
        <v>38784</v>
      </c>
    </row>
    <row r="10152" spans="1:5" x14ac:dyDescent="0.25">
      <c r="A10152" s="48" t="s">
        <v>11391</v>
      </c>
      <c r="B10152" s="58" t="s">
        <v>11392</v>
      </c>
      <c r="C10152" s="76">
        <v>252.2</v>
      </c>
      <c r="E10152" s="63" t="s">
        <v>38784</v>
      </c>
    </row>
    <row r="10153" spans="1:5" x14ac:dyDescent="0.25">
      <c r="A10153" s="48" t="s">
        <v>11393</v>
      </c>
      <c r="B10153" s="58" t="s">
        <v>11394</v>
      </c>
      <c r="C10153" s="76">
        <v>346.20000000000005</v>
      </c>
      <c r="E10153" s="63" t="s">
        <v>38784</v>
      </c>
    </row>
    <row r="10154" spans="1:5" x14ac:dyDescent="0.25">
      <c r="A10154" s="48" t="s">
        <v>11395</v>
      </c>
      <c r="B10154" s="58" t="s">
        <v>11396</v>
      </c>
      <c r="C10154" s="76">
        <v>368</v>
      </c>
      <c r="E10154" s="63" t="s">
        <v>38784</v>
      </c>
    </row>
    <row r="10155" spans="1:5" x14ac:dyDescent="0.25">
      <c r="A10155" s="48" t="s">
        <v>11397</v>
      </c>
      <c r="B10155" s="58" t="s">
        <v>11398</v>
      </c>
      <c r="C10155" s="76">
        <v>133.5</v>
      </c>
      <c r="E10155" s="63" t="s">
        <v>38784</v>
      </c>
    </row>
    <row r="10156" spans="1:5" x14ac:dyDescent="0.25">
      <c r="A10156" s="48" t="s">
        <v>11399</v>
      </c>
      <c r="B10156" s="58" t="s">
        <v>11400</v>
      </c>
      <c r="C10156" s="76">
        <v>152.5</v>
      </c>
      <c r="E10156" s="63" t="s">
        <v>38784</v>
      </c>
    </row>
    <row r="10157" spans="1:5" x14ac:dyDescent="0.25">
      <c r="A10157" s="48" t="s">
        <v>11401</v>
      </c>
      <c r="B10157" s="58" t="s">
        <v>11402</v>
      </c>
      <c r="C10157" s="76">
        <v>164.6</v>
      </c>
      <c r="E10157" s="63" t="s">
        <v>38784</v>
      </c>
    </row>
    <row r="10158" spans="1:5" x14ac:dyDescent="0.25">
      <c r="A10158" s="48" t="s">
        <v>11403</v>
      </c>
      <c r="B10158" s="58" t="s">
        <v>11404</v>
      </c>
      <c r="C10158" s="76">
        <v>481</v>
      </c>
      <c r="E10158" s="63" t="s">
        <v>38784</v>
      </c>
    </row>
    <row r="10159" spans="1:5" x14ac:dyDescent="0.25">
      <c r="A10159" s="48" t="s">
        <v>11405</v>
      </c>
      <c r="B10159" s="58" t="s">
        <v>11406</v>
      </c>
      <c r="C10159" s="76">
        <v>490.40000000000003</v>
      </c>
      <c r="E10159" s="63" t="s">
        <v>38784</v>
      </c>
    </row>
    <row r="10160" spans="1:5" x14ac:dyDescent="0.25">
      <c r="A10160" s="48" t="s">
        <v>11407</v>
      </c>
      <c r="B10160" s="58" t="s">
        <v>11408</v>
      </c>
      <c r="C10160" s="76">
        <v>526.80000000000007</v>
      </c>
      <c r="E10160" s="63" t="s">
        <v>38784</v>
      </c>
    </row>
    <row r="10161" spans="1:5" x14ac:dyDescent="0.25">
      <c r="A10161" s="48" t="s">
        <v>11409</v>
      </c>
      <c r="B10161" s="58" t="s">
        <v>11410</v>
      </c>
      <c r="C10161" s="76">
        <v>157.69999999999999</v>
      </c>
      <c r="E10161" s="63" t="s">
        <v>38784</v>
      </c>
    </row>
    <row r="10162" spans="1:5" x14ac:dyDescent="0.25">
      <c r="A10162" s="48" t="s">
        <v>11411</v>
      </c>
      <c r="B10162" s="58" t="s">
        <v>11412</v>
      </c>
      <c r="C10162" s="76">
        <v>180.2</v>
      </c>
      <c r="E10162" s="63" t="s">
        <v>38784</v>
      </c>
    </row>
    <row r="10163" spans="1:5" x14ac:dyDescent="0.25">
      <c r="A10163" s="48" t="s">
        <v>11413</v>
      </c>
      <c r="B10163" s="58" t="s">
        <v>11414</v>
      </c>
      <c r="C10163" s="76">
        <v>192.5</v>
      </c>
      <c r="E10163" s="63" t="s">
        <v>38784</v>
      </c>
    </row>
    <row r="10164" spans="1:5" x14ac:dyDescent="0.25">
      <c r="A10164" s="48" t="s">
        <v>11415</v>
      </c>
      <c r="B10164" s="58" t="s">
        <v>11416</v>
      </c>
      <c r="C10164" s="76">
        <v>550.30000000000007</v>
      </c>
      <c r="E10164" s="63" t="s">
        <v>38784</v>
      </c>
    </row>
    <row r="10165" spans="1:5" x14ac:dyDescent="0.25">
      <c r="A10165" s="48" t="s">
        <v>11417</v>
      </c>
      <c r="B10165" s="58" t="s">
        <v>11418</v>
      </c>
      <c r="C10165" s="76">
        <v>577.6</v>
      </c>
      <c r="E10165" s="63" t="s">
        <v>38784</v>
      </c>
    </row>
    <row r="10166" spans="1:5" x14ac:dyDescent="0.25">
      <c r="A10166" s="48" t="s">
        <v>11419</v>
      </c>
      <c r="B10166" s="58" t="s">
        <v>11420</v>
      </c>
      <c r="C10166" s="76">
        <v>612.80000000000007</v>
      </c>
      <c r="E10166" s="63" t="s">
        <v>38784</v>
      </c>
    </row>
    <row r="10167" spans="1:5" x14ac:dyDescent="0.25">
      <c r="A10167" s="48" t="s">
        <v>11421</v>
      </c>
      <c r="B10167" s="58" t="s">
        <v>11422</v>
      </c>
      <c r="C10167" s="76">
        <v>140.29999999999998</v>
      </c>
      <c r="E10167" s="63" t="s">
        <v>38784</v>
      </c>
    </row>
    <row r="10168" spans="1:5" x14ac:dyDescent="0.25">
      <c r="A10168" s="48" t="s">
        <v>11423</v>
      </c>
      <c r="B10168" s="58" t="s">
        <v>11424</v>
      </c>
      <c r="C10168" s="76">
        <v>128.1</v>
      </c>
      <c r="E10168" s="63" t="s">
        <v>38784</v>
      </c>
    </row>
    <row r="10169" spans="1:5" x14ac:dyDescent="0.25">
      <c r="A10169" s="48" t="s">
        <v>11425</v>
      </c>
      <c r="B10169" s="58" t="s">
        <v>11426</v>
      </c>
      <c r="C10169" s="76">
        <v>125.69999999999999</v>
      </c>
      <c r="E10169" s="63" t="s">
        <v>38784</v>
      </c>
    </row>
    <row r="10170" spans="1:5" x14ac:dyDescent="0.25">
      <c r="A10170" s="48" t="s">
        <v>11427</v>
      </c>
      <c r="B10170" s="58" t="s">
        <v>11428</v>
      </c>
      <c r="C10170" s="76">
        <v>125.69999999999999</v>
      </c>
      <c r="E10170" s="63" t="s">
        <v>38784</v>
      </c>
    </row>
    <row r="10171" spans="1:5" x14ac:dyDescent="0.25">
      <c r="A10171" s="48" t="s">
        <v>11429</v>
      </c>
      <c r="B10171" s="58" t="s">
        <v>11430</v>
      </c>
      <c r="C10171" s="76">
        <v>120.6</v>
      </c>
      <c r="E10171" s="63" t="s">
        <v>38784</v>
      </c>
    </row>
    <row r="10172" spans="1:5" x14ac:dyDescent="0.25">
      <c r="A10172" s="48" t="s">
        <v>11431</v>
      </c>
      <c r="B10172" s="58" t="s">
        <v>11432</v>
      </c>
      <c r="C10172" s="76">
        <v>120.6</v>
      </c>
      <c r="E10172" s="63" t="s">
        <v>38784</v>
      </c>
    </row>
    <row r="10173" spans="1:5" x14ac:dyDescent="0.25">
      <c r="A10173" s="48" t="s">
        <v>11433</v>
      </c>
      <c r="B10173" s="58" t="s">
        <v>11434</v>
      </c>
      <c r="C10173" s="76">
        <v>120.6</v>
      </c>
      <c r="E10173" s="63" t="s">
        <v>38784</v>
      </c>
    </row>
    <row r="10174" spans="1:5" x14ac:dyDescent="0.25">
      <c r="A10174" s="48" t="s">
        <v>11435</v>
      </c>
      <c r="B10174" s="58" t="s">
        <v>11436</v>
      </c>
      <c r="C10174" s="76">
        <v>110.89999999999999</v>
      </c>
      <c r="E10174" s="63" t="s">
        <v>38784</v>
      </c>
    </row>
    <row r="10175" spans="1:5" x14ac:dyDescent="0.25">
      <c r="A10175" s="48" t="s">
        <v>11437</v>
      </c>
      <c r="B10175" s="58" t="s">
        <v>11438</v>
      </c>
      <c r="C10175" s="76">
        <v>110.89999999999999</v>
      </c>
      <c r="E10175" s="63" t="s">
        <v>38784</v>
      </c>
    </row>
    <row r="10176" spans="1:5" x14ac:dyDescent="0.25">
      <c r="A10176" s="48" t="s">
        <v>11439</v>
      </c>
      <c r="B10176" s="58" t="s">
        <v>11440</v>
      </c>
      <c r="C10176" s="76">
        <v>110.89999999999999</v>
      </c>
      <c r="E10176" s="63" t="s">
        <v>38784</v>
      </c>
    </row>
    <row r="10177" spans="1:5" x14ac:dyDescent="0.25">
      <c r="A10177" s="48" t="s">
        <v>11441</v>
      </c>
      <c r="B10177" s="58" t="s">
        <v>11442</v>
      </c>
      <c r="C10177" s="76">
        <v>110.89999999999999</v>
      </c>
      <c r="E10177" s="63" t="s">
        <v>38784</v>
      </c>
    </row>
    <row r="10178" spans="1:5" x14ac:dyDescent="0.25">
      <c r="A10178" s="48" t="s">
        <v>11443</v>
      </c>
      <c r="B10178" s="58" t="s">
        <v>11444</v>
      </c>
      <c r="C10178" s="76">
        <v>110.89999999999999</v>
      </c>
      <c r="E10178" s="63" t="s">
        <v>38784</v>
      </c>
    </row>
    <row r="10179" spans="1:5" x14ac:dyDescent="0.25">
      <c r="A10179" s="48" t="s">
        <v>11445</v>
      </c>
      <c r="B10179" s="58" t="s">
        <v>11446</v>
      </c>
      <c r="C10179" s="76">
        <v>121.5</v>
      </c>
      <c r="E10179" s="63" t="s">
        <v>38784</v>
      </c>
    </row>
    <row r="10180" spans="1:5" x14ac:dyDescent="0.25">
      <c r="A10180" s="48" t="s">
        <v>11447</v>
      </c>
      <c r="B10180" s="58" t="s">
        <v>11448</v>
      </c>
      <c r="C10180" s="76">
        <v>121.5</v>
      </c>
      <c r="E10180" s="63" t="s">
        <v>38784</v>
      </c>
    </row>
    <row r="10181" spans="1:5" x14ac:dyDescent="0.25">
      <c r="A10181" s="48" t="s">
        <v>11449</v>
      </c>
      <c r="B10181" s="58" t="s">
        <v>11450</v>
      </c>
      <c r="C10181" s="76">
        <v>123.89999999999999</v>
      </c>
      <c r="E10181" s="63" t="s">
        <v>38784</v>
      </c>
    </row>
    <row r="10182" spans="1:5" x14ac:dyDescent="0.25">
      <c r="A10182" s="48" t="s">
        <v>11451</v>
      </c>
      <c r="B10182" s="58" t="s">
        <v>11452</v>
      </c>
      <c r="C10182" s="76">
        <v>144.9</v>
      </c>
      <c r="E10182" s="63" t="s">
        <v>38784</v>
      </c>
    </row>
    <row r="10183" spans="1:5" x14ac:dyDescent="0.25">
      <c r="A10183" s="48" t="s">
        <v>11453</v>
      </c>
      <c r="B10183" s="58" t="s">
        <v>11454</v>
      </c>
      <c r="C10183" s="76">
        <v>164.4</v>
      </c>
      <c r="E10183" s="63" t="s">
        <v>38784</v>
      </c>
    </row>
    <row r="10184" spans="1:5" x14ac:dyDescent="0.25">
      <c r="A10184" s="48" t="s">
        <v>11455</v>
      </c>
      <c r="B10184" s="58" t="s">
        <v>11456</v>
      </c>
      <c r="C10184" s="76">
        <v>170.5</v>
      </c>
      <c r="E10184" s="63" t="s">
        <v>38784</v>
      </c>
    </row>
    <row r="10185" spans="1:5" x14ac:dyDescent="0.25">
      <c r="A10185" s="48" t="s">
        <v>11457</v>
      </c>
      <c r="B10185" s="58" t="s">
        <v>11458</v>
      </c>
      <c r="C10185" s="76">
        <v>273</v>
      </c>
      <c r="E10185" s="63" t="s">
        <v>38784</v>
      </c>
    </row>
    <row r="10186" spans="1:5" x14ac:dyDescent="0.25">
      <c r="A10186" s="48" t="s">
        <v>11459</v>
      </c>
      <c r="B10186" s="58" t="s">
        <v>11460</v>
      </c>
      <c r="C10186" s="76">
        <v>255.7</v>
      </c>
      <c r="E10186" s="63" t="s">
        <v>38784</v>
      </c>
    </row>
    <row r="10187" spans="1:5" x14ac:dyDescent="0.25">
      <c r="A10187" s="48" t="s">
        <v>11461</v>
      </c>
      <c r="B10187" s="58" t="s">
        <v>11462</v>
      </c>
      <c r="C10187" s="76">
        <v>254</v>
      </c>
      <c r="E10187" s="63" t="s">
        <v>38784</v>
      </c>
    </row>
    <row r="10188" spans="1:5" x14ac:dyDescent="0.25">
      <c r="A10188" s="48" t="s">
        <v>11463</v>
      </c>
      <c r="B10188" s="58" t="s">
        <v>11464</v>
      </c>
      <c r="C10188" s="76">
        <v>254</v>
      </c>
      <c r="E10188" s="63" t="s">
        <v>38784</v>
      </c>
    </row>
    <row r="10189" spans="1:5" x14ac:dyDescent="0.25">
      <c r="A10189" s="48" t="s">
        <v>11465</v>
      </c>
      <c r="B10189" s="58" t="s">
        <v>11466</v>
      </c>
      <c r="C10189" s="76">
        <v>241</v>
      </c>
      <c r="E10189" s="63" t="s">
        <v>38784</v>
      </c>
    </row>
    <row r="10190" spans="1:5" x14ac:dyDescent="0.25">
      <c r="A10190" s="48" t="s">
        <v>11467</v>
      </c>
      <c r="B10190" s="58" t="s">
        <v>11468</v>
      </c>
      <c r="C10190" s="76">
        <v>241</v>
      </c>
      <c r="E10190" s="63" t="s">
        <v>38784</v>
      </c>
    </row>
    <row r="10191" spans="1:5" x14ac:dyDescent="0.25">
      <c r="A10191" s="48" t="s">
        <v>11469</v>
      </c>
      <c r="B10191" s="58" t="s">
        <v>11470</v>
      </c>
      <c r="C10191" s="76">
        <v>238.7</v>
      </c>
      <c r="E10191" s="63" t="s">
        <v>38784</v>
      </c>
    </row>
    <row r="10192" spans="1:5" x14ac:dyDescent="0.25">
      <c r="A10192" s="48" t="s">
        <v>11471</v>
      </c>
      <c r="B10192" s="58" t="s">
        <v>11472</v>
      </c>
      <c r="C10192" s="76">
        <v>221.9</v>
      </c>
      <c r="E10192" s="63" t="s">
        <v>38784</v>
      </c>
    </row>
    <row r="10193" spans="1:5" x14ac:dyDescent="0.25">
      <c r="A10193" s="48" t="s">
        <v>11473</v>
      </c>
      <c r="B10193" s="58" t="s">
        <v>11474</v>
      </c>
      <c r="C10193" s="76">
        <v>221.9</v>
      </c>
      <c r="E10193" s="63" t="s">
        <v>38784</v>
      </c>
    </row>
    <row r="10194" spans="1:5" x14ac:dyDescent="0.25">
      <c r="A10194" s="48" t="s">
        <v>11475</v>
      </c>
      <c r="B10194" s="58" t="s">
        <v>11476</v>
      </c>
      <c r="C10194" s="76">
        <v>221.9</v>
      </c>
      <c r="E10194" s="63" t="s">
        <v>38784</v>
      </c>
    </row>
    <row r="10195" spans="1:5" x14ac:dyDescent="0.25">
      <c r="A10195" s="48" t="s">
        <v>11477</v>
      </c>
      <c r="B10195" s="58" t="s">
        <v>11478</v>
      </c>
      <c r="C10195" s="76">
        <v>221.9</v>
      </c>
      <c r="E10195" s="63" t="s">
        <v>38784</v>
      </c>
    </row>
    <row r="10196" spans="1:5" x14ac:dyDescent="0.25">
      <c r="A10196" s="48" t="s">
        <v>11479</v>
      </c>
      <c r="B10196" s="58" t="s">
        <v>11480</v>
      </c>
      <c r="C10196" s="76">
        <v>221.9</v>
      </c>
      <c r="E10196" s="63" t="s">
        <v>38784</v>
      </c>
    </row>
    <row r="10197" spans="1:5" x14ac:dyDescent="0.25">
      <c r="A10197" s="48" t="s">
        <v>11481</v>
      </c>
      <c r="B10197" s="58" t="s">
        <v>11482</v>
      </c>
      <c r="C10197" s="76">
        <v>243.1</v>
      </c>
      <c r="E10197" s="63" t="s">
        <v>38784</v>
      </c>
    </row>
    <row r="10198" spans="1:5" x14ac:dyDescent="0.25">
      <c r="A10198" s="48" t="s">
        <v>11483</v>
      </c>
      <c r="B10198" s="58" t="s">
        <v>11484</v>
      </c>
      <c r="C10198" s="76">
        <v>243.1</v>
      </c>
      <c r="E10198" s="63" t="s">
        <v>38784</v>
      </c>
    </row>
    <row r="10199" spans="1:5" x14ac:dyDescent="0.25">
      <c r="A10199" s="48" t="s">
        <v>11485</v>
      </c>
      <c r="B10199" s="58" t="s">
        <v>11486</v>
      </c>
      <c r="C10199" s="76">
        <v>247.29999999999998</v>
      </c>
      <c r="E10199" s="63" t="s">
        <v>38784</v>
      </c>
    </row>
    <row r="10200" spans="1:5" x14ac:dyDescent="0.25">
      <c r="A10200" s="48" t="s">
        <v>11487</v>
      </c>
      <c r="B10200" s="58" t="s">
        <v>11488</v>
      </c>
      <c r="C10200" s="76">
        <v>289.70000000000005</v>
      </c>
      <c r="E10200" s="63" t="s">
        <v>38784</v>
      </c>
    </row>
    <row r="10201" spans="1:5" x14ac:dyDescent="0.25">
      <c r="A10201" s="48" t="s">
        <v>11489</v>
      </c>
      <c r="B10201" s="58" t="s">
        <v>11490</v>
      </c>
      <c r="C10201" s="76">
        <v>328.1</v>
      </c>
      <c r="E10201" s="63" t="s">
        <v>38784</v>
      </c>
    </row>
    <row r="10202" spans="1:5" x14ac:dyDescent="0.25">
      <c r="A10202" s="48" t="s">
        <v>11491</v>
      </c>
      <c r="B10202" s="58" t="s">
        <v>11492</v>
      </c>
      <c r="C10202" s="76">
        <v>341</v>
      </c>
      <c r="E10202" s="63" t="s">
        <v>38784</v>
      </c>
    </row>
    <row r="10203" spans="1:5" x14ac:dyDescent="0.25">
      <c r="A10203" s="48" t="s">
        <v>11493</v>
      </c>
      <c r="B10203" s="58" t="s">
        <v>11494</v>
      </c>
      <c r="C10203" s="76">
        <v>156.4</v>
      </c>
      <c r="E10203" s="63" t="s">
        <v>38784</v>
      </c>
    </row>
    <row r="10204" spans="1:5" x14ac:dyDescent="0.25">
      <c r="A10204" s="48" t="s">
        <v>11495</v>
      </c>
      <c r="B10204" s="58" t="s">
        <v>11496</v>
      </c>
      <c r="C10204" s="76">
        <v>161.4</v>
      </c>
      <c r="E10204" s="63" t="s">
        <v>38784</v>
      </c>
    </row>
    <row r="10205" spans="1:5" x14ac:dyDescent="0.25">
      <c r="A10205" s="48" t="s">
        <v>11497</v>
      </c>
      <c r="B10205" s="58" t="s">
        <v>11498</v>
      </c>
      <c r="C10205" s="76">
        <v>205.5</v>
      </c>
      <c r="E10205" s="63" t="s">
        <v>38784</v>
      </c>
    </row>
    <row r="10206" spans="1:5" x14ac:dyDescent="0.25">
      <c r="A10206" s="48" t="s">
        <v>11499</v>
      </c>
      <c r="B10206" s="58" t="s">
        <v>11500</v>
      </c>
      <c r="C10206" s="76">
        <v>340.90000000000003</v>
      </c>
      <c r="E10206" s="63" t="s">
        <v>38784</v>
      </c>
    </row>
    <row r="10207" spans="1:5" x14ac:dyDescent="0.25">
      <c r="A10207" s="48" t="s">
        <v>11501</v>
      </c>
      <c r="B10207" s="58" t="s">
        <v>11502</v>
      </c>
      <c r="C10207" s="76">
        <v>520.5</v>
      </c>
      <c r="E10207" s="63" t="s">
        <v>38784</v>
      </c>
    </row>
    <row r="10208" spans="1:5" x14ac:dyDescent="0.25">
      <c r="A10208" s="48" t="s">
        <v>11503</v>
      </c>
      <c r="B10208" s="58" t="s">
        <v>11504</v>
      </c>
      <c r="C10208" s="76">
        <v>222.2</v>
      </c>
      <c r="E10208" s="63" t="s">
        <v>38784</v>
      </c>
    </row>
    <row r="10209" spans="1:5" x14ac:dyDescent="0.25">
      <c r="A10209" s="48" t="s">
        <v>11505</v>
      </c>
      <c r="B10209" s="58" t="s">
        <v>11506</v>
      </c>
      <c r="C10209" s="76">
        <v>224.79999999999998</v>
      </c>
      <c r="E10209" s="63" t="s">
        <v>38784</v>
      </c>
    </row>
    <row r="10210" spans="1:5" x14ac:dyDescent="0.25">
      <c r="A10210" s="48" t="s">
        <v>11507</v>
      </c>
      <c r="B10210" s="58" t="s">
        <v>11508</v>
      </c>
      <c r="C10210" s="76">
        <v>263.5</v>
      </c>
      <c r="E10210" s="63" t="s">
        <v>38784</v>
      </c>
    </row>
    <row r="10211" spans="1:5" x14ac:dyDescent="0.25">
      <c r="A10211" s="48" t="s">
        <v>11509</v>
      </c>
      <c r="B10211" s="58" t="s">
        <v>11510</v>
      </c>
      <c r="C10211" s="76">
        <v>506.3</v>
      </c>
      <c r="E10211" s="63" t="s">
        <v>38784</v>
      </c>
    </row>
    <row r="10212" spans="1:5" x14ac:dyDescent="0.25">
      <c r="A10212" s="48" t="s">
        <v>11511</v>
      </c>
      <c r="B10212" s="58" t="s">
        <v>11512</v>
      </c>
      <c r="C10212" s="76">
        <v>823.80000000000007</v>
      </c>
      <c r="E10212" s="63" t="s">
        <v>38784</v>
      </c>
    </row>
    <row r="10213" spans="1:5" x14ac:dyDescent="0.25">
      <c r="A10213" s="48">
        <v>16905</v>
      </c>
      <c r="B10213" s="58" t="s">
        <v>30150</v>
      </c>
      <c r="C10213" s="76">
        <v>1728.8</v>
      </c>
      <c r="E10213" s="63" t="s">
        <v>38784</v>
      </c>
    </row>
    <row r="10214" spans="1:5" x14ac:dyDescent="0.25">
      <c r="A10214" s="48" t="s">
        <v>11513</v>
      </c>
      <c r="B10214" s="58" t="s">
        <v>11514</v>
      </c>
      <c r="C10214" s="76">
        <v>148.6</v>
      </c>
      <c r="E10214" s="63" t="s">
        <v>38784</v>
      </c>
    </row>
    <row r="10215" spans="1:5" x14ac:dyDescent="0.25">
      <c r="A10215" s="48" t="s">
        <v>11515</v>
      </c>
      <c r="B10215" s="58" t="s">
        <v>11516</v>
      </c>
      <c r="C10215" s="76">
        <v>153.79999999999998</v>
      </c>
      <c r="E10215" s="63" t="s">
        <v>38784</v>
      </c>
    </row>
    <row r="10216" spans="1:5" x14ac:dyDescent="0.25">
      <c r="A10216" s="48" t="s">
        <v>11517</v>
      </c>
      <c r="B10216" s="58" t="s">
        <v>11518</v>
      </c>
      <c r="C10216" s="76">
        <v>183.5</v>
      </c>
      <c r="E10216" s="63" t="s">
        <v>38784</v>
      </c>
    </row>
    <row r="10217" spans="1:5" x14ac:dyDescent="0.25">
      <c r="A10217" s="48" t="s">
        <v>11519</v>
      </c>
      <c r="B10217" s="58" t="s">
        <v>11520</v>
      </c>
      <c r="C10217" s="76">
        <v>262.3</v>
      </c>
      <c r="E10217" s="63" t="s">
        <v>38784</v>
      </c>
    </row>
    <row r="10218" spans="1:5" x14ac:dyDescent="0.25">
      <c r="A10218" s="48" t="s">
        <v>11521</v>
      </c>
      <c r="B10218" s="58" t="s">
        <v>11522</v>
      </c>
      <c r="C10218" s="76">
        <v>413.3</v>
      </c>
      <c r="E10218" s="63" t="s">
        <v>38784</v>
      </c>
    </row>
    <row r="10219" spans="1:5" x14ac:dyDescent="0.25">
      <c r="A10219" s="48" t="s">
        <v>11523</v>
      </c>
      <c r="B10219" s="58" t="s">
        <v>11524</v>
      </c>
      <c r="C10219" s="76">
        <v>206.7</v>
      </c>
      <c r="E10219" s="63" t="s">
        <v>38784</v>
      </c>
    </row>
    <row r="10220" spans="1:5" x14ac:dyDescent="0.25">
      <c r="A10220" s="48" t="s">
        <v>11525</v>
      </c>
      <c r="B10220" s="58" t="s">
        <v>11526</v>
      </c>
      <c r="C10220" s="76">
        <v>211.9</v>
      </c>
      <c r="E10220" s="63" t="s">
        <v>38784</v>
      </c>
    </row>
    <row r="10221" spans="1:5" x14ac:dyDescent="0.25">
      <c r="A10221" s="48" t="s">
        <v>11527</v>
      </c>
      <c r="B10221" s="58" t="s">
        <v>11528</v>
      </c>
      <c r="C10221" s="76">
        <v>241.6</v>
      </c>
      <c r="E10221" s="63" t="s">
        <v>38784</v>
      </c>
    </row>
    <row r="10222" spans="1:5" x14ac:dyDescent="0.25">
      <c r="A10222" s="48" t="s">
        <v>11529</v>
      </c>
      <c r="B10222" s="58" t="s">
        <v>11530</v>
      </c>
      <c r="C10222" s="76">
        <v>393.90000000000003</v>
      </c>
      <c r="E10222" s="63" t="s">
        <v>38784</v>
      </c>
    </row>
    <row r="10223" spans="1:5" x14ac:dyDescent="0.25">
      <c r="A10223" s="48" t="s">
        <v>11531</v>
      </c>
      <c r="B10223" s="58" t="s">
        <v>11532</v>
      </c>
      <c r="C10223" s="76">
        <v>675.30000000000007</v>
      </c>
      <c r="E10223" s="63" t="s">
        <v>38784</v>
      </c>
    </row>
    <row r="10224" spans="1:5" x14ac:dyDescent="0.25">
      <c r="A10224" s="48">
        <v>16907</v>
      </c>
      <c r="B10224" s="58" t="s">
        <v>30151</v>
      </c>
      <c r="C10224" s="76">
        <v>1440.6999999999998</v>
      </c>
      <c r="E10224" s="63" t="s">
        <v>38784</v>
      </c>
    </row>
    <row r="10225" spans="1:5" x14ac:dyDescent="0.25">
      <c r="A10225" s="48" t="s">
        <v>11533</v>
      </c>
      <c r="B10225" s="58" t="s">
        <v>11534</v>
      </c>
      <c r="C10225" s="76">
        <v>307.40000000000003</v>
      </c>
      <c r="E10225" s="63" t="s">
        <v>38784</v>
      </c>
    </row>
    <row r="10226" spans="1:5" x14ac:dyDescent="0.25">
      <c r="A10226" s="48" t="s">
        <v>11535</v>
      </c>
      <c r="B10226" s="58" t="s">
        <v>11536</v>
      </c>
      <c r="C10226" s="76">
        <v>467.5</v>
      </c>
      <c r="E10226" s="63" t="s">
        <v>38784</v>
      </c>
    </row>
    <row r="10227" spans="1:5" x14ac:dyDescent="0.25">
      <c r="A10227" s="48" t="s">
        <v>11537</v>
      </c>
      <c r="B10227" s="58" t="s">
        <v>11538</v>
      </c>
      <c r="C10227" s="76">
        <v>737.30000000000007</v>
      </c>
      <c r="E10227" s="63" t="s">
        <v>38784</v>
      </c>
    </row>
    <row r="10228" spans="1:5" x14ac:dyDescent="0.25">
      <c r="A10228" s="48" t="s">
        <v>11539</v>
      </c>
      <c r="B10228" s="58" t="s">
        <v>11540</v>
      </c>
      <c r="C10228" s="76">
        <v>391.3</v>
      </c>
      <c r="E10228" s="63" t="s">
        <v>38784</v>
      </c>
    </row>
    <row r="10229" spans="1:5" x14ac:dyDescent="0.25">
      <c r="A10229" s="48" t="s">
        <v>11541</v>
      </c>
      <c r="B10229" s="58" t="s">
        <v>11542</v>
      </c>
      <c r="C10229" s="76">
        <v>437.70000000000005</v>
      </c>
      <c r="E10229" s="63" t="s">
        <v>38784</v>
      </c>
    </row>
    <row r="10230" spans="1:5" x14ac:dyDescent="0.25">
      <c r="A10230" s="48" t="s">
        <v>11543</v>
      </c>
      <c r="B10230" s="58" t="s">
        <v>11544</v>
      </c>
      <c r="C10230" s="76">
        <v>785</v>
      </c>
      <c r="E10230" s="63" t="s">
        <v>38784</v>
      </c>
    </row>
    <row r="10231" spans="1:5" x14ac:dyDescent="0.25">
      <c r="A10231" s="48" t="s">
        <v>11545</v>
      </c>
      <c r="B10231" s="58" t="s">
        <v>11546</v>
      </c>
      <c r="C10231" s="76">
        <v>1345.3999999999999</v>
      </c>
      <c r="E10231" s="63" t="s">
        <v>38784</v>
      </c>
    </row>
    <row r="10232" spans="1:5" x14ac:dyDescent="0.25">
      <c r="A10232" s="48" t="s">
        <v>11547</v>
      </c>
      <c r="B10232" s="58" t="s">
        <v>11548</v>
      </c>
      <c r="C10232" s="76">
        <v>223.5</v>
      </c>
      <c r="E10232" s="63" t="s">
        <v>38784</v>
      </c>
    </row>
    <row r="10233" spans="1:5" x14ac:dyDescent="0.25">
      <c r="A10233" s="48" t="s">
        <v>11549</v>
      </c>
      <c r="B10233" s="58" t="s">
        <v>11550</v>
      </c>
      <c r="C10233" s="76">
        <v>231.29999999999998</v>
      </c>
      <c r="E10233" s="63" t="s">
        <v>38784</v>
      </c>
    </row>
    <row r="10234" spans="1:5" x14ac:dyDescent="0.25">
      <c r="A10234" s="48" t="s">
        <v>11551</v>
      </c>
      <c r="B10234" s="58" t="s">
        <v>11552</v>
      </c>
      <c r="C10234" s="76">
        <v>213.1</v>
      </c>
      <c r="E10234" s="63" t="s">
        <v>38784</v>
      </c>
    </row>
    <row r="10235" spans="1:5" x14ac:dyDescent="0.25">
      <c r="A10235" s="48" t="s">
        <v>11553</v>
      </c>
      <c r="B10235" s="58" t="s">
        <v>11554</v>
      </c>
      <c r="C10235" s="76">
        <v>224.79999999999998</v>
      </c>
      <c r="E10235" s="63" t="s">
        <v>38784</v>
      </c>
    </row>
    <row r="10236" spans="1:5" x14ac:dyDescent="0.25">
      <c r="A10236" s="48" t="s">
        <v>11555</v>
      </c>
      <c r="B10236" s="58" t="s">
        <v>11556</v>
      </c>
      <c r="C10236" s="76">
        <v>295.70000000000005</v>
      </c>
      <c r="E10236" s="63" t="s">
        <v>38784</v>
      </c>
    </row>
    <row r="10237" spans="1:5" x14ac:dyDescent="0.25">
      <c r="A10237" s="48" t="s">
        <v>11557</v>
      </c>
      <c r="B10237" s="58" t="s">
        <v>11558</v>
      </c>
      <c r="C10237" s="76">
        <v>298.40000000000003</v>
      </c>
      <c r="E10237" s="63" t="s">
        <v>38784</v>
      </c>
    </row>
    <row r="10238" spans="1:5" x14ac:dyDescent="0.25">
      <c r="A10238" s="48" t="s">
        <v>11559</v>
      </c>
      <c r="B10238" s="58" t="s">
        <v>11560</v>
      </c>
      <c r="C10238" s="76">
        <v>311.3</v>
      </c>
      <c r="E10238" s="63" t="s">
        <v>38784</v>
      </c>
    </row>
    <row r="10239" spans="1:5" x14ac:dyDescent="0.25">
      <c r="A10239" s="48" t="s">
        <v>11561</v>
      </c>
      <c r="B10239" s="58" t="s">
        <v>11562</v>
      </c>
      <c r="C10239" s="76">
        <v>360.3</v>
      </c>
      <c r="E10239" s="63" t="s">
        <v>38784</v>
      </c>
    </row>
    <row r="10240" spans="1:5" x14ac:dyDescent="0.25">
      <c r="A10240" s="48" t="s">
        <v>11563</v>
      </c>
      <c r="B10240" s="58" t="s">
        <v>11564</v>
      </c>
      <c r="C10240" s="76">
        <v>777.4</v>
      </c>
      <c r="E10240" s="63" t="s">
        <v>38784</v>
      </c>
    </row>
    <row r="10241" spans="1:5" x14ac:dyDescent="0.25">
      <c r="A10241" s="48" t="s">
        <v>11565</v>
      </c>
      <c r="B10241" s="58" t="s">
        <v>11566</v>
      </c>
      <c r="C10241" s="76">
        <v>1269.0999999999999</v>
      </c>
      <c r="E10241" s="63" t="s">
        <v>38784</v>
      </c>
    </row>
    <row r="10242" spans="1:5" x14ac:dyDescent="0.25">
      <c r="A10242" s="48" t="s">
        <v>11567</v>
      </c>
      <c r="B10242" s="58" t="s">
        <v>11568</v>
      </c>
      <c r="C10242" s="76">
        <v>353.90000000000003</v>
      </c>
      <c r="E10242" s="63" t="s">
        <v>38784</v>
      </c>
    </row>
    <row r="10243" spans="1:5" x14ac:dyDescent="0.25">
      <c r="A10243" s="48" t="s">
        <v>11569</v>
      </c>
      <c r="B10243" s="58" t="s">
        <v>11570</v>
      </c>
      <c r="C10243" s="76">
        <v>1075.3999999999999</v>
      </c>
      <c r="E10243" s="63" t="s">
        <v>38784</v>
      </c>
    </row>
    <row r="10244" spans="1:5" x14ac:dyDescent="0.25">
      <c r="A10244" s="48" t="s">
        <v>11571</v>
      </c>
      <c r="B10244" s="58" t="s">
        <v>11572</v>
      </c>
      <c r="C10244" s="76">
        <v>511.5</v>
      </c>
      <c r="E10244" s="63" t="s">
        <v>38784</v>
      </c>
    </row>
    <row r="10245" spans="1:5" x14ac:dyDescent="0.25">
      <c r="A10245" s="48" t="s">
        <v>11573</v>
      </c>
      <c r="B10245" s="58" t="s">
        <v>11574</v>
      </c>
      <c r="C10245" s="76">
        <v>575.9</v>
      </c>
      <c r="E10245" s="63" t="s">
        <v>38784</v>
      </c>
    </row>
    <row r="10246" spans="1:5" x14ac:dyDescent="0.25">
      <c r="A10246" s="48" t="s">
        <v>11575</v>
      </c>
      <c r="B10246" s="58" t="s">
        <v>11576</v>
      </c>
      <c r="C10246" s="76">
        <v>1118.0999999999999</v>
      </c>
      <c r="E10246" s="63" t="s">
        <v>38784</v>
      </c>
    </row>
    <row r="10247" spans="1:5" x14ac:dyDescent="0.25">
      <c r="A10247" s="48" t="s">
        <v>11577</v>
      </c>
      <c r="B10247" s="58" t="s">
        <v>11578</v>
      </c>
      <c r="C10247" s="76">
        <v>601.70000000000005</v>
      </c>
      <c r="E10247" s="63" t="s">
        <v>38784</v>
      </c>
    </row>
    <row r="10248" spans="1:5" x14ac:dyDescent="0.25">
      <c r="A10248" s="48" t="s">
        <v>11579</v>
      </c>
      <c r="B10248" s="58" t="s">
        <v>11580</v>
      </c>
      <c r="C10248" s="76">
        <v>666.30000000000007</v>
      </c>
      <c r="E10248" s="63" t="s">
        <v>38784</v>
      </c>
    </row>
    <row r="10249" spans="1:5" x14ac:dyDescent="0.25">
      <c r="A10249" s="48" t="s">
        <v>11581</v>
      </c>
      <c r="B10249" s="58" t="s">
        <v>11582</v>
      </c>
      <c r="C10249" s="76">
        <v>1134.8999999999999</v>
      </c>
      <c r="E10249" s="63" t="s">
        <v>38784</v>
      </c>
    </row>
    <row r="10250" spans="1:5" x14ac:dyDescent="0.25">
      <c r="A10250" s="48" t="s">
        <v>11583</v>
      </c>
      <c r="B10250" s="58" t="s">
        <v>11584</v>
      </c>
      <c r="C10250" s="76">
        <v>1941.6999999999998</v>
      </c>
      <c r="E10250" s="63" t="s">
        <v>38784</v>
      </c>
    </row>
    <row r="10251" spans="1:5" x14ac:dyDescent="0.25">
      <c r="A10251" s="48" t="s">
        <v>11585</v>
      </c>
      <c r="B10251" s="58" t="s">
        <v>11586</v>
      </c>
      <c r="C10251" s="76">
        <v>316.5</v>
      </c>
      <c r="E10251" s="63" t="s">
        <v>38784</v>
      </c>
    </row>
    <row r="10252" spans="1:5" x14ac:dyDescent="0.25">
      <c r="A10252" s="48" t="s">
        <v>11587</v>
      </c>
      <c r="B10252" s="58" t="s">
        <v>11588</v>
      </c>
      <c r="C10252" s="76">
        <v>321.60000000000002</v>
      </c>
      <c r="E10252" s="63" t="s">
        <v>38784</v>
      </c>
    </row>
    <row r="10253" spans="1:5" x14ac:dyDescent="0.25">
      <c r="A10253" s="48" t="s">
        <v>11589</v>
      </c>
      <c r="B10253" s="58" t="s">
        <v>11590</v>
      </c>
      <c r="C10253" s="76">
        <v>347.5</v>
      </c>
      <c r="E10253" s="63" t="s">
        <v>38784</v>
      </c>
    </row>
    <row r="10254" spans="1:5" x14ac:dyDescent="0.25">
      <c r="A10254" s="48" t="s">
        <v>11591</v>
      </c>
      <c r="B10254" s="58" t="s">
        <v>11592</v>
      </c>
      <c r="C10254" s="76">
        <v>402.9</v>
      </c>
      <c r="E10254" s="63" t="s">
        <v>38784</v>
      </c>
    </row>
    <row r="10255" spans="1:5" x14ac:dyDescent="0.25">
      <c r="A10255" s="48" t="s">
        <v>11593</v>
      </c>
      <c r="B10255" s="58" t="s">
        <v>11594</v>
      </c>
      <c r="C10255" s="76">
        <v>298.40000000000003</v>
      </c>
      <c r="E10255" s="63" t="s">
        <v>38784</v>
      </c>
    </row>
    <row r="10256" spans="1:5" x14ac:dyDescent="0.25">
      <c r="A10256" s="48" t="s">
        <v>11595</v>
      </c>
      <c r="B10256" s="58" t="s">
        <v>11596</v>
      </c>
      <c r="C10256" s="76">
        <v>335.8</v>
      </c>
      <c r="E10256" s="63" t="s">
        <v>38784</v>
      </c>
    </row>
    <row r="10257" spans="1:5" x14ac:dyDescent="0.25">
      <c r="A10257" s="48" t="s">
        <v>11597</v>
      </c>
      <c r="B10257" s="58" t="s">
        <v>11598</v>
      </c>
      <c r="C10257" s="76">
        <v>390.1</v>
      </c>
      <c r="E10257" s="63" t="s">
        <v>38784</v>
      </c>
    </row>
    <row r="10258" spans="1:5" x14ac:dyDescent="0.25">
      <c r="A10258" s="48" t="s">
        <v>11599</v>
      </c>
      <c r="B10258" s="58" t="s">
        <v>11600</v>
      </c>
      <c r="C10258" s="76">
        <v>443</v>
      </c>
      <c r="E10258" s="63" t="s">
        <v>38784</v>
      </c>
    </row>
    <row r="10259" spans="1:5" x14ac:dyDescent="0.25">
      <c r="A10259" s="48" t="s">
        <v>11601</v>
      </c>
      <c r="B10259" s="58" t="s">
        <v>11602</v>
      </c>
      <c r="C10259" s="76">
        <v>481.70000000000005</v>
      </c>
      <c r="E10259" s="63" t="s">
        <v>38784</v>
      </c>
    </row>
    <row r="10260" spans="1:5" x14ac:dyDescent="0.25">
      <c r="A10260" s="48" t="s">
        <v>11603</v>
      </c>
      <c r="B10260" s="58" t="s">
        <v>11604</v>
      </c>
      <c r="C10260" s="76">
        <v>548.70000000000005</v>
      </c>
      <c r="E10260" s="63" t="s">
        <v>38784</v>
      </c>
    </row>
    <row r="10261" spans="1:5" x14ac:dyDescent="0.25">
      <c r="A10261" s="48" t="s">
        <v>11605</v>
      </c>
      <c r="B10261" s="58" t="s">
        <v>11606</v>
      </c>
      <c r="C10261" s="76">
        <v>401.70000000000005</v>
      </c>
      <c r="E10261" s="63" t="s">
        <v>38784</v>
      </c>
    </row>
    <row r="10262" spans="1:5" x14ac:dyDescent="0.25">
      <c r="A10262" s="48" t="s">
        <v>11607</v>
      </c>
      <c r="B10262" s="58" t="s">
        <v>11608</v>
      </c>
      <c r="C10262" s="76">
        <v>466.3</v>
      </c>
      <c r="E10262" s="63" t="s">
        <v>38784</v>
      </c>
    </row>
    <row r="10263" spans="1:5" x14ac:dyDescent="0.25">
      <c r="A10263" s="48" t="s">
        <v>11609</v>
      </c>
      <c r="B10263" s="58" t="s">
        <v>11610</v>
      </c>
      <c r="C10263" s="76">
        <v>528.20000000000005</v>
      </c>
      <c r="E10263" s="63" t="s">
        <v>38784</v>
      </c>
    </row>
    <row r="10264" spans="1:5" x14ac:dyDescent="0.25">
      <c r="A10264" s="48" t="s">
        <v>11611</v>
      </c>
      <c r="B10264" s="58" t="s">
        <v>11612</v>
      </c>
      <c r="C10264" s="76">
        <v>195.2</v>
      </c>
      <c r="E10264" s="63" t="s">
        <v>38784</v>
      </c>
    </row>
    <row r="10265" spans="1:5" x14ac:dyDescent="0.25">
      <c r="A10265" s="48" t="s">
        <v>11613</v>
      </c>
      <c r="B10265" s="58" t="s">
        <v>11614</v>
      </c>
      <c r="C10265" s="76">
        <v>195.2</v>
      </c>
      <c r="E10265" s="63" t="s">
        <v>38784</v>
      </c>
    </row>
    <row r="10266" spans="1:5" x14ac:dyDescent="0.25">
      <c r="A10266" s="48" t="s">
        <v>11615</v>
      </c>
      <c r="B10266" s="58" t="s">
        <v>11616</v>
      </c>
      <c r="C10266" s="76">
        <v>195.2</v>
      </c>
      <c r="E10266" s="63" t="s">
        <v>38784</v>
      </c>
    </row>
    <row r="10267" spans="1:5" x14ac:dyDescent="0.25">
      <c r="A10267" s="48" t="s">
        <v>11617</v>
      </c>
      <c r="B10267" s="58" t="s">
        <v>11618</v>
      </c>
      <c r="C10267" s="76">
        <v>195.2</v>
      </c>
      <c r="E10267" s="63" t="s">
        <v>38784</v>
      </c>
    </row>
    <row r="10268" spans="1:5" x14ac:dyDescent="0.25">
      <c r="A10268" s="48" t="s">
        <v>11619</v>
      </c>
      <c r="B10268" s="58" t="s">
        <v>11620</v>
      </c>
      <c r="C10268" s="76">
        <v>195.2</v>
      </c>
      <c r="E10268" s="63" t="s">
        <v>38784</v>
      </c>
    </row>
    <row r="10269" spans="1:5" x14ac:dyDescent="0.25">
      <c r="A10269" s="48" t="s">
        <v>11621</v>
      </c>
      <c r="B10269" s="58" t="s">
        <v>11622</v>
      </c>
      <c r="C10269" s="76">
        <v>195.2</v>
      </c>
      <c r="E10269" s="63" t="s">
        <v>38784</v>
      </c>
    </row>
    <row r="10270" spans="1:5" x14ac:dyDescent="0.25">
      <c r="A10270" s="48" t="s">
        <v>11623</v>
      </c>
      <c r="B10270" s="58" t="s">
        <v>11624</v>
      </c>
      <c r="C10270" s="76">
        <v>195.2</v>
      </c>
      <c r="E10270" s="63" t="s">
        <v>38784</v>
      </c>
    </row>
    <row r="10271" spans="1:5" x14ac:dyDescent="0.25">
      <c r="A10271" s="48" t="s">
        <v>11625</v>
      </c>
      <c r="B10271" s="58" t="s">
        <v>11626</v>
      </c>
      <c r="C10271" s="76">
        <v>187.29999999999998</v>
      </c>
      <c r="E10271" s="63" t="s">
        <v>38784</v>
      </c>
    </row>
    <row r="10272" spans="1:5" x14ac:dyDescent="0.25">
      <c r="A10272" s="48" t="s">
        <v>11627</v>
      </c>
      <c r="B10272" s="58" t="s">
        <v>11628</v>
      </c>
      <c r="C10272" s="76">
        <v>187.29999999999998</v>
      </c>
      <c r="E10272" s="63" t="s">
        <v>38784</v>
      </c>
    </row>
    <row r="10273" spans="1:5" x14ac:dyDescent="0.25">
      <c r="A10273" s="48" t="s">
        <v>11629</v>
      </c>
      <c r="B10273" s="58" t="s">
        <v>11630</v>
      </c>
      <c r="C10273" s="76">
        <v>187.29999999999998</v>
      </c>
      <c r="E10273" s="63" t="s">
        <v>38784</v>
      </c>
    </row>
    <row r="10274" spans="1:5" x14ac:dyDescent="0.25">
      <c r="A10274" s="48" t="s">
        <v>11631</v>
      </c>
      <c r="B10274" s="58" t="s">
        <v>11632</v>
      </c>
      <c r="C10274" s="76">
        <v>187.29999999999998</v>
      </c>
      <c r="E10274" s="63" t="s">
        <v>38784</v>
      </c>
    </row>
    <row r="10275" spans="1:5" x14ac:dyDescent="0.25">
      <c r="A10275" s="48" t="s">
        <v>11633</v>
      </c>
      <c r="B10275" s="58" t="s">
        <v>11634</v>
      </c>
      <c r="C10275" s="76">
        <v>187.29999999999998</v>
      </c>
      <c r="E10275" s="63" t="s">
        <v>38784</v>
      </c>
    </row>
    <row r="10276" spans="1:5" x14ac:dyDescent="0.25">
      <c r="A10276" s="48" t="s">
        <v>11635</v>
      </c>
      <c r="B10276" s="58" t="s">
        <v>11636</v>
      </c>
      <c r="C10276" s="76">
        <v>187.29999999999998</v>
      </c>
      <c r="E10276" s="63" t="s">
        <v>38784</v>
      </c>
    </row>
    <row r="10277" spans="1:5" x14ac:dyDescent="0.25">
      <c r="A10277" s="48" t="s">
        <v>11637</v>
      </c>
      <c r="B10277" s="58" t="s">
        <v>11638</v>
      </c>
      <c r="C10277" s="76">
        <v>187.29999999999998</v>
      </c>
      <c r="E10277" s="63" t="s">
        <v>38784</v>
      </c>
    </row>
    <row r="10278" spans="1:5" x14ac:dyDescent="0.25">
      <c r="A10278" s="48" t="s">
        <v>11639</v>
      </c>
      <c r="B10278" s="58" t="s">
        <v>11640</v>
      </c>
      <c r="C10278" s="76">
        <v>222.2</v>
      </c>
      <c r="E10278" s="63" t="s">
        <v>38784</v>
      </c>
    </row>
    <row r="10279" spans="1:5" x14ac:dyDescent="0.25">
      <c r="A10279" s="48" t="s">
        <v>11641</v>
      </c>
      <c r="B10279" s="58" t="s">
        <v>11642</v>
      </c>
      <c r="C10279" s="76">
        <v>222.2</v>
      </c>
      <c r="E10279" s="63" t="s">
        <v>38784</v>
      </c>
    </row>
    <row r="10280" spans="1:5" x14ac:dyDescent="0.25">
      <c r="A10280" s="48" t="s">
        <v>11643</v>
      </c>
      <c r="B10280" s="58" t="s">
        <v>11644</v>
      </c>
      <c r="C10280" s="76">
        <v>222.2</v>
      </c>
      <c r="E10280" s="63" t="s">
        <v>38784</v>
      </c>
    </row>
    <row r="10281" spans="1:5" x14ac:dyDescent="0.25">
      <c r="A10281" s="48" t="s">
        <v>11645</v>
      </c>
      <c r="B10281" s="58" t="s">
        <v>11646</v>
      </c>
      <c r="C10281" s="76">
        <v>222.2</v>
      </c>
      <c r="E10281" s="63" t="s">
        <v>38784</v>
      </c>
    </row>
    <row r="10282" spans="1:5" x14ac:dyDescent="0.25">
      <c r="A10282" s="48" t="s">
        <v>11647</v>
      </c>
      <c r="B10282" s="58" t="s">
        <v>11648</v>
      </c>
      <c r="C10282" s="76">
        <v>222.2</v>
      </c>
      <c r="E10282" s="63" t="s">
        <v>38784</v>
      </c>
    </row>
    <row r="10283" spans="1:5" x14ac:dyDescent="0.25">
      <c r="A10283" s="48" t="s">
        <v>11649</v>
      </c>
      <c r="B10283" s="58" t="s">
        <v>11650</v>
      </c>
      <c r="C10283" s="76">
        <v>222.2</v>
      </c>
      <c r="E10283" s="63" t="s">
        <v>38784</v>
      </c>
    </row>
    <row r="10284" spans="1:5" x14ac:dyDescent="0.25">
      <c r="A10284" s="48" t="s">
        <v>11651</v>
      </c>
      <c r="B10284" s="58" t="s">
        <v>11652</v>
      </c>
      <c r="C10284" s="76">
        <v>222.2</v>
      </c>
      <c r="E10284" s="63" t="s">
        <v>38784</v>
      </c>
    </row>
    <row r="10285" spans="1:5" x14ac:dyDescent="0.25">
      <c r="A10285" s="48" t="s">
        <v>11653</v>
      </c>
      <c r="B10285" s="58" t="s">
        <v>11654</v>
      </c>
      <c r="C10285" s="76">
        <v>215.9</v>
      </c>
      <c r="E10285" s="63" t="s">
        <v>38784</v>
      </c>
    </row>
    <row r="10286" spans="1:5" x14ac:dyDescent="0.25">
      <c r="A10286" s="48" t="s">
        <v>11655</v>
      </c>
      <c r="B10286" s="58" t="s">
        <v>11656</v>
      </c>
      <c r="C10286" s="76">
        <v>215.9</v>
      </c>
      <c r="E10286" s="63" t="s">
        <v>38784</v>
      </c>
    </row>
    <row r="10287" spans="1:5" x14ac:dyDescent="0.25">
      <c r="A10287" s="48" t="s">
        <v>11657</v>
      </c>
      <c r="B10287" s="58" t="s">
        <v>11658</v>
      </c>
      <c r="C10287" s="76">
        <v>215.9</v>
      </c>
      <c r="E10287" s="63" t="s">
        <v>38784</v>
      </c>
    </row>
    <row r="10288" spans="1:5" x14ac:dyDescent="0.25">
      <c r="A10288" s="48" t="s">
        <v>11659</v>
      </c>
      <c r="B10288" s="58" t="s">
        <v>11660</v>
      </c>
      <c r="C10288" s="76">
        <v>215.9</v>
      </c>
      <c r="E10288" s="63" t="s">
        <v>38784</v>
      </c>
    </row>
    <row r="10289" spans="1:5" x14ac:dyDescent="0.25">
      <c r="A10289" s="48" t="s">
        <v>11661</v>
      </c>
      <c r="B10289" s="58" t="s">
        <v>11662</v>
      </c>
      <c r="C10289" s="76">
        <v>215.9</v>
      </c>
      <c r="E10289" s="63" t="s">
        <v>38784</v>
      </c>
    </row>
    <row r="10290" spans="1:5" x14ac:dyDescent="0.25">
      <c r="A10290" s="48" t="s">
        <v>11663</v>
      </c>
      <c r="B10290" s="58" t="s">
        <v>11664</v>
      </c>
      <c r="C10290" s="76">
        <v>215.9</v>
      </c>
      <c r="E10290" s="63" t="s">
        <v>38784</v>
      </c>
    </row>
    <row r="10291" spans="1:5" x14ac:dyDescent="0.25">
      <c r="A10291" s="48" t="s">
        <v>11665</v>
      </c>
      <c r="B10291" s="58" t="s">
        <v>11666</v>
      </c>
      <c r="C10291" s="76">
        <v>215.9</v>
      </c>
      <c r="E10291" s="63" t="s">
        <v>38784</v>
      </c>
    </row>
    <row r="10292" spans="1:5" x14ac:dyDescent="0.25">
      <c r="A10292" s="48" t="s">
        <v>11667</v>
      </c>
      <c r="B10292" s="58" t="s">
        <v>11668</v>
      </c>
      <c r="C10292" s="76">
        <v>397.70000000000005</v>
      </c>
      <c r="E10292" s="63" t="s">
        <v>38784</v>
      </c>
    </row>
    <row r="10293" spans="1:5" x14ac:dyDescent="0.25">
      <c r="A10293" s="48" t="s">
        <v>11669</v>
      </c>
      <c r="B10293" s="58" t="s">
        <v>11668</v>
      </c>
      <c r="C10293" s="76">
        <v>397.70000000000005</v>
      </c>
      <c r="E10293" s="63" t="s">
        <v>38784</v>
      </c>
    </row>
    <row r="10294" spans="1:5" x14ac:dyDescent="0.25">
      <c r="A10294" s="48" t="s">
        <v>11670</v>
      </c>
      <c r="B10294" s="58" t="s">
        <v>11668</v>
      </c>
      <c r="C10294" s="76">
        <v>397.70000000000005</v>
      </c>
      <c r="E10294" s="63" t="s">
        <v>38784</v>
      </c>
    </row>
    <row r="10295" spans="1:5" x14ac:dyDescent="0.25">
      <c r="A10295" s="48" t="s">
        <v>11671</v>
      </c>
      <c r="B10295" s="58" t="s">
        <v>11668</v>
      </c>
      <c r="C10295" s="76">
        <v>397.70000000000005</v>
      </c>
      <c r="E10295" s="63" t="s">
        <v>38784</v>
      </c>
    </row>
    <row r="10296" spans="1:5" x14ac:dyDescent="0.25">
      <c r="A10296" s="48" t="s">
        <v>11672</v>
      </c>
      <c r="B10296" s="58" t="s">
        <v>11668</v>
      </c>
      <c r="C10296" s="76">
        <v>397.70000000000005</v>
      </c>
      <c r="E10296" s="63" t="s">
        <v>38784</v>
      </c>
    </row>
    <row r="10297" spans="1:5" x14ac:dyDescent="0.25">
      <c r="A10297" s="48" t="s">
        <v>11673</v>
      </c>
      <c r="B10297" s="58" t="s">
        <v>11668</v>
      </c>
      <c r="C10297" s="76">
        <v>397.70000000000005</v>
      </c>
      <c r="E10297" s="63" t="s">
        <v>38784</v>
      </c>
    </row>
    <row r="10298" spans="1:5" x14ac:dyDescent="0.25">
      <c r="A10298" s="48" t="s">
        <v>11674</v>
      </c>
      <c r="B10298" s="58" t="s">
        <v>11668</v>
      </c>
      <c r="C10298" s="76">
        <v>397.70000000000005</v>
      </c>
      <c r="E10298" s="63" t="s">
        <v>38784</v>
      </c>
    </row>
    <row r="10299" spans="1:5" x14ac:dyDescent="0.25">
      <c r="A10299" s="48" t="s">
        <v>11675</v>
      </c>
      <c r="B10299" s="58" t="s">
        <v>11676</v>
      </c>
      <c r="C10299" s="76">
        <v>391.3</v>
      </c>
      <c r="E10299" s="63" t="s">
        <v>38784</v>
      </c>
    </row>
    <row r="10300" spans="1:5" x14ac:dyDescent="0.25">
      <c r="A10300" s="48" t="s">
        <v>11677</v>
      </c>
      <c r="B10300" s="58" t="s">
        <v>11676</v>
      </c>
      <c r="C10300" s="76">
        <v>391.3</v>
      </c>
      <c r="E10300" s="63" t="s">
        <v>38784</v>
      </c>
    </row>
    <row r="10301" spans="1:5" x14ac:dyDescent="0.25">
      <c r="A10301" s="48" t="s">
        <v>11678</v>
      </c>
      <c r="B10301" s="58" t="s">
        <v>11676</v>
      </c>
      <c r="C10301" s="76">
        <v>391.3</v>
      </c>
      <c r="E10301" s="63" t="s">
        <v>38784</v>
      </c>
    </row>
    <row r="10302" spans="1:5" x14ac:dyDescent="0.25">
      <c r="A10302" s="48" t="s">
        <v>11679</v>
      </c>
      <c r="B10302" s="58" t="s">
        <v>11676</v>
      </c>
      <c r="C10302" s="76">
        <v>391.3</v>
      </c>
      <c r="E10302" s="63" t="s">
        <v>38784</v>
      </c>
    </row>
    <row r="10303" spans="1:5" x14ac:dyDescent="0.25">
      <c r="A10303" s="48" t="s">
        <v>11680</v>
      </c>
      <c r="B10303" s="58" t="s">
        <v>11676</v>
      </c>
      <c r="C10303" s="76">
        <v>391.3</v>
      </c>
      <c r="E10303" s="63" t="s">
        <v>38784</v>
      </c>
    </row>
    <row r="10304" spans="1:5" x14ac:dyDescent="0.25">
      <c r="A10304" s="48" t="s">
        <v>11681</v>
      </c>
      <c r="B10304" s="58" t="s">
        <v>11676</v>
      </c>
      <c r="C10304" s="76">
        <v>391.3</v>
      </c>
      <c r="E10304" s="63" t="s">
        <v>38784</v>
      </c>
    </row>
    <row r="10305" spans="1:5" x14ac:dyDescent="0.25">
      <c r="A10305" s="48" t="s">
        <v>11682</v>
      </c>
      <c r="B10305" s="58" t="s">
        <v>11683</v>
      </c>
      <c r="C10305" s="76">
        <v>72.5</v>
      </c>
      <c r="E10305" s="63" t="s">
        <v>38784</v>
      </c>
    </row>
    <row r="10306" spans="1:5" x14ac:dyDescent="0.25">
      <c r="A10306" s="48" t="s">
        <v>11684</v>
      </c>
      <c r="B10306" s="58" t="s">
        <v>11685</v>
      </c>
      <c r="C10306" s="76">
        <v>99.5</v>
      </c>
      <c r="E10306" s="63" t="s">
        <v>38784</v>
      </c>
    </row>
    <row r="10307" spans="1:5" x14ac:dyDescent="0.25">
      <c r="A10307" s="48" t="s">
        <v>11686</v>
      </c>
      <c r="B10307" s="58" t="s">
        <v>11687</v>
      </c>
      <c r="C10307" s="76">
        <v>134.9</v>
      </c>
      <c r="E10307" s="63" t="s">
        <v>38784</v>
      </c>
    </row>
    <row r="10308" spans="1:5" x14ac:dyDescent="0.25">
      <c r="A10308" s="48" t="s">
        <v>11688</v>
      </c>
      <c r="B10308" s="58" t="s">
        <v>11689</v>
      </c>
      <c r="C10308" s="76">
        <v>229.7</v>
      </c>
      <c r="E10308" s="63" t="s">
        <v>38784</v>
      </c>
    </row>
    <row r="10309" spans="1:5" x14ac:dyDescent="0.25">
      <c r="A10309" s="48" t="s">
        <v>11690</v>
      </c>
      <c r="B10309" s="58" t="s">
        <v>11691</v>
      </c>
      <c r="C10309" s="76">
        <v>249.9</v>
      </c>
      <c r="E10309" s="63" t="s">
        <v>38784</v>
      </c>
    </row>
    <row r="10310" spans="1:5" x14ac:dyDescent="0.25">
      <c r="A10310" s="48" t="s">
        <v>38795</v>
      </c>
      <c r="B10310" s="58" t="s">
        <v>38796</v>
      </c>
      <c r="C10310" s="76">
        <v>265.10000000000002</v>
      </c>
      <c r="E10310" s="63" t="s">
        <v>38784</v>
      </c>
    </row>
    <row r="10311" spans="1:5" x14ac:dyDescent="0.25">
      <c r="A10311" s="48" t="s">
        <v>11692</v>
      </c>
      <c r="B10311" s="58" t="s">
        <v>11693</v>
      </c>
      <c r="C10311" s="76">
        <v>167.9</v>
      </c>
      <c r="E10311" s="63" t="s">
        <v>38784</v>
      </c>
    </row>
    <row r="10312" spans="1:5" x14ac:dyDescent="0.25">
      <c r="A10312" s="48" t="s">
        <v>11694</v>
      </c>
      <c r="B10312" s="58" t="s">
        <v>11695</v>
      </c>
      <c r="C10312" s="76">
        <v>200.29999999999998</v>
      </c>
      <c r="E10312" s="63" t="s">
        <v>38784</v>
      </c>
    </row>
    <row r="10313" spans="1:5" x14ac:dyDescent="0.25">
      <c r="A10313" s="48" t="s">
        <v>11696</v>
      </c>
      <c r="B10313" s="58" t="s">
        <v>11697</v>
      </c>
      <c r="C10313" s="76">
        <v>66.5</v>
      </c>
      <c r="E10313" s="63" t="s">
        <v>38784</v>
      </c>
    </row>
    <row r="10314" spans="1:5" x14ac:dyDescent="0.25">
      <c r="A10314" s="48" t="s">
        <v>11698</v>
      </c>
      <c r="B10314" s="58" t="s">
        <v>11699</v>
      </c>
      <c r="C10314" s="76">
        <v>92.1</v>
      </c>
      <c r="E10314" s="63" t="s">
        <v>38784</v>
      </c>
    </row>
    <row r="10315" spans="1:5" x14ac:dyDescent="0.25">
      <c r="A10315" s="48" t="s">
        <v>11700</v>
      </c>
      <c r="B10315" s="58" t="s">
        <v>11701</v>
      </c>
      <c r="C10315" s="76">
        <v>124.6</v>
      </c>
      <c r="E10315" s="63" t="s">
        <v>38784</v>
      </c>
    </row>
    <row r="10316" spans="1:5" x14ac:dyDescent="0.25">
      <c r="A10316" s="48" t="s">
        <v>11702</v>
      </c>
      <c r="B10316" s="58" t="s">
        <v>11703</v>
      </c>
      <c r="C10316" s="76">
        <v>150.19999999999999</v>
      </c>
      <c r="E10316" s="63" t="s">
        <v>38784</v>
      </c>
    </row>
    <row r="10317" spans="1:5" x14ac:dyDescent="0.25">
      <c r="A10317" s="48" t="s">
        <v>11704</v>
      </c>
      <c r="B10317" s="58" t="s">
        <v>11705</v>
      </c>
      <c r="C10317" s="76">
        <v>240.29999999999998</v>
      </c>
      <c r="E10317" s="63" t="s">
        <v>38784</v>
      </c>
    </row>
    <row r="10318" spans="1:5" x14ac:dyDescent="0.25">
      <c r="A10318" s="48" t="s">
        <v>11706</v>
      </c>
      <c r="B10318" s="58" t="s">
        <v>11707</v>
      </c>
      <c r="C10318" s="76">
        <v>48.4</v>
      </c>
      <c r="E10318" s="63" t="s">
        <v>38784</v>
      </c>
    </row>
    <row r="10319" spans="1:5" x14ac:dyDescent="0.25">
      <c r="A10319" s="48" t="s">
        <v>11708</v>
      </c>
      <c r="B10319" s="58" t="s">
        <v>11709</v>
      </c>
      <c r="C10319" s="76">
        <v>58.6</v>
      </c>
      <c r="E10319" s="63" t="s">
        <v>38784</v>
      </c>
    </row>
    <row r="10320" spans="1:5" x14ac:dyDescent="0.25">
      <c r="A10320" s="48" t="s">
        <v>11710</v>
      </c>
      <c r="B10320" s="58" t="s">
        <v>11711</v>
      </c>
      <c r="C10320" s="76">
        <v>64</v>
      </c>
      <c r="E10320" s="63" t="s">
        <v>38784</v>
      </c>
    </row>
    <row r="10321" spans="1:5" x14ac:dyDescent="0.25">
      <c r="A10321" s="48" t="s">
        <v>11712</v>
      </c>
      <c r="B10321" s="58" t="s">
        <v>11713</v>
      </c>
      <c r="C10321" s="76">
        <v>121.1</v>
      </c>
      <c r="E10321" s="63" t="s">
        <v>38784</v>
      </c>
    </row>
    <row r="10322" spans="1:5" x14ac:dyDescent="0.25">
      <c r="A10322" s="48">
        <v>16649</v>
      </c>
      <c r="B10322" s="58" t="s">
        <v>30152</v>
      </c>
      <c r="C10322" s="76">
        <v>1376.5</v>
      </c>
      <c r="E10322" s="63" t="s">
        <v>38784</v>
      </c>
    </row>
    <row r="10323" spans="1:5" x14ac:dyDescent="0.25">
      <c r="A10323" s="48">
        <v>16363</v>
      </c>
      <c r="B10323" s="58" t="s">
        <v>11714</v>
      </c>
      <c r="C10323" s="76">
        <v>3304.7</v>
      </c>
      <c r="E10323" s="63" t="s">
        <v>38784</v>
      </c>
    </row>
    <row r="10324" spans="1:5" x14ac:dyDescent="0.25">
      <c r="A10324" s="48" t="s">
        <v>11715</v>
      </c>
      <c r="B10324" s="58" t="s">
        <v>11716</v>
      </c>
      <c r="C10324" s="76">
        <v>1018</v>
      </c>
      <c r="E10324" s="63" t="s">
        <v>38784</v>
      </c>
    </row>
    <row r="10325" spans="1:5" x14ac:dyDescent="0.25">
      <c r="A10325" s="48" t="s">
        <v>11717</v>
      </c>
      <c r="B10325" s="58" t="s">
        <v>11718</v>
      </c>
      <c r="C10325" s="76">
        <v>1665.6999999999998</v>
      </c>
      <c r="E10325" s="63" t="s">
        <v>38784</v>
      </c>
    </row>
    <row r="10326" spans="1:5" x14ac:dyDescent="0.25">
      <c r="A10326" s="48" t="s">
        <v>11719</v>
      </c>
      <c r="B10326" s="58" t="s">
        <v>11720</v>
      </c>
      <c r="C10326" s="76">
        <v>1872.6999999999998</v>
      </c>
      <c r="E10326" s="63" t="s">
        <v>38784</v>
      </c>
    </row>
    <row r="10327" spans="1:5" x14ac:dyDescent="0.25">
      <c r="A10327" s="48">
        <v>16329</v>
      </c>
      <c r="B10327" s="58" t="s">
        <v>11721</v>
      </c>
      <c r="C10327" s="76">
        <v>1320.3</v>
      </c>
      <c r="E10327" s="63" t="s">
        <v>38784</v>
      </c>
    </row>
    <row r="10328" spans="1:5" x14ac:dyDescent="0.25">
      <c r="A10328" s="48">
        <v>16330</v>
      </c>
      <c r="B10328" s="58" t="s">
        <v>11722</v>
      </c>
      <c r="C10328" s="76">
        <v>2023.6</v>
      </c>
      <c r="E10328" s="63" t="s">
        <v>38784</v>
      </c>
    </row>
    <row r="10329" spans="1:5" x14ac:dyDescent="0.25">
      <c r="A10329" s="48">
        <v>16331</v>
      </c>
      <c r="B10329" s="58" t="s">
        <v>11723</v>
      </c>
      <c r="C10329" s="76">
        <v>3269.7</v>
      </c>
      <c r="E10329" s="63" t="s">
        <v>38784</v>
      </c>
    </row>
    <row r="10330" spans="1:5" x14ac:dyDescent="0.25">
      <c r="A10330" s="48">
        <v>16332</v>
      </c>
      <c r="B10330" s="58" t="s">
        <v>11724</v>
      </c>
      <c r="C10330" s="76">
        <v>3639.7999999999997</v>
      </c>
      <c r="E10330" s="63" t="s">
        <v>38784</v>
      </c>
    </row>
    <row r="10331" spans="1:5" x14ac:dyDescent="0.25">
      <c r="A10331" s="48">
        <v>16314</v>
      </c>
      <c r="B10331" s="58" t="s">
        <v>11725</v>
      </c>
      <c r="C10331" s="76">
        <v>740.4</v>
      </c>
      <c r="E10331" s="63" t="s">
        <v>38784</v>
      </c>
    </row>
    <row r="10332" spans="1:5" x14ac:dyDescent="0.25">
      <c r="A10332" s="48">
        <v>16315</v>
      </c>
      <c r="B10332" s="58" t="s">
        <v>11726</v>
      </c>
      <c r="C10332" s="76">
        <v>740.4</v>
      </c>
      <c r="E10332" s="63" t="s">
        <v>38784</v>
      </c>
    </row>
    <row r="10333" spans="1:5" x14ac:dyDescent="0.25">
      <c r="A10333" s="48">
        <v>16316</v>
      </c>
      <c r="B10333" s="58" t="s">
        <v>11727</v>
      </c>
      <c r="C10333" s="76">
        <v>246.9</v>
      </c>
      <c r="E10333" s="63" t="s">
        <v>38784</v>
      </c>
    </row>
    <row r="10334" spans="1:5" x14ac:dyDescent="0.25">
      <c r="A10334" s="48">
        <v>16317</v>
      </c>
      <c r="B10334" s="58" t="s">
        <v>11728</v>
      </c>
      <c r="C10334" s="76">
        <v>740.4</v>
      </c>
      <c r="E10334" s="63" t="s">
        <v>38784</v>
      </c>
    </row>
    <row r="10335" spans="1:5" x14ac:dyDescent="0.25">
      <c r="A10335" s="48" t="s">
        <v>11729</v>
      </c>
      <c r="B10335" s="58" t="s">
        <v>11730</v>
      </c>
      <c r="C10335" s="76">
        <v>246.9</v>
      </c>
      <c r="E10335" s="63" t="s">
        <v>38784</v>
      </c>
    </row>
    <row r="10336" spans="1:5" x14ac:dyDescent="0.25">
      <c r="A10336" s="48" t="s">
        <v>11731</v>
      </c>
      <c r="B10336" s="58" t="s">
        <v>11732</v>
      </c>
      <c r="C10336" s="76">
        <v>395</v>
      </c>
      <c r="E10336" s="63" t="s">
        <v>38784</v>
      </c>
    </row>
    <row r="10337" spans="1:5" x14ac:dyDescent="0.25">
      <c r="A10337" s="48" t="s">
        <v>11733</v>
      </c>
      <c r="B10337" s="58" t="s">
        <v>11734</v>
      </c>
      <c r="C10337" s="76">
        <v>555.30000000000007</v>
      </c>
      <c r="E10337" s="63" t="s">
        <v>38784</v>
      </c>
    </row>
    <row r="10338" spans="1:5" x14ac:dyDescent="0.25">
      <c r="A10338" s="48" t="s">
        <v>11735</v>
      </c>
      <c r="B10338" s="58" t="s">
        <v>11736</v>
      </c>
      <c r="C10338" s="76">
        <v>740.4</v>
      </c>
      <c r="E10338" s="63" t="s">
        <v>38784</v>
      </c>
    </row>
    <row r="10339" spans="1:5" x14ac:dyDescent="0.25">
      <c r="A10339" s="48" t="s">
        <v>11737</v>
      </c>
      <c r="B10339" s="58" t="s">
        <v>11738</v>
      </c>
      <c r="C10339" s="76">
        <v>172.9</v>
      </c>
      <c r="E10339" s="63" t="s">
        <v>38784</v>
      </c>
    </row>
    <row r="10340" spans="1:5" x14ac:dyDescent="0.25">
      <c r="A10340" s="48" t="s">
        <v>11739</v>
      </c>
      <c r="B10340" s="58" t="s">
        <v>11740</v>
      </c>
      <c r="C10340" s="76">
        <v>197.5</v>
      </c>
      <c r="E10340" s="63" t="s">
        <v>38784</v>
      </c>
    </row>
    <row r="10341" spans="1:5" x14ac:dyDescent="0.25">
      <c r="A10341" s="48" t="s">
        <v>11741</v>
      </c>
      <c r="B10341" s="58" t="s">
        <v>11742</v>
      </c>
      <c r="C10341" s="76">
        <v>345.6</v>
      </c>
      <c r="E10341" s="63" t="s">
        <v>38784</v>
      </c>
    </row>
    <row r="10342" spans="1:5" x14ac:dyDescent="0.25">
      <c r="A10342" s="48" t="s">
        <v>11743</v>
      </c>
      <c r="B10342" s="58" t="s">
        <v>11744</v>
      </c>
      <c r="C10342" s="76">
        <v>370.20000000000005</v>
      </c>
      <c r="E10342" s="63" t="s">
        <v>38784</v>
      </c>
    </row>
    <row r="10343" spans="1:5" x14ac:dyDescent="0.25">
      <c r="A10343" s="48" t="s">
        <v>11745</v>
      </c>
      <c r="B10343" s="58" t="s">
        <v>11746</v>
      </c>
      <c r="C10343" s="76">
        <v>419.70000000000005</v>
      </c>
      <c r="E10343" s="63" t="s">
        <v>38784</v>
      </c>
    </row>
    <row r="10344" spans="1:5" x14ac:dyDescent="0.25">
      <c r="A10344" s="48" t="s">
        <v>11747</v>
      </c>
      <c r="B10344" s="58" t="s">
        <v>11748</v>
      </c>
      <c r="C10344" s="76">
        <v>580</v>
      </c>
      <c r="E10344" s="63" t="s">
        <v>38784</v>
      </c>
    </row>
    <row r="10345" spans="1:5" x14ac:dyDescent="0.25">
      <c r="A10345" s="48" t="s">
        <v>11749</v>
      </c>
      <c r="B10345" s="58" t="s">
        <v>11750</v>
      </c>
      <c r="C10345" s="76">
        <v>616.9</v>
      </c>
      <c r="E10345" s="63" t="s">
        <v>38784</v>
      </c>
    </row>
    <row r="10346" spans="1:5" x14ac:dyDescent="0.25">
      <c r="A10346" s="48" t="s">
        <v>11751</v>
      </c>
      <c r="B10346" s="58" t="s">
        <v>11752</v>
      </c>
      <c r="C10346" s="76">
        <v>339.40000000000003</v>
      </c>
      <c r="E10346" s="63" t="s">
        <v>38784</v>
      </c>
    </row>
    <row r="10347" spans="1:5" x14ac:dyDescent="0.25">
      <c r="A10347" s="48" t="s">
        <v>11753</v>
      </c>
      <c r="B10347" s="58" t="s">
        <v>11754</v>
      </c>
      <c r="C10347" s="76">
        <v>364.20000000000005</v>
      </c>
      <c r="E10347" s="63" t="s">
        <v>38784</v>
      </c>
    </row>
    <row r="10348" spans="1:5" x14ac:dyDescent="0.25">
      <c r="A10348" s="48" t="s">
        <v>11755</v>
      </c>
      <c r="B10348" s="58" t="s">
        <v>11756</v>
      </c>
      <c r="C10348" s="76">
        <v>382.70000000000005</v>
      </c>
      <c r="E10348" s="63" t="s">
        <v>38784</v>
      </c>
    </row>
    <row r="10349" spans="1:5" x14ac:dyDescent="0.25">
      <c r="A10349" s="48" t="s">
        <v>11757</v>
      </c>
      <c r="B10349" s="58" t="s">
        <v>11758</v>
      </c>
      <c r="C10349" s="76">
        <v>543</v>
      </c>
      <c r="E10349" s="63" t="s">
        <v>38784</v>
      </c>
    </row>
    <row r="10350" spans="1:5" x14ac:dyDescent="0.25">
      <c r="A10350" s="48" t="s">
        <v>11759</v>
      </c>
      <c r="B10350" s="58" t="s">
        <v>11760</v>
      </c>
      <c r="C10350" s="76">
        <v>604.70000000000005</v>
      </c>
      <c r="E10350" s="63" t="s">
        <v>38784</v>
      </c>
    </row>
    <row r="10351" spans="1:5" x14ac:dyDescent="0.25">
      <c r="A10351" s="48" t="s">
        <v>11761</v>
      </c>
      <c r="B10351" s="58" t="s">
        <v>11762</v>
      </c>
      <c r="C10351" s="76">
        <v>160.5</v>
      </c>
      <c r="E10351" s="63" t="s">
        <v>38784</v>
      </c>
    </row>
    <row r="10352" spans="1:5" x14ac:dyDescent="0.25">
      <c r="A10352" s="48" t="s">
        <v>11763</v>
      </c>
      <c r="B10352" s="58" t="s">
        <v>11764</v>
      </c>
      <c r="C10352" s="76">
        <v>333.3</v>
      </c>
      <c r="E10352" s="63" t="s">
        <v>38784</v>
      </c>
    </row>
    <row r="10353" spans="1:5" x14ac:dyDescent="0.25">
      <c r="A10353" s="48" t="s">
        <v>11765</v>
      </c>
      <c r="B10353" s="58" t="s">
        <v>11766</v>
      </c>
      <c r="C10353" s="76">
        <v>358</v>
      </c>
      <c r="E10353" s="63" t="s">
        <v>38784</v>
      </c>
    </row>
    <row r="10354" spans="1:5" x14ac:dyDescent="0.25">
      <c r="A10354" s="48" t="s">
        <v>11767</v>
      </c>
      <c r="B10354" s="58" t="s">
        <v>11768</v>
      </c>
      <c r="C10354" s="76">
        <v>370.20000000000005</v>
      </c>
      <c r="E10354" s="63" t="s">
        <v>38784</v>
      </c>
    </row>
    <row r="10355" spans="1:5" x14ac:dyDescent="0.25">
      <c r="A10355" s="48" t="s">
        <v>11769</v>
      </c>
      <c r="B10355" s="58" t="s">
        <v>11770</v>
      </c>
      <c r="C10355" s="76">
        <v>518.4</v>
      </c>
      <c r="E10355" s="63" t="s">
        <v>38784</v>
      </c>
    </row>
    <row r="10356" spans="1:5" x14ac:dyDescent="0.25">
      <c r="A10356" s="48" t="s">
        <v>11771</v>
      </c>
      <c r="B10356" s="58" t="s">
        <v>11772</v>
      </c>
      <c r="C10356" s="76">
        <v>567.70000000000005</v>
      </c>
      <c r="E10356" s="63" t="s">
        <v>38784</v>
      </c>
    </row>
    <row r="10357" spans="1:5" x14ac:dyDescent="0.25">
      <c r="A10357" s="48" t="s">
        <v>38797</v>
      </c>
      <c r="B10357" s="58" t="s">
        <v>38798</v>
      </c>
      <c r="C10357" s="76">
        <v>144.5</v>
      </c>
      <c r="E10357" s="63" t="s">
        <v>38784</v>
      </c>
    </row>
    <row r="10358" spans="1:5" x14ac:dyDescent="0.25">
      <c r="A10358" s="48" t="s">
        <v>38799</v>
      </c>
      <c r="B10358" s="58" t="s">
        <v>38800</v>
      </c>
      <c r="C10358" s="76">
        <v>141.1</v>
      </c>
      <c r="E10358" s="63" t="s">
        <v>38784</v>
      </c>
    </row>
    <row r="10359" spans="1:5" x14ac:dyDescent="0.25">
      <c r="A10359" s="48" t="s">
        <v>38801</v>
      </c>
      <c r="B10359" s="58" t="s">
        <v>38802</v>
      </c>
      <c r="C10359" s="76">
        <v>119.69999999999999</v>
      </c>
      <c r="E10359" s="63" t="s">
        <v>38784</v>
      </c>
    </row>
    <row r="10360" spans="1:5" x14ac:dyDescent="0.25">
      <c r="A10360" s="48" t="s">
        <v>38803</v>
      </c>
      <c r="B10360" s="58" t="s">
        <v>38804</v>
      </c>
      <c r="C10360" s="76">
        <v>118.6</v>
      </c>
      <c r="E10360" s="63" t="s">
        <v>38784</v>
      </c>
    </row>
    <row r="10361" spans="1:5" x14ac:dyDescent="0.25">
      <c r="A10361" s="48" t="s">
        <v>11773</v>
      </c>
      <c r="B10361" s="58" t="s">
        <v>11774</v>
      </c>
      <c r="C10361" s="76">
        <v>206.6</v>
      </c>
      <c r="E10361" s="63" t="s">
        <v>38784</v>
      </c>
    </row>
    <row r="10362" spans="1:5" x14ac:dyDescent="0.25">
      <c r="A10362" s="48" t="s">
        <v>11775</v>
      </c>
      <c r="B10362" s="58" t="s">
        <v>11776</v>
      </c>
      <c r="C10362" s="76">
        <v>135.79999999999998</v>
      </c>
      <c r="E10362" s="63" t="s">
        <v>38784</v>
      </c>
    </row>
    <row r="10363" spans="1:5" x14ac:dyDescent="0.25">
      <c r="A10363" s="48" t="s">
        <v>11777</v>
      </c>
      <c r="B10363" s="58" t="s">
        <v>11778</v>
      </c>
      <c r="C10363" s="76">
        <v>283.90000000000003</v>
      </c>
      <c r="E10363" s="63" t="s">
        <v>38784</v>
      </c>
    </row>
    <row r="10364" spans="1:5" x14ac:dyDescent="0.25">
      <c r="A10364" s="48" t="s">
        <v>11779</v>
      </c>
      <c r="B10364" s="58" t="s">
        <v>11780</v>
      </c>
      <c r="C10364" s="76">
        <v>345.6</v>
      </c>
      <c r="E10364" s="63" t="s">
        <v>38784</v>
      </c>
    </row>
    <row r="10365" spans="1:5" x14ac:dyDescent="0.25">
      <c r="A10365" s="48" t="s">
        <v>11781</v>
      </c>
      <c r="B10365" s="58" t="s">
        <v>11782</v>
      </c>
      <c r="C10365" s="76">
        <v>493.6</v>
      </c>
      <c r="E10365" s="63" t="s">
        <v>38784</v>
      </c>
    </row>
    <row r="10366" spans="1:5" x14ac:dyDescent="0.25">
      <c r="A10366" s="48" t="s">
        <v>11783</v>
      </c>
      <c r="B10366" s="58" t="s">
        <v>11784</v>
      </c>
      <c r="C10366" s="76">
        <v>119.89999999999999</v>
      </c>
      <c r="E10366" s="63" t="s">
        <v>38784</v>
      </c>
    </row>
    <row r="10367" spans="1:5" x14ac:dyDescent="0.25">
      <c r="A10367" s="48" t="s">
        <v>11785</v>
      </c>
      <c r="B10367" s="58" t="s">
        <v>11786</v>
      </c>
      <c r="C10367" s="76">
        <v>259.20000000000005</v>
      </c>
      <c r="E10367" s="63" t="s">
        <v>38784</v>
      </c>
    </row>
    <row r="10368" spans="1:5" x14ac:dyDescent="0.25">
      <c r="A10368" s="48" t="s">
        <v>11787</v>
      </c>
      <c r="B10368" s="58" t="s">
        <v>11788</v>
      </c>
      <c r="C10368" s="76">
        <v>342.3</v>
      </c>
      <c r="E10368" s="63" t="s">
        <v>38784</v>
      </c>
    </row>
    <row r="10369" spans="1:5" x14ac:dyDescent="0.25">
      <c r="A10369" s="48" t="s">
        <v>11789</v>
      </c>
      <c r="B10369" s="58" t="s">
        <v>11790</v>
      </c>
      <c r="C10369" s="76">
        <v>456.70000000000005</v>
      </c>
      <c r="E10369" s="63" t="s">
        <v>38784</v>
      </c>
    </row>
    <row r="10370" spans="1:5" x14ac:dyDescent="0.25">
      <c r="A10370" s="48" t="s">
        <v>11791</v>
      </c>
      <c r="B10370" s="58" t="s">
        <v>11792</v>
      </c>
      <c r="C10370" s="76">
        <v>661.9</v>
      </c>
      <c r="E10370" s="63" t="s">
        <v>38784</v>
      </c>
    </row>
    <row r="10371" spans="1:5" x14ac:dyDescent="0.25">
      <c r="A10371" s="48" t="s">
        <v>11793</v>
      </c>
      <c r="B10371" s="58" t="s">
        <v>11794</v>
      </c>
      <c r="C10371" s="76">
        <v>1138.1999999999998</v>
      </c>
      <c r="E10371" s="63" t="s">
        <v>38784</v>
      </c>
    </row>
    <row r="10372" spans="1:5" x14ac:dyDescent="0.25">
      <c r="A10372" s="48" t="s">
        <v>11795</v>
      </c>
      <c r="B10372" s="58" t="s">
        <v>11796</v>
      </c>
      <c r="C10372" s="76">
        <v>610.6</v>
      </c>
      <c r="E10372" s="63" t="s">
        <v>38784</v>
      </c>
    </row>
    <row r="10373" spans="1:5" x14ac:dyDescent="0.25">
      <c r="A10373" s="48" t="s">
        <v>11797</v>
      </c>
      <c r="B10373" s="58" t="s">
        <v>11798</v>
      </c>
      <c r="C10373" s="76">
        <v>1081.5</v>
      </c>
      <c r="E10373" s="63" t="s">
        <v>38784</v>
      </c>
    </row>
    <row r="10374" spans="1:5" x14ac:dyDescent="0.25">
      <c r="A10374" s="48" t="s">
        <v>11799</v>
      </c>
      <c r="B10374" s="58" t="s">
        <v>11800</v>
      </c>
      <c r="C10374" s="76">
        <v>201.4</v>
      </c>
      <c r="E10374" s="63" t="s">
        <v>38784</v>
      </c>
    </row>
    <row r="10375" spans="1:5" x14ac:dyDescent="0.25">
      <c r="A10375" s="48" t="s">
        <v>11801</v>
      </c>
      <c r="B10375" s="58" t="s">
        <v>11802</v>
      </c>
      <c r="C10375" s="76">
        <v>211.29999999999998</v>
      </c>
      <c r="E10375" s="63" t="s">
        <v>38784</v>
      </c>
    </row>
    <row r="10376" spans="1:5" x14ac:dyDescent="0.25">
      <c r="A10376" s="48" t="s">
        <v>11803</v>
      </c>
      <c r="B10376" s="58" t="s">
        <v>11804</v>
      </c>
      <c r="C10376" s="76">
        <v>229.7</v>
      </c>
      <c r="E10376" s="63" t="s">
        <v>38784</v>
      </c>
    </row>
    <row r="10377" spans="1:5" x14ac:dyDescent="0.25">
      <c r="A10377" s="48" t="s">
        <v>11805</v>
      </c>
      <c r="B10377" s="58" t="s">
        <v>11806</v>
      </c>
      <c r="C10377" s="76">
        <v>1844.1</v>
      </c>
      <c r="E10377" s="63" t="s">
        <v>38784</v>
      </c>
    </row>
    <row r="10378" spans="1:5" x14ac:dyDescent="0.25">
      <c r="A10378" s="48" t="s">
        <v>11807</v>
      </c>
      <c r="B10378" s="58" t="s">
        <v>11808</v>
      </c>
      <c r="C10378" s="76">
        <v>348.70000000000005</v>
      </c>
      <c r="E10378" s="63" t="s">
        <v>38784</v>
      </c>
    </row>
    <row r="10379" spans="1:5" x14ac:dyDescent="0.25">
      <c r="A10379" s="48" t="s">
        <v>11809</v>
      </c>
      <c r="B10379" s="58" t="s">
        <v>11810</v>
      </c>
      <c r="C10379" s="76">
        <v>348.70000000000005</v>
      </c>
      <c r="E10379" s="63" t="s">
        <v>38784</v>
      </c>
    </row>
    <row r="10380" spans="1:5" x14ac:dyDescent="0.25">
      <c r="A10380" s="48" t="s">
        <v>11811</v>
      </c>
      <c r="B10380" s="58" t="s">
        <v>11812</v>
      </c>
      <c r="C10380" s="76">
        <v>103.8</v>
      </c>
      <c r="E10380" s="63" t="s">
        <v>38784</v>
      </c>
    </row>
    <row r="10381" spans="1:5" x14ac:dyDescent="0.25">
      <c r="A10381" s="48" t="s">
        <v>11813</v>
      </c>
      <c r="B10381" s="58" t="s">
        <v>11814</v>
      </c>
      <c r="C10381" s="76">
        <v>145.19999999999999</v>
      </c>
      <c r="E10381" s="63" t="s">
        <v>38784</v>
      </c>
    </row>
    <row r="10382" spans="1:5" x14ac:dyDescent="0.25">
      <c r="A10382" s="48" t="s">
        <v>11815</v>
      </c>
      <c r="B10382" s="58" t="s">
        <v>11816</v>
      </c>
      <c r="C10382" s="76">
        <v>219.7</v>
      </c>
      <c r="E10382" s="63" t="s">
        <v>38784</v>
      </c>
    </row>
    <row r="10383" spans="1:5" x14ac:dyDescent="0.25">
      <c r="A10383" s="48" t="s">
        <v>11817</v>
      </c>
      <c r="B10383" s="58" t="s">
        <v>11818</v>
      </c>
      <c r="C10383" s="76">
        <v>251.9</v>
      </c>
      <c r="E10383" s="63" t="s">
        <v>38784</v>
      </c>
    </row>
    <row r="10384" spans="1:5" x14ac:dyDescent="0.25">
      <c r="A10384" s="48" t="s">
        <v>11819</v>
      </c>
      <c r="B10384" s="58" t="s">
        <v>11818</v>
      </c>
      <c r="C10384" s="76">
        <v>219.7</v>
      </c>
      <c r="E10384" s="63" t="s">
        <v>38784</v>
      </c>
    </row>
    <row r="10385" spans="1:5" x14ac:dyDescent="0.25">
      <c r="A10385" s="48" t="s">
        <v>11820</v>
      </c>
      <c r="B10385" s="58" t="s">
        <v>11821</v>
      </c>
      <c r="C10385" s="76">
        <v>232.5</v>
      </c>
      <c r="E10385" s="63" t="s">
        <v>38784</v>
      </c>
    </row>
    <row r="10386" spans="1:5" x14ac:dyDescent="0.25">
      <c r="A10386" s="48" t="s">
        <v>11822</v>
      </c>
      <c r="B10386" s="58" t="s">
        <v>11823</v>
      </c>
      <c r="C10386" s="76">
        <v>206.7</v>
      </c>
      <c r="E10386" s="63" t="s">
        <v>38784</v>
      </c>
    </row>
    <row r="10387" spans="1:5" x14ac:dyDescent="0.25">
      <c r="A10387" s="48" t="s">
        <v>11824</v>
      </c>
      <c r="B10387" s="58" t="s">
        <v>11825</v>
      </c>
      <c r="C10387" s="76">
        <v>1123.3</v>
      </c>
      <c r="E10387" s="63" t="s">
        <v>38784</v>
      </c>
    </row>
    <row r="10388" spans="1:5" x14ac:dyDescent="0.25">
      <c r="A10388" s="48" t="s">
        <v>11826</v>
      </c>
      <c r="B10388" s="58" t="s">
        <v>11827</v>
      </c>
      <c r="C10388" s="76">
        <v>1123.3</v>
      </c>
      <c r="E10388" s="63" t="s">
        <v>38784</v>
      </c>
    </row>
    <row r="10389" spans="1:5" x14ac:dyDescent="0.25">
      <c r="A10389" s="48" t="s">
        <v>11828</v>
      </c>
      <c r="B10389" s="58" t="s">
        <v>11829</v>
      </c>
      <c r="C10389" s="76">
        <v>1123.3</v>
      </c>
      <c r="E10389" s="63" t="s">
        <v>38784</v>
      </c>
    </row>
    <row r="10390" spans="1:5" x14ac:dyDescent="0.25">
      <c r="A10390" s="48" t="s">
        <v>11830</v>
      </c>
      <c r="B10390" s="58" t="s">
        <v>11831</v>
      </c>
      <c r="C10390" s="76">
        <v>1226.5</v>
      </c>
      <c r="E10390" s="63" t="s">
        <v>38784</v>
      </c>
    </row>
    <row r="10391" spans="1:5" x14ac:dyDescent="0.25">
      <c r="A10391" s="48" t="s">
        <v>11832</v>
      </c>
      <c r="B10391" s="58" t="s">
        <v>11833</v>
      </c>
      <c r="C10391" s="76">
        <v>1265.3</v>
      </c>
      <c r="E10391" s="63" t="s">
        <v>38784</v>
      </c>
    </row>
    <row r="10392" spans="1:5" x14ac:dyDescent="0.25">
      <c r="A10392" s="48" t="s">
        <v>11834</v>
      </c>
      <c r="B10392" s="58" t="s">
        <v>11835</v>
      </c>
      <c r="C10392" s="76">
        <v>1265.3</v>
      </c>
      <c r="E10392" s="63" t="s">
        <v>38784</v>
      </c>
    </row>
    <row r="10393" spans="1:5" x14ac:dyDescent="0.25">
      <c r="A10393" s="48" t="s">
        <v>11836</v>
      </c>
      <c r="B10393" s="58" t="s">
        <v>11837</v>
      </c>
      <c r="C10393" s="76">
        <v>1265.3</v>
      </c>
      <c r="E10393" s="63" t="s">
        <v>38784</v>
      </c>
    </row>
    <row r="10394" spans="1:5" x14ac:dyDescent="0.25">
      <c r="A10394" s="48" t="s">
        <v>11838</v>
      </c>
      <c r="B10394" s="58" t="s">
        <v>11839</v>
      </c>
      <c r="C10394" s="76">
        <v>1420.1</v>
      </c>
      <c r="E10394" s="63" t="s">
        <v>38784</v>
      </c>
    </row>
    <row r="10395" spans="1:5" x14ac:dyDescent="0.25">
      <c r="A10395" s="48" t="s">
        <v>11840</v>
      </c>
      <c r="B10395" s="58" t="s">
        <v>11841</v>
      </c>
      <c r="C10395" s="76">
        <v>1536.3</v>
      </c>
      <c r="E10395" s="63" t="s">
        <v>38784</v>
      </c>
    </row>
    <row r="10396" spans="1:5" x14ac:dyDescent="0.25">
      <c r="A10396" s="48" t="s">
        <v>11842</v>
      </c>
      <c r="B10396" s="58" t="s">
        <v>11843</v>
      </c>
      <c r="C10396" s="76">
        <v>1536.3</v>
      </c>
      <c r="E10396" s="63" t="s">
        <v>38784</v>
      </c>
    </row>
    <row r="10397" spans="1:5" x14ac:dyDescent="0.25">
      <c r="A10397" s="48" t="s">
        <v>11844</v>
      </c>
      <c r="B10397" s="58" t="s">
        <v>11845</v>
      </c>
      <c r="C10397" s="76">
        <v>1536.3</v>
      </c>
      <c r="E10397" s="63" t="s">
        <v>38784</v>
      </c>
    </row>
    <row r="10398" spans="1:5" x14ac:dyDescent="0.25">
      <c r="A10398" s="48" t="s">
        <v>11846</v>
      </c>
      <c r="B10398" s="58" t="s">
        <v>11847</v>
      </c>
      <c r="C10398" s="76">
        <v>1678.3</v>
      </c>
      <c r="E10398" s="63" t="s">
        <v>38784</v>
      </c>
    </row>
    <row r="10399" spans="1:5" x14ac:dyDescent="0.25">
      <c r="A10399" s="48" t="s">
        <v>11848</v>
      </c>
      <c r="B10399" s="58" t="s">
        <v>11849</v>
      </c>
      <c r="C10399" s="76">
        <v>1292.3999999999999</v>
      </c>
      <c r="E10399" s="63" t="s">
        <v>38784</v>
      </c>
    </row>
    <row r="10400" spans="1:5" x14ac:dyDescent="0.25">
      <c r="A10400" s="48" t="s">
        <v>11850</v>
      </c>
      <c r="B10400" s="58" t="s">
        <v>11851</v>
      </c>
      <c r="C10400" s="76">
        <v>1292.3999999999999</v>
      </c>
      <c r="E10400" s="63" t="s">
        <v>38784</v>
      </c>
    </row>
    <row r="10401" spans="1:5" x14ac:dyDescent="0.25">
      <c r="A10401" s="48" t="s">
        <v>11852</v>
      </c>
      <c r="B10401" s="58" t="s">
        <v>11853</v>
      </c>
      <c r="C10401" s="76">
        <v>1292.3999999999999</v>
      </c>
      <c r="E10401" s="63" t="s">
        <v>38784</v>
      </c>
    </row>
    <row r="10402" spans="1:5" x14ac:dyDescent="0.25">
      <c r="A10402" s="48" t="s">
        <v>11854</v>
      </c>
      <c r="B10402" s="58" t="s">
        <v>11855</v>
      </c>
      <c r="C10402" s="76">
        <v>1723.1999999999998</v>
      </c>
      <c r="E10402" s="63" t="s">
        <v>38784</v>
      </c>
    </row>
    <row r="10403" spans="1:5" x14ac:dyDescent="0.25">
      <c r="A10403" s="48" t="s">
        <v>11856</v>
      </c>
      <c r="B10403" s="58" t="s">
        <v>11857</v>
      </c>
      <c r="C10403" s="76">
        <v>1706.3</v>
      </c>
      <c r="E10403" s="63" t="s">
        <v>38784</v>
      </c>
    </row>
    <row r="10404" spans="1:5" x14ac:dyDescent="0.25">
      <c r="A10404" s="48" t="s">
        <v>11858</v>
      </c>
      <c r="B10404" s="58" t="s">
        <v>11859</v>
      </c>
      <c r="C10404" s="76">
        <v>1706.3</v>
      </c>
      <c r="E10404" s="63" t="s">
        <v>38784</v>
      </c>
    </row>
    <row r="10405" spans="1:5" x14ac:dyDescent="0.25">
      <c r="A10405" s="48" t="s">
        <v>11860</v>
      </c>
      <c r="B10405" s="58" t="s">
        <v>11861</v>
      </c>
      <c r="C10405" s="76">
        <v>1706.3</v>
      </c>
      <c r="E10405" s="63" t="s">
        <v>38784</v>
      </c>
    </row>
    <row r="10406" spans="1:5" x14ac:dyDescent="0.25">
      <c r="A10406" s="48" t="s">
        <v>11862</v>
      </c>
      <c r="B10406" s="58" t="s">
        <v>11863</v>
      </c>
      <c r="C10406" s="76">
        <v>2408.1</v>
      </c>
      <c r="E10406" s="63" t="s">
        <v>38784</v>
      </c>
    </row>
    <row r="10407" spans="1:5" x14ac:dyDescent="0.25">
      <c r="A10407" s="48" t="s">
        <v>11864</v>
      </c>
      <c r="B10407" s="58" t="s">
        <v>11865</v>
      </c>
      <c r="C10407" s="76">
        <v>2424.1999999999998</v>
      </c>
      <c r="E10407" s="63" t="s">
        <v>38784</v>
      </c>
    </row>
    <row r="10408" spans="1:5" x14ac:dyDescent="0.25">
      <c r="A10408" s="48" t="s">
        <v>11866</v>
      </c>
      <c r="B10408" s="58" t="s">
        <v>11867</v>
      </c>
      <c r="C10408" s="76">
        <v>2424.1999999999998</v>
      </c>
      <c r="E10408" s="63" t="s">
        <v>38784</v>
      </c>
    </row>
    <row r="10409" spans="1:5" x14ac:dyDescent="0.25">
      <c r="A10409" s="48" t="s">
        <v>11868</v>
      </c>
      <c r="B10409" s="58" t="s">
        <v>11869</v>
      </c>
      <c r="C10409" s="76">
        <v>2424.1999999999998</v>
      </c>
      <c r="E10409" s="63" t="s">
        <v>38784</v>
      </c>
    </row>
    <row r="10410" spans="1:5" x14ac:dyDescent="0.25">
      <c r="A10410" s="48" t="s">
        <v>11870</v>
      </c>
      <c r="B10410" s="58" t="s">
        <v>11871</v>
      </c>
      <c r="C10410" s="76">
        <v>2969.2</v>
      </c>
      <c r="E10410" s="63" t="s">
        <v>38784</v>
      </c>
    </row>
    <row r="10411" spans="1:5" x14ac:dyDescent="0.25">
      <c r="A10411" s="48" t="s">
        <v>11872</v>
      </c>
      <c r="B10411" s="58" t="s">
        <v>11873</v>
      </c>
      <c r="C10411" s="76">
        <v>1032.8</v>
      </c>
      <c r="E10411" s="63" t="s">
        <v>38784</v>
      </c>
    </row>
    <row r="10412" spans="1:5" x14ac:dyDescent="0.25">
      <c r="A10412" s="48" t="s">
        <v>11874</v>
      </c>
      <c r="B10412" s="58" t="s">
        <v>11875</v>
      </c>
      <c r="C10412" s="76">
        <v>1161.8999999999999</v>
      </c>
      <c r="E10412" s="63" t="s">
        <v>38784</v>
      </c>
    </row>
    <row r="10413" spans="1:5" x14ac:dyDescent="0.25">
      <c r="A10413" s="48" t="s">
        <v>11876</v>
      </c>
      <c r="B10413" s="58" t="s">
        <v>11877</v>
      </c>
      <c r="C10413" s="76">
        <v>1161.8999999999999</v>
      </c>
      <c r="E10413" s="63" t="s">
        <v>38784</v>
      </c>
    </row>
    <row r="10414" spans="1:5" x14ac:dyDescent="0.25">
      <c r="A10414" s="48" t="s">
        <v>11878</v>
      </c>
      <c r="B10414" s="58" t="s">
        <v>11879</v>
      </c>
      <c r="C10414" s="76">
        <v>1420.1</v>
      </c>
      <c r="E10414" s="63" t="s">
        <v>38784</v>
      </c>
    </row>
    <row r="10415" spans="1:5" x14ac:dyDescent="0.25">
      <c r="A10415" s="48" t="s">
        <v>11880</v>
      </c>
      <c r="B10415" s="58" t="s">
        <v>11881</v>
      </c>
      <c r="C10415" s="76">
        <v>1420.1</v>
      </c>
      <c r="E10415" s="63" t="s">
        <v>38784</v>
      </c>
    </row>
    <row r="10416" spans="1:5" x14ac:dyDescent="0.25">
      <c r="A10416" s="48" t="s">
        <v>11882</v>
      </c>
      <c r="B10416" s="58" t="s">
        <v>11883</v>
      </c>
      <c r="C10416" s="76">
        <v>1549.1999999999998</v>
      </c>
      <c r="E10416" s="63" t="s">
        <v>38784</v>
      </c>
    </row>
    <row r="10417" spans="1:5" x14ac:dyDescent="0.25">
      <c r="A10417" s="48" t="s">
        <v>11884</v>
      </c>
      <c r="B10417" s="58" t="s">
        <v>11885</v>
      </c>
      <c r="C10417" s="76">
        <v>1420.1</v>
      </c>
      <c r="E10417" s="63" t="s">
        <v>38784</v>
      </c>
    </row>
    <row r="10418" spans="1:5" x14ac:dyDescent="0.25">
      <c r="A10418" s="48" t="s">
        <v>11886</v>
      </c>
      <c r="B10418" s="58" t="s">
        <v>11887</v>
      </c>
      <c r="C10418" s="76">
        <v>1549.1999999999998</v>
      </c>
      <c r="E10418" s="63" t="s">
        <v>38784</v>
      </c>
    </row>
    <row r="10419" spans="1:5" x14ac:dyDescent="0.25">
      <c r="A10419" s="48" t="s">
        <v>11888</v>
      </c>
      <c r="B10419" s="58" t="s">
        <v>11889</v>
      </c>
      <c r="C10419" s="76">
        <v>99.6</v>
      </c>
      <c r="E10419" s="63" t="s">
        <v>38784</v>
      </c>
    </row>
    <row r="10420" spans="1:5" x14ac:dyDescent="0.25">
      <c r="A10420" s="48" t="s">
        <v>11890</v>
      </c>
      <c r="B10420" s="58" t="s">
        <v>11891</v>
      </c>
      <c r="C10420" s="76">
        <v>172.4</v>
      </c>
      <c r="E10420" s="63" t="s">
        <v>38784</v>
      </c>
    </row>
    <row r="10421" spans="1:5" x14ac:dyDescent="0.25">
      <c r="A10421" s="48" t="s">
        <v>11892</v>
      </c>
      <c r="B10421" s="58" t="s">
        <v>11893</v>
      </c>
      <c r="C10421" s="76">
        <v>182.5</v>
      </c>
      <c r="E10421" s="63" t="s">
        <v>38784</v>
      </c>
    </row>
    <row r="10422" spans="1:5" x14ac:dyDescent="0.25">
      <c r="A10422" s="48" t="s">
        <v>11894</v>
      </c>
      <c r="B10422" s="58" t="s">
        <v>11895</v>
      </c>
      <c r="C10422" s="76">
        <v>122.69999999999999</v>
      </c>
      <c r="E10422" s="63" t="s">
        <v>38784</v>
      </c>
    </row>
    <row r="10423" spans="1:5" x14ac:dyDescent="0.25">
      <c r="A10423" s="48" t="s">
        <v>11896</v>
      </c>
      <c r="B10423" s="58" t="s">
        <v>11897</v>
      </c>
      <c r="C10423" s="76">
        <v>171.1</v>
      </c>
      <c r="E10423" s="63" t="s">
        <v>38784</v>
      </c>
    </row>
    <row r="10424" spans="1:5" x14ac:dyDescent="0.25">
      <c r="A10424" s="48" t="s">
        <v>11898</v>
      </c>
      <c r="B10424" s="58" t="s">
        <v>11899</v>
      </c>
      <c r="C10424" s="76">
        <v>232</v>
      </c>
      <c r="E10424" s="63" t="s">
        <v>38784</v>
      </c>
    </row>
    <row r="10425" spans="1:5" x14ac:dyDescent="0.25">
      <c r="A10425" s="48" t="s">
        <v>11900</v>
      </c>
      <c r="B10425" s="58" t="s">
        <v>11901</v>
      </c>
      <c r="C10425" s="76">
        <v>256</v>
      </c>
      <c r="E10425" s="63" t="s">
        <v>38784</v>
      </c>
    </row>
    <row r="10426" spans="1:5" x14ac:dyDescent="0.25">
      <c r="A10426" s="48" t="s">
        <v>11902</v>
      </c>
      <c r="B10426" s="58" t="s">
        <v>11903</v>
      </c>
      <c r="C10426" s="76">
        <v>314.40000000000003</v>
      </c>
      <c r="E10426" s="63" t="s">
        <v>38784</v>
      </c>
    </row>
    <row r="10427" spans="1:5" x14ac:dyDescent="0.25">
      <c r="A10427" s="48" t="s">
        <v>11904</v>
      </c>
      <c r="B10427" s="58" t="s">
        <v>11905</v>
      </c>
      <c r="C10427" s="76">
        <v>135.19999999999999</v>
      </c>
      <c r="E10427" s="63" t="s">
        <v>38784</v>
      </c>
    </row>
    <row r="10428" spans="1:5" x14ac:dyDescent="0.25">
      <c r="A10428" s="48" t="s">
        <v>11906</v>
      </c>
      <c r="B10428" s="58" t="s">
        <v>11907</v>
      </c>
      <c r="C10428" s="76">
        <v>242.7</v>
      </c>
      <c r="E10428" s="63" t="s">
        <v>38784</v>
      </c>
    </row>
    <row r="10429" spans="1:5" x14ac:dyDescent="0.25">
      <c r="A10429" s="48" t="s">
        <v>11908</v>
      </c>
      <c r="B10429" s="58" t="s">
        <v>11909</v>
      </c>
      <c r="C10429" s="76">
        <v>244.6</v>
      </c>
      <c r="E10429" s="63" t="s">
        <v>38784</v>
      </c>
    </row>
    <row r="10430" spans="1:5" x14ac:dyDescent="0.25">
      <c r="A10430" s="48" t="s">
        <v>11910</v>
      </c>
      <c r="B10430" s="58" t="s">
        <v>11911</v>
      </c>
      <c r="C10430" s="76">
        <v>144.79999999999998</v>
      </c>
      <c r="E10430" s="63" t="s">
        <v>38784</v>
      </c>
    </row>
    <row r="10431" spans="1:5" x14ac:dyDescent="0.25">
      <c r="A10431" s="48" t="s">
        <v>11912</v>
      </c>
      <c r="B10431" s="58" t="s">
        <v>11913</v>
      </c>
      <c r="C10431" s="76">
        <v>162.29999999999998</v>
      </c>
      <c r="E10431" s="63" t="s">
        <v>38784</v>
      </c>
    </row>
    <row r="10432" spans="1:5" x14ac:dyDescent="0.25">
      <c r="A10432" s="48" t="s">
        <v>11914</v>
      </c>
      <c r="B10432" s="58" t="s">
        <v>11915</v>
      </c>
      <c r="C10432" s="76">
        <v>115.89999999999999</v>
      </c>
      <c r="E10432" s="63" t="s">
        <v>38784</v>
      </c>
    </row>
    <row r="10433" spans="1:5" x14ac:dyDescent="0.25">
      <c r="A10433" s="48" t="s">
        <v>11916</v>
      </c>
      <c r="B10433" s="58" t="s">
        <v>11917</v>
      </c>
      <c r="C10433" s="76">
        <v>221.9</v>
      </c>
      <c r="E10433" s="63" t="s">
        <v>38784</v>
      </c>
    </row>
    <row r="10434" spans="1:5" x14ac:dyDescent="0.25">
      <c r="A10434" s="48" t="s">
        <v>11918</v>
      </c>
      <c r="B10434" s="58" t="s">
        <v>11919</v>
      </c>
      <c r="C10434" s="76">
        <v>95</v>
      </c>
      <c r="E10434" s="63" t="s">
        <v>38784</v>
      </c>
    </row>
    <row r="10435" spans="1:5" x14ac:dyDescent="0.25">
      <c r="A10435" s="48" t="s">
        <v>11920</v>
      </c>
      <c r="B10435" s="58" t="s">
        <v>11921</v>
      </c>
      <c r="C10435" s="76">
        <v>462.1</v>
      </c>
      <c r="E10435" s="63" t="s">
        <v>38784</v>
      </c>
    </row>
    <row r="10436" spans="1:5" x14ac:dyDescent="0.25">
      <c r="A10436" s="48" t="s">
        <v>11922</v>
      </c>
      <c r="B10436" s="58" t="s">
        <v>11923</v>
      </c>
      <c r="C10436" s="76">
        <v>84.399999999999991</v>
      </c>
      <c r="E10436" s="63" t="s">
        <v>38784</v>
      </c>
    </row>
    <row r="10437" spans="1:5" x14ac:dyDescent="0.25">
      <c r="A10437" s="48" t="s">
        <v>11924</v>
      </c>
      <c r="B10437" s="58" t="s">
        <v>11925</v>
      </c>
      <c r="C10437" s="76">
        <v>93.1</v>
      </c>
      <c r="E10437" s="63" t="s">
        <v>38784</v>
      </c>
    </row>
    <row r="10438" spans="1:5" x14ac:dyDescent="0.25">
      <c r="A10438" s="48" t="s">
        <v>11926</v>
      </c>
      <c r="B10438" s="58" t="s">
        <v>11927</v>
      </c>
      <c r="C10438" s="76">
        <v>108.19999999999999</v>
      </c>
      <c r="E10438" s="63" t="s">
        <v>38784</v>
      </c>
    </row>
    <row r="10439" spans="1:5" x14ac:dyDescent="0.25">
      <c r="A10439" s="48" t="s">
        <v>11928</v>
      </c>
      <c r="B10439" s="58" t="s">
        <v>11929</v>
      </c>
      <c r="C10439" s="76">
        <v>125.19999999999999</v>
      </c>
      <c r="E10439" s="63" t="s">
        <v>38784</v>
      </c>
    </row>
    <row r="10440" spans="1:5" x14ac:dyDescent="0.25">
      <c r="A10440" s="48" t="s">
        <v>11930</v>
      </c>
      <c r="B10440" s="58" t="s">
        <v>11931</v>
      </c>
      <c r="C10440" s="76">
        <v>128.6</v>
      </c>
      <c r="E10440" s="63" t="s">
        <v>38784</v>
      </c>
    </row>
    <row r="10441" spans="1:5" x14ac:dyDescent="0.25">
      <c r="A10441" s="48" t="s">
        <v>11932</v>
      </c>
      <c r="B10441" s="58" t="s">
        <v>11933</v>
      </c>
      <c r="C10441" s="76">
        <v>128.6</v>
      </c>
      <c r="E10441" s="63" t="s">
        <v>38784</v>
      </c>
    </row>
    <row r="10442" spans="1:5" x14ac:dyDescent="0.25">
      <c r="A10442" s="48" t="s">
        <v>11934</v>
      </c>
      <c r="B10442" s="58" t="s">
        <v>11935</v>
      </c>
      <c r="C10442" s="76">
        <v>260.60000000000002</v>
      </c>
      <c r="E10442" s="63" t="s">
        <v>38784</v>
      </c>
    </row>
    <row r="10443" spans="1:5" x14ac:dyDescent="0.25">
      <c r="A10443" s="48" t="s">
        <v>11936</v>
      </c>
      <c r="B10443" s="58" t="s">
        <v>11937</v>
      </c>
      <c r="C10443" s="76">
        <v>398.90000000000003</v>
      </c>
      <c r="E10443" s="63" t="s">
        <v>38784</v>
      </c>
    </row>
    <row r="10444" spans="1:5" x14ac:dyDescent="0.25">
      <c r="A10444" s="48" t="s">
        <v>11938</v>
      </c>
      <c r="B10444" s="58" t="s">
        <v>11939</v>
      </c>
      <c r="C10444" s="76">
        <v>141.19999999999999</v>
      </c>
      <c r="E10444" s="63" t="s">
        <v>38784</v>
      </c>
    </row>
    <row r="10445" spans="1:5" x14ac:dyDescent="0.25">
      <c r="A10445" s="48" t="s">
        <v>11940</v>
      </c>
      <c r="B10445" s="58" t="s">
        <v>11941</v>
      </c>
      <c r="C10445" s="76">
        <v>136.4</v>
      </c>
      <c r="E10445" s="63" t="s">
        <v>38784</v>
      </c>
    </row>
    <row r="10446" spans="1:5" x14ac:dyDescent="0.25">
      <c r="A10446" s="48" t="s">
        <v>11942</v>
      </c>
      <c r="B10446" s="58" t="s">
        <v>11943</v>
      </c>
      <c r="C10446" s="76">
        <v>156.4</v>
      </c>
      <c r="E10446" s="63" t="s">
        <v>38784</v>
      </c>
    </row>
    <row r="10447" spans="1:5" x14ac:dyDescent="0.25">
      <c r="A10447" s="48" t="s">
        <v>11944</v>
      </c>
      <c r="B10447" s="58" t="s">
        <v>11945</v>
      </c>
      <c r="C10447" s="76">
        <v>304</v>
      </c>
      <c r="E10447" s="63" t="s">
        <v>38784</v>
      </c>
    </row>
    <row r="10448" spans="1:5" x14ac:dyDescent="0.25">
      <c r="A10448" s="48" t="s">
        <v>11946</v>
      </c>
      <c r="B10448" s="58" t="s">
        <v>11947</v>
      </c>
      <c r="C10448" s="76">
        <v>466</v>
      </c>
      <c r="E10448" s="63" t="s">
        <v>38784</v>
      </c>
    </row>
    <row r="10449" spans="1:5" x14ac:dyDescent="0.25">
      <c r="A10449" s="48" t="s">
        <v>11948</v>
      </c>
      <c r="B10449" s="58" t="s">
        <v>11949</v>
      </c>
      <c r="C10449" s="76">
        <v>159.1</v>
      </c>
      <c r="E10449" s="63" t="s">
        <v>38784</v>
      </c>
    </row>
    <row r="10450" spans="1:5" x14ac:dyDescent="0.25">
      <c r="A10450" s="48" t="s">
        <v>11950</v>
      </c>
      <c r="B10450" s="58" t="s">
        <v>11951</v>
      </c>
      <c r="C10450" s="76">
        <v>174.5</v>
      </c>
      <c r="E10450" s="63" t="s">
        <v>38784</v>
      </c>
    </row>
    <row r="10451" spans="1:5" x14ac:dyDescent="0.25">
      <c r="A10451" s="48" t="s">
        <v>11952</v>
      </c>
      <c r="B10451" s="58" t="s">
        <v>11953</v>
      </c>
      <c r="C10451" s="76">
        <v>325.90000000000003</v>
      </c>
      <c r="E10451" s="63" t="s">
        <v>38784</v>
      </c>
    </row>
    <row r="10452" spans="1:5" x14ac:dyDescent="0.25">
      <c r="A10452" s="48" t="s">
        <v>11954</v>
      </c>
      <c r="B10452" s="58" t="s">
        <v>11955</v>
      </c>
      <c r="C10452" s="76">
        <v>325.90000000000003</v>
      </c>
      <c r="E10452" s="63" t="s">
        <v>38784</v>
      </c>
    </row>
    <row r="10453" spans="1:5" x14ac:dyDescent="0.25">
      <c r="A10453" s="48" t="s">
        <v>11956</v>
      </c>
      <c r="B10453" s="58" t="s">
        <v>11957</v>
      </c>
      <c r="C10453" s="76">
        <v>498.6</v>
      </c>
      <c r="E10453" s="63" t="s">
        <v>38784</v>
      </c>
    </row>
    <row r="10454" spans="1:5" x14ac:dyDescent="0.25">
      <c r="A10454" s="48" t="s">
        <v>11958</v>
      </c>
      <c r="B10454" s="58" t="s">
        <v>11959</v>
      </c>
      <c r="C10454" s="76">
        <v>498.6</v>
      </c>
      <c r="E10454" s="63" t="s">
        <v>38784</v>
      </c>
    </row>
    <row r="10455" spans="1:5" x14ac:dyDescent="0.25">
      <c r="A10455" s="48" t="s">
        <v>11960</v>
      </c>
      <c r="B10455" s="58" t="s">
        <v>11961</v>
      </c>
      <c r="C10455" s="76">
        <v>498.6</v>
      </c>
      <c r="E10455" s="63" t="s">
        <v>38784</v>
      </c>
    </row>
    <row r="10456" spans="1:5" x14ac:dyDescent="0.25">
      <c r="A10456" s="48" t="s">
        <v>11962</v>
      </c>
      <c r="B10456" s="58" t="s">
        <v>11963</v>
      </c>
      <c r="C10456" s="76">
        <v>474.90000000000003</v>
      </c>
      <c r="E10456" s="63" t="s">
        <v>38784</v>
      </c>
    </row>
    <row r="10457" spans="1:5" x14ac:dyDescent="0.25">
      <c r="A10457" s="48" t="s">
        <v>11964</v>
      </c>
      <c r="B10457" s="58" t="s">
        <v>11965</v>
      </c>
      <c r="C10457" s="76">
        <v>61.5</v>
      </c>
      <c r="E10457" s="63" t="s">
        <v>39872</v>
      </c>
    </row>
    <row r="10458" spans="1:5" x14ac:dyDescent="0.25">
      <c r="A10458" s="48" t="s">
        <v>11966</v>
      </c>
      <c r="B10458" s="58" t="s">
        <v>11967</v>
      </c>
      <c r="C10458" s="76">
        <v>61.5</v>
      </c>
      <c r="E10458" s="63" t="s">
        <v>39872</v>
      </c>
    </row>
    <row r="10459" spans="1:5" x14ac:dyDescent="0.25">
      <c r="A10459" s="48" t="s">
        <v>11968</v>
      </c>
      <c r="B10459" s="58" t="s">
        <v>11969</v>
      </c>
      <c r="C10459" s="76">
        <v>64.399999999999991</v>
      </c>
      <c r="E10459" s="63" t="s">
        <v>39872</v>
      </c>
    </row>
    <row r="10460" spans="1:5" x14ac:dyDescent="0.25">
      <c r="A10460" s="48" t="s">
        <v>11970</v>
      </c>
      <c r="B10460" s="58" t="s">
        <v>11971</v>
      </c>
      <c r="C10460" s="76">
        <v>83.8</v>
      </c>
      <c r="E10460" s="63" t="s">
        <v>39872</v>
      </c>
    </row>
    <row r="10461" spans="1:5" x14ac:dyDescent="0.25">
      <c r="A10461" s="48" t="s">
        <v>11972</v>
      </c>
      <c r="B10461" s="58" t="s">
        <v>11973</v>
      </c>
      <c r="C10461" s="76">
        <v>91.3</v>
      </c>
      <c r="E10461" s="63" t="s">
        <v>39872</v>
      </c>
    </row>
    <row r="10462" spans="1:5" x14ac:dyDescent="0.25">
      <c r="A10462" s="48" t="s">
        <v>11974</v>
      </c>
      <c r="B10462" s="58" t="s">
        <v>11975</v>
      </c>
      <c r="C10462" s="76">
        <v>91.3</v>
      </c>
      <c r="E10462" s="63" t="s">
        <v>39872</v>
      </c>
    </row>
    <row r="10463" spans="1:5" x14ac:dyDescent="0.25">
      <c r="A10463" s="48" t="s">
        <v>11976</v>
      </c>
      <c r="B10463" s="58" t="s">
        <v>11969</v>
      </c>
      <c r="C10463" s="76">
        <v>100.19999999999999</v>
      </c>
      <c r="E10463" s="63" t="s">
        <v>39872</v>
      </c>
    </row>
    <row r="10464" spans="1:5" x14ac:dyDescent="0.25">
      <c r="A10464" s="48" t="s">
        <v>11977</v>
      </c>
      <c r="B10464" s="58" t="s">
        <v>11965</v>
      </c>
      <c r="C10464" s="76">
        <v>100.19999999999999</v>
      </c>
      <c r="E10464" s="63" t="s">
        <v>39872</v>
      </c>
    </row>
    <row r="10465" spans="1:5" x14ac:dyDescent="0.25">
      <c r="A10465" s="48" t="s">
        <v>11978</v>
      </c>
      <c r="B10465" s="58" t="s">
        <v>11969</v>
      </c>
      <c r="C10465" s="76">
        <v>100.19999999999999</v>
      </c>
      <c r="E10465" s="63" t="s">
        <v>39872</v>
      </c>
    </row>
    <row r="10466" spans="1:5" x14ac:dyDescent="0.25">
      <c r="A10466" s="48" t="s">
        <v>11979</v>
      </c>
      <c r="B10466" s="58" t="s">
        <v>11965</v>
      </c>
      <c r="C10466" s="76">
        <v>100.19999999999999</v>
      </c>
      <c r="E10466" s="63" t="s">
        <v>39872</v>
      </c>
    </row>
    <row r="10467" spans="1:5" x14ac:dyDescent="0.25">
      <c r="A10467" s="48" t="s">
        <v>11980</v>
      </c>
      <c r="B10467" s="58" t="s">
        <v>11981</v>
      </c>
      <c r="C10467" s="76">
        <v>40.700000000000003</v>
      </c>
      <c r="E10467" s="63" t="s">
        <v>39872</v>
      </c>
    </row>
    <row r="10468" spans="1:5" x14ac:dyDescent="0.25">
      <c r="A10468" s="48" t="s">
        <v>11982</v>
      </c>
      <c r="B10468" s="58" t="s">
        <v>11983</v>
      </c>
      <c r="C10468" s="76">
        <v>40.700000000000003</v>
      </c>
      <c r="E10468" s="63" t="s">
        <v>39872</v>
      </c>
    </row>
    <row r="10469" spans="1:5" x14ac:dyDescent="0.25">
      <c r="A10469" s="48" t="s">
        <v>11984</v>
      </c>
      <c r="B10469" s="58" t="s">
        <v>11985</v>
      </c>
      <c r="C10469" s="76">
        <v>40.700000000000003</v>
      </c>
      <c r="E10469" s="63" t="s">
        <v>39872</v>
      </c>
    </row>
    <row r="10470" spans="1:5" x14ac:dyDescent="0.25">
      <c r="A10470" s="48" t="s">
        <v>11986</v>
      </c>
      <c r="B10470" s="58" t="s">
        <v>11987</v>
      </c>
      <c r="C10470" s="76">
        <v>68.399999999999991</v>
      </c>
      <c r="E10470" s="63" t="s">
        <v>39872</v>
      </c>
    </row>
    <row r="10471" spans="1:5" x14ac:dyDescent="0.25">
      <c r="A10471" s="48" t="s">
        <v>11988</v>
      </c>
      <c r="B10471" s="58" t="s">
        <v>11989</v>
      </c>
      <c r="C10471" s="76">
        <v>348.70000000000005</v>
      </c>
      <c r="E10471" s="63" t="s">
        <v>39872</v>
      </c>
    </row>
    <row r="10472" spans="1:5" x14ac:dyDescent="0.25">
      <c r="A10472" s="48" t="s">
        <v>11990</v>
      </c>
      <c r="B10472" s="58" t="s">
        <v>11991</v>
      </c>
      <c r="C10472" s="76">
        <v>198.7</v>
      </c>
      <c r="E10472" s="63" t="s">
        <v>39872</v>
      </c>
    </row>
    <row r="10473" spans="1:5" x14ac:dyDescent="0.25">
      <c r="A10473" s="48" t="s">
        <v>38805</v>
      </c>
      <c r="B10473" s="58" t="s">
        <v>38806</v>
      </c>
      <c r="C10473" s="76">
        <v>42.2</v>
      </c>
      <c r="E10473" s="63" t="s">
        <v>38784</v>
      </c>
    </row>
    <row r="10474" spans="1:5" x14ac:dyDescent="0.25">
      <c r="A10474" s="48" t="s">
        <v>38807</v>
      </c>
      <c r="B10474" s="58" t="s">
        <v>38808</v>
      </c>
      <c r="C10474" s="76">
        <v>81.899999999999991</v>
      </c>
      <c r="E10474" s="63" t="s">
        <v>38784</v>
      </c>
    </row>
    <row r="10475" spans="1:5" x14ac:dyDescent="0.25">
      <c r="A10475" s="48" t="s">
        <v>38809</v>
      </c>
      <c r="B10475" s="58" t="s">
        <v>38810</v>
      </c>
      <c r="C10475" s="76">
        <v>103.69999999999999</v>
      </c>
      <c r="E10475" s="63" t="s">
        <v>38784</v>
      </c>
    </row>
    <row r="10476" spans="1:5" x14ac:dyDescent="0.25">
      <c r="A10476" s="48" t="s">
        <v>38811</v>
      </c>
      <c r="B10476" s="58" t="s">
        <v>38812</v>
      </c>
      <c r="C10476" s="76">
        <v>161.29999999999998</v>
      </c>
      <c r="E10476" s="63" t="s">
        <v>38784</v>
      </c>
    </row>
    <row r="10477" spans="1:5" x14ac:dyDescent="0.25">
      <c r="A10477" s="48" t="s">
        <v>38813</v>
      </c>
      <c r="B10477" s="58" t="s">
        <v>38814</v>
      </c>
      <c r="C10477" s="76">
        <v>138.29999999999998</v>
      </c>
      <c r="E10477" s="63" t="s">
        <v>38784</v>
      </c>
    </row>
    <row r="10478" spans="1:5" x14ac:dyDescent="0.25">
      <c r="A10478" s="48" t="s">
        <v>38815</v>
      </c>
      <c r="B10478" s="58" t="s">
        <v>38816</v>
      </c>
      <c r="C10478" s="76">
        <v>276.60000000000002</v>
      </c>
      <c r="E10478" s="63" t="s">
        <v>38784</v>
      </c>
    </row>
    <row r="10479" spans="1:5" x14ac:dyDescent="0.25">
      <c r="A10479" s="48" t="s">
        <v>38817</v>
      </c>
      <c r="B10479" s="58" t="s">
        <v>38818</v>
      </c>
      <c r="C10479" s="76">
        <v>230.5</v>
      </c>
      <c r="E10479" s="63" t="s">
        <v>38784</v>
      </c>
    </row>
    <row r="10480" spans="1:5" x14ac:dyDescent="0.25">
      <c r="A10480" s="48" t="s">
        <v>38819</v>
      </c>
      <c r="B10480" s="58" t="s">
        <v>38820</v>
      </c>
      <c r="C10480" s="76">
        <v>322.70000000000005</v>
      </c>
      <c r="E10480" s="63" t="s">
        <v>38784</v>
      </c>
    </row>
    <row r="10481" spans="1:5" x14ac:dyDescent="0.25">
      <c r="A10481" s="48" t="s">
        <v>11992</v>
      </c>
      <c r="B10481" s="58" t="s">
        <v>11993</v>
      </c>
      <c r="C10481" s="76">
        <v>58.300000000000004</v>
      </c>
      <c r="E10481" s="63" t="s">
        <v>39872</v>
      </c>
    </row>
    <row r="10482" spans="1:5" x14ac:dyDescent="0.25">
      <c r="A10482" s="48" t="s">
        <v>11994</v>
      </c>
      <c r="B10482" s="58" t="s">
        <v>11995</v>
      </c>
      <c r="C10482" s="76">
        <v>97.8</v>
      </c>
      <c r="E10482" s="63" t="s">
        <v>39872</v>
      </c>
    </row>
    <row r="10483" spans="1:5" x14ac:dyDescent="0.25">
      <c r="A10483" s="48" t="s">
        <v>11996</v>
      </c>
      <c r="B10483" s="58" t="s">
        <v>11997</v>
      </c>
      <c r="C10483" s="76">
        <v>13.5</v>
      </c>
      <c r="E10483" s="63" t="s">
        <v>39872</v>
      </c>
    </row>
    <row r="10484" spans="1:5" x14ac:dyDescent="0.25">
      <c r="A10484" s="48" t="s">
        <v>11998</v>
      </c>
      <c r="B10484" s="58" t="s">
        <v>11999</v>
      </c>
      <c r="C10484" s="76">
        <v>10.9</v>
      </c>
      <c r="E10484" s="63" t="s">
        <v>39872</v>
      </c>
    </row>
    <row r="10485" spans="1:5" x14ac:dyDescent="0.25">
      <c r="A10485" s="48" t="s">
        <v>12000</v>
      </c>
      <c r="B10485" s="58" t="s">
        <v>12001</v>
      </c>
      <c r="C10485" s="76">
        <v>10.9</v>
      </c>
      <c r="E10485" s="63" t="s">
        <v>39872</v>
      </c>
    </row>
    <row r="10486" spans="1:5" x14ac:dyDescent="0.25">
      <c r="A10486" s="48" t="s">
        <v>12002</v>
      </c>
      <c r="B10486" s="58" t="s">
        <v>12003</v>
      </c>
      <c r="C10486" s="76">
        <v>10.9</v>
      </c>
      <c r="E10486" s="63" t="s">
        <v>39872</v>
      </c>
    </row>
    <row r="10487" spans="1:5" x14ac:dyDescent="0.25">
      <c r="A10487" s="48" t="s">
        <v>12004</v>
      </c>
      <c r="B10487" s="58" t="s">
        <v>12005</v>
      </c>
      <c r="C10487" s="76">
        <v>10.9</v>
      </c>
      <c r="E10487" s="63" t="s">
        <v>39872</v>
      </c>
    </row>
    <row r="10488" spans="1:5" x14ac:dyDescent="0.25">
      <c r="A10488" s="48" t="s">
        <v>12006</v>
      </c>
      <c r="B10488" s="58" t="s">
        <v>12007</v>
      </c>
      <c r="C10488" s="76">
        <v>14</v>
      </c>
      <c r="E10488" s="63" t="s">
        <v>39872</v>
      </c>
    </row>
    <row r="10489" spans="1:5" x14ac:dyDescent="0.25">
      <c r="A10489" s="48" t="s">
        <v>12008</v>
      </c>
      <c r="B10489" s="58" t="s">
        <v>12009</v>
      </c>
      <c r="C10489" s="76">
        <v>16.5</v>
      </c>
      <c r="E10489" s="63" t="s">
        <v>39872</v>
      </c>
    </row>
    <row r="10490" spans="1:5" x14ac:dyDescent="0.25">
      <c r="A10490" s="48" t="s">
        <v>12010</v>
      </c>
      <c r="B10490" s="58" t="s">
        <v>12011</v>
      </c>
      <c r="C10490" s="76">
        <v>19.700000000000003</v>
      </c>
      <c r="E10490" s="63" t="s">
        <v>39872</v>
      </c>
    </row>
    <row r="10491" spans="1:5" x14ac:dyDescent="0.25">
      <c r="A10491" s="48" t="s">
        <v>12012</v>
      </c>
      <c r="B10491" s="58" t="s">
        <v>12013</v>
      </c>
      <c r="C10491" s="76">
        <v>19.700000000000003</v>
      </c>
      <c r="E10491" s="63" t="s">
        <v>39872</v>
      </c>
    </row>
    <row r="10492" spans="1:5" x14ac:dyDescent="0.25">
      <c r="A10492" s="48" t="s">
        <v>12014</v>
      </c>
      <c r="B10492" s="58" t="s">
        <v>12015</v>
      </c>
      <c r="C10492" s="76">
        <v>13.5</v>
      </c>
      <c r="E10492" s="63" t="s">
        <v>39872</v>
      </c>
    </row>
    <row r="10493" spans="1:5" x14ac:dyDescent="0.25">
      <c r="A10493" s="48" t="s">
        <v>12016</v>
      </c>
      <c r="B10493" s="58" t="s">
        <v>12017</v>
      </c>
      <c r="C10493" s="76">
        <v>10.9</v>
      </c>
      <c r="E10493" s="63" t="s">
        <v>39872</v>
      </c>
    </row>
    <row r="10494" spans="1:5" x14ac:dyDescent="0.25">
      <c r="A10494" s="48" t="s">
        <v>12018</v>
      </c>
      <c r="B10494" s="58" t="s">
        <v>12019</v>
      </c>
      <c r="C10494" s="76">
        <v>10.9</v>
      </c>
      <c r="E10494" s="63" t="s">
        <v>39872</v>
      </c>
    </row>
    <row r="10495" spans="1:5" x14ac:dyDescent="0.25">
      <c r="A10495" s="48" t="s">
        <v>12020</v>
      </c>
      <c r="B10495" s="58" t="s">
        <v>12021</v>
      </c>
      <c r="C10495" s="76">
        <v>10.9</v>
      </c>
      <c r="E10495" s="63" t="s">
        <v>39872</v>
      </c>
    </row>
    <row r="10496" spans="1:5" x14ac:dyDescent="0.25">
      <c r="A10496" s="48" t="s">
        <v>12022</v>
      </c>
      <c r="B10496" s="58" t="s">
        <v>12023</v>
      </c>
      <c r="C10496" s="76">
        <v>10.9</v>
      </c>
      <c r="E10496" s="63" t="s">
        <v>39872</v>
      </c>
    </row>
    <row r="10497" spans="1:5" x14ac:dyDescent="0.25">
      <c r="A10497" s="48" t="s">
        <v>12024</v>
      </c>
      <c r="B10497" s="58" t="s">
        <v>12025</v>
      </c>
      <c r="C10497" s="76">
        <v>14</v>
      </c>
      <c r="E10497" s="63" t="s">
        <v>39872</v>
      </c>
    </row>
    <row r="10498" spans="1:5" x14ac:dyDescent="0.25">
      <c r="A10498" s="48" t="s">
        <v>12026</v>
      </c>
      <c r="B10498" s="58" t="s">
        <v>12027</v>
      </c>
      <c r="C10498" s="76">
        <v>16.5</v>
      </c>
      <c r="E10498" s="63" t="s">
        <v>39872</v>
      </c>
    </row>
    <row r="10499" spans="1:5" x14ac:dyDescent="0.25">
      <c r="A10499" s="48" t="s">
        <v>12028</v>
      </c>
      <c r="B10499" s="58" t="s">
        <v>12029</v>
      </c>
      <c r="C10499" s="76">
        <v>21.900000000000002</v>
      </c>
      <c r="E10499" s="63" t="s">
        <v>39872</v>
      </c>
    </row>
    <row r="10500" spans="1:5" x14ac:dyDescent="0.25">
      <c r="A10500" s="48" t="s">
        <v>12030</v>
      </c>
      <c r="B10500" s="58" t="s">
        <v>12031</v>
      </c>
      <c r="C10500" s="76">
        <v>24.900000000000002</v>
      </c>
      <c r="E10500" s="63" t="s">
        <v>39872</v>
      </c>
    </row>
    <row r="10501" spans="1:5" x14ac:dyDescent="0.25">
      <c r="A10501" s="48" t="s">
        <v>12032</v>
      </c>
      <c r="B10501" s="58" t="s">
        <v>12033</v>
      </c>
      <c r="C10501" s="76">
        <v>44</v>
      </c>
      <c r="E10501" s="63" t="s">
        <v>39872</v>
      </c>
    </row>
    <row r="10502" spans="1:5" x14ac:dyDescent="0.25">
      <c r="A10502" s="48" t="s">
        <v>12034</v>
      </c>
      <c r="B10502" s="58" t="s">
        <v>12035</v>
      </c>
      <c r="C10502" s="76">
        <v>44</v>
      </c>
      <c r="E10502" s="63" t="s">
        <v>39872</v>
      </c>
    </row>
    <row r="10503" spans="1:5" x14ac:dyDescent="0.25">
      <c r="A10503" s="48" t="s">
        <v>12036</v>
      </c>
      <c r="B10503" s="58" t="s">
        <v>12037</v>
      </c>
      <c r="C10503" s="76">
        <v>44</v>
      </c>
      <c r="E10503" s="63" t="s">
        <v>39872</v>
      </c>
    </row>
    <row r="10504" spans="1:5" x14ac:dyDescent="0.25">
      <c r="A10504" s="48" t="s">
        <v>12038</v>
      </c>
      <c r="B10504" s="58" t="s">
        <v>12039</v>
      </c>
      <c r="C10504" s="76">
        <v>44</v>
      </c>
      <c r="E10504" s="63" t="s">
        <v>39872</v>
      </c>
    </row>
    <row r="10505" spans="1:5" x14ac:dyDescent="0.25">
      <c r="A10505" s="48" t="s">
        <v>12040</v>
      </c>
      <c r="B10505" s="58" t="s">
        <v>12041</v>
      </c>
      <c r="C10505" s="76">
        <v>44</v>
      </c>
      <c r="E10505" s="63" t="s">
        <v>39872</v>
      </c>
    </row>
    <row r="10506" spans="1:5" x14ac:dyDescent="0.25">
      <c r="A10506" s="48" t="s">
        <v>12042</v>
      </c>
      <c r="B10506" s="58" t="s">
        <v>12043</v>
      </c>
      <c r="C10506" s="76">
        <v>45.300000000000004</v>
      </c>
      <c r="E10506" s="63" t="s">
        <v>39872</v>
      </c>
    </row>
    <row r="10507" spans="1:5" x14ac:dyDescent="0.25">
      <c r="A10507" s="48" t="s">
        <v>12044</v>
      </c>
      <c r="B10507" s="58" t="s">
        <v>12045</v>
      </c>
      <c r="C10507" s="76">
        <v>47.1</v>
      </c>
      <c r="E10507" s="63" t="s">
        <v>39872</v>
      </c>
    </row>
    <row r="10508" spans="1:5" x14ac:dyDescent="0.25">
      <c r="A10508" s="48" t="s">
        <v>12046</v>
      </c>
      <c r="B10508" s="58" t="s">
        <v>12047</v>
      </c>
      <c r="C10508" s="76">
        <v>62.2</v>
      </c>
      <c r="E10508" s="63" t="s">
        <v>39872</v>
      </c>
    </row>
    <row r="10509" spans="1:5" x14ac:dyDescent="0.25">
      <c r="A10509" s="48" t="s">
        <v>12048</v>
      </c>
      <c r="B10509" s="58" t="s">
        <v>12049</v>
      </c>
      <c r="C10509" s="76">
        <v>67.8</v>
      </c>
      <c r="E10509" s="63" t="s">
        <v>39872</v>
      </c>
    </row>
    <row r="10510" spans="1:5" x14ac:dyDescent="0.25">
      <c r="A10510" s="48" t="s">
        <v>12050</v>
      </c>
      <c r="B10510" s="58" t="s">
        <v>12051</v>
      </c>
      <c r="C10510" s="76">
        <v>57.5</v>
      </c>
      <c r="E10510" s="63" t="s">
        <v>39872</v>
      </c>
    </row>
    <row r="10511" spans="1:5" x14ac:dyDescent="0.25">
      <c r="A10511" s="48" t="s">
        <v>12052</v>
      </c>
      <c r="B10511" s="58" t="s">
        <v>12053</v>
      </c>
      <c r="C10511" s="76">
        <v>52.9</v>
      </c>
      <c r="E10511" s="63" t="s">
        <v>39872</v>
      </c>
    </row>
    <row r="10512" spans="1:5" x14ac:dyDescent="0.25">
      <c r="A10512" s="48" t="s">
        <v>12054</v>
      </c>
      <c r="B10512" s="58" t="s">
        <v>12055</v>
      </c>
      <c r="C10512" s="76">
        <v>52.9</v>
      </c>
      <c r="E10512" s="63" t="s">
        <v>39872</v>
      </c>
    </row>
    <row r="10513" spans="1:5" x14ac:dyDescent="0.25">
      <c r="A10513" s="48" t="s">
        <v>12056</v>
      </c>
      <c r="B10513" s="58" t="s">
        <v>12057</v>
      </c>
      <c r="C10513" s="76">
        <v>52.9</v>
      </c>
      <c r="E10513" s="63" t="s">
        <v>39872</v>
      </c>
    </row>
    <row r="10514" spans="1:5" x14ac:dyDescent="0.25">
      <c r="A10514" s="48" t="s">
        <v>12058</v>
      </c>
      <c r="B10514" s="58" t="s">
        <v>12059</v>
      </c>
      <c r="C10514" s="76">
        <v>52.9</v>
      </c>
      <c r="E10514" s="63" t="s">
        <v>39872</v>
      </c>
    </row>
    <row r="10515" spans="1:5" x14ac:dyDescent="0.25">
      <c r="A10515" s="48" t="s">
        <v>12060</v>
      </c>
      <c r="B10515" s="58" t="s">
        <v>12061</v>
      </c>
      <c r="C10515" s="76">
        <v>59.6</v>
      </c>
      <c r="E10515" s="63" t="s">
        <v>39872</v>
      </c>
    </row>
    <row r="10516" spans="1:5" x14ac:dyDescent="0.25">
      <c r="A10516" s="48" t="s">
        <v>12062</v>
      </c>
      <c r="B10516" s="58" t="s">
        <v>12063</v>
      </c>
      <c r="C10516" s="76">
        <v>65.899999999999991</v>
      </c>
      <c r="E10516" s="63" t="s">
        <v>39872</v>
      </c>
    </row>
    <row r="10517" spans="1:5" x14ac:dyDescent="0.25">
      <c r="A10517" s="48" t="s">
        <v>12064</v>
      </c>
      <c r="B10517" s="58" t="s">
        <v>12065</v>
      </c>
      <c r="C10517" s="76">
        <v>77</v>
      </c>
      <c r="E10517" s="63" t="s">
        <v>39872</v>
      </c>
    </row>
    <row r="10518" spans="1:5" x14ac:dyDescent="0.25">
      <c r="A10518" s="48" t="s">
        <v>12066</v>
      </c>
      <c r="B10518" s="58" t="s">
        <v>12067</v>
      </c>
      <c r="C10518" s="76">
        <v>83.8</v>
      </c>
      <c r="E10518" s="63" t="s">
        <v>39872</v>
      </c>
    </row>
    <row r="10519" spans="1:5" x14ac:dyDescent="0.25">
      <c r="A10519" s="48" t="s">
        <v>12068</v>
      </c>
      <c r="B10519" s="58" t="s">
        <v>12069</v>
      </c>
      <c r="C10519" s="76">
        <v>77.699999999999989</v>
      </c>
      <c r="E10519" s="63" t="s">
        <v>39872</v>
      </c>
    </row>
    <row r="10520" spans="1:5" x14ac:dyDescent="0.25">
      <c r="A10520" s="48" t="s">
        <v>12070</v>
      </c>
      <c r="B10520" s="58" t="s">
        <v>12071</v>
      </c>
      <c r="C10520" s="76">
        <v>72.899999999999991</v>
      </c>
      <c r="E10520" s="63" t="s">
        <v>39872</v>
      </c>
    </row>
    <row r="10521" spans="1:5" x14ac:dyDescent="0.25">
      <c r="A10521" s="48" t="s">
        <v>12072</v>
      </c>
      <c r="B10521" s="58" t="s">
        <v>12073</v>
      </c>
      <c r="C10521" s="76">
        <v>72.899999999999991</v>
      </c>
      <c r="E10521" s="63" t="s">
        <v>39872</v>
      </c>
    </row>
    <row r="10522" spans="1:5" x14ac:dyDescent="0.25">
      <c r="A10522" s="48" t="s">
        <v>12074</v>
      </c>
      <c r="B10522" s="58" t="s">
        <v>12075</v>
      </c>
      <c r="C10522" s="76">
        <v>72.899999999999991</v>
      </c>
      <c r="E10522" s="63" t="s">
        <v>39872</v>
      </c>
    </row>
    <row r="10523" spans="1:5" x14ac:dyDescent="0.25">
      <c r="A10523" s="48" t="s">
        <v>12076</v>
      </c>
      <c r="B10523" s="58" t="s">
        <v>12077</v>
      </c>
      <c r="C10523" s="76">
        <v>72.899999999999991</v>
      </c>
      <c r="E10523" s="63" t="s">
        <v>39872</v>
      </c>
    </row>
    <row r="10524" spans="1:5" x14ac:dyDescent="0.25">
      <c r="A10524" s="48" t="s">
        <v>12078</v>
      </c>
      <c r="B10524" s="58" t="s">
        <v>12079</v>
      </c>
      <c r="C10524" s="76">
        <v>75.3</v>
      </c>
      <c r="E10524" s="63" t="s">
        <v>39872</v>
      </c>
    </row>
    <row r="10525" spans="1:5" x14ac:dyDescent="0.25">
      <c r="A10525" s="48" t="s">
        <v>12080</v>
      </c>
      <c r="B10525" s="58" t="s">
        <v>12081</v>
      </c>
      <c r="C10525" s="76">
        <v>81.899999999999991</v>
      </c>
      <c r="E10525" s="63" t="s">
        <v>39872</v>
      </c>
    </row>
    <row r="10526" spans="1:5" x14ac:dyDescent="0.25">
      <c r="A10526" s="48" t="s">
        <v>12082</v>
      </c>
      <c r="B10526" s="58" t="s">
        <v>12083</v>
      </c>
      <c r="C10526" s="76">
        <v>108.5</v>
      </c>
      <c r="E10526" s="63" t="s">
        <v>39872</v>
      </c>
    </row>
    <row r="10527" spans="1:5" x14ac:dyDescent="0.25">
      <c r="A10527" s="48" t="s">
        <v>12084</v>
      </c>
      <c r="B10527" s="58" t="s">
        <v>12085</v>
      </c>
      <c r="C10527" s="76">
        <v>115.3</v>
      </c>
      <c r="E10527" s="63" t="s">
        <v>39872</v>
      </c>
    </row>
    <row r="10528" spans="1:5" x14ac:dyDescent="0.25">
      <c r="A10528" s="48" t="s">
        <v>12086</v>
      </c>
      <c r="B10528" s="58" t="s">
        <v>12087</v>
      </c>
      <c r="C10528" s="76">
        <v>14.5</v>
      </c>
      <c r="E10528" s="63" t="s">
        <v>39872</v>
      </c>
    </row>
    <row r="10529" spans="1:5" x14ac:dyDescent="0.25">
      <c r="A10529" s="48" t="s">
        <v>12088</v>
      </c>
      <c r="B10529" s="58" t="s">
        <v>12089</v>
      </c>
      <c r="C10529" s="76">
        <v>13.6</v>
      </c>
      <c r="E10529" s="63" t="s">
        <v>39872</v>
      </c>
    </row>
    <row r="10530" spans="1:5" x14ac:dyDescent="0.25">
      <c r="A10530" s="48" t="s">
        <v>12090</v>
      </c>
      <c r="B10530" s="58" t="s">
        <v>12091</v>
      </c>
      <c r="C10530" s="76">
        <v>13.6</v>
      </c>
      <c r="E10530" s="63" t="s">
        <v>39872</v>
      </c>
    </row>
    <row r="10531" spans="1:5" x14ac:dyDescent="0.25">
      <c r="A10531" s="48" t="s">
        <v>12092</v>
      </c>
      <c r="B10531" s="58" t="s">
        <v>12093</v>
      </c>
      <c r="C10531" s="76">
        <v>13.6</v>
      </c>
      <c r="E10531" s="63" t="s">
        <v>39872</v>
      </c>
    </row>
    <row r="10532" spans="1:5" x14ac:dyDescent="0.25">
      <c r="A10532" s="48" t="s">
        <v>12094</v>
      </c>
      <c r="B10532" s="58" t="s">
        <v>12095</v>
      </c>
      <c r="C10532" s="76">
        <v>13.6</v>
      </c>
      <c r="E10532" s="63" t="s">
        <v>39872</v>
      </c>
    </row>
    <row r="10533" spans="1:5" x14ac:dyDescent="0.25">
      <c r="A10533" s="48" t="s">
        <v>12096</v>
      </c>
      <c r="B10533" s="58" t="s">
        <v>12097</v>
      </c>
      <c r="C10533" s="76">
        <v>15.7</v>
      </c>
      <c r="E10533" s="63" t="s">
        <v>39872</v>
      </c>
    </row>
    <row r="10534" spans="1:5" x14ac:dyDescent="0.25">
      <c r="A10534" s="48" t="s">
        <v>12098</v>
      </c>
      <c r="B10534" s="58" t="s">
        <v>12099</v>
      </c>
      <c r="C10534" s="76">
        <v>19.3</v>
      </c>
      <c r="E10534" s="63" t="s">
        <v>39872</v>
      </c>
    </row>
    <row r="10535" spans="1:5" x14ac:dyDescent="0.25">
      <c r="A10535" s="48" t="s">
        <v>12100</v>
      </c>
      <c r="B10535" s="58" t="s">
        <v>12101</v>
      </c>
      <c r="C10535" s="76">
        <v>14.5</v>
      </c>
      <c r="E10535" s="63" t="s">
        <v>39872</v>
      </c>
    </row>
    <row r="10536" spans="1:5" x14ac:dyDescent="0.25">
      <c r="A10536" s="48" t="s">
        <v>12102</v>
      </c>
      <c r="B10536" s="58" t="s">
        <v>12103</v>
      </c>
      <c r="C10536" s="76">
        <v>13.6</v>
      </c>
      <c r="E10536" s="63" t="s">
        <v>39872</v>
      </c>
    </row>
    <row r="10537" spans="1:5" x14ac:dyDescent="0.25">
      <c r="A10537" s="48" t="s">
        <v>12104</v>
      </c>
      <c r="B10537" s="58" t="s">
        <v>12105</v>
      </c>
      <c r="C10537" s="76">
        <v>13.6</v>
      </c>
      <c r="E10537" s="63" t="s">
        <v>39872</v>
      </c>
    </row>
    <row r="10538" spans="1:5" x14ac:dyDescent="0.25">
      <c r="A10538" s="48" t="s">
        <v>12106</v>
      </c>
      <c r="B10538" s="58" t="s">
        <v>12107</v>
      </c>
      <c r="C10538" s="76">
        <v>13.6</v>
      </c>
      <c r="E10538" s="63" t="s">
        <v>39872</v>
      </c>
    </row>
    <row r="10539" spans="1:5" x14ac:dyDescent="0.25">
      <c r="A10539" s="48" t="s">
        <v>12108</v>
      </c>
      <c r="B10539" s="58" t="s">
        <v>12109</v>
      </c>
      <c r="C10539" s="76">
        <v>13.6</v>
      </c>
      <c r="E10539" s="63" t="s">
        <v>39872</v>
      </c>
    </row>
    <row r="10540" spans="1:5" x14ac:dyDescent="0.25">
      <c r="A10540" s="48" t="s">
        <v>12110</v>
      </c>
      <c r="B10540" s="58" t="s">
        <v>12111</v>
      </c>
      <c r="C10540" s="76">
        <v>15.7</v>
      </c>
      <c r="E10540" s="63" t="s">
        <v>39872</v>
      </c>
    </row>
    <row r="10541" spans="1:5" x14ac:dyDescent="0.25">
      <c r="A10541" s="48" t="s">
        <v>12112</v>
      </c>
      <c r="B10541" s="58" t="s">
        <v>12113</v>
      </c>
      <c r="C10541" s="76">
        <v>19.3</v>
      </c>
      <c r="E10541" s="63" t="s">
        <v>39872</v>
      </c>
    </row>
    <row r="10542" spans="1:5" x14ac:dyDescent="0.25">
      <c r="A10542" s="48" t="s">
        <v>12114</v>
      </c>
      <c r="B10542" s="58" t="s">
        <v>12115</v>
      </c>
      <c r="C10542" s="76">
        <v>49.7</v>
      </c>
      <c r="E10542" s="63" t="s">
        <v>39872</v>
      </c>
    </row>
    <row r="10543" spans="1:5" x14ac:dyDescent="0.25">
      <c r="A10543" s="48" t="s">
        <v>12116</v>
      </c>
      <c r="B10543" s="58" t="s">
        <v>12117</v>
      </c>
      <c r="C10543" s="76">
        <v>49.7</v>
      </c>
      <c r="E10543" s="63" t="s">
        <v>39872</v>
      </c>
    </row>
    <row r="10544" spans="1:5" x14ac:dyDescent="0.25">
      <c r="A10544" s="48" t="s">
        <v>12118</v>
      </c>
      <c r="B10544" s="58" t="s">
        <v>12119</v>
      </c>
      <c r="C10544" s="76">
        <v>49.7</v>
      </c>
      <c r="E10544" s="63" t="s">
        <v>39872</v>
      </c>
    </row>
    <row r="10545" spans="1:5" x14ac:dyDescent="0.25">
      <c r="A10545" s="48" t="s">
        <v>12120</v>
      </c>
      <c r="B10545" s="58" t="s">
        <v>12121</v>
      </c>
      <c r="C10545" s="76">
        <v>49.7</v>
      </c>
      <c r="E10545" s="63" t="s">
        <v>39872</v>
      </c>
    </row>
    <row r="10546" spans="1:5" x14ac:dyDescent="0.25">
      <c r="A10546" s="48" t="s">
        <v>12122</v>
      </c>
      <c r="B10546" s="58" t="s">
        <v>12123</v>
      </c>
      <c r="C10546" s="76">
        <v>49.7</v>
      </c>
      <c r="E10546" s="63" t="s">
        <v>39872</v>
      </c>
    </row>
    <row r="10547" spans="1:5" x14ac:dyDescent="0.25">
      <c r="A10547" s="48" t="s">
        <v>12124</v>
      </c>
      <c r="B10547" s="58" t="s">
        <v>12125</v>
      </c>
      <c r="C10547" s="76">
        <v>49.7</v>
      </c>
      <c r="E10547" s="63" t="s">
        <v>39872</v>
      </c>
    </row>
    <row r="10548" spans="1:5" x14ac:dyDescent="0.25">
      <c r="A10548" s="48" t="s">
        <v>12126</v>
      </c>
      <c r="B10548" s="58" t="s">
        <v>12127</v>
      </c>
      <c r="C10548" s="76">
        <v>57.9</v>
      </c>
      <c r="E10548" s="63" t="s">
        <v>39872</v>
      </c>
    </row>
    <row r="10549" spans="1:5" x14ac:dyDescent="0.25">
      <c r="A10549" s="48" t="s">
        <v>12128</v>
      </c>
      <c r="B10549" s="58" t="s">
        <v>12129</v>
      </c>
      <c r="C10549" s="76">
        <v>70.899999999999991</v>
      </c>
      <c r="E10549" s="63" t="s">
        <v>39872</v>
      </c>
    </row>
    <row r="10550" spans="1:5" x14ac:dyDescent="0.25">
      <c r="A10550" s="48" t="s">
        <v>12130</v>
      </c>
      <c r="B10550" s="58" t="s">
        <v>12131</v>
      </c>
      <c r="C10550" s="76">
        <v>69.699999999999989</v>
      </c>
      <c r="E10550" s="63" t="s">
        <v>39872</v>
      </c>
    </row>
    <row r="10551" spans="1:5" x14ac:dyDescent="0.25">
      <c r="A10551" s="48" t="s">
        <v>12132</v>
      </c>
      <c r="B10551" s="58" t="s">
        <v>12133</v>
      </c>
      <c r="C10551" s="76">
        <v>69.699999999999989</v>
      </c>
      <c r="E10551" s="63" t="s">
        <v>39872</v>
      </c>
    </row>
    <row r="10552" spans="1:5" x14ac:dyDescent="0.25">
      <c r="A10552" s="48" t="s">
        <v>12134</v>
      </c>
      <c r="B10552" s="58" t="s">
        <v>12135</v>
      </c>
      <c r="C10552" s="76">
        <v>69.699999999999989</v>
      </c>
      <c r="E10552" s="63" t="s">
        <v>39872</v>
      </c>
    </row>
    <row r="10553" spans="1:5" x14ac:dyDescent="0.25">
      <c r="A10553" s="48" t="s">
        <v>12136</v>
      </c>
      <c r="B10553" s="58" t="s">
        <v>12137</v>
      </c>
      <c r="C10553" s="76">
        <v>69.699999999999989</v>
      </c>
      <c r="E10553" s="63" t="s">
        <v>39872</v>
      </c>
    </row>
    <row r="10554" spans="1:5" x14ac:dyDescent="0.25">
      <c r="A10554" s="48" t="s">
        <v>12138</v>
      </c>
      <c r="B10554" s="58" t="s">
        <v>12139</v>
      </c>
      <c r="C10554" s="76">
        <v>71.8</v>
      </c>
      <c r="E10554" s="63" t="s">
        <v>39872</v>
      </c>
    </row>
    <row r="10555" spans="1:5" x14ac:dyDescent="0.25">
      <c r="A10555" s="48" t="s">
        <v>12140</v>
      </c>
      <c r="B10555" s="58" t="s">
        <v>12141</v>
      </c>
      <c r="C10555" s="76">
        <v>79</v>
      </c>
      <c r="E10555" s="63" t="s">
        <v>39872</v>
      </c>
    </row>
    <row r="10556" spans="1:5" x14ac:dyDescent="0.25">
      <c r="A10556" s="48" t="s">
        <v>12142</v>
      </c>
      <c r="B10556" s="58" t="s">
        <v>12143</v>
      </c>
      <c r="C10556" s="76">
        <v>91.1</v>
      </c>
      <c r="E10556" s="63" t="s">
        <v>39872</v>
      </c>
    </row>
    <row r="10557" spans="1:5" x14ac:dyDescent="0.25">
      <c r="A10557" s="48" t="s">
        <v>12144</v>
      </c>
      <c r="B10557" s="58" t="s">
        <v>12145</v>
      </c>
      <c r="C10557" s="76">
        <v>88.5</v>
      </c>
      <c r="E10557" s="63" t="s">
        <v>39872</v>
      </c>
    </row>
    <row r="10558" spans="1:5" x14ac:dyDescent="0.25">
      <c r="A10558" s="48" t="s">
        <v>12146</v>
      </c>
      <c r="B10558" s="58" t="s">
        <v>12147</v>
      </c>
      <c r="C10558" s="76">
        <v>88.5</v>
      </c>
      <c r="E10558" s="63" t="s">
        <v>39872</v>
      </c>
    </row>
    <row r="10559" spans="1:5" x14ac:dyDescent="0.25">
      <c r="A10559" s="48" t="s">
        <v>12148</v>
      </c>
      <c r="B10559" s="58" t="s">
        <v>12149</v>
      </c>
      <c r="C10559" s="76">
        <v>88.5</v>
      </c>
      <c r="E10559" s="63" t="s">
        <v>39872</v>
      </c>
    </row>
    <row r="10560" spans="1:5" x14ac:dyDescent="0.25">
      <c r="A10560" s="48" t="s">
        <v>12150</v>
      </c>
      <c r="B10560" s="58" t="s">
        <v>12151</v>
      </c>
      <c r="C10560" s="76">
        <v>88.5</v>
      </c>
      <c r="E10560" s="63" t="s">
        <v>39872</v>
      </c>
    </row>
    <row r="10561" spans="1:5" x14ac:dyDescent="0.25">
      <c r="A10561" s="48" t="s">
        <v>12152</v>
      </c>
      <c r="B10561" s="58" t="s">
        <v>12153</v>
      </c>
      <c r="C10561" s="76">
        <v>91.199999999999989</v>
      </c>
      <c r="E10561" s="63" t="s">
        <v>39872</v>
      </c>
    </row>
    <row r="10562" spans="1:5" x14ac:dyDescent="0.25">
      <c r="A10562" s="48" t="s">
        <v>12154</v>
      </c>
      <c r="B10562" s="58" t="s">
        <v>12155</v>
      </c>
      <c r="C10562" s="76">
        <v>102.6</v>
      </c>
      <c r="E10562" s="63" t="s">
        <v>39872</v>
      </c>
    </row>
    <row r="10563" spans="1:5" x14ac:dyDescent="0.25">
      <c r="A10563" s="48" t="s">
        <v>38821</v>
      </c>
      <c r="B10563" s="58" t="s">
        <v>12156</v>
      </c>
      <c r="C10563" s="76">
        <v>103.69999999999999</v>
      </c>
      <c r="E10563" s="63" t="s">
        <v>39872</v>
      </c>
    </row>
    <row r="10564" spans="1:5" x14ac:dyDescent="0.25">
      <c r="A10564" s="48" t="s">
        <v>38822</v>
      </c>
      <c r="B10564" s="58" t="s">
        <v>12157</v>
      </c>
      <c r="C10564" s="76">
        <v>107.89999999999999</v>
      </c>
      <c r="E10564" s="63" t="s">
        <v>39872</v>
      </c>
    </row>
    <row r="10565" spans="1:5" x14ac:dyDescent="0.25">
      <c r="A10565" s="48" t="s">
        <v>38823</v>
      </c>
      <c r="B10565" s="58" t="s">
        <v>12158</v>
      </c>
      <c r="C10565" s="76">
        <v>134.4</v>
      </c>
      <c r="E10565" s="63" t="s">
        <v>39872</v>
      </c>
    </row>
    <row r="10566" spans="1:5" x14ac:dyDescent="0.25">
      <c r="A10566" s="48" t="s">
        <v>12159</v>
      </c>
      <c r="B10566" s="58" t="s">
        <v>12160</v>
      </c>
      <c r="C10566" s="76">
        <v>98.199999999999989</v>
      </c>
      <c r="E10566" s="63" t="s">
        <v>39872</v>
      </c>
    </row>
    <row r="10567" spans="1:5" x14ac:dyDescent="0.25">
      <c r="A10567" s="48" t="s">
        <v>38824</v>
      </c>
      <c r="B10567" s="58" t="s">
        <v>12161</v>
      </c>
      <c r="C10567" s="76">
        <v>138.6</v>
      </c>
      <c r="E10567" s="63" t="s">
        <v>39872</v>
      </c>
    </row>
    <row r="10568" spans="1:5" x14ac:dyDescent="0.25">
      <c r="A10568" s="48" t="s">
        <v>38825</v>
      </c>
      <c r="B10568" s="58" t="s">
        <v>12162</v>
      </c>
      <c r="C10568" s="76">
        <v>142.9</v>
      </c>
      <c r="E10568" s="63" t="s">
        <v>39872</v>
      </c>
    </row>
    <row r="10569" spans="1:5" x14ac:dyDescent="0.25">
      <c r="A10569" s="48" t="s">
        <v>38826</v>
      </c>
      <c r="B10569" s="58" t="s">
        <v>12163</v>
      </c>
      <c r="C10569" s="76">
        <v>166.1</v>
      </c>
      <c r="E10569" s="63" t="s">
        <v>39872</v>
      </c>
    </row>
    <row r="10570" spans="1:5" x14ac:dyDescent="0.25">
      <c r="A10570" s="48" t="s">
        <v>12164</v>
      </c>
      <c r="B10570" s="58" t="s">
        <v>12165</v>
      </c>
      <c r="C10570" s="76">
        <v>122.19999999999999</v>
      </c>
      <c r="E10570" s="63" t="s">
        <v>39872</v>
      </c>
    </row>
    <row r="10571" spans="1:5" x14ac:dyDescent="0.25">
      <c r="A10571" s="48" t="s">
        <v>12166</v>
      </c>
      <c r="B10571" s="58" t="s">
        <v>12167</v>
      </c>
      <c r="C10571" s="76">
        <v>128.69999999999999</v>
      </c>
      <c r="E10571" s="63" t="s">
        <v>39872</v>
      </c>
    </row>
    <row r="10572" spans="1:5" x14ac:dyDescent="0.25">
      <c r="A10572" s="48" t="s">
        <v>12168</v>
      </c>
      <c r="B10572" s="58" t="s">
        <v>12169</v>
      </c>
      <c r="C10572" s="76">
        <v>145.1</v>
      </c>
      <c r="E10572" s="63" t="s">
        <v>39872</v>
      </c>
    </row>
    <row r="10573" spans="1:5" x14ac:dyDescent="0.25">
      <c r="A10573" s="48" t="s">
        <v>12170</v>
      </c>
      <c r="B10573" s="58" t="s">
        <v>12171</v>
      </c>
      <c r="C10573" s="76">
        <v>227.5</v>
      </c>
      <c r="E10573" s="63" t="s">
        <v>39872</v>
      </c>
    </row>
    <row r="10574" spans="1:5" x14ac:dyDescent="0.25">
      <c r="A10574" s="48" t="s">
        <v>12172</v>
      </c>
      <c r="B10574" s="58" t="s">
        <v>12173</v>
      </c>
      <c r="C10574" s="76">
        <v>325.40000000000003</v>
      </c>
      <c r="E10574" s="63" t="s">
        <v>39872</v>
      </c>
    </row>
    <row r="10575" spans="1:5" x14ac:dyDescent="0.25">
      <c r="A10575" s="48" t="s">
        <v>12174</v>
      </c>
      <c r="B10575" s="58" t="s">
        <v>12175</v>
      </c>
      <c r="C10575" s="76">
        <v>296.20000000000005</v>
      </c>
      <c r="E10575" s="63" t="s">
        <v>39872</v>
      </c>
    </row>
    <row r="10576" spans="1:5" x14ac:dyDescent="0.25">
      <c r="A10576" s="48" t="s">
        <v>12176</v>
      </c>
      <c r="B10576" s="58" t="s">
        <v>12177</v>
      </c>
      <c r="C10576" s="76">
        <v>344.20000000000005</v>
      </c>
      <c r="E10576" s="63" t="s">
        <v>39872</v>
      </c>
    </row>
    <row r="10577" spans="1:5" x14ac:dyDescent="0.25">
      <c r="A10577" s="48" t="s">
        <v>12178</v>
      </c>
      <c r="B10577" s="58" t="s">
        <v>12179</v>
      </c>
      <c r="C10577" s="76">
        <v>71</v>
      </c>
      <c r="E10577" s="63" t="s">
        <v>38784</v>
      </c>
    </row>
    <row r="10578" spans="1:5" x14ac:dyDescent="0.25">
      <c r="A10578" s="48" t="s">
        <v>12180</v>
      </c>
      <c r="B10578" s="58" t="s">
        <v>12181</v>
      </c>
      <c r="C10578" s="76">
        <v>71</v>
      </c>
      <c r="E10578" s="63" t="s">
        <v>38784</v>
      </c>
    </row>
    <row r="10579" spans="1:5" x14ac:dyDescent="0.25">
      <c r="A10579" s="48" t="s">
        <v>12182</v>
      </c>
      <c r="B10579" s="58" t="s">
        <v>12183</v>
      </c>
      <c r="C10579" s="76">
        <v>71</v>
      </c>
      <c r="E10579" s="63" t="s">
        <v>38784</v>
      </c>
    </row>
    <row r="10580" spans="1:5" x14ac:dyDescent="0.25">
      <c r="A10580" s="48" t="s">
        <v>12184</v>
      </c>
      <c r="B10580" s="58" t="s">
        <v>12185</v>
      </c>
      <c r="C10580" s="76">
        <v>71</v>
      </c>
      <c r="E10580" s="63" t="s">
        <v>38784</v>
      </c>
    </row>
    <row r="10581" spans="1:5" x14ac:dyDescent="0.25">
      <c r="A10581" s="48" t="s">
        <v>12186</v>
      </c>
      <c r="B10581" s="58" t="s">
        <v>12187</v>
      </c>
      <c r="C10581" s="76">
        <v>71</v>
      </c>
      <c r="E10581" s="63" t="s">
        <v>38784</v>
      </c>
    </row>
    <row r="10582" spans="1:5" x14ac:dyDescent="0.25">
      <c r="A10582" s="48" t="s">
        <v>12188</v>
      </c>
      <c r="B10582" s="58" t="s">
        <v>12189</v>
      </c>
      <c r="C10582" s="76">
        <v>71</v>
      </c>
      <c r="E10582" s="63" t="s">
        <v>38784</v>
      </c>
    </row>
    <row r="10583" spans="1:5" x14ac:dyDescent="0.25">
      <c r="A10583" s="48" t="s">
        <v>12190</v>
      </c>
      <c r="B10583" s="58" t="s">
        <v>12191</v>
      </c>
      <c r="C10583" s="76">
        <v>71</v>
      </c>
      <c r="E10583" s="63" t="s">
        <v>38784</v>
      </c>
    </row>
    <row r="10584" spans="1:5" x14ac:dyDescent="0.25">
      <c r="A10584" s="48" t="s">
        <v>12192</v>
      </c>
      <c r="B10584" s="58" t="s">
        <v>12193</v>
      </c>
      <c r="C10584" s="76">
        <v>71</v>
      </c>
      <c r="E10584" s="63" t="s">
        <v>38784</v>
      </c>
    </row>
    <row r="10585" spans="1:5" x14ac:dyDescent="0.25">
      <c r="A10585" s="48" t="s">
        <v>12194</v>
      </c>
      <c r="B10585" s="58" t="s">
        <v>12195</v>
      </c>
      <c r="C10585" s="76">
        <v>71</v>
      </c>
      <c r="E10585" s="63" t="s">
        <v>38784</v>
      </c>
    </row>
    <row r="10586" spans="1:5" x14ac:dyDescent="0.25">
      <c r="A10586" s="48" t="s">
        <v>12196</v>
      </c>
      <c r="B10586" s="58" t="s">
        <v>12197</v>
      </c>
      <c r="C10586" s="76">
        <v>71</v>
      </c>
      <c r="E10586" s="63" t="s">
        <v>38784</v>
      </c>
    </row>
    <row r="10587" spans="1:5" x14ac:dyDescent="0.25">
      <c r="A10587" s="48" t="s">
        <v>12198</v>
      </c>
      <c r="B10587" s="58" t="s">
        <v>12199</v>
      </c>
      <c r="C10587" s="76">
        <v>81</v>
      </c>
      <c r="E10587" s="63" t="s">
        <v>38784</v>
      </c>
    </row>
    <row r="10588" spans="1:5" x14ac:dyDescent="0.25">
      <c r="A10588" s="48" t="s">
        <v>12200</v>
      </c>
      <c r="B10588" s="58" t="s">
        <v>12201</v>
      </c>
      <c r="C10588" s="76">
        <v>81</v>
      </c>
      <c r="E10588" s="63" t="s">
        <v>38784</v>
      </c>
    </row>
    <row r="10589" spans="1:5" x14ac:dyDescent="0.25">
      <c r="A10589" s="48" t="s">
        <v>12202</v>
      </c>
      <c r="B10589" s="58" t="s">
        <v>12203</v>
      </c>
      <c r="C10589" s="76">
        <v>81</v>
      </c>
      <c r="E10589" s="63" t="s">
        <v>38784</v>
      </c>
    </row>
    <row r="10590" spans="1:5" x14ac:dyDescent="0.25">
      <c r="A10590" s="48" t="s">
        <v>12204</v>
      </c>
      <c r="B10590" s="58" t="s">
        <v>12205</v>
      </c>
      <c r="C10590" s="76">
        <v>81</v>
      </c>
      <c r="E10590" s="63" t="s">
        <v>38784</v>
      </c>
    </row>
    <row r="10591" spans="1:5" x14ac:dyDescent="0.25">
      <c r="A10591" s="48" t="s">
        <v>12206</v>
      </c>
      <c r="B10591" s="58" t="s">
        <v>12207</v>
      </c>
      <c r="C10591" s="76">
        <v>81</v>
      </c>
      <c r="E10591" s="63" t="s">
        <v>38784</v>
      </c>
    </row>
    <row r="10592" spans="1:5" x14ac:dyDescent="0.25">
      <c r="A10592" s="48" t="s">
        <v>12208</v>
      </c>
      <c r="B10592" s="58" t="s">
        <v>12209</v>
      </c>
      <c r="C10592" s="76">
        <v>81</v>
      </c>
      <c r="E10592" s="63" t="s">
        <v>38784</v>
      </c>
    </row>
    <row r="10593" spans="1:5" x14ac:dyDescent="0.25">
      <c r="A10593" s="48" t="s">
        <v>12210</v>
      </c>
      <c r="B10593" s="58" t="s">
        <v>12211</v>
      </c>
      <c r="C10593" s="76">
        <v>81</v>
      </c>
      <c r="E10593" s="63" t="s">
        <v>38784</v>
      </c>
    </row>
    <row r="10594" spans="1:5" x14ac:dyDescent="0.25">
      <c r="A10594" s="48" t="s">
        <v>12212</v>
      </c>
      <c r="B10594" s="58" t="s">
        <v>12213</v>
      </c>
      <c r="C10594" s="76">
        <v>81</v>
      </c>
      <c r="E10594" s="63" t="s">
        <v>38784</v>
      </c>
    </row>
    <row r="10595" spans="1:5" x14ac:dyDescent="0.25">
      <c r="A10595" s="48" t="s">
        <v>12214</v>
      </c>
      <c r="B10595" s="58" t="s">
        <v>12215</v>
      </c>
      <c r="C10595" s="76">
        <v>81</v>
      </c>
      <c r="E10595" s="63" t="s">
        <v>38784</v>
      </c>
    </row>
    <row r="10596" spans="1:5" x14ac:dyDescent="0.25">
      <c r="A10596" s="48" t="s">
        <v>12216</v>
      </c>
      <c r="B10596" s="58" t="s">
        <v>12217</v>
      </c>
      <c r="C10596" s="76">
        <v>81</v>
      </c>
      <c r="E10596" s="63" t="s">
        <v>38784</v>
      </c>
    </row>
    <row r="10597" spans="1:5" x14ac:dyDescent="0.25">
      <c r="A10597" s="48" t="s">
        <v>12218</v>
      </c>
      <c r="B10597" s="58" t="s">
        <v>12219</v>
      </c>
      <c r="C10597" s="76">
        <v>91</v>
      </c>
      <c r="E10597" s="63" t="s">
        <v>38784</v>
      </c>
    </row>
    <row r="10598" spans="1:5" x14ac:dyDescent="0.25">
      <c r="A10598" s="48" t="s">
        <v>12220</v>
      </c>
      <c r="B10598" s="58" t="s">
        <v>12221</v>
      </c>
      <c r="C10598" s="76">
        <v>91</v>
      </c>
      <c r="E10598" s="63" t="s">
        <v>38784</v>
      </c>
    </row>
    <row r="10599" spans="1:5" x14ac:dyDescent="0.25">
      <c r="A10599" s="48" t="s">
        <v>12222</v>
      </c>
      <c r="B10599" s="58" t="s">
        <v>12223</v>
      </c>
      <c r="C10599" s="76">
        <v>91</v>
      </c>
      <c r="E10599" s="63" t="s">
        <v>38784</v>
      </c>
    </row>
    <row r="10600" spans="1:5" x14ac:dyDescent="0.25">
      <c r="A10600" s="48" t="s">
        <v>12224</v>
      </c>
      <c r="B10600" s="58" t="s">
        <v>12225</v>
      </c>
      <c r="C10600" s="76">
        <v>91</v>
      </c>
      <c r="E10600" s="63" t="s">
        <v>38784</v>
      </c>
    </row>
    <row r="10601" spans="1:5" x14ac:dyDescent="0.25">
      <c r="A10601" s="48" t="s">
        <v>12226</v>
      </c>
      <c r="B10601" s="58" t="s">
        <v>12227</v>
      </c>
      <c r="C10601" s="76">
        <v>91</v>
      </c>
      <c r="E10601" s="63" t="s">
        <v>38784</v>
      </c>
    </row>
    <row r="10602" spans="1:5" x14ac:dyDescent="0.25">
      <c r="A10602" s="48" t="s">
        <v>12228</v>
      </c>
      <c r="B10602" s="58" t="s">
        <v>12229</v>
      </c>
      <c r="C10602" s="76">
        <v>91</v>
      </c>
      <c r="E10602" s="63" t="s">
        <v>38784</v>
      </c>
    </row>
    <row r="10603" spans="1:5" x14ac:dyDescent="0.25">
      <c r="A10603" s="48" t="s">
        <v>12230</v>
      </c>
      <c r="B10603" s="58" t="s">
        <v>12231</v>
      </c>
      <c r="C10603" s="76">
        <v>91</v>
      </c>
      <c r="E10603" s="63" t="s">
        <v>38784</v>
      </c>
    </row>
    <row r="10604" spans="1:5" x14ac:dyDescent="0.25">
      <c r="A10604" s="48" t="s">
        <v>12232</v>
      </c>
      <c r="B10604" s="58" t="s">
        <v>12233</v>
      </c>
      <c r="C10604" s="76">
        <v>91</v>
      </c>
      <c r="E10604" s="63" t="s">
        <v>38784</v>
      </c>
    </row>
    <row r="10605" spans="1:5" x14ac:dyDescent="0.25">
      <c r="A10605" s="48" t="s">
        <v>12234</v>
      </c>
      <c r="B10605" s="58" t="s">
        <v>12235</v>
      </c>
      <c r="C10605" s="76">
        <v>91</v>
      </c>
      <c r="E10605" s="63" t="s">
        <v>38784</v>
      </c>
    </row>
    <row r="10606" spans="1:5" x14ac:dyDescent="0.25">
      <c r="A10606" s="48" t="s">
        <v>12236</v>
      </c>
      <c r="B10606" s="58" t="s">
        <v>12237</v>
      </c>
      <c r="C10606" s="76">
        <v>91</v>
      </c>
      <c r="E10606" s="63" t="s">
        <v>38784</v>
      </c>
    </row>
    <row r="10607" spans="1:5" x14ac:dyDescent="0.25">
      <c r="A10607" s="48" t="s">
        <v>12238</v>
      </c>
      <c r="B10607" s="58" t="s">
        <v>12239</v>
      </c>
      <c r="C10607" s="76">
        <v>104</v>
      </c>
      <c r="E10607" s="63" t="s">
        <v>38784</v>
      </c>
    </row>
    <row r="10608" spans="1:5" x14ac:dyDescent="0.25">
      <c r="A10608" s="48" t="s">
        <v>12240</v>
      </c>
      <c r="B10608" s="58" t="s">
        <v>12241</v>
      </c>
      <c r="C10608" s="76">
        <v>104</v>
      </c>
      <c r="E10608" s="63" t="s">
        <v>38784</v>
      </c>
    </row>
    <row r="10609" spans="1:5" x14ac:dyDescent="0.25">
      <c r="A10609" s="48" t="s">
        <v>12242</v>
      </c>
      <c r="B10609" s="58" t="s">
        <v>12243</v>
      </c>
      <c r="C10609" s="76">
        <v>104</v>
      </c>
      <c r="E10609" s="63" t="s">
        <v>38784</v>
      </c>
    </row>
    <row r="10610" spans="1:5" x14ac:dyDescent="0.25">
      <c r="A10610" s="48" t="s">
        <v>12244</v>
      </c>
      <c r="B10610" s="58" t="s">
        <v>12245</v>
      </c>
      <c r="C10610" s="76">
        <v>104</v>
      </c>
      <c r="E10610" s="63" t="s">
        <v>38784</v>
      </c>
    </row>
    <row r="10611" spans="1:5" x14ac:dyDescent="0.25">
      <c r="A10611" s="48" t="s">
        <v>12246</v>
      </c>
      <c r="B10611" s="58" t="s">
        <v>12247</v>
      </c>
      <c r="C10611" s="76">
        <v>104</v>
      </c>
      <c r="E10611" s="63" t="s">
        <v>38784</v>
      </c>
    </row>
    <row r="10612" spans="1:5" x14ac:dyDescent="0.25">
      <c r="A10612" s="48" t="s">
        <v>12248</v>
      </c>
      <c r="B10612" s="58" t="s">
        <v>12249</v>
      </c>
      <c r="C10612" s="76">
        <v>104</v>
      </c>
      <c r="E10612" s="63" t="s">
        <v>38784</v>
      </c>
    </row>
    <row r="10613" spans="1:5" x14ac:dyDescent="0.25">
      <c r="A10613" s="48" t="s">
        <v>12250</v>
      </c>
      <c r="B10613" s="58" t="s">
        <v>12251</v>
      </c>
      <c r="C10613" s="76">
        <v>104</v>
      </c>
      <c r="E10613" s="63" t="s">
        <v>38784</v>
      </c>
    </row>
    <row r="10614" spans="1:5" x14ac:dyDescent="0.25">
      <c r="A10614" s="48" t="s">
        <v>12252</v>
      </c>
      <c r="B10614" s="58" t="s">
        <v>12253</v>
      </c>
      <c r="C10614" s="76">
        <v>104</v>
      </c>
      <c r="E10614" s="63" t="s">
        <v>38784</v>
      </c>
    </row>
    <row r="10615" spans="1:5" x14ac:dyDescent="0.25">
      <c r="A10615" s="48" t="s">
        <v>12254</v>
      </c>
      <c r="B10615" s="58" t="s">
        <v>12255</v>
      </c>
      <c r="C10615" s="76">
        <v>104</v>
      </c>
      <c r="E10615" s="63" t="s">
        <v>38784</v>
      </c>
    </row>
    <row r="10616" spans="1:5" x14ac:dyDescent="0.25">
      <c r="A10616" s="48" t="s">
        <v>12256</v>
      </c>
      <c r="B10616" s="58" t="s">
        <v>12257</v>
      </c>
      <c r="C10616" s="76">
        <v>104</v>
      </c>
      <c r="E10616" s="63" t="s">
        <v>38784</v>
      </c>
    </row>
    <row r="10617" spans="1:5" x14ac:dyDescent="0.25">
      <c r="A10617" s="48" t="s">
        <v>12258</v>
      </c>
      <c r="B10617" s="58" t="s">
        <v>12259</v>
      </c>
      <c r="C10617" s="76">
        <v>91</v>
      </c>
      <c r="E10617" s="63" t="s">
        <v>38784</v>
      </c>
    </row>
    <row r="10618" spans="1:5" x14ac:dyDescent="0.25">
      <c r="A10618" s="48" t="s">
        <v>12260</v>
      </c>
      <c r="B10618" s="58" t="s">
        <v>12261</v>
      </c>
      <c r="C10618" s="76">
        <v>91</v>
      </c>
      <c r="E10618" s="63" t="s">
        <v>38784</v>
      </c>
    </row>
    <row r="10619" spans="1:5" x14ac:dyDescent="0.25">
      <c r="A10619" s="48" t="s">
        <v>12262</v>
      </c>
      <c r="B10619" s="58" t="s">
        <v>12263</v>
      </c>
      <c r="C10619" s="76">
        <v>91</v>
      </c>
      <c r="E10619" s="63" t="s">
        <v>38784</v>
      </c>
    </row>
    <row r="10620" spans="1:5" x14ac:dyDescent="0.25">
      <c r="A10620" s="48" t="s">
        <v>12264</v>
      </c>
      <c r="B10620" s="58" t="s">
        <v>12265</v>
      </c>
      <c r="C10620" s="76">
        <v>91</v>
      </c>
      <c r="E10620" s="63" t="s">
        <v>38784</v>
      </c>
    </row>
    <row r="10621" spans="1:5" x14ac:dyDescent="0.25">
      <c r="A10621" s="48" t="s">
        <v>12266</v>
      </c>
      <c r="B10621" s="58" t="s">
        <v>12267</v>
      </c>
      <c r="C10621" s="76">
        <v>91</v>
      </c>
      <c r="E10621" s="63" t="s">
        <v>38784</v>
      </c>
    </row>
    <row r="10622" spans="1:5" x14ac:dyDescent="0.25">
      <c r="A10622" s="48" t="s">
        <v>12268</v>
      </c>
      <c r="B10622" s="58" t="s">
        <v>12269</v>
      </c>
      <c r="C10622" s="76">
        <v>91</v>
      </c>
      <c r="E10622" s="63" t="s">
        <v>38784</v>
      </c>
    </row>
    <row r="10623" spans="1:5" x14ac:dyDescent="0.25">
      <c r="A10623" s="48" t="s">
        <v>12270</v>
      </c>
      <c r="B10623" s="58" t="s">
        <v>12271</v>
      </c>
      <c r="C10623" s="76">
        <v>104</v>
      </c>
      <c r="E10623" s="63" t="s">
        <v>38784</v>
      </c>
    </row>
    <row r="10624" spans="1:5" x14ac:dyDescent="0.25">
      <c r="A10624" s="48" t="s">
        <v>12272</v>
      </c>
      <c r="B10624" s="58" t="s">
        <v>12273</v>
      </c>
      <c r="C10624" s="76">
        <v>104</v>
      </c>
      <c r="E10624" s="63" t="s">
        <v>38784</v>
      </c>
    </row>
    <row r="10625" spans="1:5" x14ac:dyDescent="0.25">
      <c r="A10625" s="48" t="s">
        <v>12274</v>
      </c>
      <c r="B10625" s="58" t="s">
        <v>12275</v>
      </c>
      <c r="C10625" s="76">
        <v>104</v>
      </c>
      <c r="E10625" s="63" t="s">
        <v>38784</v>
      </c>
    </row>
    <row r="10626" spans="1:5" x14ac:dyDescent="0.25">
      <c r="A10626" s="48" t="s">
        <v>12276</v>
      </c>
      <c r="B10626" s="58" t="s">
        <v>12277</v>
      </c>
      <c r="C10626" s="76">
        <v>104</v>
      </c>
      <c r="E10626" s="63" t="s">
        <v>38784</v>
      </c>
    </row>
    <row r="10627" spans="1:5" x14ac:dyDescent="0.25">
      <c r="A10627" s="48" t="s">
        <v>12278</v>
      </c>
      <c r="B10627" s="58" t="s">
        <v>12279</v>
      </c>
      <c r="C10627" s="76">
        <v>104</v>
      </c>
      <c r="E10627" s="63" t="s">
        <v>38784</v>
      </c>
    </row>
    <row r="10628" spans="1:5" x14ac:dyDescent="0.25">
      <c r="A10628" s="48" t="s">
        <v>12280</v>
      </c>
      <c r="B10628" s="58" t="s">
        <v>12281</v>
      </c>
      <c r="C10628" s="76">
        <v>104</v>
      </c>
      <c r="E10628" s="63" t="s">
        <v>38784</v>
      </c>
    </row>
    <row r="10629" spans="1:5" x14ac:dyDescent="0.25">
      <c r="A10629" s="48" t="s">
        <v>12282</v>
      </c>
      <c r="B10629" s="58" t="s">
        <v>12283</v>
      </c>
      <c r="C10629" s="76">
        <v>114</v>
      </c>
      <c r="E10629" s="63" t="s">
        <v>38784</v>
      </c>
    </row>
    <row r="10630" spans="1:5" x14ac:dyDescent="0.25">
      <c r="A10630" s="48" t="s">
        <v>12284</v>
      </c>
      <c r="B10630" s="58" t="s">
        <v>12285</v>
      </c>
      <c r="C10630" s="76">
        <v>114</v>
      </c>
      <c r="E10630" s="63" t="s">
        <v>38784</v>
      </c>
    </row>
    <row r="10631" spans="1:5" x14ac:dyDescent="0.25">
      <c r="A10631" s="48" t="s">
        <v>12286</v>
      </c>
      <c r="B10631" s="58" t="s">
        <v>12287</v>
      </c>
      <c r="C10631" s="76">
        <v>114</v>
      </c>
      <c r="E10631" s="63" t="s">
        <v>38784</v>
      </c>
    </row>
    <row r="10632" spans="1:5" x14ac:dyDescent="0.25">
      <c r="A10632" s="48" t="s">
        <v>12288</v>
      </c>
      <c r="B10632" s="58" t="s">
        <v>12289</v>
      </c>
      <c r="C10632" s="76">
        <v>114</v>
      </c>
      <c r="E10632" s="63" t="s">
        <v>38784</v>
      </c>
    </row>
    <row r="10633" spans="1:5" x14ac:dyDescent="0.25">
      <c r="A10633" s="48" t="s">
        <v>12290</v>
      </c>
      <c r="B10633" s="58" t="s">
        <v>12291</v>
      </c>
      <c r="C10633" s="76">
        <v>114</v>
      </c>
      <c r="E10633" s="63" t="s">
        <v>38784</v>
      </c>
    </row>
    <row r="10634" spans="1:5" x14ac:dyDescent="0.25">
      <c r="A10634" s="48" t="s">
        <v>12292</v>
      </c>
      <c r="B10634" s="58" t="s">
        <v>12293</v>
      </c>
      <c r="C10634" s="76">
        <v>114</v>
      </c>
      <c r="E10634" s="63" t="s">
        <v>38784</v>
      </c>
    </row>
    <row r="10635" spans="1:5" x14ac:dyDescent="0.25">
      <c r="A10635" s="48" t="s">
        <v>12294</v>
      </c>
      <c r="B10635" s="58" t="s">
        <v>12295</v>
      </c>
      <c r="C10635" s="76">
        <v>74</v>
      </c>
      <c r="E10635" s="63" t="s">
        <v>38784</v>
      </c>
    </row>
    <row r="10636" spans="1:5" x14ac:dyDescent="0.25">
      <c r="A10636" s="48" t="s">
        <v>12296</v>
      </c>
      <c r="B10636" s="58" t="s">
        <v>12295</v>
      </c>
      <c r="C10636" s="76">
        <v>74</v>
      </c>
      <c r="E10636" s="63" t="s">
        <v>38784</v>
      </c>
    </row>
    <row r="10637" spans="1:5" x14ac:dyDescent="0.25">
      <c r="A10637" s="48" t="s">
        <v>12297</v>
      </c>
      <c r="B10637" s="58" t="s">
        <v>12295</v>
      </c>
      <c r="C10637" s="76">
        <v>74</v>
      </c>
      <c r="E10637" s="63" t="s">
        <v>38784</v>
      </c>
    </row>
    <row r="10638" spans="1:5" x14ac:dyDescent="0.25">
      <c r="A10638" s="48" t="s">
        <v>12298</v>
      </c>
      <c r="B10638" s="58" t="s">
        <v>12295</v>
      </c>
      <c r="C10638" s="76">
        <v>74</v>
      </c>
      <c r="E10638" s="63" t="s">
        <v>38784</v>
      </c>
    </row>
    <row r="10639" spans="1:5" x14ac:dyDescent="0.25">
      <c r="A10639" s="48" t="s">
        <v>12299</v>
      </c>
      <c r="B10639" s="58" t="s">
        <v>12295</v>
      </c>
      <c r="C10639" s="76">
        <v>74</v>
      </c>
      <c r="E10639" s="63" t="s">
        <v>38784</v>
      </c>
    </row>
    <row r="10640" spans="1:5" x14ac:dyDescent="0.25">
      <c r="A10640" s="48" t="s">
        <v>12300</v>
      </c>
      <c r="B10640" s="58" t="s">
        <v>12295</v>
      </c>
      <c r="C10640" s="76">
        <v>74</v>
      </c>
      <c r="E10640" s="63" t="s">
        <v>38784</v>
      </c>
    </row>
    <row r="10641" spans="1:5" x14ac:dyDescent="0.25">
      <c r="A10641" s="48" t="s">
        <v>12301</v>
      </c>
      <c r="B10641" s="58" t="s">
        <v>12295</v>
      </c>
      <c r="C10641" s="76">
        <v>74</v>
      </c>
      <c r="E10641" s="63" t="s">
        <v>38784</v>
      </c>
    </row>
    <row r="10642" spans="1:5" x14ac:dyDescent="0.25">
      <c r="A10642" s="48" t="s">
        <v>12302</v>
      </c>
      <c r="B10642" s="58" t="s">
        <v>12295</v>
      </c>
      <c r="C10642" s="76">
        <v>74</v>
      </c>
      <c r="E10642" s="63" t="s">
        <v>38784</v>
      </c>
    </row>
    <row r="10643" spans="1:5" x14ac:dyDescent="0.25">
      <c r="A10643" s="48" t="s">
        <v>12303</v>
      </c>
      <c r="B10643" s="58" t="s">
        <v>12295</v>
      </c>
      <c r="C10643" s="76">
        <v>74</v>
      </c>
      <c r="E10643" s="63" t="s">
        <v>38784</v>
      </c>
    </row>
    <row r="10644" spans="1:5" x14ac:dyDescent="0.25">
      <c r="A10644" s="48" t="s">
        <v>12304</v>
      </c>
      <c r="B10644" s="58" t="s">
        <v>12295</v>
      </c>
      <c r="C10644" s="76">
        <v>74</v>
      </c>
      <c r="E10644" s="63" t="s">
        <v>38784</v>
      </c>
    </row>
    <row r="10645" spans="1:5" x14ac:dyDescent="0.25">
      <c r="A10645" s="48" t="s">
        <v>12305</v>
      </c>
      <c r="B10645" s="58" t="s">
        <v>12295</v>
      </c>
      <c r="C10645" s="76">
        <v>74</v>
      </c>
      <c r="E10645" s="63" t="s">
        <v>38784</v>
      </c>
    </row>
    <row r="10646" spans="1:5" x14ac:dyDescent="0.25">
      <c r="A10646" s="48" t="s">
        <v>12306</v>
      </c>
      <c r="B10646" s="58" t="s">
        <v>12295</v>
      </c>
      <c r="C10646" s="76">
        <v>74</v>
      </c>
      <c r="E10646" s="63" t="s">
        <v>38784</v>
      </c>
    </row>
    <row r="10647" spans="1:5" x14ac:dyDescent="0.25">
      <c r="A10647" s="48" t="s">
        <v>12307</v>
      </c>
      <c r="B10647" s="58" t="s">
        <v>12295</v>
      </c>
      <c r="C10647" s="76">
        <v>74</v>
      </c>
      <c r="E10647" s="63" t="s">
        <v>38784</v>
      </c>
    </row>
    <row r="10648" spans="1:5" x14ac:dyDescent="0.25">
      <c r="A10648" s="48" t="s">
        <v>12308</v>
      </c>
      <c r="B10648" s="58" t="s">
        <v>12295</v>
      </c>
      <c r="C10648" s="76">
        <v>74</v>
      </c>
      <c r="E10648" s="63" t="s">
        <v>38784</v>
      </c>
    </row>
    <row r="10649" spans="1:5" x14ac:dyDescent="0.25">
      <c r="A10649" s="48" t="s">
        <v>12309</v>
      </c>
      <c r="B10649" s="58" t="s">
        <v>12295</v>
      </c>
      <c r="C10649" s="76">
        <v>74</v>
      </c>
      <c r="E10649" s="63" t="s">
        <v>38784</v>
      </c>
    </row>
    <row r="10650" spans="1:5" x14ac:dyDescent="0.25">
      <c r="A10650" s="48" t="s">
        <v>12310</v>
      </c>
      <c r="B10650" s="58" t="s">
        <v>12295</v>
      </c>
      <c r="C10650" s="76">
        <v>102</v>
      </c>
      <c r="E10650" s="63" t="s">
        <v>38784</v>
      </c>
    </row>
    <row r="10651" spans="1:5" x14ac:dyDescent="0.25">
      <c r="A10651" s="48" t="s">
        <v>12311</v>
      </c>
      <c r="B10651" s="58" t="s">
        <v>12295</v>
      </c>
      <c r="C10651" s="76">
        <v>102</v>
      </c>
      <c r="E10651" s="63" t="s">
        <v>38784</v>
      </c>
    </row>
    <row r="10652" spans="1:5" x14ac:dyDescent="0.25">
      <c r="A10652" s="48" t="s">
        <v>12312</v>
      </c>
      <c r="B10652" s="58" t="s">
        <v>12295</v>
      </c>
      <c r="C10652" s="76">
        <v>102</v>
      </c>
      <c r="E10652" s="63" t="s">
        <v>38784</v>
      </c>
    </row>
    <row r="10653" spans="1:5" x14ac:dyDescent="0.25">
      <c r="A10653" s="48" t="s">
        <v>12313</v>
      </c>
      <c r="B10653" s="58" t="s">
        <v>12295</v>
      </c>
      <c r="C10653" s="76">
        <v>102</v>
      </c>
      <c r="E10653" s="63" t="s">
        <v>38784</v>
      </c>
    </row>
    <row r="10654" spans="1:5" x14ac:dyDescent="0.25">
      <c r="A10654" s="48" t="s">
        <v>12314</v>
      </c>
      <c r="B10654" s="58" t="s">
        <v>12295</v>
      </c>
      <c r="C10654" s="76">
        <v>102</v>
      </c>
      <c r="E10654" s="63" t="s">
        <v>38784</v>
      </c>
    </row>
    <row r="10655" spans="1:5" x14ac:dyDescent="0.25">
      <c r="A10655" s="48" t="s">
        <v>12315</v>
      </c>
      <c r="B10655" s="58" t="s">
        <v>12295</v>
      </c>
      <c r="C10655" s="76">
        <v>102</v>
      </c>
      <c r="E10655" s="63" t="s">
        <v>38784</v>
      </c>
    </row>
    <row r="10656" spans="1:5" x14ac:dyDescent="0.25">
      <c r="A10656" s="48" t="s">
        <v>12316</v>
      </c>
      <c r="B10656" s="58" t="s">
        <v>12295</v>
      </c>
      <c r="C10656" s="76">
        <v>102</v>
      </c>
      <c r="E10656" s="63" t="s">
        <v>38784</v>
      </c>
    </row>
    <row r="10657" spans="1:5" x14ac:dyDescent="0.25">
      <c r="A10657" s="48" t="s">
        <v>12317</v>
      </c>
      <c r="B10657" s="58" t="s">
        <v>12295</v>
      </c>
      <c r="C10657" s="76">
        <v>102</v>
      </c>
      <c r="E10657" s="63" t="s">
        <v>38784</v>
      </c>
    </row>
    <row r="10658" spans="1:5" x14ac:dyDescent="0.25">
      <c r="A10658" s="48" t="s">
        <v>12318</v>
      </c>
      <c r="B10658" s="58" t="s">
        <v>12295</v>
      </c>
      <c r="C10658" s="76">
        <v>102</v>
      </c>
      <c r="E10658" s="63" t="s">
        <v>38784</v>
      </c>
    </row>
    <row r="10659" spans="1:5" x14ac:dyDescent="0.25">
      <c r="A10659" s="48" t="s">
        <v>12319</v>
      </c>
      <c r="B10659" s="58" t="s">
        <v>12320</v>
      </c>
      <c r="C10659" s="76">
        <v>150</v>
      </c>
      <c r="E10659" s="63" t="s">
        <v>38784</v>
      </c>
    </row>
    <row r="10660" spans="1:5" x14ac:dyDescent="0.25">
      <c r="A10660" s="48" t="s">
        <v>12321</v>
      </c>
      <c r="B10660" s="58" t="s">
        <v>12320</v>
      </c>
      <c r="C10660" s="76">
        <v>150</v>
      </c>
      <c r="E10660" s="63" t="s">
        <v>38784</v>
      </c>
    </row>
    <row r="10661" spans="1:5" x14ac:dyDescent="0.25">
      <c r="A10661" s="48" t="s">
        <v>12322</v>
      </c>
      <c r="B10661" s="58" t="s">
        <v>12320</v>
      </c>
      <c r="C10661" s="76">
        <v>150</v>
      </c>
      <c r="E10661" s="63" t="s">
        <v>38784</v>
      </c>
    </row>
    <row r="10662" spans="1:5" x14ac:dyDescent="0.25">
      <c r="A10662" s="48" t="s">
        <v>12323</v>
      </c>
      <c r="B10662" s="58" t="s">
        <v>12320</v>
      </c>
      <c r="C10662" s="76">
        <v>150</v>
      </c>
      <c r="E10662" s="63" t="s">
        <v>38784</v>
      </c>
    </row>
    <row r="10663" spans="1:5" x14ac:dyDescent="0.25">
      <c r="A10663" s="48" t="s">
        <v>12324</v>
      </c>
      <c r="B10663" s="58" t="s">
        <v>12320</v>
      </c>
      <c r="C10663" s="76">
        <v>150</v>
      </c>
      <c r="E10663" s="63" t="s">
        <v>38784</v>
      </c>
    </row>
    <row r="10664" spans="1:5" x14ac:dyDescent="0.25">
      <c r="A10664" s="48" t="s">
        <v>12325</v>
      </c>
      <c r="B10664" s="58" t="s">
        <v>12320</v>
      </c>
      <c r="C10664" s="76">
        <v>150</v>
      </c>
      <c r="E10664" s="63" t="s">
        <v>38784</v>
      </c>
    </row>
    <row r="10665" spans="1:5" x14ac:dyDescent="0.25">
      <c r="A10665" s="48" t="s">
        <v>12326</v>
      </c>
      <c r="B10665" s="58" t="s">
        <v>12320</v>
      </c>
      <c r="C10665" s="76">
        <v>150</v>
      </c>
      <c r="E10665" s="63" t="s">
        <v>38784</v>
      </c>
    </row>
    <row r="10666" spans="1:5" x14ac:dyDescent="0.25">
      <c r="A10666" s="48" t="s">
        <v>12327</v>
      </c>
      <c r="B10666" s="58" t="s">
        <v>12320</v>
      </c>
      <c r="C10666" s="76">
        <v>150</v>
      </c>
      <c r="E10666" s="63" t="s">
        <v>38784</v>
      </c>
    </row>
    <row r="10667" spans="1:5" x14ac:dyDescent="0.25">
      <c r="A10667" s="48" t="s">
        <v>12328</v>
      </c>
      <c r="B10667" s="58" t="s">
        <v>12320</v>
      </c>
      <c r="C10667" s="76">
        <v>150</v>
      </c>
      <c r="E10667" s="63" t="s">
        <v>38784</v>
      </c>
    </row>
    <row r="10668" spans="1:5" x14ac:dyDescent="0.25">
      <c r="A10668" s="48" t="s">
        <v>12329</v>
      </c>
      <c r="B10668" s="58" t="s">
        <v>12320</v>
      </c>
      <c r="C10668" s="76">
        <v>150</v>
      </c>
      <c r="E10668" s="63" t="s">
        <v>38784</v>
      </c>
    </row>
    <row r="10669" spans="1:5" x14ac:dyDescent="0.25">
      <c r="A10669" s="48" t="s">
        <v>12330</v>
      </c>
      <c r="B10669" s="58" t="s">
        <v>12320</v>
      </c>
      <c r="C10669" s="76">
        <v>150</v>
      </c>
      <c r="E10669" s="63" t="s">
        <v>38784</v>
      </c>
    </row>
    <row r="10670" spans="1:5" x14ac:dyDescent="0.25">
      <c r="A10670" s="48" t="s">
        <v>12331</v>
      </c>
      <c r="B10670" s="58" t="s">
        <v>12320</v>
      </c>
      <c r="C10670" s="76">
        <v>150</v>
      </c>
      <c r="E10670" s="63" t="s">
        <v>38784</v>
      </c>
    </row>
    <row r="10671" spans="1:5" x14ac:dyDescent="0.25">
      <c r="A10671" s="48" t="s">
        <v>12332</v>
      </c>
      <c r="B10671" s="58" t="s">
        <v>12320</v>
      </c>
      <c r="C10671" s="76">
        <v>155</v>
      </c>
      <c r="E10671" s="63" t="s">
        <v>38784</v>
      </c>
    </row>
    <row r="10672" spans="1:5" x14ac:dyDescent="0.25">
      <c r="A10672" s="48" t="s">
        <v>12333</v>
      </c>
      <c r="B10672" s="58" t="s">
        <v>12320</v>
      </c>
      <c r="C10672" s="76">
        <v>155</v>
      </c>
      <c r="E10672" s="63" t="s">
        <v>38784</v>
      </c>
    </row>
    <row r="10673" spans="1:5" x14ac:dyDescent="0.25">
      <c r="A10673" s="48" t="s">
        <v>12334</v>
      </c>
      <c r="B10673" s="58" t="s">
        <v>12335</v>
      </c>
      <c r="C10673" s="76">
        <v>35</v>
      </c>
      <c r="E10673" s="63" t="s">
        <v>38784</v>
      </c>
    </row>
    <row r="10674" spans="1:5" x14ac:dyDescent="0.25">
      <c r="A10674" s="48" t="s">
        <v>12336</v>
      </c>
      <c r="B10674" s="58" t="s">
        <v>12335</v>
      </c>
      <c r="C10674" s="76">
        <v>35</v>
      </c>
      <c r="E10674" s="63" t="s">
        <v>38784</v>
      </c>
    </row>
    <row r="10675" spans="1:5" x14ac:dyDescent="0.25">
      <c r="A10675" s="48" t="s">
        <v>12337</v>
      </c>
      <c r="B10675" s="58" t="s">
        <v>12335</v>
      </c>
      <c r="C10675" s="76">
        <v>52</v>
      </c>
      <c r="E10675" s="63" t="s">
        <v>38784</v>
      </c>
    </row>
    <row r="10676" spans="1:5" x14ac:dyDescent="0.25">
      <c r="A10676" s="48" t="s">
        <v>12338</v>
      </c>
      <c r="B10676" s="58" t="s">
        <v>12335</v>
      </c>
      <c r="C10676" s="76">
        <v>52</v>
      </c>
      <c r="E10676" s="63" t="s">
        <v>38784</v>
      </c>
    </row>
    <row r="10677" spans="1:5" x14ac:dyDescent="0.25">
      <c r="A10677" s="48" t="s">
        <v>12339</v>
      </c>
      <c r="B10677" s="58" t="s">
        <v>12335</v>
      </c>
      <c r="C10677" s="76">
        <v>52</v>
      </c>
      <c r="E10677" s="63" t="s">
        <v>38784</v>
      </c>
    </row>
    <row r="10678" spans="1:5" x14ac:dyDescent="0.25">
      <c r="A10678" s="48" t="s">
        <v>12340</v>
      </c>
      <c r="B10678" s="58" t="s">
        <v>12335</v>
      </c>
      <c r="C10678" s="76">
        <v>52</v>
      </c>
      <c r="E10678" s="63" t="s">
        <v>38784</v>
      </c>
    </row>
    <row r="10679" spans="1:5" x14ac:dyDescent="0.25">
      <c r="A10679" s="48" t="s">
        <v>12341</v>
      </c>
      <c r="B10679" s="58" t="s">
        <v>12342</v>
      </c>
      <c r="C10679" s="76">
        <v>373</v>
      </c>
      <c r="E10679" s="63" t="s">
        <v>38784</v>
      </c>
    </row>
    <row r="10680" spans="1:5" x14ac:dyDescent="0.25">
      <c r="A10680" s="48" t="s">
        <v>12343</v>
      </c>
      <c r="B10680" s="58" t="s">
        <v>12342</v>
      </c>
      <c r="C10680" s="76">
        <v>396</v>
      </c>
      <c r="E10680" s="63" t="s">
        <v>38784</v>
      </c>
    </row>
    <row r="10681" spans="1:5" x14ac:dyDescent="0.25">
      <c r="A10681" s="48" t="s">
        <v>12344</v>
      </c>
      <c r="B10681" s="58" t="s">
        <v>12345</v>
      </c>
      <c r="C10681" s="76">
        <v>37</v>
      </c>
      <c r="E10681" s="63" t="s">
        <v>38784</v>
      </c>
    </row>
    <row r="10682" spans="1:5" x14ac:dyDescent="0.25">
      <c r="A10682" s="48" t="s">
        <v>12346</v>
      </c>
      <c r="B10682" s="58" t="s">
        <v>12347</v>
      </c>
      <c r="C10682" s="76">
        <v>114</v>
      </c>
      <c r="E10682" s="63" t="s">
        <v>38784</v>
      </c>
    </row>
    <row r="10683" spans="1:5" x14ac:dyDescent="0.25">
      <c r="A10683" s="48" t="s">
        <v>12348</v>
      </c>
      <c r="B10683" s="58" t="s">
        <v>12347</v>
      </c>
      <c r="C10683" s="76">
        <v>114</v>
      </c>
      <c r="E10683" s="63" t="s">
        <v>38784</v>
      </c>
    </row>
    <row r="10684" spans="1:5" x14ac:dyDescent="0.25">
      <c r="A10684" s="48" t="s">
        <v>12349</v>
      </c>
      <c r="B10684" s="58" t="s">
        <v>12347</v>
      </c>
      <c r="C10684" s="76">
        <v>114</v>
      </c>
      <c r="E10684" s="63" t="s">
        <v>38784</v>
      </c>
    </row>
    <row r="10685" spans="1:5" x14ac:dyDescent="0.25">
      <c r="A10685" s="48" t="s">
        <v>12350</v>
      </c>
      <c r="B10685" s="58" t="s">
        <v>12347</v>
      </c>
      <c r="C10685" s="76">
        <v>114</v>
      </c>
      <c r="E10685" s="63" t="s">
        <v>38784</v>
      </c>
    </row>
    <row r="10686" spans="1:5" x14ac:dyDescent="0.25">
      <c r="A10686" s="48" t="s">
        <v>12351</v>
      </c>
      <c r="B10686" s="58" t="s">
        <v>12347</v>
      </c>
      <c r="C10686" s="76">
        <v>114</v>
      </c>
      <c r="E10686" s="63" t="s">
        <v>38784</v>
      </c>
    </row>
    <row r="10687" spans="1:5" x14ac:dyDescent="0.25">
      <c r="A10687" s="48" t="s">
        <v>12352</v>
      </c>
      <c r="B10687" s="58" t="s">
        <v>12347</v>
      </c>
      <c r="C10687" s="76">
        <v>114</v>
      </c>
      <c r="E10687" s="63" t="s">
        <v>38784</v>
      </c>
    </row>
    <row r="10688" spans="1:5" x14ac:dyDescent="0.25">
      <c r="A10688" s="48" t="s">
        <v>12353</v>
      </c>
      <c r="B10688" s="58" t="s">
        <v>12347</v>
      </c>
      <c r="C10688" s="76">
        <v>114</v>
      </c>
      <c r="E10688" s="63" t="s">
        <v>38784</v>
      </c>
    </row>
    <row r="10689" spans="1:5" x14ac:dyDescent="0.25">
      <c r="A10689" s="48" t="s">
        <v>12354</v>
      </c>
      <c r="B10689" s="58" t="s">
        <v>12355</v>
      </c>
      <c r="C10689" s="76">
        <v>117</v>
      </c>
      <c r="E10689" s="63" t="s">
        <v>38784</v>
      </c>
    </row>
    <row r="10690" spans="1:5" x14ac:dyDescent="0.25">
      <c r="A10690" s="48" t="s">
        <v>12356</v>
      </c>
      <c r="B10690" s="58" t="s">
        <v>12355</v>
      </c>
      <c r="C10690" s="76">
        <v>117</v>
      </c>
      <c r="E10690" s="63" t="s">
        <v>38784</v>
      </c>
    </row>
    <row r="10691" spans="1:5" x14ac:dyDescent="0.25">
      <c r="A10691" s="48" t="s">
        <v>12357</v>
      </c>
      <c r="B10691" s="58" t="s">
        <v>12355</v>
      </c>
      <c r="C10691" s="76">
        <v>117</v>
      </c>
      <c r="E10691" s="63" t="s">
        <v>38784</v>
      </c>
    </row>
    <row r="10692" spans="1:5" x14ac:dyDescent="0.25">
      <c r="A10692" s="48" t="s">
        <v>12358</v>
      </c>
      <c r="B10692" s="58" t="s">
        <v>12355</v>
      </c>
      <c r="C10692" s="76">
        <v>117</v>
      </c>
      <c r="E10692" s="63" t="s">
        <v>38784</v>
      </c>
    </row>
    <row r="10693" spans="1:5" x14ac:dyDescent="0.25">
      <c r="A10693" s="48" t="s">
        <v>12359</v>
      </c>
      <c r="B10693" s="58" t="s">
        <v>12355</v>
      </c>
      <c r="C10693" s="76">
        <v>117</v>
      </c>
      <c r="E10693" s="63" t="s">
        <v>38784</v>
      </c>
    </row>
    <row r="10694" spans="1:5" x14ac:dyDescent="0.25">
      <c r="A10694" s="48" t="s">
        <v>12360</v>
      </c>
      <c r="B10694" s="58" t="s">
        <v>12355</v>
      </c>
      <c r="C10694" s="76">
        <v>117</v>
      </c>
      <c r="E10694" s="63" t="s">
        <v>38784</v>
      </c>
    </row>
    <row r="10695" spans="1:5" x14ac:dyDescent="0.25">
      <c r="A10695" s="48" t="s">
        <v>12361</v>
      </c>
      <c r="B10695" s="58" t="s">
        <v>12355</v>
      </c>
      <c r="C10695" s="76">
        <v>117</v>
      </c>
      <c r="E10695" s="63" t="s">
        <v>38784</v>
      </c>
    </row>
    <row r="10696" spans="1:5" x14ac:dyDescent="0.25">
      <c r="A10696" s="48" t="s">
        <v>12362</v>
      </c>
      <c r="B10696" s="58" t="s">
        <v>12363</v>
      </c>
      <c r="C10696" s="76">
        <v>136</v>
      </c>
      <c r="E10696" s="63" t="s">
        <v>38784</v>
      </c>
    </row>
    <row r="10697" spans="1:5" x14ac:dyDescent="0.25">
      <c r="A10697" s="48" t="s">
        <v>12364</v>
      </c>
      <c r="B10697" s="58" t="s">
        <v>12363</v>
      </c>
      <c r="C10697" s="76">
        <v>136</v>
      </c>
      <c r="E10697" s="63" t="s">
        <v>38784</v>
      </c>
    </row>
    <row r="10698" spans="1:5" x14ac:dyDescent="0.25">
      <c r="A10698" s="48" t="s">
        <v>12365</v>
      </c>
      <c r="B10698" s="58" t="s">
        <v>12363</v>
      </c>
      <c r="C10698" s="76">
        <v>136</v>
      </c>
      <c r="E10698" s="63" t="s">
        <v>38784</v>
      </c>
    </row>
    <row r="10699" spans="1:5" x14ac:dyDescent="0.25">
      <c r="A10699" s="48" t="s">
        <v>12366</v>
      </c>
      <c r="B10699" s="58" t="s">
        <v>12363</v>
      </c>
      <c r="C10699" s="76">
        <v>136</v>
      </c>
      <c r="E10699" s="63" t="s">
        <v>38784</v>
      </c>
    </row>
    <row r="10700" spans="1:5" x14ac:dyDescent="0.25">
      <c r="A10700" s="48" t="s">
        <v>12367</v>
      </c>
      <c r="B10700" s="58" t="s">
        <v>12363</v>
      </c>
      <c r="C10700" s="76">
        <v>136</v>
      </c>
      <c r="E10700" s="63" t="s">
        <v>38784</v>
      </c>
    </row>
    <row r="10701" spans="1:5" x14ac:dyDescent="0.25">
      <c r="A10701" s="48" t="s">
        <v>12368</v>
      </c>
      <c r="B10701" s="58" t="s">
        <v>12363</v>
      </c>
      <c r="C10701" s="76">
        <v>136</v>
      </c>
      <c r="E10701" s="63" t="s">
        <v>38784</v>
      </c>
    </row>
    <row r="10702" spans="1:5" x14ac:dyDescent="0.25">
      <c r="A10702" s="48" t="s">
        <v>12369</v>
      </c>
      <c r="B10702" s="58" t="s">
        <v>12363</v>
      </c>
      <c r="C10702" s="76">
        <v>136</v>
      </c>
      <c r="E10702" s="63" t="s">
        <v>38784</v>
      </c>
    </row>
    <row r="10703" spans="1:5" x14ac:dyDescent="0.25">
      <c r="A10703" s="48" t="s">
        <v>12370</v>
      </c>
      <c r="B10703" s="58" t="s">
        <v>12371</v>
      </c>
      <c r="C10703" s="76">
        <v>176</v>
      </c>
      <c r="E10703" s="63" t="s">
        <v>38784</v>
      </c>
    </row>
    <row r="10704" spans="1:5" x14ac:dyDescent="0.25">
      <c r="A10704" s="48" t="s">
        <v>12372</v>
      </c>
      <c r="B10704" s="58" t="s">
        <v>12371</v>
      </c>
      <c r="C10704" s="76">
        <v>176</v>
      </c>
      <c r="E10704" s="63" t="s">
        <v>38784</v>
      </c>
    </row>
    <row r="10705" spans="1:5" x14ac:dyDescent="0.25">
      <c r="A10705" s="48" t="s">
        <v>12373</v>
      </c>
      <c r="B10705" s="58" t="s">
        <v>12371</v>
      </c>
      <c r="C10705" s="76">
        <v>176</v>
      </c>
      <c r="E10705" s="63" t="s">
        <v>38784</v>
      </c>
    </row>
    <row r="10706" spans="1:5" x14ac:dyDescent="0.25">
      <c r="A10706" s="48" t="s">
        <v>12374</v>
      </c>
      <c r="B10706" s="58" t="s">
        <v>12371</v>
      </c>
      <c r="C10706" s="76">
        <v>176</v>
      </c>
      <c r="E10706" s="63" t="s">
        <v>38784</v>
      </c>
    </row>
    <row r="10707" spans="1:5" x14ac:dyDescent="0.25">
      <c r="A10707" s="48" t="s">
        <v>12375</v>
      </c>
      <c r="B10707" s="58" t="s">
        <v>12371</v>
      </c>
      <c r="C10707" s="76">
        <v>176</v>
      </c>
      <c r="E10707" s="63" t="s">
        <v>38784</v>
      </c>
    </row>
    <row r="10708" spans="1:5" x14ac:dyDescent="0.25">
      <c r="A10708" s="48" t="s">
        <v>12376</v>
      </c>
      <c r="B10708" s="58" t="s">
        <v>12371</v>
      </c>
      <c r="C10708" s="76">
        <v>176</v>
      </c>
      <c r="E10708" s="63" t="s">
        <v>38784</v>
      </c>
    </row>
    <row r="10709" spans="1:5" x14ac:dyDescent="0.25">
      <c r="A10709" s="48" t="s">
        <v>12377</v>
      </c>
      <c r="B10709" s="58" t="s">
        <v>12371</v>
      </c>
      <c r="C10709" s="76">
        <v>176</v>
      </c>
      <c r="E10709" s="63" t="s">
        <v>38784</v>
      </c>
    </row>
    <row r="10710" spans="1:5" x14ac:dyDescent="0.25">
      <c r="A10710" s="48" t="s">
        <v>12378</v>
      </c>
      <c r="B10710" s="58" t="s">
        <v>12379</v>
      </c>
      <c r="C10710" s="76">
        <v>285</v>
      </c>
      <c r="E10710" s="63" t="s">
        <v>38784</v>
      </c>
    </row>
    <row r="10711" spans="1:5" x14ac:dyDescent="0.25">
      <c r="A10711" s="48" t="s">
        <v>12380</v>
      </c>
      <c r="B10711" s="58" t="s">
        <v>12379</v>
      </c>
      <c r="C10711" s="76">
        <v>285</v>
      </c>
      <c r="E10711" s="63" t="s">
        <v>38784</v>
      </c>
    </row>
    <row r="10712" spans="1:5" x14ac:dyDescent="0.25">
      <c r="A10712" s="48" t="s">
        <v>12381</v>
      </c>
      <c r="B10712" s="58" t="s">
        <v>12379</v>
      </c>
      <c r="C10712" s="76">
        <v>285</v>
      </c>
      <c r="E10712" s="63" t="s">
        <v>38784</v>
      </c>
    </row>
    <row r="10713" spans="1:5" x14ac:dyDescent="0.25">
      <c r="A10713" s="48" t="s">
        <v>12382</v>
      </c>
      <c r="B10713" s="58" t="s">
        <v>12379</v>
      </c>
      <c r="C10713" s="76">
        <v>285</v>
      </c>
      <c r="E10713" s="63" t="s">
        <v>38784</v>
      </c>
    </row>
    <row r="10714" spans="1:5" x14ac:dyDescent="0.25">
      <c r="A10714" s="48" t="s">
        <v>12383</v>
      </c>
      <c r="B10714" s="58" t="s">
        <v>12379</v>
      </c>
      <c r="C10714" s="76">
        <v>285</v>
      </c>
      <c r="E10714" s="63" t="s">
        <v>38784</v>
      </c>
    </row>
    <row r="10715" spans="1:5" x14ac:dyDescent="0.25">
      <c r="A10715" s="48" t="s">
        <v>12384</v>
      </c>
      <c r="B10715" s="58" t="s">
        <v>12379</v>
      </c>
      <c r="C10715" s="76">
        <v>285</v>
      </c>
      <c r="E10715" s="63" t="s">
        <v>38784</v>
      </c>
    </row>
    <row r="10716" spans="1:5" x14ac:dyDescent="0.25">
      <c r="A10716" s="48" t="s">
        <v>12385</v>
      </c>
      <c r="B10716" s="58" t="s">
        <v>12379</v>
      </c>
      <c r="C10716" s="76">
        <v>285</v>
      </c>
      <c r="E10716" s="63" t="s">
        <v>38784</v>
      </c>
    </row>
    <row r="10717" spans="1:5" x14ac:dyDescent="0.25">
      <c r="A10717" s="48" t="s">
        <v>12386</v>
      </c>
      <c r="B10717" s="58" t="s">
        <v>12387</v>
      </c>
      <c r="C10717" s="76">
        <v>367</v>
      </c>
      <c r="E10717" s="63" t="s">
        <v>38784</v>
      </c>
    </row>
    <row r="10718" spans="1:5" x14ac:dyDescent="0.25">
      <c r="A10718" s="48" t="s">
        <v>12388</v>
      </c>
      <c r="B10718" s="58" t="s">
        <v>12387</v>
      </c>
      <c r="C10718" s="76">
        <v>367</v>
      </c>
      <c r="E10718" s="63" t="s">
        <v>38784</v>
      </c>
    </row>
    <row r="10719" spans="1:5" x14ac:dyDescent="0.25">
      <c r="A10719" s="48" t="s">
        <v>12389</v>
      </c>
      <c r="B10719" s="58" t="s">
        <v>12387</v>
      </c>
      <c r="C10719" s="76">
        <v>367</v>
      </c>
      <c r="E10719" s="63" t="s">
        <v>38784</v>
      </c>
    </row>
    <row r="10720" spans="1:5" x14ac:dyDescent="0.25">
      <c r="A10720" s="48" t="s">
        <v>12390</v>
      </c>
      <c r="B10720" s="58" t="s">
        <v>12387</v>
      </c>
      <c r="C10720" s="76">
        <v>367</v>
      </c>
      <c r="E10720" s="63" t="s">
        <v>38784</v>
      </c>
    </row>
    <row r="10721" spans="1:5" x14ac:dyDescent="0.25">
      <c r="A10721" s="48" t="s">
        <v>12391</v>
      </c>
      <c r="B10721" s="58" t="s">
        <v>12387</v>
      </c>
      <c r="C10721" s="76">
        <v>367</v>
      </c>
      <c r="E10721" s="63" t="s">
        <v>38784</v>
      </c>
    </row>
    <row r="10722" spans="1:5" x14ac:dyDescent="0.25">
      <c r="A10722" s="48" t="s">
        <v>12392</v>
      </c>
      <c r="B10722" s="58" t="s">
        <v>12387</v>
      </c>
      <c r="C10722" s="76">
        <v>367</v>
      </c>
      <c r="E10722" s="63" t="s">
        <v>38784</v>
      </c>
    </row>
    <row r="10723" spans="1:5" x14ac:dyDescent="0.25">
      <c r="A10723" s="48" t="s">
        <v>12393</v>
      </c>
      <c r="B10723" s="58" t="s">
        <v>12387</v>
      </c>
      <c r="C10723" s="76">
        <v>367</v>
      </c>
      <c r="E10723" s="63" t="s">
        <v>38784</v>
      </c>
    </row>
    <row r="10724" spans="1:5" x14ac:dyDescent="0.25">
      <c r="A10724" s="48" t="s">
        <v>12394</v>
      </c>
      <c r="B10724" s="58" t="s">
        <v>12395</v>
      </c>
      <c r="C10724" s="76">
        <v>442</v>
      </c>
      <c r="E10724" s="63" t="s">
        <v>38784</v>
      </c>
    </row>
    <row r="10725" spans="1:5" x14ac:dyDescent="0.25">
      <c r="A10725" s="48" t="s">
        <v>12396</v>
      </c>
      <c r="B10725" s="58" t="s">
        <v>12395</v>
      </c>
      <c r="C10725" s="76">
        <v>442</v>
      </c>
      <c r="E10725" s="63" t="s">
        <v>38784</v>
      </c>
    </row>
    <row r="10726" spans="1:5" x14ac:dyDescent="0.25">
      <c r="A10726" s="48" t="s">
        <v>12397</v>
      </c>
      <c r="B10726" s="58" t="s">
        <v>12395</v>
      </c>
      <c r="C10726" s="76">
        <v>442</v>
      </c>
      <c r="E10726" s="63" t="s">
        <v>38784</v>
      </c>
    </row>
    <row r="10727" spans="1:5" x14ac:dyDescent="0.25">
      <c r="A10727" s="48" t="s">
        <v>12398</v>
      </c>
      <c r="B10727" s="58" t="s">
        <v>12395</v>
      </c>
      <c r="C10727" s="76">
        <v>442</v>
      </c>
      <c r="E10727" s="63" t="s">
        <v>38784</v>
      </c>
    </row>
    <row r="10728" spans="1:5" x14ac:dyDescent="0.25">
      <c r="A10728" s="48" t="s">
        <v>12399</v>
      </c>
      <c r="B10728" s="58" t="s">
        <v>12395</v>
      </c>
      <c r="C10728" s="76">
        <v>442</v>
      </c>
      <c r="E10728" s="63" t="s">
        <v>38784</v>
      </c>
    </row>
    <row r="10729" spans="1:5" x14ac:dyDescent="0.25">
      <c r="A10729" s="48" t="s">
        <v>12400</v>
      </c>
      <c r="B10729" s="58" t="s">
        <v>12395</v>
      </c>
      <c r="C10729" s="76">
        <v>442</v>
      </c>
      <c r="E10729" s="63" t="s">
        <v>38784</v>
      </c>
    </row>
    <row r="10730" spans="1:5" x14ac:dyDescent="0.25">
      <c r="A10730" s="48" t="s">
        <v>12401</v>
      </c>
      <c r="B10730" s="58" t="s">
        <v>12395</v>
      </c>
      <c r="C10730" s="76">
        <v>442</v>
      </c>
      <c r="E10730" s="63" t="s">
        <v>38784</v>
      </c>
    </row>
    <row r="10731" spans="1:5" x14ac:dyDescent="0.25">
      <c r="A10731" s="48" t="s">
        <v>12402</v>
      </c>
      <c r="B10731" s="58" t="s">
        <v>12403</v>
      </c>
      <c r="C10731" s="76">
        <v>592</v>
      </c>
      <c r="E10731" s="63" t="s">
        <v>38784</v>
      </c>
    </row>
    <row r="10732" spans="1:5" x14ac:dyDescent="0.25">
      <c r="A10732" s="48" t="s">
        <v>12404</v>
      </c>
      <c r="B10732" s="58" t="s">
        <v>12403</v>
      </c>
      <c r="C10732" s="76">
        <v>592</v>
      </c>
      <c r="E10732" s="63" t="s">
        <v>38784</v>
      </c>
    </row>
    <row r="10733" spans="1:5" x14ac:dyDescent="0.25">
      <c r="A10733" s="48" t="s">
        <v>12405</v>
      </c>
      <c r="B10733" s="58" t="s">
        <v>12403</v>
      </c>
      <c r="C10733" s="76">
        <v>592</v>
      </c>
      <c r="E10733" s="63" t="s">
        <v>38784</v>
      </c>
    </row>
    <row r="10734" spans="1:5" x14ac:dyDescent="0.25">
      <c r="A10734" s="48" t="s">
        <v>12406</v>
      </c>
      <c r="B10734" s="58" t="s">
        <v>12403</v>
      </c>
      <c r="C10734" s="76">
        <v>592</v>
      </c>
      <c r="E10734" s="63" t="s">
        <v>38784</v>
      </c>
    </row>
    <row r="10735" spans="1:5" x14ac:dyDescent="0.25">
      <c r="A10735" s="48" t="s">
        <v>12407</v>
      </c>
      <c r="B10735" s="58" t="s">
        <v>12403</v>
      </c>
      <c r="C10735" s="76">
        <v>592</v>
      </c>
      <c r="E10735" s="63" t="s">
        <v>38784</v>
      </c>
    </row>
    <row r="10736" spans="1:5" x14ac:dyDescent="0.25">
      <c r="A10736" s="48" t="s">
        <v>12408</v>
      </c>
      <c r="B10736" s="58" t="s">
        <v>12403</v>
      </c>
      <c r="C10736" s="76">
        <v>592</v>
      </c>
      <c r="E10736" s="63" t="s">
        <v>38784</v>
      </c>
    </row>
    <row r="10737" spans="1:5" x14ac:dyDescent="0.25">
      <c r="A10737" s="48" t="s">
        <v>12409</v>
      </c>
      <c r="B10737" s="58" t="s">
        <v>12403</v>
      </c>
      <c r="C10737" s="76">
        <v>592</v>
      </c>
      <c r="E10737" s="63" t="s">
        <v>38784</v>
      </c>
    </row>
    <row r="10738" spans="1:5" x14ac:dyDescent="0.25">
      <c r="A10738" s="48" t="s">
        <v>12410</v>
      </c>
      <c r="B10738" s="58" t="s">
        <v>12411</v>
      </c>
      <c r="C10738" s="76">
        <v>779</v>
      </c>
      <c r="E10738" s="63" t="s">
        <v>38784</v>
      </c>
    </row>
    <row r="10739" spans="1:5" x14ac:dyDescent="0.25">
      <c r="A10739" s="48" t="s">
        <v>12412</v>
      </c>
      <c r="B10739" s="58" t="s">
        <v>12411</v>
      </c>
      <c r="C10739" s="76">
        <v>779</v>
      </c>
      <c r="E10739" s="63" t="s">
        <v>38784</v>
      </c>
    </row>
    <row r="10740" spans="1:5" x14ac:dyDescent="0.25">
      <c r="A10740" s="48" t="s">
        <v>12413</v>
      </c>
      <c r="B10740" s="58" t="s">
        <v>12411</v>
      </c>
      <c r="C10740" s="76">
        <v>779</v>
      </c>
      <c r="E10740" s="63" t="s">
        <v>38784</v>
      </c>
    </row>
    <row r="10741" spans="1:5" x14ac:dyDescent="0.25">
      <c r="A10741" s="48" t="s">
        <v>12414</v>
      </c>
      <c r="B10741" s="58" t="s">
        <v>12411</v>
      </c>
      <c r="C10741" s="76">
        <v>779</v>
      </c>
      <c r="E10741" s="63" t="s">
        <v>38784</v>
      </c>
    </row>
    <row r="10742" spans="1:5" x14ac:dyDescent="0.25">
      <c r="A10742" s="48" t="s">
        <v>12415</v>
      </c>
      <c r="B10742" s="58" t="s">
        <v>12411</v>
      </c>
      <c r="C10742" s="76">
        <v>779</v>
      </c>
      <c r="E10742" s="63" t="s">
        <v>38784</v>
      </c>
    </row>
    <row r="10743" spans="1:5" x14ac:dyDescent="0.25">
      <c r="A10743" s="48" t="s">
        <v>12416</v>
      </c>
      <c r="B10743" s="58" t="s">
        <v>12411</v>
      </c>
      <c r="C10743" s="76">
        <v>779</v>
      </c>
      <c r="E10743" s="63" t="s">
        <v>38784</v>
      </c>
    </row>
    <row r="10744" spans="1:5" x14ac:dyDescent="0.25">
      <c r="A10744" s="48" t="s">
        <v>12417</v>
      </c>
      <c r="B10744" s="58" t="s">
        <v>12411</v>
      </c>
      <c r="C10744" s="76">
        <v>779</v>
      </c>
      <c r="E10744" s="63" t="s">
        <v>38784</v>
      </c>
    </row>
    <row r="10745" spans="1:5" x14ac:dyDescent="0.25">
      <c r="A10745" s="48" t="s">
        <v>12418</v>
      </c>
      <c r="B10745" s="58" t="s">
        <v>12419</v>
      </c>
      <c r="C10745" s="76">
        <v>907</v>
      </c>
      <c r="E10745" s="63" t="s">
        <v>38784</v>
      </c>
    </row>
    <row r="10746" spans="1:5" x14ac:dyDescent="0.25">
      <c r="A10746" s="48" t="s">
        <v>12420</v>
      </c>
      <c r="B10746" s="58" t="s">
        <v>12419</v>
      </c>
      <c r="C10746" s="76">
        <v>907</v>
      </c>
      <c r="E10746" s="63" t="s">
        <v>38784</v>
      </c>
    </row>
    <row r="10747" spans="1:5" x14ac:dyDescent="0.25">
      <c r="A10747" s="48" t="s">
        <v>12421</v>
      </c>
      <c r="B10747" s="58" t="s">
        <v>12419</v>
      </c>
      <c r="C10747" s="76">
        <v>907</v>
      </c>
      <c r="E10747" s="63" t="s">
        <v>38784</v>
      </c>
    </row>
    <row r="10748" spans="1:5" x14ac:dyDescent="0.25">
      <c r="A10748" s="48" t="s">
        <v>12422</v>
      </c>
      <c r="B10748" s="58" t="s">
        <v>12419</v>
      </c>
      <c r="C10748" s="76">
        <v>907</v>
      </c>
      <c r="E10748" s="63" t="s">
        <v>38784</v>
      </c>
    </row>
    <row r="10749" spans="1:5" x14ac:dyDescent="0.25">
      <c r="A10749" s="48" t="s">
        <v>12423</v>
      </c>
      <c r="B10749" s="58" t="s">
        <v>12419</v>
      </c>
      <c r="C10749" s="76">
        <v>907</v>
      </c>
      <c r="E10749" s="63" t="s">
        <v>38784</v>
      </c>
    </row>
    <row r="10750" spans="1:5" x14ac:dyDescent="0.25">
      <c r="A10750" s="48" t="s">
        <v>12424</v>
      </c>
      <c r="B10750" s="58" t="s">
        <v>12419</v>
      </c>
      <c r="C10750" s="76">
        <v>907</v>
      </c>
      <c r="E10750" s="63" t="s">
        <v>38784</v>
      </c>
    </row>
    <row r="10751" spans="1:5" x14ac:dyDescent="0.25">
      <c r="A10751" s="48" t="s">
        <v>12425</v>
      </c>
      <c r="B10751" s="58" t="s">
        <v>12419</v>
      </c>
      <c r="C10751" s="76">
        <v>907</v>
      </c>
      <c r="E10751" s="63" t="s">
        <v>38784</v>
      </c>
    </row>
    <row r="10752" spans="1:5" x14ac:dyDescent="0.25">
      <c r="A10752" s="48" t="s">
        <v>12426</v>
      </c>
      <c r="B10752" s="58" t="s">
        <v>12427</v>
      </c>
      <c r="C10752" s="76">
        <v>1121</v>
      </c>
      <c r="E10752" s="63" t="s">
        <v>38784</v>
      </c>
    </row>
    <row r="10753" spans="1:5" x14ac:dyDescent="0.25">
      <c r="A10753" s="48" t="s">
        <v>12428</v>
      </c>
      <c r="B10753" s="58" t="s">
        <v>12427</v>
      </c>
      <c r="C10753" s="76">
        <v>1121</v>
      </c>
      <c r="E10753" s="63" t="s">
        <v>38784</v>
      </c>
    </row>
    <row r="10754" spans="1:5" x14ac:dyDescent="0.25">
      <c r="A10754" s="48" t="s">
        <v>12429</v>
      </c>
      <c r="B10754" s="58" t="s">
        <v>12427</v>
      </c>
      <c r="C10754" s="76">
        <v>1121</v>
      </c>
      <c r="E10754" s="63" t="s">
        <v>38784</v>
      </c>
    </row>
    <row r="10755" spans="1:5" x14ac:dyDescent="0.25">
      <c r="A10755" s="48" t="s">
        <v>12430</v>
      </c>
      <c r="B10755" s="58" t="s">
        <v>12427</v>
      </c>
      <c r="C10755" s="76">
        <v>1121</v>
      </c>
      <c r="E10755" s="63" t="s">
        <v>38784</v>
      </c>
    </row>
    <row r="10756" spans="1:5" x14ac:dyDescent="0.25">
      <c r="A10756" s="48" t="s">
        <v>12431</v>
      </c>
      <c r="B10756" s="58" t="s">
        <v>12427</v>
      </c>
      <c r="C10756" s="76">
        <v>1121</v>
      </c>
      <c r="E10756" s="63" t="s">
        <v>38784</v>
      </c>
    </row>
    <row r="10757" spans="1:5" x14ac:dyDescent="0.25">
      <c r="A10757" s="48" t="s">
        <v>12432</v>
      </c>
      <c r="B10757" s="58" t="s">
        <v>12427</v>
      </c>
      <c r="C10757" s="76">
        <v>1121</v>
      </c>
      <c r="E10757" s="63" t="s">
        <v>38784</v>
      </c>
    </row>
    <row r="10758" spans="1:5" x14ac:dyDescent="0.25">
      <c r="A10758" s="48" t="s">
        <v>12433</v>
      </c>
      <c r="B10758" s="58" t="s">
        <v>12427</v>
      </c>
      <c r="C10758" s="76">
        <v>1121</v>
      </c>
      <c r="E10758" s="63" t="s">
        <v>38784</v>
      </c>
    </row>
    <row r="10759" spans="1:5" x14ac:dyDescent="0.25">
      <c r="A10759" s="48" t="s">
        <v>12434</v>
      </c>
      <c r="B10759" s="58" t="s">
        <v>12435</v>
      </c>
      <c r="C10759" s="76">
        <v>1860</v>
      </c>
      <c r="E10759" s="63" t="s">
        <v>38784</v>
      </c>
    </row>
    <row r="10760" spans="1:5" x14ac:dyDescent="0.25">
      <c r="A10760" s="48" t="s">
        <v>12436</v>
      </c>
      <c r="B10760" s="58" t="s">
        <v>12435</v>
      </c>
      <c r="C10760" s="76">
        <v>1860</v>
      </c>
      <c r="E10760" s="63" t="s">
        <v>38784</v>
      </c>
    </row>
    <row r="10761" spans="1:5" x14ac:dyDescent="0.25">
      <c r="A10761" s="48" t="s">
        <v>12437</v>
      </c>
      <c r="B10761" s="58" t="s">
        <v>12435</v>
      </c>
      <c r="C10761" s="76">
        <v>1860</v>
      </c>
      <c r="E10761" s="63" t="s">
        <v>38784</v>
      </c>
    </row>
    <row r="10762" spans="1:5" x14ac:dyDescent="0.25">
      <c r="A10762" s="48" t="s">
        <v>12438</v>
      </c>
      <c r="B10762" s="58" t="s">
        <v>12435</v>
      </c>
      <c r="C10762" s="76">
        <v>1860</v>
      </c>
      <c r="E10762" s="63" t="s">
        <v>38784</v>
      </c>
    </row>
    <row r="10763" spans="1:5" x14ac:dyDescent="0.25">
      <c r="A10763" s="48" t="s">
        <v>12439</v>
      </c>
      <c r="B10763" s="58" t="s">
        <v>12435</v>
      </c>
      <c r="C10763" s="76">
        <v>1860</v>
      </c>
      <c r="E10763" s="63" t="s">
        <v>38784</v>
      </c>
    </row>
    <row r="10764" spans="1:5" x14ac:dyDescent="0.25">
      <c r="A10764" s="48" t="s">
        <v>12440</v>
      </c>
      <c r="B10764" s="58" t="s">
        <v>12435</v>
      </c>
      <c r="C10764" s="76">
        <v>1860</v>
      </c>
      <c r="E10764" s="63" t="s">
        <v>38784</v>
      </c>
    </row>
    <row r="10765" spans="1:5" x14ac:dyDescent="0.25">
      <c r="A10765" s="48" t="s">
        <v>12441</v>
      </c>
      <c r="B10765" s="58" t="s">
        <v>12435</v>
      </c>
      <c r="C10765" s="76">
        <v>1860</v>
      </c>
      <c r="E10765" s="63" t="s">
        <v>38784</v>
      </c>
    </row>
    <row r="10766" spans="1:5" x14ac:dyDescent="0.25">
      <c r="A10766" s="48" t="s">
        <v>12442</v>
      </c>
      <c r="B10766" s="58" t="s">
        <v>12443</v>
      </c>
      <c r="C10766" s="76">
        <v>2067</v>
      </c>
      <c r="E10766" s="63" t="s">
        <v>38784</v>
      </c>
    </row>
    <row r="10767" spans="1:5" x14ac:dyDescent="0.25">
      <c r="A10767" s="48" t="s">
        <v>12444</v>
      </c>
      <c r="B10767" s="58" t="s">
        <v>12443</v>
      </c>
      <c r="C10767" s="76">
        <v>2067</v>
      </c>
      <c r="E10767" s="63" t="s">
        <v>38784</v>
      </c>
    </row>
    <row r="10768" spans="1:5" x14ac:dyDescent="0.25">
      <c r="A10768" s="48" t="s">
        <v>12445</v>
      </c>
      <c r="B10768" s="58" t="s">
        <v>12443</v>
      </c>
      <c r="C10768" s="76">
        <v>2067</v>
      </c>
      <c r="E10768" s="63" t="s">
        <v>38784</v>
      </c>
    </row>
    <row r="10769" spans="1:5" x14ac:dyDescent="0.25">
      <c r="A10769" s="48" t="s">
        <v>12446</v>
      </c>
      <c r="B10769" s="58" t="s">
        <v>12443</v>
      </c>
      <c r="C10769" s="76">
        <v>2067</v>
      </c>
      <c r="E10769" s="63" t="s">
        <v>38784</v>
      </c>
    </row>
    <row r="10770" spans="1:5" x14ac:dyDescent="0.25">
      <c r="A10770" s="48" t="s">
        <v>12447</v>
      </c>
      <c r="B10770" s="58" t="s">
        <v>12443</v>
      </c>
      <c r="C10770" s="76">
        <v>2067</v>
      </c>
      <c r="E10770" s="63" t="s">
        <v>38784</v>
      </c>
    </row>
    <row r="10771" spans="1:5" x14ac:dyDescent="0.25">
      <c r="A10771" s="48" t="s">
        <v>12448</v>
      </c>
      <c r="B10771" s="58" t="s">
        <v>12443</v>
      </c>
      <c r="C10771" s="76">
        <v>2067</v>
      </c>
      <c r="E10771" s="63" t="s">
        <v>38784</v>
      </c>
    </row>
    <row r="10772" spans="1:5" x14ac:dyDescent="0.25">
      <c r="A10772" s="48" t="s">
        <v>12449</v>
      </c>
      <c r="B10772" s="58" t="s">
        <v>12443</v>
      </c>
      <c r="C10772" s="76">
        <v>2067</v>
      </c>
      <c r="E10772" s="63" t="s">
        <v>38784</v>
      </c>
    </row>
    <row r="10773" spans="1:5" x14ac:dyDescent="0.25">
      <c r="A10773" s="48" t="s">
        <v>12450</v>
      </c>
      <c r="B10773" s="58" t="s">
        <v>12451</v>
      </c>
      <c r="C10773" s="76">
        <v>146</v>
      </c>
      <c r="E10773" s="63" t="s">
        <v>38784</v>
      </c>
    </row>
    <row r="10774" spans="1:5" x14ac:dyDescent="0.25">
      <c r="A10774" s="48" t="s">
        <v>12452</v>
      </c>
      <c r="B10774" s="58" t="s">
        <v>12451</v>
      </c>
      <c r="C10774" s="76">
        <v>146</v>
      </c>
      <c r="E10774" s="63" t="s">
        <v>38784</v>
      </c>
    </row>
    <row r="10775" spans="1:5" x14ac:dyDescent="0.25">
      <c r="A10775" s="48" t="s">
        <v>12453</v>
      </c>
      <c r="B10775" s="58" t="s">
        <v>12451</v>
      </c>
      <c r="C10775" s="76">
        <v>146</v>
      </c>
      <c r="E10775" s="63" t="s">
        <v>38784</v>
      </c>
    </row>
    <row r="10776" spans="1:5" x14ac:dyDescent="0.25">
      <c r="A10776" s="48" t="s">
        <v>12454</v>
      </c>
      <c r="B10776" s="58" t="s">
        <v>12455</v>
      </c>
      <c r="C10776" s="76">
        <v>150</v>
      </c>
      <c r="E10776" s="63" t="s">
        <v>38784</v>
      </c>
    </row>
    <row r="10777" spans="1:5" x14ac:dyDescent="0.25">
      <c r="A10777" s="48" t="s">
        <v>12456</v>
      </c>
      <c r="B10777" s="58" t="s">
        <v>12455</v>
      </c>
      <c r="C10777" s="76">
        <v>150</v>
      </c>
      <c r="E10777" s="63" t="s">
        <v>38784</v>
      </c>
    </row>
    <row r="10778" spans="1:5" x14ac:dyDescent="0.25">
      <c r="A10778" s="48" t="s">
        <v>12457</v>
      </c>
      <c r="B10778" s="58" t="s">
        <v>12455</v>
      </c>
      <c r="C10778" s="76">
        <v>150</v>
      </c>
      <c r="E10778" s="63" t="s">
        <v>38784</v>
      </c>
    </row>
    <row r="10779" spans="1:5" x14ac:dyDescent="0.25">
      <c r="A10779" s="48" t="s">
        <v>12458</v>
      </c>
      <c r="B10779" s="58" t="s">
        <v>12459</v>
      </c>
      <c r="C10779" s="76">
        <v>175</v>
      </c>
      <c r="E10779" s="63" t="s">
        <v>38784</v>
      </c>
    </row>
    <row r="10780" spans="1:5" x14ac:dyDescent="0.25">
      <c r="A10780" s="48" t="s">
        <v>12460</v>
      </c>
      <c r="B10780" s="58" t="s">
        <v>12459</v>
      </c>
      <c r="C10780" s="76">
        <v>175</v>
      </c>
      <c r="E10780" s="63" t="s">
        <v>38784</v>
      </c>
    </row>
    <row r="10781" spans="1:5" x14ac:dyDescent="0.25">
      <c r="A10781" s="48" t="s">
        <v>12461</v>
      </c>
      <c r="B10781" s="58" t="s">
        <v>12459</v>
      </c>
      <c r="C10781" s="76">
        <v>175</v>
      </c>
      <c r="E10781" s="63" t="s">
        <v>38784</v>
      </c>
    </row>
    <row r="10782" spans="1:5" x14ac:dyDescent="0.25">
      <c r="A10782" s="48" t="s">
        <v>12462</v>
      </c>
      <c r="B10782" s="58" t="s">
        <v>12463</v>
      </c>
      <c r="C10782" s="76">
        <v>217</v>
      </c>
      <c r="E10782" s="63" t="s">
        <v>38784</v>
      </c>
    </row>
    <row r="10783" spans="1:5" x14ac:dyDescent="0.25">
      <c r="A10783" s="48" t="s">
        <v>12464</v>
      </c>
      <c r="B10783" s="58" t="s">
        <v>12463</v>
      </c>
      <c r="C10783" s="76">
        <v>217</v>
      </c>
      <c r="E10783" s="63" t="s">
        <v>38784</v>
      </c>
    </row>
    <row r="10784" spans="1:5" x14ac:dyDescent="0.25">
      <c r="A10784" s="48" t="s">
        <v>12465</v>
      </c>
      <c r="B10784" s="58" t="s">
        <v>12463</v>
      </c>
      <c r="C10784" s="76">
        <v>217</v>
      </c>
      <c r="E10784" s="63" t="s">
        <v>38784</v>
      </c>
    </row>
    <row r="10785" spans="1:5" x14ac:dyDescent="0.25">
      <c r="A10785" s="48" t="s">
        <v>12466</v>
      </c>
      <c r="B10785" s="58" t="s">
        <v>12467</v>
      </c>
      <c r="C10785" s="76">
        <v>353</v>
      </c>
      <c r="E10785" s="63" t="s">
        <v>38784</v>
      </c>
    </row>
    <row r="10786" spans="1:5" x14ac:dyDescent="0.25">
      <c r="A10786" s="48" t="s">
        <v>12468</v>
      </c>
      <c r="B10786" s="58" t="s">
        <v>12467</v>
      </c>
      <c r="C10786" s="76">
        <v>353</v>
      </c>
      <c r="E10786" s="63" t="s">
        <v>38784</v>
      </c>
    </row>
    <row r="10787" spans="1:5" x14ac:dyDescent="0.25">
      <c r="A10787" s="48" t="s">
        <v>12469</v>
      </c>
      <c r="B10787" s="58" t="s">
        <v>12467</v>
      </c>
      <c r="C10787" s="76">
        <v>353</v>
      </c>
      <c r="E10787" s="63" t="s">
        <v>38784</v>
      </c>
    </row>
    <row r="10788" spans="1:5" x14ac:dyDescent="0.25">
      <c r="A10788" s="48" t="s">
        <v>12470</v>
      </c>
      <c r="B10788" s="58" t="s">
        <v>12471</v>
      </c>
      <c r="C10788" s="76">
        <v>451</v>
      </c>
      <c r="E10788" s="63" t="s">
        <v>38784</v>
      </c>
    </row>
    <row r="10789" spans="1:5" x14ac:dyDescent="0.25">
      <c r="A10789" s="48" t="s">
        <v>12472</v>
      </c>
      <c r="B10789" s="58" t="s">
        <v>12471</v>
      </c>
      <c r="C10789" s="76">
        <v>451</v>
      </c>
      <c r="E10789" s="63" t="s">
        <v>38784</v>
      </c>
    </row>
    <row r="10790" spans="1:5" x14ac:dyDescent="0.25">
      <c r="A10790" s="48" t="s">
        <v>12473</v>
      </c>
      <c r="B10790" s="58" t="s">
        <v>12471</v>
      </c>
      <c r="C10790" s="76">
        <v>451</v>
      </c>
      <c r="E10790" s="63" t="s">
        <v>38784</v>
      </c>
    </row>
    <row r="10791" spans="1:5" x14ac:dyDescent="0.25">
      <c r="A10791" s="48" t="s">
        <v>12474</v>
      </c>
      <c r="B10791" s="58" t="s">
        <v>12475</v>
      </c>
      <c r="C10791" s="76">
        <v>582</v>
      </c>
      <c r="E10791" s="63" t="s">
        <v>38784</v>
      </c>
    </row>
    <row r="10792" spans="1:5" x14ac:dyDescent="0.25">
      <c r="A10792" s="48" t="s">
        <v>12476</v>
      </c>
      <c r="B10792" s="58" t="s">
        <v>12475</v>
      </c>
      <c r="C10792" s="76">
        <v>582</v>
      </c>
      <c r="E10792" s="63" t="s">
        <v>38784</v>
      </c>
    </row>
    <row r="10793" spans="1:5" x14ac:dyDescent="0.25">
      <c r="A10793" s="48" t="s">
        <v>12477</v>
      </c>
      <c r="B10793" s="58" t="s">
        <v>12475</v>
      </c>
      <c r="C10793" s="76">
        <v>582</v>
      </c>
      <c r="E10793" s="63" t="s">
        <v>38784</v>
      </c>
    </row>
    <row r="10794" spans="1:5" x14ac:dyDescent="0.25">
      <c r="A10794" s="48" t="s">
        <v>12478</v>
      </c>
      <c r="B10794" s="58" t="s">
        <v>12479</v>
      </c>
      <c r="C10794" s="76">
        <v>725</v>
      </c>
      <c r="E10794" s="63" t="s">
        <v>38784</v>
      </c>
    </row>
    <row r="10795" spans="1:5" x14ac:dyDescent="0.25">
      <c r="A10795" s="48" t="s">
        <v>12480</v>
      </c>
      <c r="B10795" s="58" t="s">
        <v>12479</v>
      </c>
      <c r="C10795" s="76">
        <v>725</v>
      </c>
      <c r="E10795" s="63" t="s">
        <v>38784</v>
      </c>
    </row>
    <row r="10796" spans="1:5" x14ac:dyDescent="0.25">
      <c r="A10796" s="48" t="s">
        <v>12481</v>
      </c>
      <c r="B10796" s="58" t="s">
        <v>12479</v>
      </c>
      <c r="C10796" s="76">
        <v>725</v>
      </c>
      <c r="E10796" s="63" t="s">
        <v>38784</v>
      </c>
    </row>
    <row r="10797" spans="1:5" x14ac:dyDescent="0.25">
      <c r="A10797" s="48" t="s">
        <v>12482</v>
      </c>
      <c r="B10797" s="58" t="s">
        <v>12483</v>
      </c>
      <c r="C10797" s="76">
        <v>961</v>
      </c>
      <c r="E10797" s="63" t="s">
        <v>38784</v>
      </c>
    </row>
    <row r="10798" spans="1:5" x14ac:dyDescent="0.25">
      <c r="A10798" s="48" t="s">
        <v>12484</v>
      </c>
      <c r="B10798" s="58" t="s">
        <v>12483</v>
      </c>
      <c r="C10798" s="76">
        <v>961</v>
      </c>
      <c r="E10798" s="63" t="s">
        <v>38784</v>
      </c>
    </row>
    <row r="10799" spans="1:5" x14ac:dyDescent="0.25">
      <c r="A10799" s="48" t="s">
        <v>12485</v>
      </c>
      <c r="B10799" s="58" t="s">
        <v>12483</v>
      </c>
      <c r="C10799" s="76">
        <v>961</v>
      </c>
      <c r="E10799" s="63" t="s">
        <v>38784</v>
      </c>
    </row>
    <row r="10800" spans="1:5" x14ac:dyDescent="0.25">
      <c r="A10800" s="48" t="s">
        <v>12486</v>
      </c>
      <c r="B10800" s="58" t="s">
        <v>12487</v>
      </c>
      <c r="C10800" s="76">
        <v>1137</v>
      </c>
      <c r="E10800" s="63" t="s">
        <v>38784</v>
      </c>
    </row>
    <row r="10801" spans="1:5" x14ac:dyDescent="0.25">
      <c r="A10801" s="48" t="s">
        <v>12488</v>
      </c>
      <c r="B10801" s="58" t="s">
        <v>12487</v>
      </c>
      <c r="C10801" s="76">
        <v>1137</v>
      </c>
      <c r="E10801" s="63" t="s">
        <v>38784</v>
      </c>
    </row>
    <row r="10802" spans="1:5" x14ac:dyDescent="0.25">
      <c r="A10802" s="48" t="s">
        <v>12489</v>
      </c>
      <c r="B10802" s="58" t="s">
        <v>12487</v>
      </c>
      <c r="C10802" s="76">
        <v>1137</v>
      </c>
      <c r="E10802" s="63" t="s">
        <v>38784</v>
      </c>
    </row>
    <row r="10803" spans="1:5" x14ac:dyDescent="0.25">
      <c r="A10803" s="48" t="s">
        <v>12490</v>
      </c>
      <c r="B10803" s="58" t="s">
        <v>12491</v>
      </c>
      <c r="C10803" s="76">
        <v>1402</v>
      </c>
      <c r="E10803" s="63" t="s">
        <v>38784</v>
      </c>
    </row>
    <row r="10804" spans="1:5" x14ac:dyDescent="0.25">
      <c r="A10804" s="48" t="s">
        <v>12492</v>
      </c>
      <c r="B10804" s="58" t="s">
        <v>12491</v>
      </c>
      <c r="C10804" s="76">
        <v>1402</v>
      </c>
      <c r="E10804" s="63" t="s">
        <v>38784</v>
      </c>
    </row>
    <row r="10805" spans="1:5" x14ac:dyDescent="0.25">
      <c r="A10805" s="48" t="s">
        <v>12493</v>
      </c>
      <c r="B10805" s="58" t="s">
        <v>12491</v>
      </c>
      <c r="C10805" s="76">
        <v>1402</v>
      </c>
      <c r="E10805" s="63" t="s">
        <v>38784</v>
      </c>
    </row>
    <row r="10806" spans="1:5" x14ac:dyDescent="0.25">
      <c r="A10806" s="48" t="s">
        <v>12494</v>
      </c>
      <c r="B10806" s="58" t="s">
        <v>12495</v>
      </c>
      <c r="C10806" s="76">
        <v>2284</v>
      </c>
      <c r="E10806" s="63" t="s">
        <v>38784</v>
      </c>
    </row>
    <row r="10807" spans="1:5" x14ac:dyDescent="0.25">
      <c r="A10807" s="48" t="s">
        <v>12496</v>
      </c>
      <c r="B10807" s="58" t="s">
        <v>12495</v>
      </c>
      <c r="C10807" s="76">
        <v>2284</v>
      </c>
      <c r="E10807" s="63" t="s">
        <v>38784</v>
      </c>
    </row>
    <row r="10808" spans="1:5" x14ac:dyDescent="0.25">
      <c r="A10808" s="48" t="s">
        <v>12497</v>
      </c>
      <c r="B10808" s="58" t="s">
        <v>12495</v>
      </c>
      <c r="C10808" s="76">
        <v>2284</v>
      </c>
      <c r="E10808" s="63" t="s">
        <v>38784</v>
      </c>
    </row>
    <row r="10809" spans="1:5" x14ac:dyDescent="0.25">
      <c r="A10809" s="48" t="s">
        <v>12498</v>
      </c>
      <c r="B10809" s="58" t="s">
        <v>12499</v>
      </c>
      <c r="C10809" s="76">
        <v>2516</v>
      </c>
      <c r="E10809" s="63" t="s">
        <v>38784</v>
      </c>
    </row>
    <row r="10810" spans="1:5" x14ac:dyDescent="0.25">
      <c r="A10810" s="48" t="s">
        <v>12500</v>
      </c>
      <c r="B10810" s="58" t="s">
        <v>12499</v>
      </c>
      <c r="C10810" s="76">
        <v>2516</v>
      </c>
      <c r="E10810" s="63" t="s">
        <v>38784</v>
      </c>
    </row>
    <row r="10811" spans="1:5" x14ac:dyDescent="0.25">
      <c r="A10811" s="48" t="s">
        <v>12501</v>
      </c>
      <c r="B10811" s="58" t="s">
        <v>12499</v>
      </c>
      <c r="C10811" s="76">
        <v>2516</v>
      </c>
      <c r="E10811" s="63" t="s">
        <v>38784</v>
      </c>
    </row>
    <row r="10812" spans="1:5" x14ac:dyDescent="0.25">
      <c r="A10812" s="48" t="s">
        <v>12502</v>
      </c>
      <c r="B10812" s="58" t="s">
        <v>12451</v>
      </c>
      <c r="C10812" s="76">
        <v>164</v>
      </c>
      <c r="E10812" s="63" t="s">
        <v>38784</v>
      </c>
    </row>
    <row r="10813" spans="1:5" x14ac:dyDescent="0.25">
      <c r="A10813" s="48" t="s">
        <v>12503</v>
      </c>
      <c r="B10813" s="58" t="s">
        <v>12455</v>
      </c>
      <c r="C10813" s="76">
        <v>175</v>
      </c>
      <c r="E10813" s="63" t="s">
        <v>38784</v>
      </c>
    </row>
    <row r="10814" spans="1:5" x14ac:dyDescent="0.25">
      <c r="A10814" s="48" t="s">
        <v>12504</v>
      </c>
      <c r="B10814" s="58" t="s">
        <v>12459</v>
      </c>
      <c r="C10814" s="76">
        <v>193</v>
      </c>
      <c r="E10814" s="63" t="s">
        <v>38784</v>
      </c>
    </row>
    <row r="10815" spans="1:5" x14ac:dyDescent="0.25">
      <c r="A10815" s="48" t="s">
        <v>12505</v>
      </c>
      <c r="B10815" s="58" t="s">
        <v>12463</v>
      </c>
      <c r="C10815" s="76">
        <v>256</v>
      </c>
      <c r="E10815" s="63" t="s">
        <v>38784</v>
      </c>
    </row>
    <row r="10816" spans="1:5" x14ac:dyDescent="0.25">
      <c r="A10816" s="48" t="s">
        <v>12506</v>
      </c>
      <c r="B10816" s="58" t="s">
        <v>12467</v>
      </c>
      <c r="C10816" s="76">
        <v>412</v>
      </c>
      <c r="E10816" s="63" t="s">
        <v>38784</v>
      </c>
    </row>
    <row r="10817" spans="1:5" x14ac:dyDescent="0.25">
      <c r="A10817" s="48" t="s">
        <v>12507</v>
      </c>
      <c r="B10817" s="58" t="s">
        <v>12471</v>
      </c>
      <c r="C10817" s="76">
        <v>523</v>
      </c>
      <c r="E10817" s="63" t="s">
        <v>38784</v>
      </c>
    </row>
    <row r="10818" spans="1:5" x14ac:dyDescent="0.25">
      <c r="A10818" s="48" t="s">
        <v>12508</v>
      </c>
      <c r="B10818" s="58" t="s">
        <v>12509</v>
      </c>
      <c r="C10818" s="76">
        <v>123</v>
      </c>
      <c r="E10818" s="63" t="s">
        <v>38784</v>
      </c>
    </row>
    <row r="10819" spans="1:5" x14ac:dyDescent="0.25">
      <c r="A10819" s="48" t="s">
        <v>12510</v>
      </c>
      <c r="B10819" s="58" t="s">
        <v>12509</v>
      </c>
      <c r="C10819" s="76">
        <v>123</v>
      </c>
      <c r="E10819" s="63" t="s">
        <v>38784</v>
      </c>
    </row>
    <row r="10820" spans="1:5" x14ac:dyDescent="0.25">
      <c r="A10820" s="48" t="s">
        <v>12511</v>
      </c>
      <c r="B10820" s="58" t="s">
        <v>12509</v>
      </c>
      <c r="C10820" s="76">
        <v>123</v>
      </c>
      <c r="E10820" s="63" t="s">
        <v>38784</v>
      </c>
    </row>
    <row r="10821" spans="1:5" x14ac:dyDescent="0.25">
      <c r="A10821" s="48" t="s">
        <v>12512</v>
      </c>
      <c r="B10821" s="58" t="s">
        <v>12509</v>
      </c>
      <c r="C10821" s="76">
        <v>123</v>
      </c>
      <c r="E10821" s="63" t="s">
        <v>38784</v>
      </c>
    </row>
    <row r="10822" spans="1:5" x14ac:dyDescent="0.25">
      <c r="A10822" s="48" t="s">
        <v>12513</v>
      </c>
      <c r="B10822" s="58" t="s">
        <v>12509</v>
      </c>
      <c r="C10822" s="76">
        <v>123</v>
      </c>
      <c r="E10822" s="63" t="s">
        <v>38784</v>
      </c>
    </row>
    <row r="10823" spans="1:5" x14ac:dyDescent="0.25">
      <c r="A10823" s="48" t="s">
        <v>12514</v>
      </c>
      <c r="B10823" s="58" t="s">
        <v>12509</v>
      </c>
      <c r="C10823" s="76">
        <v>123</v>
      </c>
      <c r="E10823" s="63" t="s">
        <v>38784</v>
      </c>
    </row>
    <row r="10824" spans="1:5" x14ac:dyDescent="0.25">
      <c r="A10824" s="48" t="s">
        <v>12515</v>
      </c>
      <c r="B10824" s="58" t="s">
        <v>12509</v>
      </c>
      <c r="C10824" s="76">
        <v>123</v>
      </c>
      <c r="E10824" s="63" t="s">
        <v>38784</v>
      </c>
    </row>
    <row r="10825" spans="1:5" x14ac:dyDescent="0.25">
      <c r="A10825" s="48" t="s">
        <v>12516</v>
      </c>
      <c r="B10825" s="58" t="s">
        <v>12509</v>
      </c>
      <c r="C10825" s="76">
        <v>123</v>
      </c>
      <c r="E10825" s="63" t="s">
        <v>38784</v>
      </c>
    </row>
    <row r="10826" spans="1:5" x14ac:dyDescent="0.25">
      <c r="A10826" s="48" t="s">
        <v>12517</v>
      </c>
      <c r="B10826" s="58" t="s">
        <v>12509</v>
      </c>
      <c r="C10826" s="76">
        <v>123</v>
      </c>
      <c r="E10826" s="63" t="s">
        <v>38784</v>
      </c>
    </row>
    <row r="10827" spans="1:5" x14ac:dyDescent="0.25">
      <c r="A10827" s="48" t="s">
        <v>12518</v>
      </c>
      <c r="B10827" s="58" t="s">
        <v>12509</v>
      </c>
      <c r="C10827" s="76">
        <v>123</v>
      </c>
      <c r="E10827" s="63" t="s">
        <v>38784</v>
      </c>
    </row>
    <row r="10828" spans="1:5" x14ac:dyDescent="0.25">
      <c r="A10828" s="48" t="s">
        <v>12519</v>
      </c>
      <c r="B10828" s="58" t="s">
        <v>12509</v>
      </c>
      <c r="C10828" s="76">
        <v>123</v>
      </c>
      <c r="E10828" s="63" t="s">
        <v>38784</v>
      </c>
    </row>
    <row r="10829" spans="1:5" x14ac:dyDescent="0.25">
      <c r="A10829" s="48" t="s">
        <v>12520</v>
      </c>
      <c r="B10829" s="58" t="s">
        <v>12509</v>
      </c>
      <c r="C10829" s="76">
        <v>123</v>
      </c>
      <c r="E10829" s="63" t="s">
        <v>38784</v>
      </c>
    </row>
    <row r="10830" spans="1:5" x14ac:dyDescent="0.25">
      <c r="A10830" s="48" t="s">
        <v>12521</v>
      </c>
      <c r="B10830" s="58" t="s">
        <v>12509</v>
      </c>
      <c r="C10830" s="76">
        <v>123</v>
      </c>
      <c r="E10830" s="63" t="s">
        <v>38784</v>
      </c>
    </row>
    <row r="10831" spans="1:5" x14ac:dyDescent="0.25">
      <c r="A10831" s="48" t="s">
        <v>12522</v>
      </c>
      <c r="B10831" s="58" t="s">
        <v>12509</v>
      </c>
      <c r="C10831" s="76">
        <v>123</v>
      </c>
      <c r="E10831" s="63" t="s">
        <v>38784</v>
      </c>
    </row>
    <row r="10832" spans="1:5" x14ac:dyDescent="0.25">
      <c r="A10832" s="48" t="s">
        <v>12523</v>
      </c>
      <c r="B10832" s="58" t="s">
        <v>12509</v>
      </c>
      <c r="C10832" s="76">
        <v>152</v>
      </c>
      <c r="E10832" s="63" t="s">
        <v>38784</v>
      </c>
    </row>
    <row r="10833" spans="1:5" x14ac:dyDescent="0.25">
      <c r="A10833" s="48" t="s">
        <v>12524</v>
      </c>
      <c r="B10833" s="58" t="s">
        <v>12509</v>
      </c>
      <c r="C10833" s="76">
        <v>152</v>
      </c>
      <c r="E10833" s="63" t="s">
        <v>38784</v>
      </c>
    </row>
    <row r="10834" spans="1:5" x14ac:dyDescent="0.25">
      <c r="A10834" s="48" t="s">
        <v>12525</v>
      </c>
      <c r="B10834" s="58" t="s">
        <v>12509</v>
      </c>
      <c r="C10834" s="76">
        <v>152</v>
      </c>
      <c r="E10834" s="63" t="s">
        <v>38784</v>
      </c>
    </row>
    <row r="10835" spans="1:5" x14ac:dyDescent="0.25">
      <c r="A10835" s="48" t="s">
        <v>12526</v>
      </c>
      <c r="B10835" s="58" t="s">
        <v>12509</v>
      </c>
      <c r="C10835" s="76">
        <v>152</v>
      </c>
      <c r="E10835" s="63" t="s">
        <v>38784</v>
      </c>
    </row>
    <row r="10836" spans="1:5" x14ac:dyDescent="0.25">
      <c r="A10836" s="48" t="s">
        <v>12527</v>
      </c>
      <c r="B10836" s="58" t="s">
        <v>12509</v>
      </c>
      <c r="C10836" s="76">
        <v>152</v>
      </c>
      <c r="E10836" s="63" t="s">
        <v>38784</v>
      </c>
    </row>
    <row r="10837" spans="1:5" x14ac:dyDescent="0.25">
      <c r="A10837" s="48" t="s">
        <v>12528</v>
      </c>
      <c r="B10837" s="58" t="s">
        <v>12509</v>
      </c>
      <c r="C10837" s="76">
        <v>152</v>
      </c>
      <c r="E10837" s="63" t="s">
        <v>38784</v>
      </c>
    </row>
    <row r="10838" spans="1:5" x14ac:dyDescent="0.25">
      <c r="A10838" s="48" t="s">
        <v>12529</v>
      </c>
      <c r="B10838" s="58" t="s">
        <v>12530</v>
      </c>
      <c r="C10838" s="76">
        <v>46</v>
      </c>
      <c r="E10838" s="63" t="s">
        <v>38784</v>
      </c>
    </row>
    <row r="10839" spans="1:5" x14ac:dyDescent="0.25">
      <c r="A10839" s="48" t="s">
        <v>12531</v>
      </c>
      <c r="B10839" s="58" t="s">
        <v>12530</v>
      </c>
      <c r="C10839" s="76">
        <v>46</v>
      </c>
      <c r="E10839" s="63" t="s">
        <v>38784</v>
      </c>
    </row>
    <row r="10840" spans="1:5" x14ac:dyDescent="0.25">
      <c r="A10840" s="48" t="s">
        <v>12532</v>
      </c>
      <c r="B10840" s="58" t="s">
        <v>12530</v>
      </c>
      <c r="C10840" s="76">
        <v>46</v>
      </c>
      <c r="E10840" s="63" t="s">
        <v>38784</v>
      </c>
    </row>
    <row r="10841" spans="1:5" x14ac:dyDescent="0.25">
      <c r="A10841" s="48" t="s">
        <v>12533</v>
      </c>
      <c r="B10841" s="58" t="s">
        <v>12530</v>
      </c>
      <c r="C10841" s="76">
        <v>46</v>
      </c>
      <c r="E10841" s="63" t="s">
        <v>38784</v>
      </c>
    </row>
    <row r="10842" spans="1:5" x14ac:dyDescent="0.25">
      <c r="A10842" s="48" t="s">
        <v>12534</v>
      </c>
      <c r="B10842" s="58" t="s">
        <v>12530</v>
      </c>
      <c r="C10842" s="76">
        <v>46</v>
      </c>
      <c r="E10842" s="63" t="s">
        <v>38784</v>
      </c>
    </row>
    <row r="10843" spans="1:5" x14ac:dyDescent="0.25">
      <c r="A10843" s="48" t="s">
        <v>12535</v>
      </c>
      <c r="B10843" s="58" t="s">
        <v>12530</v>
      </c>
      <c r="C10843" s="76">
        <v>46</v>
      </c>
      <c r="E10843" s="63" t="s">
        <v>38784</v>
      </c>
    </row>
    <row r="10844" spans="1:5" x14ac:dyDescent="0.25">
      <c r="A10844" s="48" t="s">
        <v>12536</v>
      </c>
      <c r="B10844" s="58" t="s">
        <v>12530</v>
      </c>
      <c r="C10844" s="76">
        <v>46</v>
      </c>
      <c r="E10844" s="63" t="s">
        <v>38784</v>
      </c>
    </row>
    <row r="10845" spans="1:5" x14ac:dyDescent="0.25">
      <c r="A10845" s="48" t="s">
        <v>12537</v>
      </c>
      <c r="B10845" s="58" t="s">
        <v>12530</v>
      </c>
      <c r="C10845" s="76">
        <v>158</v>
      </c>
      <c r="E10845" s="63" t="s">
        <v>38784</v>
      </c>
    </row>
    <row r="10846" spans="1:5" x14ac:dyDescent="0.25">
      <c r="A10846" s="48" t="s">
        <v>12538</v>
      </c>
      <c r="B10846" s="58" t="s">
        <v>12530</v>
      </c>
      <c r="C10846" s="76">
        <v>158</v>
      </c>
      <c r="E10846" s="63" t="s">
        <v>38784</v>
      </c>
    </row>
    <row r="10847" spans="1:5" x14ac:dyDescent="0.25">
      <c r="A10847" s="48" t="s">
        <v>12539</v>
      </c>
      <c r="B10847" s="58" t="s">
        <v>12530</v>
      </c>
      <c r="C10847" s="76">
        <v>158</v>
      </c>
      <c r="E10847" s="63" t="s">
        <v>38784</v>
      </c>
    </row>
    <row r="10848" spans="1:5" x14ac:dyDescent="0.25">
      <c r="A10848" s="48" t="s">
        <v>12540</v>
      </c>
      <c r="B10848" s="58" t="s">
        <v>12530</v>
      </c>
      <c r="C10848" s="76">
        <v>158</v>
      </c>
      <c r="E10848" s="63" t="s">
        <v>38784</v>
      </c>
    </row>
    <row r="10849" spans="1:5" x14ac:dyDescent="0.25">
      <c r="A10849" s="48" t="s">
        <v>12541</v>
      </c>
      <c r="B10849" s="58" t="s">
        <v>12530</v>
      </c>
      <c r="C10849" s="76">
        <v>158</v>
      </c>
      <c r="E10849" s="63" t="s">
        <v>38784</v>
      </c>
    </row>
    <row r="10850" spans="1:5" x14ac:dyDescent="0.25">
      <c r="A10850" s="48" t="s">
        <v>12542</v>
      </c>
      <c r="B10850" s="58" t="s">
        <v>12530</v>
      </c>
      <c r="C10850" s="76">
        <v>158</v>
      </c>
      <c r="E10850" s="63" t="s">
        <v>38784</v>
      </c>
    </row>
    <row r="10851" spans="1:5" x14ac:dyDescent="0.25">
      <c r="A10851" s="48" t="s">
        <v>12543</v>
      </c>
      <c r="B10851" s="58" t="s">
        <v>12530</v>
      </c>
      <c r="C10851" s="76">
        <v>139</v>
      </c>
      <c r="E10851" s="63" t="s">
        <v>38784</v>
      </c>
    </row>
    <row r="10852" spans="1:5" x14ac:dyDescent="0.25">
      <c r="A10852" s="48" t="s">
        <v>12544</v>
      </c>
      <c r="B10852" s="58" t="s">
        <v>12530</v>
      </c>
      <c r="C10852" s="76">
        <v>160</v>
      </c>
      <c r="E10852" s="63" t="s">
        <v>38784</v>
      </c>
    </row>
    <row r="10853" spans="1:5" x14ac:dyDescent="0.25">
      <c r="A10853" s="48" t="s">
        <v>12545</v>
      </c>
      <c r="B10853" s="58" t="s">
        <v>12530</v>
      </c>
      <c r="C10853" s="76">
        <v>160</v>
      </c>
      <c r="E10853" s="63" t="s">
        <v>38784</v>
      </c>
    </row>
    <row r="10854" spans="1:5" x14ac:dyDescent="0.25">
      <c r="A10854" s="48" t="s">
        <v>12546</v>
      </c>
      <c r="B10854" s="58" t="s">
        <v>12530</v>
      </c>
      <c r="C10854" s="76">
        <v>160</v>
      </c>
      <c r="E10854" s="63" t="s">
        <v>38784</v>
      </c>
    </row>
    <row r="10855" spans="1:5" x14ac:dyDescent="0.25">
      <c r="A10855" s="48" t="s">
        <v>12547</v>
      </c>
      <c r="B10855" s="58" t="s">
        <v>12530</v>
      </c>
      <c r="C10855" s="76">
        <v>160</v>
      </c>
      <c r="E10855" s="63" t="s">
        <v>38784</v>
      </c>
    </row>
    <row r="10856" spans="1:5" x14ac:dyDescent="0.25">
      <c r="A10856" s="48" t="s">
        <v>12548</v>
      </c>
      <c r="B10856" s="58" t="s">
        <v>12530</v>
      </c>
      <c r="C10856" s="76">
        <v>160</v>
      </c>
      <c r="E10856" s="63" t="s">
        <v>38784</v>
      </c>
    </row>
    <row r="10857" spans="1:5" x14ac:dyDescent="0.25">
      <c r="A10857" s="48" t="s">
        <v>12549</v>
      </c>
      <c r="B10857" s="58" t="s">
        <v>12530</v>
      </c>
      <c r="C10857" s="76">
        <v>160</v>
      </c>
      <c r="E10857" s="63" t="s">
        <v>38784</v>
      </c>
    </row>
    <row r="10858" spans="1:5" x14ac:dyDescent="0.25">
      <c r="A10858" s="48" t="s">
        <v>12550</v>
      </c>
      <c r="B10858" s="58" t="s">
        <v>12530</v>
      </c>
      <c r="C10858" s="76">
        <v>160</v>
      </c>
      <c r="E10858" s="63" t="s">
        <v>38784</v>
      </c>
    </row>
    <row r="10859" spans="1:5" x14ac:dyDescent="0.25">
      <c r="A10859" s="48" t="s">
        <v>12551</v>
      </c>
      <c r="B10859" s="58" t="s">
        <v>12530</v>
      </c>
      <c r="C10859" s="76">
        <v>483</v>
      </c>
      <c r="E10859" s="63" t="s">
        <v>38784</v>
      </c>
    </row>
    <row r="10860" spans="1:5" x14ac:dyDescent="0.25">
      <c r="A10860" s="48" t="s">
        <v>12552</v>
      </c>
      <c r="B10860" s="58" t="s">
        <v>12530</v>
      </c>
      <c r="C10860" s="76">
        <v>483</v>
      </c>
      <c r="E10860" s="63" t="s">
        <v>38784</v>
      </c>
    </row>
    <row r="10861" spans="1:5" x14ac:dyDescent="0.25">
      <c r="A10861" s="48" t="s">
        <v>12553</v>
      </c>
      <c r="B10861" s="58" t="s">
        <v>12530</v>
      </c>
      <c r="C10861" s="76">
        <v>483</v>
      </c>
      <c r="E10861" s="63" t="s">
        <v>38784</v>
      </c>
    </row>
    <row r="10862" spans="1:5" x14ac:dyDescent="0.25">
      <c r="A10862" s="48" t="s">
        <v>12554</v>
      </c>
      <c r="B10862" s="58" t="s">
        <v>12530</v>
      </c>
      <c r="C10862" s="76">
        <v>483</v>
      </c>
      <c r="E10862" s="63" t="s">
        <v>38784</v>
      </c>
    </row>
    <row r="10863" spans="1:5" x14ac:dyDescent="0.25">
      <c r="A10863" s="48" t="s">
        <v>12555</v>
      </c>
      <c r="B10863" s="58" t="s">
        <v>12530</v>
      </c>
      <c r="C10863" s="76">
        <v>483</v>
      </c>
      <c r="E10863" s="63" t="s">
        <v>38784</v>
      </c>
    </row>
    <row r="10864" spans="1:5" x14ac:dyDescent="0.25">
      <c r="A10864" s="48" t="s">
        <v>12556</v>
      </c>
      <c r="B10864" s="58" t="s">
        <v>12530</v>
      </c>
      <c r="C10864" s="76">
        <v>483</v>
      </c>
      <c r="E10864" s="63" t="s">
        <v>38784</v>
      </c>
    </row>
    <row r="10865" spans="1:5" x14ac:dyDescent="0.25">
      <c r="A10865" s="48" t="s">
        <v>12557</v>
      </c>
      <c r="B10865" s="58" t="s">
        <v>12530</v>
      </c>
      <c r="C10865" s="76">
        <v>483</v>
      </c>
      <c r="E10865" s="63" t="s">
        <v>38784</v>
      </c>
    </row>
    <row r="10866" spans="1:5" x14ac:dyDescent="0.25">
      <c r="A10866" s="48" t="s">
        <v>12558</v>
      </c>
      <c r="B10866" s="58" t="s">
        <v>12559</v>
      </c>
      <c r="C10866" s="76">
        <v>1725</v>
      </c>
      <c r="E10866" s="63" t="s">
        <v>38784</v>
      </c>
    </row>
    <row r="10867" spans="1:5" x14ac:dyDescent="0.25">
      <c r="A10867" s="48" t="s">
        <v>12560</v>
      </c>
      <c r="B10867" s="58" t="s">
        <v>12559</v>
      </c>
      <c r="C10867" s="76">
        <v>1725</v>
      </c>
      <c r="E10867" s="63" t="s">
        <v>38784</v>
      </c>
    </row>
    <row r="10868" spans="1:5" x14ac:dyDescent="0.25">
      <c r="A10868" s="48" t="s">
        <v>12561</v>
      </c>
      <c r="B10868" s="58" t="s">
        <v>12559</v>
      </c>
      <c r="C10868" s="76">
        <v>1725</v>
      </c>
      <c r="E10868" s="63" t="s">
        <v>38784</v>
      </c>
    </row>
    <row r="10869" spans="1:5" x14ac:dyDescent="0.25">
      <c r="A10869" s="48" t="s">
        <v>12562</v>
      </c>
      <c r="B10869" s="58" t="s">
        <v>12559</v>
      </c>
      <c r="C10869" s="76">
        <v>1725</v>
      </c>
      <c r="E10869" s="63" t="s">
        <v>38784</v>
      </c>
    </row>
    <row r="10870" spans="1:5" x14ac:dyDescent="0.25">
      <c r="A10870" s="48" t="s">
        <v>12563</v>
      </c>
      <c r="B10870" s="58" t="s">
        <v>12564</v>
      </c>
      <c r="C10870" s="76">
        <v>1938</v>
      </c>
      <c r="E10870" s="63" t="s">
        <v>38784</v>
      </c>
    </row>
    <row r="10871" spans="1:5" x14ac:dyDescent="0.25">
      <c r="A10871" s="48" t="s">
        <v>12565</v>
      </c>
      <c r="B10871" s="58" t="s">
        <v>12564</v>
      </c>
      <c r="C10871" s="76">
        <v>1938</v>
      </c>
      <c r="E10871" s="63" t="s">
        <v>38784</v>
      </c>
    </row>
    <row r="10872" spans="1:5" x14ac:dyDescent="0.25">
      <c r="A10872" s="48" t="s">
        <v>12566</v>
      </c>
      <c r="B10872" s="58" t="s">
        <v>12564</v>
      </c>
      <c r="C10872" s="76">
        <v>1938</v>
      </c>
      <c r="E10872" s="63" t="s">
        <v>38784</v>
      </c>
    </row>
    <row r="10873" spans="1:5" x14ac:dyDescent="0.25">
      <c r="A10873" s="48" t="s">
        <v>12567</v>
      </c>
      <c r="B10873" s="58" t="s">
        <v>12564</v>
      </c>
      <c r="C10873" s="76">
        <v>1938</v>
      </c>
      <c r="E10873" s="63" t="s">
        <v>38784</v>
      </c>
    </row>
    <row r="10874" spans="1:5" x14ac:dyDescent="0.25">
      <c r="A10874" s="48" t="s">
        <v>12568</v>
      </c>
      <c r="B10874" s="58" t="s">
        <v>12569</v>
      </c>
      <c r="C10874" s="76">
        <v>2336</v>
      </c>
      <c r="E10874" s="63" t="s">
        <v>38784</v>
      </c>
    </row>
    <row r="10875" spans="1:5" x14ac:dyDescent="0.25">
      <c r="A10875" s="48" t="s">
        <v>12570</v>
      </c>
      <c r="B10875" s="58" t="s">
        <v>12569</v>
      </c>
      <c r="C10875" s="76">
        <v>2336</v>
      </c>
      <c r="E10875" s="63" t="s">
        <v>38784</v>
      </c>
    </row>
    <row r="10876" spans="1:5" x14ac:dyDescent="0.25">
      <c r="A10876" s="48" t="s">
        <v>12571</v>
      </c>
      <c r="B10876" s="58" t="s">
        <v>12569</v>
      </c>
      <c r="C10876" s="76">
        <v>2336</v>
      </c>
      <c r="E10876" s="63" t="s">
        <v>38784</v>
      </c>
    </row>
    <row r="10877" spans="1:5" x14ac:dyDescent="0.25">
      <c r="A10877" s="48" t="s">
        <v>12572</v>
      </c>
      <c r="B10877" s="58" t="s">
        <v>12569</v>
      </c>
      <c r="C10877" s="76">
        <v>2336</v>
      </c>
      <c r="E10877" s="63" t="s">
        <v>38784</v>
      </c>
    </row>
    <row r="10878" spans="1:5" x14ac:dyDescent="0.25">
      <c r="A10878" s="48" t="s">
        <v>12573</v>
      </c>
      <c r="B10878" s="58" t="s">
        <v>12574</v>
      </c>
      <c r="C10878" s="76">
        <v>2406</v>
      </c>
      <c r="E10878" s="63" t="s">
        <v>38784</v>
      </c>
    </row>
    <row r="10879" spans="1:5" x14ac:dyDescent="0.25">
      <c r="A10879" s="48" t="s">
        <v>12575</v>
      </c>
      <c r="B10879" s="58" t="s">
        <v>12574</v>
      </c>
      <c r="C10879" s="76">
        <v>2406</v>
      </c>
      <c r="E10879" s="63" t="s">
        <v>38784</v>
      </c>
    </row>
    <row r="10880" spans="1:5" x14ac:dyDescent="0.25">
      <c r="A10880" s="48" t="s">
        <v>12576</v>
      </c>
      <c r="B10880" s="58" t="s">
        <v>12574</v>
      </c>
      <c r="C10880" s="76">
        <v>2406</v>
      </c>
      <c r="E10880" s="63" t="s">
        <v>38784</v>
      </c>
    </row>
    <row r="10881" spans="1:5" x14ac:dyDescent="0.25">
      <c r="A10881" s="48" t="s">
        <v>12577</v>
      </c>
      <c r="B10881" s="58" t="s">
        <v>12574</v>
      </c>
      <c r="C10881" s="76">
        <v>2406</v>
      </c>
      <c r="E10881" s="63" t="s">
        <v>38784</v>
      </c>
    </row>
    <row r="10882" spans="1:5" x14ac:dyDescent="0.25">
      <c r="A10882" s="48" t="s">
        <v>12578</v>
      </c>
      <c r="B10882" s="58" t="s">
        <v>12579</v>
      </c>
      <c r="C10882" s="76">
        <v>4549</v>
      </c>
      <c r="E10882" s="63" t="s">
        <v>38784</v>
      </c>
    </row>
    <row r="10883" spans="1:5" x14ac:dyDescent="0.25">
      <c r="A10883" s="48" t="s">
        <v>12580</v>
      </c>
      <c r="B10883" s="58" t="s">
        <v>12579</v>
      </c>
      <c r="C10883" s="76">
        <v>4549</v>
      </c>
      <c r="E10883" s="63" t="s">
        <v>38784</v>
      </c>
    </row>
    <row r="10884" spans="1:5" x14ac:dyDescent="0.25">
      <c r="A10884" s="48" t="s">
        <v>12581</v>
      </c>
      <c r="B10884" s="58" t="s">
        <v>12579</v>
      </c>
      <c r="C10884" s="76">
        <v>4549</v>
      </c>
      <c r="E10884" s="63" t="s">
        <v>38784</v>
      </c>
    </row>
    <row r="10885" spans="1:5" x14ac:dyDescent="0.25">
      <c r="A10885" s="48" t="s">
        <v>12582</v>
      </c>
      <c r="B10885" s="58" t="s">
        <v>12579</v>
      </c>
      <c r="C10885" s="76">
        <v>4549</v>
      </c>
      <c r="E10885" s="63" t="s">
        <v>38784</v>
      </c>
    </row>
    <row r="10886" spans="1:5" x14ac:dyDescent="0.25">
      <c r="A10886" s="48" t="s">
        <v>12583</v>
      </c>
      <c r="B10886" s="58" t="s">
        <v>12584</v>
      </c>
      <c r="C10886" s="76">
        <v>4759</v>
      </c>
      <c r="E10886" s="63" t="s">
        <v>38784</v>
      </c>
    </row>
    <row r="10887" spans="1:5" x14ac:dyDescent="0.25">
      <c r="A10887" s="48" t="s">
        <v>12585</v>
      </c>
      <c r="B10887" s="58" t="s">
        <v>12584</v>
      </c>
      <c r="C10887" s="76">
        <v>4759</v>
      </c>
      <c r="E10887" s="63" t="s">
        <v>38784</v>
      </c>
    </row>
    <row r="10888" spans="1:5" x14ac:dyDescent="0.25">
      <c r="A10888" s="48" t="s">
        <v>12586</v>
      </c>
      <c r="B10888" s="58" t="s">
        <v>12584</v>
      </c>
      <c r="C10888" s="76">
        <v>4759</v>
      </c>
      <c r="E10888" s="63" t="s">
        <v>38784</v>
      </c>
    </row>
    <row r="10889" spans="1:5" x14ac:dyDescent="0.25">
      <c r="A10889" s="48" t="s">
        <v>12587</v>
      </c>
      <c r="B10889" s="58" t="s">
        <v>12584</v>
      </c>
      <c r="C10889" s="76">
        <v>4759</v>
      </c>
      <c r="E10889" s="63" t="s">
        <v>38784</v>
      </c>
    </row>
    <row r="10890" spans="1:5" x14ac:dyDescent="0.25">
      <c r="A10890" s="48" t="s">
        <v>12588</v>
      </c>
      <c r="B10890" s="58" t="s">
        <v>12589</v>
      </c>
      <c r="C10890" s="76">
        <v>6155</v>
      </c>
      <c r="E10890" s="63" t="s">
        <v>38784</v>
      </c>
    </row>
    <row r="10891" spans="1:5" x14ac:dyDescent="0.25">
      <c r="A10891" s="48" t="s">
        <v>12590</v>
      </c>
      <c r="B10891" s="58" t="s">
        <v>12589</v>
      </c>
      <c r="C10891" s="76">
        <v>6155</v>
      </c>
      <c r="E10891" s="63" t="s">
        <v>38784</v>
      </c>
    </row>
    <row r="10892" spans="1:5" x14ac:dyDescent="0.25">
      <c r="A10892" s="48" t="s">
        <v>12591</v>
      </c>
      <c r="B10892" s="58" t="s">
        <v>12589</v>
      </c>
      <c r="C10892" s="76">
        <v>6155</v>
      </c>
      <c r="E10892" s="63" t="s">
        <v>38784</v>
      </c>
    </row>
    <row r="10893" spans="1:5" x14ac:dyDescent="0.25">
      <c r="A10893" s="48" t="s">
        <v>12592</v>
      </c>
      <c r="B10893" s="58" t="s">
        <v>12589</v>
      </c>
      <c r="C10893" s="76">
        <v>6155</v>
      </c>
      <c r="E10893" s="63" t="s">
        <v>38784</v>
      </c>
    </row>
    <row r="10894" spans="1:5" x14ac:dyDescent="0.25">
      <c r="A10894" s="48" t="s">
        <v>12593</v>
      </c>
      <c r="B10894" s="58" t="s">
        <v>12594</v>
      </c>
      <c r="C10894" s="76">
        <v>10000</v>
      </c>
      <c r="E10894" s="63" t="s">
        <v>38784</v>
      </c>
    </row>
    <row r="10895" spans="1:5" x14ac:dyDescent="0.25">
      <c r="A10895" s="48" t="s">
        <v>12595</v>
      </c>
      <c r="B10895" s="58" t="s">
        <v>12594</v>
      </c>
      <c r="C10895" s="76">
        <v>10000</v>
      </c>
      <c r="E10895" s="63" t="s">
        <v>38784</v>
      </c>
    </row>
    <row r="10896" spans="1:5" x14ac:dyDescent="0.25">
      <c r="A10896" s="48" t="s">
        <v>12596</v>
      </c>
      <c r="B10896" s="58" t="s">
        <v>12594</v>
      </c>
      <c r="C10896" s="76">
        <v>10000</v>
      </c>
      <c r="E10896" s="63" t="s">
        <v>38784</v>
      </c>
    </row>
    <row r="10897" spans="1:5" x14ac:dyDescent="0.25">
      <c r="A10897" s="48" t="s">
        <v>12597</v>
      </c>
      <c r="B10897" s="58" t="s">
        <v>12594</v>
      </c>
      <c r="C10897" s="76">
        <v>10000</v>
      </c>
      <c r="E10897" s="63" t="s">
        <v>38784</v>
      </c>
    </row>
    <row r="10898" spans="1:5" x14ac:dyDescent="0.25">
      <c r="A10898" s="48" t="s">
        <v>12598</v>
      </c>
      <c r="B10898" s="58" t="s">
        <v>12599</v>
      </c>
      <c r="C10898" s="76">
        <v>12043</v>
      </c>
      <c r="E10898" s="63" t="s">
        <v>38784</v>
      </c>
    </row>
    <row r="10899" spans="1:5" x14ac:dyDescent="0.25">
      <c r="A10899" s="48" t="s">
        <v>12600</v>
      </c>
      <c r="B10899" s="58" t="s">
        <v>12599</v>
      </c>
      <c r="C10899" s="76">
        <v>12043</v>
      </c>
      <c r="E10899" s="63" t="s">
        <v>38784</v>
      </c>
    </row>
    <row r="10900" spans="1:5" x14ac:dyDescent="0.25">
      <c r="A10900" s="48" t="s">
        <v>12601</v>
      </c>
      <c r="B10900" s="58" t="s">
        <v>12599</v>
      </c>
      <c r="C10900" s="76">
        <v>12043</v>
      </c>
      <c r="E10900" s="63" t="s">
        <v>38784</v>
      </c>
    </row>
    <row r="10901" spans="1:5" x14ac:dyDescent="0.25">
      <c r="A10901" s="48" t="s">
        <v>12602</v>
      </c>
      <c r="B10901" s="58" t="s">
        <v>12599</v>
      </c>
      <c r="C10901" s="76">
        <v>12043</v>
      </c>
      <c r="E10901" s="63" t="s">
        <v>38784</v>
      </c>
    </row>
    <row r="10902" spans="1:5" x14ac:dyDescent="0.25">
      <c r="A10902" s="48" t="s">
        <v>12603</v>
      </c>
      <c r="B10902" s="58" t="s">
        <v>12604</v>
      </c>
      <c r="C10902" s="76">
        <v>14228</v>
      </c>
      <c r="E10902" s="63" t="s">
        <v>38784</v>
      </c>
    </row>
    <row r="10903" spans="1:5" x14ac:dyDescent="0.25">
      <c r="A10903" s="48" t="s">
        <v>12605</v>
      </c>
      <c r="B10903" s="58" t="s">
        <v>12604</v>
      </c>
      <c r="C10903" s="76">
        <v>14228</v>
      </c>
      <c r="E10903" s="63" t="s">
        <v>38784</v>
      </c>
    </row>
    <row r="10904" spans="1:5" x14ac:dyDescent="0.25">
      <c r="A10904" s="48" t="s">
        <v>12606</v>
      </c>
      <c r="B10904" s="58" t="s">
        <v>12604</v>
      </c>
      <c r="C10904" s="76">
        <v>14228</v>
      </c>
      <c r="E10904" s="63" t="s">
        <v>38784</v>
      </c>
    </row>
    <row r="10905" spans="1:5" x14ac:dyDescent="0.25">
      <c r="A10905" s="48" t="s">
        <v>12607</v>
      </c>
      <c r="B10905" s="58" t="s">
        <v>12608</v>
      </c>
      <c r="C10905" s="76">
        <v>14784</v>
      </c>
      <c r="E10905" s="63" t="s">
        <v>38784</v>
      </c>
    </row>
    <row r="10906" spans="1:5" x14ac:dyDescent="0.25">
      <c r="A10906" s="48" t="s">
        <v>12609</v>
      </c>
      <c r="B10906" s="58" t="s">
        <v>12608</v>
      </c>
      <c r="C10906" s="76">
        <v>14784</v>
      </c>
      <c r="E10906" s="63" t="s">
        <v>38784</v>
      </c>
    </row>
    <row r="10907" spans="1:5" x14ac:dyDescent="0.25">
      <c r="A10907" s="48" t="s">
        <v>12610</v>
      </c>
      <c r="B10907" s="58" t="s">
        <v>12611</v>
      </c>
      <c r="C10907" s="76">
        <v>14784</v>
      </c>
      <c r="E10907" s="63" t="s">
        <v>38784</v>
      </c>
    </row>
    <row r="10908" spans="1:5" x14ac:dyDescent="0.25">
      <c r="A10908" s="48" t="s">
        <v>12612</v>
      </c>
      <c r="B10908" s="58" t="s">
        <v>12611</v>
      </c>
      <c r="C10908" s="76">
        <v>15308</v>
      </c>
      <c r="E10908" s="63" t="s">
        <v>38784</v>
      </c>
    </row>
    <row r="10909" spans="1:5" x14ac:dyDescent="0.25">
      <c r="A10909" s="48" t="s">
        <v>12613</v>
      </c>
      <c r="B10909" s="58" t="s">
        <v>12611</v>
      </c>
      <c r="C10909" s="76">
        <v>15308</v>
      </c>
      <c r="E10909" s="63" t="s">
        <v>38784</v>
      </c>
    </row>
    <row r="10910" spans="1:5" x14ac:dyDescent="0.25">
      <c r="A10910" s="48" t="s">
        <v>12614</v>
      </c>
      <c r="B10910" s="58" t="s">
        <v>12611</v>
      </c>
      <c r="C10910" s="76">
        <v>15308</v>
      </c>
      <c r="E10910" s="63" t="s">
        <v>38784</v>
      </c>
    </row>
    <row r="10911" spans="1:5" x14ac:dyDescent="0.25">
      <c r="A10911" s="48" t="s">
        <v>12615</v>
      </c>
      <c r="B10911" s="58" t="s">
        <v>12611</v>
      </c>
      <c r="C10911" s="76">
        <v>15770</v>
      </c>
      <c r="E10911" s="63" t="s">
        <v>38784</v>
      </c>
    </row>
    <row r="10912" spans="1:5" x14ac:dyDescent="0.25">
      <c r="A10912" s="48" t="s">
        <v>12616</v>
      </c>
      <c r="B10912" s="58" t="s">
        <v>12611</v>
      </c>
      <c r="C10912" s="76">
        <v>15770</v>
      </c>
      <c r="E10912" s="63" t="s">
        <v>38784</v>
      </c>
    </row>
    <row r="10913" spans="1:5" x14ac:dyDescent="0.25">
      <c r="A10913" s="48" t="s">
        <v>12617</v>
      </c>
      <c r="B10913" s="58" t="s">
        <v>12611</v>
      </c>
      <c r="C10913" s="76">
        <v>15770</v>
      </c>
      <c r="E10913" s="63" t="s">
        <v>38784</v>
      </c>
    </row>
    <row r="10914" spans="1:5" x14ac:dyDescent="0.25">
      <c r="A10914" s="48" t="s">
        <v>12618</v>
      </c>
      <c r="B10914" s="58" t="s">
        <v>12611</v>
      </c>
      <c r="C10914" s="76">
        <v>23208</v>
      </c>
      <c r="E10914" s="63" t="s">
        <v>38784</v>
      </c>
    </row>
    <row r="10915" spans="1:5" x14ac:dyDescent="0.25">
      <c r="A10915" s="48" t="s">
        <v>12619</v>
      </c>
      <c r="B10915" s="58" t="s">
        <v>12611</v>
      </c>
      <c r="C10915" s="76">
        <v>23208</v>
      </c>
      <c r="E10915" s="63" t="s">
        <v>38784</v>
      </c>
    </row>
    <row r="10916" spans="1:5" x14ac:dyDescent="0.25">
      <c r="A10916" s="48" t="s">
        <v>12620</v>
      </c>
      <c r="B10916" s="58" t="s">
        <v>12611</v>
      </c>
      <c r="C10916" s="76">
        <v>23208</v>
      </c>
      <c r="E10916" s="63" t="s">
        <v>38784</v>
      </c>
    </row>
    <row r="10917" spans="1:5" x14ac:dyDescent="0.25">
      <c r="A10917" s="48" t="s">
        <v>12621</v>
      </c>
      <c r="B10917" s="58" t="s">
        <v>12611</v>
      </c>
      <c r="C10917" s="76">
        <v>28712</v>
      </c>
      <c r="E10917" s="63" t="s">
        <v>38784</v>
      </c>
    </row>
    <row r="10918" spans="1:5" x14ac:dyDescent="0.25">
      <c r="A10918" s="48" t="s">
        <v>12622</v>
      </c>
      <c r="B10918" s="58" t="s">
        <v>12611</v>
      </c>
      <c r="C10918" s="76">
        <v>28712</v>
      </c>
      <c r="E10918" s="63" t="s">
        <v>38784</v>
      </c>
    </row>
    <row r="10919" spans="1:5" x14ac:dyDescent="0.25">
      <c r="A10919" s="48" t="s">
        <v>12623</v>
      </c>
      <c r="B10919" s="58" t="s">
        <v>12611</v>
      </c>
      <c r="C10919" s="76">
        <v>28712</v>
      </c>
      <c r="E10919" s="63" t="s">
        <v>38784</v>
      </c>
    </row>
    <row r="10920" spans="1:5" x14ac:dyDescent="0.25">
      <c r="A10920" s="48" t="s">
        <v>12624</v>
      </c>
      <c r="B10920" s="58" t="s">
        <v>12625</v>
      </c>
      <c r="C10920" s="76">
        <v>805</v>
      </c>
      <c r="E10920" s="63" t="s">
        <v>38784</v>
      </c>
    </row>
    <row r="10921" spans="1:5" x14ac:dyDescent="0.25">
      <c r="A10921" s="48" t="s">
        <v>12626</v>
      </c>
      <c r="B10921" s="58" t="s">
        <v>12625</v>
      </c>
      <c r="C10921" s="76">
        <v>953</v>
      </c>
      <c r="E10921" s="63" t="s">
        <v>38784</v>
      </c>
    </row>
    <row r="10922" spans="1:5" x14ac:dyDescent="0.25">
      <c r="A10922" s="48" t="s">
        <v>12627</v>
      </c>
      <c r="B10922" s="58" t="s">
        <v>12625</v>
      </c>
      <c r="C10922" s="76">
        <v>1633</v>
      </c>
      <c r="E10922" s="63" t="s">
        <v>38784</v>
      </c>
    </row>
    <row r="10923" spans="1:5" x14ac:dyDescent="0.25">
      <c r="A10923" s="48" t="s">
        <v>12628</v>
      </c>
      <c r="B10923" s="58" t="s">
        <v>12625</v>
      </c>
      <c r="C10923" s="76">
        <v>2497</v>
      </c>
      <c r="E10923" s="63" t="s">
        <v>38784</v>
      </c>
    </row>
    <row r="10924" spans="1:5" x14ac:dyDescent="0.25">
      <c r="A10924" s="48" t="s">
        <v>12629</v>
      </c>
      <c r="B10924" s="58" t="s">
        <v>12625</v>
      </c>
      <c r="C10924" s="76">
        <v>4368</v>
      </c>
      <c r="E10924" s="63" t="s">
        <v>38784</v>
      </c>
    </row>
    <row r="10925" spans="1:5" x14ac:dyDescent="0.25">
      <c r="A10925" s="48" t="s">
        <v>12630</v>
      </c>
      <c r="B10925" s="58" t="s">
        <v>12625</v>
      </c>
      <c r="C10925" s="76">
        <v>7214</v>
      </c>
      <c r="E10925" s="63" t="s">
        <v>38784</v>
      </c>
    </row>
    <row r="10926" spans="1:5" x14ac:dyDescent="0.25">
      <c r="A10926" s="48" t="s">
        <v>12631</v>
      </c>
      <c r="B10926" s="58" t="s">
        <v>12625</v>
      </c>
      <c r="C10926" s="76">
        <v>10977</v>
      </c>
      <c r="E10926" s="63" t="s">
        <v>38784</v>
      </c>
    </row>
    <row r="10927" spans="1:5" x14ac:dyDescent="0.25">
      <c r="A10927" s="48" t="s">
        <v>12632</v>
      </c>
      <c r="B10927" s="58" t="s">
        <v>12625</v>
      </c>
      <c r="C10927" s="76">
        <v>11361</v>
      </c>
      <c r="E10927" s="63" t="s">
        <v>38784</v>
      </c>
    </row>
    <row r="10928" spans="1:5" x14ac:dyDescent="0.25">
      <c r="A10928" s="48" t="s">
        <v>12633</v>
      </c>
      <c r="B10928" s="58" t="s">
        <v>12634</v>
      </c>
      <c r="C10928" s="76">
        <v>463</v>
      </c>
      <c r="E10928" s="63" t="s">
        <v>38784</v>
      </c>
    </row>
    <row r="10929" spans="1:5" x14ac:dyDescent="0.25">
      <c r="A10929" s="48" t="s">
        <v>12635</v>
      </c>
      <c r="B10929" s="58" t="s">
        <v>12634</v>
      </c>
      <c r="C10929" s="76">
        <v>463</v>
      </c>
      <c r="E10929" s="63" t="s">
        <v>38784</v>
      </c>
    </row>
    <row r="10930" spans="1:5" x14ac:dyDescent="0.25">
      <c r="A10930" s="48" t="s">
        <v>12636</v>
      </c>
      <c r="B10930" s="58" t="s">
        <v>12634</v>
      </c>
      <c r="C10930" s="76">
        <v>463</v>
      </c>
      <c r="E10930" s="63" t="s">
        <v>38784</v>
      </c>
    </row>
    <row r="10931" spans="1:5" x14ac:dyDescent="0.25">
      <c r="A10931" s="48" t="s">
        <v>12637</v>
      </c>
      <c r="B10931" s="58" t="s">
        <v>12634</v>
      </c>
      <c r="C10931" s="76">
        <v>463</v>
      </c>
      <c r="E10931" s="63" t="s">
        <v>38784</v>
      </c>
    </row>
    <row r="10932" spans="1:5" x14ac:dyDescent="0.25">
      <c r="A10932" s="48" t="s">
        <v>12638</v>
      </c>
      <c r="B10932" s="58" t="s">
        <v>12634</v>
      </c>
      <c r="C10932" s="76">
        <v>528</v>
      </c>
      <c r="E10932" s="63" t="s">
        <v>38784</v>
      </c>
    </row>
    <row r="10933" spans="1:5" x14ac:dyDescent="0.25">
      <c r="A10933" s="48" t="s">
        <v>12639</v>
      </c>
      <c r="B10933" s="58" t="s">
        <v>12634</v>
      </c>
      <c r="C10933" s="76">
        <v>528</v>
      </c>
      <c r="E10933" s="63" t="s">
        <v>38784</v>
      </c>
    </row>
    <row r="10934" spans="1:5" x14ac:dyDescent="0.25">
      <c r="A10934" s="48" t="s">
        <v>12640</v>
      </c>
      <c r="B10934" s="58" t="s">
        <v>12634</v>
      </c>
      <c r="C10934" s="76">
        <v>528</v>
      </c>
      <c r="E10934" s="63" t="s">
        <v>38784</v>
      </c>
    </row>
    <row r="10935" spans="1:5" x14ac:dyDescent="0.25">
      <c r="A10935" s="48" t="s">
        <v>12641</v>
      </c>
      <c r="B10935" s="58" t="s">
        <v>12634</v>
      </c>
      <c r="C10935" s="76">
        <v>528</v>
      </c>
      <c r="E10935" s="63" t="s">
        <v>38784</v>
      </c>
    </row>
    <row r="10936" spans="1:5" x14ac:dyDescent="0.25">
      <c r="A10936" s="48" t="s">
        <v>12642</v>
      </c>
      <c r="B10936" s="58" t="s">
        <v>12634</v>
      </c>
      <c r="C10936" s="76">
        <v>827</v>
      </c>
      <c r="E10936" s="63" t="s">
        <v>38784</v>
      </c>
    </row>
    <row r="10937" spans="1:5" x14ac:dyDescent="0.25">
      <c r="A10937" s="48" t="s">
        <v>12643</v>
      </c>
      <c r="B10937" s="58" t="s">
        <v>12634</v>
      </c>
      <c r="C10937" s="76">
        <v>827</v>
      </c>
      <c r="E10937" s="63" t="s">
        <v>38784</v>
      </c>
    </row>
    <row r="10938" spans="1:5" x14ac:dyDescent="0.25">
      <c r="A10938" s="48" t="s">
        <v>12644</v>
      </c>
      <c r="B10938" s="58" t="s">
        <v>12634</v>
      </c>
      <c r="C10938" s="76">
        <v>827</v>
      </c>
      <c r="E10938" s="63" t="s">
        <v>38784</v>
      </c>
    </row>
    <row r="10939" spans="1:5" x14ac:dyDescent="0.25">
      <c r="A10939" s="48" t="s">
        <v>12645</v>
      </c>
      <c r="B10939" s="58" t="s">
        <v>12634</v>
      </c>
      <c r="C10939" s="76">
        <v>1352</v>
      </c>
      <c r="E10939" s="63" t="s">
        <v>38784</v>
      </c>
    </row>
    <row r="10940" spans="1:5" x14ac:dyDescent="0.25">
      <c r="A10940" s="48" t="s">
        <v>12646</v>
      </c>
      <c r="B10940" s="58" t="s">
        <v>12634</v>
      </c>
      <c r="C10940" s="76">
        <v>1352</v>
      </c>
      <c r="E10940" s="63" t="s">
        <v>38784</v>
      </c>
    </row>
    <row r="10941" spans="1:5" x14ac:dyDescent="0.25">
      <c r="A10941" s="48" t="s">
        <v>12647</v>
      </c>
      <c r="B10941" s="58" t="s">
        <v>12634</v>
      </c>
      <c r="C10941" s="76">
        <v>1352</v>
      </c>
      <c r="E10941" s="63" t="s">
        <v>38784</v>
      </c>
    </row>
    <row r="10942" spans="1:5" x14ac:dyDescent="0.25">
      <c r="A10942" s="48" t="s">
        <v>12648</v>
      </c>
      <c r="B10942" s="58" t="s">
        <v>12634</v>
      </c>
      <c r="C10942" s="76">
        <v>1456</v>
      </c>
      <c r="E10942" s="63" t="s">
        <v>38784</v>
      </c>
    </row>
    <row r="10943" spans="1:5" x14ac:dyDescent="0.25">
      <c r="A10943" s="48" t="s">
        <v>12649</v>
      </c>
      <c r="B10943" s="58" t="s">
        <v>12634</v>
      </c>
      <c r="C10943" s="76">
        <v>1456</v>
      </c>
      <c r="E10943" s="63" t="s">
        <v>38784</v>
      </c>
    </row>
    <row r="10944" spans="1:5" x14ac:dyDescent="0.25">
      <c r="A10944" s="48" t="s">
        <v>12650</v>
      </c>
      <c r="B10944" s="58" t="s">
        <v>12634</v>
      </c>
      <c r="C10944" s="76">
        <v>1456</v>
      </c>
      <c r="E10944" s="63" t="s">
        <v>38784</v>
      </c>
    </row>
    <row r="10945" spans="1:5" x14ac:dyDescent="0.25">
      <c r="A10945" s="48" t="s">
        <v>12651</v>
      </c>
      <c r="B10945" s="58" t="s">
        <v>12634</v>
      </c>
      <c r="C10945" s="76">
        <v>1544</v>
      </c>
      <c r="E10945" s="63" t="s">
        <v>38784</v>
      </c>
    </row>
    <row r="10946" spans="1:5" x14ac:dyDescent="0.25">
      <c r="A10946" s="48" t="s">
        <v>12652</v>
      </c>
      <c r="B10946" s="58" t="s">
        <v>12634</v>
      </c>
      <c r="C10946" s="76">
        <v>1544</v>
      </c>
      <c r="E10946" s="63" t="s">
        <v>38784</v>
      </c>
    </row>
    <row r="10947" spans="1:5" x14ac:dyDescent="0.25">
      <c r="A10947" s="48" t="s">
        <v>12653</v>
      </c>
      <c r="B10947" s="58" t="s">
        <v>12634</v>
      </c>
      <c r="C10947" s="76">
        <v>1544</v>
      </c>
      <c r="E10947" s="63" t="s">
        <v>38784</v>
      </c>
    </row>
    <row r="10948" spans="1:5" x14ac:dyDescent="0.25">
      <c r="A10948" s="48" t="s">
        <v>12654</v>
      </c>
      <c r="B10948" s="58" t="s">
        <v>12634</v>
      </c>
      <c r="C10948" s="76">
        <v>2987</v>
      </c>
      <c r="E10948" s="63" t="s">
        <v>38784</v>
      </c>
    </row>
    <row r="10949" spans="1:5" x14ac:dyDescent="0.25">
      <c r="A10949" s="48" t="s">
        <v>12655</v>
      </c>
      <c r="B10949" s="58" t="s">
        <v>12634</v>
      </c>
      <c r="C10949" s="76">
        <v>2987</v>
      </c>
      <c r="E10949" s="63" t="s">
        <v>38784</v>
      </c>
    </row>
    <row r="10950" spans="1:5" x14ac:dyDescent="0.25">
      <c r="A10950" s="48" t="s">
        <v>12656</v>
      </c>
      <c r="B10950" s="58" t="s">
        <v>12634</v>
      </c>
      <c r="C10950" s="76">
        <v>2987</v>
      </c>
      <c r="E10950" s="63" t="s">
        <v>38784</v>
      </c>
    </row>
    <row r="10951" spans="1:5" x14ac:dyDescent="0.25">
      <c r="A10951" s="48" t="s">
        <v>12657</v>
      </c>
      <c r="B10951" s="58" t="s">
        <v>12634</v>
      </c>
      <c r="C10951" s="76">
        <v>3041</v>
      </c>
      <c r="E10951" s="63" t="s">
        <v>38784</v>
      </c>
    </row>
    <row r="10952" spans="1:5" x14ac:dyDescent="0.25">
      <c r="A10952" s="48" t="s">
        <v>12658</v>
      </c>
      <c r="B10952" s="58" t="s">
        <v>12634</v>
      </c>
      <c r="C10952" s="76">
        <v>3041</v>
      </c>
      <c r="E10952" s="63" t="s">
        <v>38784</v>
      </c>
    </row>
    <row r="10953" spans="1:5" x14ac:dyDescent="0.25">
      <c r="A10953" s="48" t="s">
        <v>12659</v>
      </c>
      <c r="B10953" s="58" t="s">
        <v>12634</v>
      </c>
      <c r="C10953" s="76">
        <v>3041</v>
      </c>
      <c r="E10953" s="63" t="s">
        <v>38784</v>
      </c>
    </row>
    <row r="10954" spans="1:5" x14ac:dyDescent="0.25">
      <c r="A10954" s="48" t="s">
        <v>12660</v>
      </c>
      <c r="B10954" s="58" t="s">
        <v>12661</v>
      </c>
      <c r="C10954" s="76">
        <v>1048</v>
      </c>
      <c r="E10954" s="63" t="s">
        <v>38784</v>
      </c>
    </row>
    <row r="10955" spans="1:5" x14ac:dyDescent="0.25">
      <c r="A10955" s="48" t="s">
        <v>12662</v>
      </c>
      <c r="B10955" s="58" t="s">
        <v>12661</v>
      </c>
      <c r="C10955" s="76">
        <v>1048</v>
      </c>
      <c r="E10955" s="63" t="s">
        <v>38784</v>
      </c>
    </row>
    <row r="10956" spans="1:5" x14ac:dyDescent="0.25">
      <c r="A10956" s="48" t="s">
        <v>12663</v>
      </c>
      <c r="B10956" s="58" t="s">
        <v>12335</v>
      </c>
      <c r="C10956" s="76">
        <v>59</v>
      </c>
      <c r="E10956" s="63" t="s">
        <v>38784</v>
      </c>
    </row>
    <row r="10957" spans="1:5" x14ac:dyDescent="0.25">
      <c r="A10957" s="48" t="s">
        <v>12664</v>
      </c>
      <c r="B10957" s="58" t="s">
        <v>12335</v>
      </c>
      <c r="C10957" s="76">
        <v>59</v>
      </c>
      <c r="E10957" s="63" t="s">
        <v>38784</v>
      </c>
    </row>
    <row r="10958" spans="1:5" x14ac:dyDescent="0.25">
      <c r="A10958" s="48" t="s">
        <v>12665</v>
      </c>
      <c r="B10958" s="58" t="s">
        <v>12335</v>
      </c>
      <c r="C10958" s="76">
        <v>41</v>
      </c>
      <c r="E10958" s="63" t="s">
        <v>38784</v>
      </c>
    </row>
    <row r="10959" spans="1:5" x14ac:dyDescent="0.25">
      <c r="A10959" s="48" t="s">
        <v>12666</v>
      </c>
      <c r="B10959" s="58" t="s">
        <v>12335</v>
      </c>
      <c r="C10959" s="76">
        <v>41</v>
      </c>
      <c r="E10959" s="63" t="s">
        <v>38784</v>
      </c>
    </row>
    <row r="10960" spans="1:5" x14ac:dyDescent="0.25">
      <c r="A10960" s="48" t="s">
        <v>12667</v>
      </c>
      <c r="B10960" s="58" t="s">
        <v>12335</v>
      </c>
      <c r="C10960" s="76">
        <v>41</v>
      </c>
      <c r="E10960" s="63" t="s">
        <v>38784</v>
      </c>
    </row>
    <row r="10961" spans="1:5" x14ac:dyDescent="0.25">
      <c r="A10961" s="48" t="s">
        <v>12668</v>
      </c>
      <c r="B10961" s="58" t="s">
        <v>12335</v>
      </c>
      <c r="C10961" s="76">
        <v>62</v>
      </c>
      <c r="E10961" s="63" t="s">
        <v>38784</v>
      </c>
    </row>
    <row r="10962" spans="1:5" x14ac:dyDescent="0.25">
      <c r="A10962" s="48" t="s">
        <v>12669</v>
      </c>
      <c r="B10962" s="58" t="s">
        <v>12335</v>
      </c>
      <c r="C10962" s="76">
        <v>62</v>
      </c>
      <c r="E10962" s="63" t="s">
        <v>38784</v>
      </c>
    </row>
    <row r="10963" spans="1:5" x14ac:dyDescent="0.25">
      <c r="A10963" s="48" t="s">
        <v>12670</v>
      </c>
      <c r="B10963" s="58" t="s">
        <v>12335</v>
      </c>
      <c r="C10963" s="76">
        <v>62</v>
      </c>
      <c r="E10963" s="63" t="s">
        <v>38784</v>
      </c>
    </row>
    <row r="10964" spans="1:5" x14ac:dyDescent="0.25">
      <c r="A10964" s="48" t="s">
        <v>12671</v>
      </c>
      <c r="B10964" s="58" t="s">
        <v>12335</v>
      </c>
      <c r="C10964" s="76">
        <v>62</v>
      </c>
      <c r="E10964" s="63" t="s">
        <v>38784</v>
      </c>
    </row>
    <row r="10965" spans="1:5" x14ac:dyDescent="0.25">
      <c r="A10965" s="48" t="s">
        <v>12672</v>
      </c>
      <c r="B10965" s="58" t="s">
        <v>12335</v>
      </c>
      <c r="C10965" s="76">
        <v>62</v>
      </c>
      <c r="E10965" s="63" t="s">
        <v>38784</v>
      </c>
    </row>
    <row r="10966" spans="1:5" x14ac:dyDescent="0.25">
      <c r="A10966" s="48" t="s">
        <v>12673</v>
      </c>
      <c r="B10966" s="58" t="s">
        <v>12335</v>
      </c>
      <c r="C10966" s="76">
        <v>62</v>
      </c>
      <c r="E10966" s="63" t="s">
        <v>38784</v>
      </c>
    </row>
    <row r="10967" spans="1:5" x14ac:dyDescent="0.25">
      <c r="A10967" s="48" t="s">
        <v>12674</v>
      </c>
      <c r="B10967" s="58" t="s">
        <v>12335</v>
      </c>
      <c r="C10967" s="76">
        <v>41</v>
      </c>
      <c r="E10967" s="63" t="s">
        <v>38784</v>
      </c>
    </row>
    <row r="10968" spans="1:5" x14ac:dyDescent="0.25">
      <c r="A10968" s="48" t="s">
        <v>12675</v>
      </c>
      <c r="B10968" s="58" t="s">
        <v>12335</v>
      </c>
      <c r="C10968" s="76">
        <v>41</v>
      </c>
      <c r="E10968" s="63" t="s">
        <v>38784</v>
      </c>
    </row>
    <row r="10969" spans="1:5" x14ac:dyDescent="0.25">
      <c r="A10969" s="48" t="s">
        <v>12676</v>
      </c>
      <c r="B10969" s="58" t="s">
        <v>12335</v>
      </c>
      <c r="C10969" s="76">
        <v>41</v>
      </c>
      <c r="E10969" s="63" t="s">
        <v>38784</v>
      </c>
    </row>
    <row r="10970" spans="1:5" x14ac:dyDescent="0.25">
      <c r="A10970" s="48" t="s">
        <v>12677</v>
      </c>
      <c r="B10970" s="58" t="s">
        <v>12335</v>
      </c>
      <c r="C10970" s="76">
        <v>40</v>
      </c>
      <c r="E10970" s="63" t="s">
        <v>38784</v>
      </c>
    </row>
    <row r="10971" spans="1:5" x14ac:dyDescent="0.25">
      <c r="A10971" s="48" t="s">
        <v>12678</v>
      </c>
      <c r="B10971" s="58" t="s">
        <v>12335</v>
      </c>
      <c r="C10971" s="76">
        <v>30</v>
      </c>
      <c r="E10971" s="63" t="s">
        <v>38784</v>
      </c>
    </row>
    <row r="10972" spans="1:5" x14ac:dyDescent="0.25">
      <c r="A10972" s="48" t="s">
        <v>12679</v>
      </c>
      <c r="B10972" s="58" t="s">
        <v>12680</v>
      </c>
      <c r="C10972" s="76">
        <v>44</v>
      </c>
      <c r="E10972" s="63" t="s">
        <v>38784</v>
      </c>
    </row>
    <row r="10973" spans="1:5" x14ac:dyDescent="0.25">
      <c r="A10973" s="48" t="s">
        <v>12681</v>
      </c>
      <c r="B10973" s="58" t="s">
        <v>12680</v>
      </c>
      <c r="C10973" s="76">
        <v>44</v>
      </c>
      <c r="E10973" s="63" t="s">
        <v>38784</v>
      </c>
    </row>
    <row r="10974" spans="1:5" x14ac:dyDescent="0.25">
      <c r="A10974" s="48" t="s">
        <v>12682</v>
      </c>
      <c r="B10974" s="58" t="s">
        <v>12680</v>
      </c>
      <c r="C10974" s="76">
        <v>50</v>
      </c>
      <c r="E10974" s="63" t="s">
        <v>38784</v>
      </c>
    </row>
    <row r="10975" spans="1:5" x14ac:dyDescent="0.25">
      <c r="A10975" s="48" t="s">
        <v>12683</v>
      </c>
      <c r="B10975" s="58" t="s">
        <v>12680</v>
      </c>
      <c r="C10975" s="76">
        <v>50</v>
      </c>
      <c r="E10975" s="63" t="s">
        <v>38784</v>
      </c>
    </row>
    <row r="10976" spans="1:5" x14ac:dyDescent="0.25">
      <c r="A10976" s="48" t="s">
        <v>12684</v>
      </c>
      <c r="B10976" s="58" t="s">
        <v>12335</v>
      </c>
      <c r="C10976" s="76">
        <v>158</v>
      </c>
      <c r="E10976" s="63" t="s">
        <v>38784</v>
      </c>
    </row>
    <row r="10977" spans="1:5" x14ac:dyDescent="0.25">
      <c r="A10977" s="48" t="s">
        <v>12685</v>
      </c>
      <c r="B10977" s="58" t="s">
        <v>12335</v>
      </c>
      <c r="C10977" s="76">
        <v>158</v>
      </c>
      <c r="E10977" s="63" t="s">
        <v>38784</v>
      </c>
    </row>
    <row r="10978" spans="1:5" x14ac:dyDescent="0.25">
      <c r="A10978" s="48" t="s">
        <v>12686</v>
      </c>
      <c r="B10978" s="58" t="s">
        <v>12335</v>
      </c>
      <c r="C10978" s="76">
        <v>158</v>
      </c>
      <c r="E10978" s="63" t="s">
        <v>38784</v>
      </c>
    </row>
    <row r="10979" spans="1:5" x14ac:dyDescent="0.25">
      <c r="A10979" s="48" t="s">
        <v>12687</v>
      </c>
      <c r="B10979" s="58" t="s">
        <v>12335</v>
      </c>
      <c r="C10979" s="76">
        <v>158</v>
      </c>
      <c r="E10979" s="63" t="s">
        <v>38784</v>
      </c>
    </row>
    <row r="10980" spans="1:5" x14ac:dyDescent="0.25">
      <c r="A10980" s="48" t="s">
        <v>12688</v>
      </c>
      <c r="B10980" s="58" t="s">
        <v>12335</v>
      </c>
      <c r="C10980" s="76">
        <v>158</v>
      </c>
      <c r="E10980" s="63" t="s">
        <v>38784</v>
      </c>
    </row>
    <row r="10981" spans="1:5" x14ac:dyDescent="0.25">
      <c r="A10981" s="48" t="s">
        <v>12689</v>
      </c>
      <c r="B10981" s="58" t="s">
        <v>12335</v>
      </c>
      <c r="C10981" s="76">
        <v>158</v>
      </c>
      <c r="E10981" s="63" t="s">
        <v>38784</v>
      </c>
    </row>
    <row r="10982" spans="1:5" x14ac:dyDescent="0.25">
      <c r="A10982" s="48" t="s">
        <v>12690</v>
      </c>
      <c r="B10982" s="58" t="s">
        <v>12335</v>
      </c>
      <c r="C10982" s="76">
        <v>175</v>
      </c>
      <c r="E10982" s="63" t="s">
        <v>38784</v>
      </c>
    </row>
    <row r="10983" spans="1:5" x14ac:dyDescent="0.25">
      <c r="A10983" s="48" t="s">
        <v>12691</v>
      </c>
      <c r="B10983" s="58" t="s">
        <v>12692</v>
      </c>
      <c r="C10983" s="76">
        <v>62</v>
      </c>
      <c r="E10983" s="63" t="s">
        <v>38784</v>
      </c>
    </row>
    <row r="10984" spans="1:5" x14ac:dyDescent="0.25">
      <c r="A10984" s="48" t="s">
        <v>12693</v>
      </c>
      <c r="B10984" s="58" t="s">
        <v>12694</v>
      </c>
      <c r="C10984" s="76">
        <v>72</v>
      </c>
      <c r="E10984" s="63" t="s">
        <v>38784</v>
      </c>
    </row>
    <row r="10985" spans="1:5" x14ac:dyDescent="0.25">
      <c r="A10985" s="48" t="s">
        <v>12695</v>
      </c>
      <c r="B10985" s="58" t="s">
        <v>12694</v>
      </c>
      <c r="C10985" s="76">
        <v>81</v>
      </c>
      <c r="E10985" s="63" t="s">
        <v>38784</v>
      </c>
    </row>
    <row r="10986" spans="1:5" x14ac:dyDescent="0.25">
      <c r="A10986" s="48" t="s">
        <v>12696</v>
      </c>
      <c r="B10986" s="58" t="s">
        <v>12697</v>
      </c>
      <c r="C10986" s="76">
        <v>113</v>
      </c>
      <c r="E10986" s="63" t="s">
        <v>38784</v>
      </c>
    </row>
    <row r="10987" spans="1:5" x14ac:dyDescent="0.25">
      <c r="A10987" s="48" t="s">
        <v>12698</v>
      </c>
      <c r="B10987" s="58" t="s">
        <v>12699</v>
      </c>
      <c r="C10987" s="76">
        <v>191</v>
      </c>
      <c r="E10987" s="63" t="s">
        <v>38784</v>
      </c>
    </row>
    <row r="10988" spans="1:5" x14ac:dyDescent="0.25">
      <c r="A10988" s="48" t="s">
        <v>12700</v>
      </c>
      <c r="B10988" s="58" t="s">
        <v>12701</v>
      </c>
      <c r="C10988" s="76">
        <v>127</v>
      </c>
      <c r="E10988" s="63" t="s">
        <v>38784</v>
      </c>
    </row>
    <row r="10989" spans="1:5" x14ac:dyDescent="0.25">
      <c r="A10989" s="48" t="s">
        <v>12702</v>
      </c>
      <c r="B10989" s="58" t="s">
        <v>12703</v>
      </c>
      <c r="C10989" s="76">
        <v>135</v>
      </c>
      <c r="E10989" s="63" t="s">
        <v>38784</v>
      </c>
    </row>
    <row r="10990" spans="1:5" x14ac:dyDescent="0.25">
      <c r="A10990" s="48" t="s">
        <v>12704</v>
      </c>
      <c r="B10990" s="58" t="s">
        <v>12705</v>
      </c>
      <c r="C10990" s="76">
        <v>135</v>
      </c>
      <c r="E10990" s="63" t="s">
        <v>38784</v>
      </c>
    </row>
    <row r="10991" spans="1:5" x14ac:dyDescent="0.25">
      <c r="A10991" s="48" t="s">
        <v>12706</v>
      </c>
      <c r="B10991" s="58" t="s">
        <v>12707</v>
      </c>
      <c r="C10991" s="76">
        <v>135</v>
      </c>
      <c r="E10991" s="63" t="s">
        <v>38784</v>
      </c>
    </row>
    <row r="10992" spans="1:5" x14ac:dyDescent="0.25">
      <c r="A10992" s="48" t="s">
        <v>12708</v>
      </c>
      <c r="B10992" s="58" t="s">
        <v>12709</v>
      </c>
      <c r="C10992" s="76">
        <v>135</v>
      </c>
      <c r="E10992" s="63" t="s">
        <v>38784</v>
      </c>
    </row>
    <row r="10993" spans="1:5" x14ac:dyDescent="0.25">
      <c r="A10993" s="48" t="s">
        <v>12710</v>
      </c>
      <c r="B10993" s="58" t="s">
        <v>12711</v>
      </c>
      <c r="C10993" s="76">
        <v>135</v>
      </c>
      <c r="E10993" s="63" t="s">
        <v>38784</v>
      </c>
    </row>
    <row r="10994" spans="1:5" x14ac:dyDescent="0.25">
      <c r="A10994" s="48" t="s">
        <v>12712</v>
      </c>
      <c r="B10994" s="58" t="s">
        <v>12713</v>
      </c>
      <c r="C10994" s="76">
        <v>135</v>
      </c>
      <c r="E10994" s="63" t="s">
        <v>38784</v>
      </c>
    </row>
    <row r="10995" spans="1:5" x14ac:dyDescent="0.25">
      <c r="A10995" s="48" t="s">
        <v>12714</v>
      </c>
      <c r="B10995" s="58" t="s">
        <v>12715</v>
      </c>
      <c r="C10995" s="76">
        <v>135</v>
      </c>
      <c r="E10995" s="63" t="s">
        <v>38784</v>
      </c>
    </row>
    <row r="10996" spans="1:5" x14ac:dyDescent="0.25">
      <c r="A10996" s="48" t="s">
        <v>12716</v>
      </c>
      <c r="B10996" s="58" t="s">
        <v>12717</v>
      </c>
      <c r="C10996" s="76">
        <v>135</v>
      </c>
      <c r="E10996" s="63" t="s">
        <v>38784</v>
      </c>
    </row>
    <row r="10997" spans="1:5" x14ac:dyDescent="0.25">
      <c r="A10997" s="48" t="s">
        <v>12718</v>
      </c>
      <c r="B10997" s="58" t="s">
        <v>12719</v>
      </c>
      <c r="C10997" s="76">
        <v>135</v>
      </c>
      <c r="E10997" s="63" t="s">
        <v>38784</v>
      </c>
    </row>
    <row r="10998" spans="1:5" x14ac:dyDescent="0.25">
      <c r="A10998" s="48" t="s">
        <v>12720</v>
      </c>
      <c r="B10998" s="58" t="s">
        <v>12721</v>
      </c>
      <c r="C10998" s="76">
        <v>135</v>
      </c>
      <c r="E10998" s="63" t="s">
        <v>38784</v>
      </c>
    </row>
    <row r="10999" spans="1:5" x14ac:dyDescent="0.25">
      <c r="A10999" s="48" t="s">
        <v>12722</v>
      </c>
      <c r="B10999" s="58" t="s">
        <v>12723</v>
      </c>
      <c r="C10999" s="76">
        <v>135</v>
      </c>
      <c r="E10999" s="63" t="s">
        <v>38784</v>
      </c>
    </row>
    <row r="11000" spans="1:5" x14ac:dyDescent="0.25">
      <c r="A11000" s="48" t="s">
        <v>12724</v>
      </c>
      <c r="B11000" s="58" t="s">
        <v>12725</v>
      </c>
      <c r="C11000" s="76">
        <v>135</v>
      </c>
      <c r="E11000" s="63" t="s">
        <v>38784</v>
      </c>
    </row>
    <row r="11001" spans="1:5" x14ac:dyDescent="0.25">
      <c r="A11001" s="48" t="s">
        <v>12726</v>
      </c>
      <c r="B11001" s="58" t="s">
        <v>12727</v>
      </c>
      <c r="C11001" s="76">
        <v>138</v>
      </c>
      <c r="E11001" s="63" t="s">
        <v>38784</v>
      </c>
    </row>
    <row r="11002" spans="1:5" x14ac:dyDescent="0.25">
      <c r="A11002" s="48" t="s">
        <v>12728</v>
      </c>
      <c r="B11002" s="58" t="s">
        <v>12729</v>
      </c>
      <c r="C11002" s="76">
        <v>138</v>
      </c>
      <c r="E11002" s="63" t="s">
        <v>38784</v>
      </c>
    </row>
    <row r="11003" spans="1:5" x14ac:dyDescent="0.25">
      <c r="A11003" s="48" t="s">
        <v>12730</v>
      </c>
      <c r="B11003" s="58" t="s">
        <v>12731</v>
      </c>
      <c r="C11003" s="76">
        <v>177</v>
      </c>
      <c r="E11003" s="63" t="s">
        <v>38784</v>
      </c>
    </row>
    <row r="11004" spans="1:5" x14ac:dyDescent="0.25">
      <c r="A11004" s="48" t="s">
        <v>12732</v>
      </c>
      <c r="B11004" s="58" t="s">
        <v>12733</v>
      </c>
      <c r="C11004" s="76">
        <v>179</v>
      </c>
      <c r="E11004" s="63" t="s">
        <v>38784</v>
      </c>
    </row>
    <row r="11005" spans="1:5" x14ac:dyDescent="0.25">
      <c r="A11005" s="48" t="s">
        <v>12734</v>
      </c>
      <c r="B11005" s="58" t="s">
        <v>12735</v>
      </c>
      <c r="C11005" s="76">
        <v>273</v>
      </c>
      <c r="E11005" s="63" t="s">
        <v>38784</v>
      </c>
    </row>
    <row r="11006" spans="1:5" x14ac:dyDescent="0.25">
      <c r="A11006" s="48" t="s">
        <v>12736</v>
      </c>
      <c r="B11006" s="58" t="s">
        <v>12737</v>
      </c>
      <c r="C11006" s="76">
        <v>273</v>
      </c>
      <c r="E11006" s="63" t="s">
        <v>38784</v>
      </c>
    </row>
    <row r="11007" spans="1:5" x14ac:dyDescent="0.25">
      <c r="A11007" s="48" t="s">
        <v>12738</v>
      </c>
      <c r="B11007" s="58" t="s">
        <v>12739</v>
      </c>
      <c r="C11007" s="76">
        <v>273</v>
      </c>
      <c r="E11007" s="63" t="s">
        <v>38784</v>
      </c>
    </row>
    <row r="11008" spans="1:5" x14ac:dyDescent="0.25">
      <c r="A11008" s="48" t="s">
        <v>12740</v>
      </c>
      <c r="B11008" s="58" t="s">
        <v>12741</v>
      </c>
      <c r="C11008" s="76">
        <v>281</v>
      </c>
      <c r="E11008" s="63" t="s">
        <v>38784</v>
      </c>
    </row>
    <row r="11009" spans="1:5" x14ac:dyDescent="0.25">
      <c r="A11009" s="48" t="s">
        <v>12742</v>
      </c>
      <c r="B11009" s="58" t="s">
        <v>12743</v>
      </c>
      <c r="C11009" s="76">
        <v>288</v>
      </c>
      <c r="E11009" s="63" t="s">
        <v>38784</v>
      </c>
    </row>
    <row r="11010" spans="1:5" x14ac:dyDescent="0.25">
      <c r="A11010" s="48" t="s">
        <v>12744</v>
      </c>
      <c r="B11010" s="58" t="s">
        <v>12745</v>
      </c>
      <c r="C11010" s="76">
        <v>535</v>
      </c>
      <c r="E11010" s="63" t="s">
        <v>38784</v>
      </c>
    </row>
    <row r="11011" spans="1:5" x14ac:dyDescent="0.25">
      <c r="A11011" s="48" t="s">
        <v>12746</v>
      </c>
      <c r="B11011" s="58" t="s">
        <v>12747</v>
      </c>
      <c r="C11011" s="76">
        <v>588</v>
      </c>
      <c r="E11011" s="63" t="s">
        <v>38784</v>
      </c>
    </row>
    <row r="11012" spans="1:5" x14ac:dyDescent="0.25">
      <c r="A11012" s="48" t="s">
        <v>12748</v>
      </c>
      <c r="B11012" s="58" t="s">
        <v>12749</v>
      </c>
      <c r="C11012" s="76">
        <v>645</v>
      </c>
      <c r="E11012" s="63" t="s">
        <v>38784</v>
      </c>
    </row>
    <row r="11013" spans="1:5" x14ac:dyDescent="0.25">
      <c r="A11013" s="48" t="s">
        <v>12750</v>
      </c>
      <c r="B11013" s="58" t="s">
        <v>12751</v>
      </c>
      <c r="C11013" s="76">
        <v>688</v>
      </c>
      <c r="E11013" s="63" t="s">
        <v>38784</v>
      </c>
    </row>
    <row r="11014" spans="1:5" x14ac:dyDescent="0.25">
      <c r="A11014" s="48" t="s">
        <v>12752</v>
      </c>
      <c r="B11014" s="58" t="s">
        <v>12753</v>
      </c>
      <c r="C11014" s="76">
        <v>720</v>
      </c>
      <c r="E11014" s="63" t="s">
        <v>38784</v>
      </c>
    </row>
    <row r="11015" spans="1:5" x14ac:dyDescent="0.25">
      <c r="A11015" s="48" t="s">
        <v>12754</v>
      </c>
      <c r="B11015" s="58" t="s">
        <v>12755</v>
      </c>
      <c r="C11015" s="76">
        <v>877</v>
      </c>
      <c r="E11015" s="63" t="s">
        <v>38784</v>
      </c>
    </row>
    <row r="11016" spans="1:5" x14ac:dyDescent="0.25">
      <c r="A11016" s="48" t="s">
        <v>12756</v>
      </c>
      <c r="B11016" s="58" t="s">
        <v>12757</v>
      </c>
      <c r="C11016" s="76">
        <v>688</v>
      </c>
      <c r="E11016" s="63" t="s">
        <v>38784</v>
      </c>
    </row>
    <row r="11017" spans="1:5" x14ac:dyDescent="0.25">
      <c r="A11017" s="48" t="s">
        <v>12758</v>
      </c>
      <c r="B11017" s="58" t="s">
        <v>12759</v>
      </c>
      <c r="C11017" s="76">
        <v>720</v>
      </c>
      <c r="E11017" s="63" t="s">
        <v>38784</v>
      </c>
    </row>
    <row r="11018" spans="1:5" x14ac:dyDescent="0.25">
      <c r="A11018" s="48" t="s">
        <v>12760</v>
      </c>
      <c r="B11018" s="58" t="s">
        <v>12761</v>
      </c>
      <c r="C11018" s="76">
        <v>865</v>
      </c>
      <c r="E11018" s="63" t="s">
        <v>38784</v>
      </c>
    </row>
    <row r="11019" spans="1:5" x14ac:dyDescent="0.25">
      <c r="A11019" s="48" t="s">
        <v>12762</v>
      </c>
      <c r="B11019" s="58" t="s">
        <v>12763</v>
      </c>
      <c r="C11019" s="76">
        <v>435</v>
      </c>
      <c r="E11019" s="63" t="s">
        <v>38784</v>
      </c>
    </row>
    <row r="11020" spans="1:5" x14ac:dyDescent="0.25">
      <c r="A11020" s="48" t="s">
        <v>12764</v>
      </c>
      <c r="B11020" s="58" t="s">
        <v>12765</v>
      </c>
      <c r="C11020" s="76">
        <v>435</v>
      </c>
      <c r="E11020" s="63" t="s">
        <v>38784</v>
      </c>
    </row>
    <row r="11021" spans="1:5" x14ac:dyDescent="0.25">
      <c r="A11021" s="48" t="s">
        <v>12766</v>
      </c>
      <c r="B11021" s="58" t="s">
        <v>12767</v>
      </c>
      <c r="C11021" s="76">
        <v>435</v>
      </c>
      <c r="E11021" s="63" t="s">
        <v>38784</v>
      </c>
    </row>
    <row r="11022" spans="1:5" x14ac:dyDescent="0.25">
      <c r="A11022" s="48" t="s">
        <v>12768</v>
      </c>
      <c r="B11022" s="58" t="s">
        <v>12769</v>
      </c>
      <c r="C11022" s="76">
        <v>435</v>
      </c>
      <c r="E11022" s="63" t="s">
        <v>38784</v>
      </c>
    </row>
    <row r="11023" spans="1:5" x14ac:dyDescent="0.25">
      <c r="A11023" s="48" t="s">
        <v>12770</v>
      </c>
      <c r="B11023" s="58" t="s">
        <v>12771</v>
      </c>
      <c r="C11023" s="76">
        <v>731</v>
      </c>
      <c r="E11023" s="63" t="s">
        <v>38784</v>
      </c>
    </row>
    <row r="11024" spans="1:5" x14ac:dyDescent="0.25">
      <c r="A11024" s="48" t="s">
        <v>12772</v>
      </c>
      <c r="B11024" s="58" t="s">
        <v>12773</v>
      </c>
      <c r="C11024" s="76">
        <v>332</v>
      </c>
      <c r="E11024" s="63" t="s">
        <v>38784</v>
      </c>
    </row>
    <row r="11025" spans="1:5" x14ac:dyDescent="0.25">
      <c r="A11025" s="48" t="s">
        <v>12774</v>
      </c>
      <c r="B11025" s="58" t="s">
        <v>12775</v>
      </c>
      <c r="C11025" s="76">
        <v>332</v>
      </c>
      <c r="E11025" s="63" t="s">
        <v>38784</v>
      </c>
    </row>
    <row r="11026" spans="1:5" x14ac:dyDescent="0.25">
      <c r="A11026" s="48" t="s">
        <v>12776</v>
      </c>
      <c r="B11026" s="58" t="s">
        <v>12777</v>
      </c>
      <c r="C11026" s="76">
        <v>332</v>
      </c>
      <c r="E11026" s="63" t="s">
        <v>38784</v>
      </c>
    </row>
    <row r="11027" spans="1:5" x14ac:dyDescent="0.25">
      <c r="A11027" s="48" t="s">
        <v>12778</v>
      </c>
      <c r="B11027" s="58" t="s">
        <v>12779</v>
      </c>
      <c r="C11027" s="76">
        <v>332</v>
      </c>
      <c r="E11027" s="63" t="s">
        <v>38784</v>
      </c>
    </row>
    <row r="11028" spans="1:5" x14ac:dyDescent="0.25">
      <c r="A11028" s="48" t="s">
        <v>12780</v>
      </c>
      <c r="B11028" s="58" t="s">
        <v>12781</v>
      </c>
      <c r="C11028" s="76">
        <v>332</v>
      </c>
      <c r="E11028" s="63" t="s">
        <v>38784</v>
      </c>
    </row>
    <row r="11029" spans="1:5" x14ac:dyDescent="0.25">
      <c r="A11029" s="48" t="s">
        <v>12782</v>
      </c>
      <c r="B11029" s="58" t="s">
        <v>12783</v>
      </c>
      <c r="C11029" s="76">
        <v>332</v>
      </c>
      <c r="E11029" s="63" t="s">
        <v>38784</v>
      </c>
    </row>
    <row r="11030" spans="1:5" x14ac:dyDescent="0.25">
      <c r="A11030" s="48" t="s">
        <v>12784</v>
      </c>
      <c r="B11030" s="58" t="s">
        <v>12785</v>
      </c>
      <c r="C11030" s="76">
        <v>332</v>
      </c>
      <c r="E11030" s="63" t="s">
        <v>38784</v>
      </c>
    </row>
    <row r="11031" spans="1:5" x14ac:dyDescent="0.25">
      <c r="A11031" s="48" t="s">
        <v>12786</v>
      </c>
      <c r="B11031" s="58" t="s">
        <v>12787</v>
      </c>
      <c r="C11031" s="76">
        <v>332</v>
      </c>
      <c r="E11031" s="63" t="s">
        <v>38784</v>
      </c>
    </row>
    <row r="11032" spans="1:5" x14ac:dyDescent="0.25">
      <c r="A11032" s="48" t="s">
        <v>12788</v>
      </c>
      <c r="B11032" s="58" t="s">
        <v>12789</v>
      </c>
      <c r="C11032" s="76">
        <v>468</v>
      </c>
      <c r="E11032" s="63" t="s">
        <v>38784</v>
      </c>
    </row>
    <row r="11033" spans="1:5" x14ac:dyDescent="0.25">
      <c r="A11033" s="48" t="s">
        <v>12790</v>
      </c>
      <c r="B11033" s="58" t="s">
        <v>12791</v>
      </c>
      <c r="C11033" s="76">
        <v>468</v>
      </c>
      <c r="E11033" s="63" t="s">
        <v>38784</v>
      </c>
    </row>
    <row r="11034" spans="1:5" x14ac:dyDescent="0.25">
      <c r="A11034" s="48" t="s">
        <v>12792</v>
      </c>
      <c r="B11034" s="58" t="s">
        <v>12793</v>
      </c>
      <c r="C11034" s="76">
        <v>468</v>
      </c>
      <c r="E11034" s="63" t="s">
        <v>38784</v>
      </c>
    </row>
    <row r="11035" spans="1:5" x14ac:dyDescent="0.25">
      <c r="A11035" s="48" t="s">
        <v>12794</v>
      </c>
      <c r="B11035" s="58" t="s">
        <v>12795</v>
      </c>
      <c r="C11035" s="76">
        <v>468</v>
      </c>
      <c r="E11035" s="63" t="s">
        <v>38784</v>
      </c>
    </row>
    <row r="11036" spans="1:5" x14ac:dyDescent="0.25">
      <c r="A11036" s="48" t="s">
        <v>12796</v>
      </c>
      <c r="B11036" s="58" t="s">
        <v>12797</v>
      </c>
      <c r="C11036" s="76">
        <v>468</v>
      </c>
      <c r="E11036" s="63" t="s">
        <v>38784</v>
      </c>
    </row>
    <row r="11037" spans="1:5" x14ac:dyDescent="0.25">
      <c r="A11037" s="48" t="s">
        <v>12798</v>
      </c>
      <c r="B11037" s="58" t="s">
        <v>12799</v>
      </c>
      <c r="C11037" s="76">
        <v>468</v>
      </c>
      <c r="E11037" s="63" t="s">
        <v>38784</v>
      </c>
    </row>
    <row r="11038" spans="1:5" x14ac:dyDescent="0.25">
      <c r="A11038" s="48" t="s">
        <v>12800</v>
      </c>
      <c r="B11038" s="58" t="s">
        <v>12801</v>
      </c>
      <c r="C11038" s="76">
        <v>468</v>
      </c>
      <c r="E11038" s="63" t="s">
        <v>38784</v>
      </c>
    </row>
    <row r="11039" spans="1:5" x14ac:dyDescent="0.25">
      <c r="A11039" s="48" t="s">
        <v>12802</v>
      </c>
      <c r="B11039" s="58" t="s">
        <v>12803</v>
      </c>
      <c r="C11039" s="76">
        <v>468</v>
      </c>
      <c r="E11039" s="63" t="s">
        <v>38784</v>
      </c>
    </row>
    <row r="11040" spans="1:5" x14ac:dyDescent="0.25">
      <c r="A11040" s="48" t="s">
        <v>12804</v>
      </c>
      <c r="B11040" s="58" t="s">
        <v>12805</v>
      </c>
      <c r="C11040" s="76">
        <v>887</v>
      </c>
      <c r="E11040" s="63" t="s">
        <v>38784</v>
      </c>
    </row>
    <row r="11041" spans="1:5" x14ac:dyDescent="0.25">
      <c r="A11041" s="48" t="s">
        <v>12806</v>
      </c>
      <c r="B11041" s="58" t="s">
        <v>12805</v>
      </c>
      <c r="C11041" s="76">
        <v>1079</v>
      </c>
      <c r="E11041" s="63" t="s">
        <v>38784</v>
      </c>
    </row>
    <row r="11042" spans="1:5" x14ac:dyDescent="0.25">
      <c r="A11042" s="48" t="s">
        <v>12807</v>
      </c>
      <c r="B11042" s="58" t="s">
        <v>12805</v>
      </c>
      <c r="C11042" s="76">
        <v>1256</v>
      </c>
      <c r="E11042" s="63" t="s">
        <v>38784</v>
      </c>
    </row>
    <row r="11043" spans="1:5" x14ac:dyDescent="0.25">
      <c r="A11043" s="48" t="s">
        <v>12808</v>
      </c>
      <c r="B11043" s="58" t="s">
        <v>12805</v>
      </c>
      <c r="C11043" s="76">
        <v>1368</v>
      </c>
      <c r="E11043" s="63" t="s">
        <v>38784</v>
      </c>
    </row>
    <row r="11044" spans="1:5" x14ac:dyDescent="0.25">
      <c r="A11044" s="48" t="s">
        <v>12809</v>
      </c>
      <c r="B11044" s="58" t="s">
        <v>12805</v>
      </c>
      <c r="C11044" s="76">
        <v>2084</v>
      </c>
      <c r="E11044" s="63" t="s">
        <v>38784</v>
      </c>
    </row>
    <row r="11045" spans="1:5" x14ac:dyDescent="0.25">
      <c r="A11045" s="48" t="s">
        <v>12810</v>
      </c>
      <c r="B11045" s="58" t="s">
        <v>12805</v>
      </c>
      <c r="C11045" s="76">
        <v>2578</v>
      </c>
      <c r="E11045" s="63" t="s">
        <v>38784</v>
      </c>
    </row>
    <row r="11046" spans="1:5" x14ac:dyDescent="0.25">
      <c r="A11046" s="48" t="s">
        <v>12811</v>
      </c>
      <c r="B11046" s="58" t="s">
        <v>12812</v>
      </c>
      <c r="C11046" s="76">
        <v>41</v>
      </c>
      <c r="E11046" s="63" t="s">
        <v>38784</v>
      </c>
    </row>
    <row r="11047" spans="1:5" x14ac:dyDescent="0.25">
      <c r="A11047" s="48" t="s">
        <v>12813</v>
      </c>
      <c r="B11047" s="58" t="s">
        <v>12814</v>
      </c>
      <c r="C11047" s="76">
        <v>53</v>
      </c>
      <c r="E11047" s="63" t="s">
        <v>38784</v>
      </c>
    </row>
    <row r="11048" spans="1:5" x14ac:dyDescent="0.25">
      <c r="A11048" s="48" t="s">
        <v>12815</v>
      </c>
      <c r="B11048" s="58" t="s">
        <v>12816</v>
      </c>
      <c r="C11048" s="76">
        <v>35</v>
      </c>
      <c r="E11048" s="63" t="s">
        <v>38784</v>
      </c>
    </row>
    <row r="11049" spans="1:5" x14ac:dyDescent="0.25">
      <c r="A11049" s="48" t="s">
        <v>12817</v>
      </c>
      <c r="B11049" s="58" t="s">
        <v>12816</v>
      </c>
      <c r="C11049" s="76">
        <v>104</v>
      </c>
      <c r="E11049" s="63" t="s">
        <v>38784</v>
      </c>
    </row>
    <row r="11050" spans="1:5" x14ac:dyDescent="0.25">
      <c r="A11050" s="48" t="s">
        <v>12818</v>
      </c>
      <c r="B11050" s="58" t="s">
        <v>12819</v>
      </c>
      <c r="C11050" s="76">
        <v>60</v>
      </c>
      <c r="E11050" s="63" t="s">
        <v>39872</v>
      </c>
    </row>
    <row r="11051" spans="1:5" x14ac:dyDescent="0.25">
      <c r="A11051" s="48" t="s">
        <v>12820</v>
      </c>
      <c r="B11051" s="58" t="s">
        <v>12821</v>
      </c>
      <c r="C11051" s="76">
        <v>60</v>
      </c>
      <c r="E11051" s="63" t="s">
        <v>39872</v>
      </c>
    </row>
    <row r="11052" spans="1:5" x14ac:dyDescent="0.25">
      <c r="A11052" s="48" t="s">
        <v>12822</v>
      </c>
      <c r="B11052" s="58" t="s">
        <v>12823</v>
      </c>
      <c r="C11052" s="76">
        <v>60</v>
      </c>
      <c r="E11052" s="63" t="s">
        <v>39872</v>
      </c>
    </row>
    <row r="11053" spans="1:5" x14ac:dyDescent="0.25">
      <c r="A11053" s="48" t="s">
        <v>12824</v>
      </c>
      <c r="B11053" s="58" t="s">
        <v>12825</v>
      </c>
      <c r="C11053" s="76">
        <v>60</v>
      </c>
      <c r="E11053" s="63" t="s">
        <v>39872</v>
      </c>
    </row>
    <row r="11054" spans="1:5" x14ac:dyDescent="0.25">
      <c r="A11054" s="48" t="s">
        <v>12826</v>
      </c>
      <c r="B11054" s="58" t="s">
        <v>12827</v>
      </c>
      <c r="C11054" s="76">
        <v>63</v>
      </c>
      <c r="E11054" s="63" t="s">
        <v>39872</v>
      </c>
    </row>
    <row r="11055" spans="1:5" x14ac:dyDescent="0.25">
      <c r="A11055" s="48" t="s">
        <v>12828</v>
      </c>
      <c r="B11055" s="58" t="s">
        <v>12829</v>
      </c>
      <c r="C11055" s="76">
        <v>63</v>
      </c>
      <c r="E11055" s="63" t="s">
        <v>39872</v>
      </c>
    </row>
    <row r="11056" spans="1:5" x14ac:dyDescent="0.25">
      <c r="A11056" s="48" t="s">
        <v>12830</v>
      </c>
      <c r="B11056" s="58" t="s">
        <v>12831</v>
      </c>
      <c r="C11056" s="76">
        <v>63</v>
      </c>
      <c r="E11056" s="63" t="s">
        <v>39872</v>
      </c>
    </row>
    <row r="11057" spans="1:5" x14ac:dyDescent="0.25">
      <c r="A11057" s="48" t="s">
        <v>12832</v>
      </c>
      <c r="B11057" s="58" t="s">
        <v>12833</v>
      </c>
      <c r="C11057" s="76">
        <v>63</v>
      </c>
      <c r="E11057" s="63" t="s">
        <v>39872</v>
      </c>
    </row>
    <row r="11058" spans="1:5" x14ac:dyDescent="0.25">
      <c r="A11058" s="48" t="s">
        <v>12834</v>
      </c>
      <c r="B11058" s="58" t="s">
        <v>12835</v>
      </c>
      <c r="C11058" s="76">
        <v>67</v>
      </c>
      <c r="E11058" s="63" t="s">
        <v>39872</v>
      </c>
    </row>
    <row r="11059" spans="1:5" x14ac:dyDescent="0.25">
      <c r="A11059" s="48" t="s">
        <v>12836</v>
      </c>
      <c r="B11059" s="58" t="s">
        <v>12837</v>
      </c>
      <c r="C11059" s="76">
        <v>67</v>
      </c>
      <c r="E11059" s="63" t="s">
        <v>39872</v>
      </c>
    </row>
    <row r="11060" spans="1:5" x14ac:dyDescent="0.25">
      <c r="A11060" s="48" t="s">
        <v>12838</v>
      </c>
      <c r="B11060" s="58" t="s">
        <v>12839</v>
      </c>
      <c r="C11060" s="76">
        <v>67</v>
      </c>
      <c r="E11060" s="63" t="s">
        <v>39872</v>
      </c>
    </row>
    <row r="11061" spans="1:5" x14ac:dyDescent="0.25">
      <c r="A11061" s="48" t="s">
        <v>12840</v>
      </c>
      <c r="B11061" s="58" t="s">
        <v>12841</v>
      </c>
      <c r="C11061" s="76">
        <v>67</v>
      </c>
      <c r="E11061" s="63" t="s">
        <v>39872</v>
      </c>
    </row>
    <row r="11062" spans="1:5" x14ac:dyDescent="0.25">
      <c r="A11062" s="48" t="s">
        <v>12842</v>
      </c>
      <c r="B11062" s="58" t="s">
        <v>12843</v>
      </c>
      <c r="C11062" s="76">
        <v>77</v>
      </c>
      <c r="E11062" s="63" t="s">
        <v>39872</v>
      </c>
    </row>
    <row r="11063" spans="1:5" x14ac:dyDescent="0.25">
      <c r="A11063" s="48" t="s">
        <v>12844</v>
      </c>
      <c r="B11063" s="58" t="s">
        <v>12845</v>
      </c>
      <c r="C11063" s="76">
        <v>77</v>
      </c>
      <c r="E11063" s="63" t="s">
        <v>39872</v>
      </c>
    </row>
    <row r="11064" spans="1:5" x14ac:dyDescent="0.25">
      <c r="A11064" s="48" t="s">
        <v>12846</v>
      </c>
      <c r="B11064" s="58" t="s">
        <v>12847</v>
      </c>
      <c r="C11064" s="76">
        <v>77</v>
      </c>
      <c r="E11064" s="63" t="s">
        <v>39872</v>
      </c>
    </row>
    <row r="11065" spans="1:5" x14ac:dyDescent="0.25">
      <c r="A11065" s="48" t="s">
        <v>12848</v>
      </c>
      <c r="B11065" s="58" t="s">
        <v>12849</v>
      </c>
      <c r="C11065" s="76">
        <v>77</v>
      </c>
      <c r="E11065" s="63" t="s">
        <v>39872</v>
      </c>
    </row>
    <row r="11066" spans="1:5" x14ac:dyDescent="0.25">
      <c r="A11066" s="48" t="s">
        <v>12850</v>
      </c>
      <c r="B11066" s="58" t="s">
        <v>12851</v>
      </c>
      <c r="C11066" s="76">
        <v>99</v>
      </c>
      <c r="E11066" s="63" t="s">
        <v>39872</v>
      </c>
    </row>
    <row r="11067" spans="1:5" x14ac:dyDescent="0.25">
      <c r="A11067" s="48" t="s">
        <v>12852</v>
      </c>
      <c r="B11067" s="58" t="s">
        <v>12853</v>
      </c>
      <c r="C11067" s="76">
        <v>99</v>
      </c>
      <c r="E11067" s="63" t="s">
        <v>39872</v>
      </c>
    </row>
    <row r="11068" spans="1:5" x14ac:dyDescent="0.25">
      <c r="A11068" s="48" t="s">
        <v>12854</v>
      </c>
      <c r="B11068" s="58" t="s">
        <v>12855</v>
      </c>
      <c r="C11068" s="76">
        <v>99</v>
      </c>
      <c r="E11068" s="63" t="s">
        <v>39872</v>
      </c>
    </row>
    <row r="11069" spans="1:5" x14ac:dyDescent="0.25">
      <c r="A11069" s="48" t="s">
        <v>12856</v>
      </c>
      <c r="B11069" s="58" t="s">
        <v>12857</v>
      </c>
      <c r="C11069" s="76">
        <v>99</v>
      </c>
      <c r="E11069" s="63" t="s">
        <v>39872</v>
      </c>
    </row>
    <row r="11070" spans="1:5" x14ac:dyDescent="0.25">
      <c r="A11070" s="48" t="s">
        <v>12858</v>
      </c>
      <c r="B11070" s="58" t="s">
        <v>12859</v>
      </c>
      <c r="C11070" s="76">
        <v>158</v>
      </c>
      <c r="E11070" s="63" t="s">
        <v>39872</v>
      </c>
    </row>
    <row r="11071" spans="1:5" x14ac:dyDescent="0.25">
      <c r="A11071" s="48" t="s">
        <v>12860</v>
      </c>
      <c r="B11071" s="58" t="s">
        <v>12861</v>
      </c>
      <c r="C11071" s="76">
        <v>158</v>
      </c>
      <c r="E11071" s="63" t="s">
        <v>39872</v>
      </c>
    </row>
    <row r="11072" spans="1:5" x14ac:dyDescent="0.25">
      <c r="A11072" s="48" t="s">
        <v>12862</v>
      </c>
      <c r="B11072" s="58" t="s">
        <v>12863</v>
      </c>
      <c r="C11072" s="76">
        <v>158</v>
      </c>
      <c r="E11072" s="63" t="s">
        <v>39872</v>
      </c>
    </row>
    <row r="11073" spans="1:5" x14ac:dyDescent="0.25">
      <c r="A11073" s="48" t="s">
        <v>12864</v>
      </c>
      <c r="B11073" s="58" t="s">
        <v>12865</v>
      </c>
      <c r="C11073" s="76">
        <v>158</v>
      </c>
      <c r="E11073" s="63" t="s">
        <v>39872</v>
      </c>
    </row>
    <row r="11074" spans="1:5" x14ac:dyDescent="0.25">
      <c r="A11074" s="48" t="s">
        <v>12866</v>
      </c>
      <c r="B11074" s="58" t="s">
        <v>12867</v>
      </c>
      <c r="C11074" s="76">
        <v>204</v>
      </c>
      <c r="E11074" s="63" t="s">
        <v>39872</v>
      </c>
    </row>
    <row r="11075" spans="1:5" x14ac:dyDescent="0.25">
      <c r="A11075" s="48" t="s">
        <v>12868</v>
      </c>
      <c r="B11075" s="58" t="s">
        <v>12869</v>
      </c>
      <c r="C11075" s="76">
        <v>204</v>
      </c>
      <c r="E11075" s="63" t="s">
        <v>39872</v>
      </c>
    </row>
    <row r="11076" spans="1:5" x14ac:dyDescent="0.25">
      <c r="A11076" s="48" t="s">
        <v>12870</v>
      </c>
      <c r="B11076" s="58" t="s">
        <v>12871</v>
      </c>
      <c r="C11076" s="76">
        <v>204</v>
      </c>
      <c r="E11076" s="63" t="s">
        <v>39872</v>
      </c>
    </row>
    <row r="11077" spans="1:5" x14ac:dyDescent="0.25">
      <c r="A11077" s="48" t="s">
        <v>12872</v>
      </c>
      <c r="B11077" s="58" t="s">
        <v>12873</v>
      </c>
      <c r="C11077" s="76">
        <v>204</v>
      </c>
      <c r="E11077" s="63" t="s">
        <v>39872</v>
      </c>
    </row>
    <row r="11078" spans="1:5" x14ac:dyDescent="0.25">
      <c r="A11078" s="48" t="s">
        <v>12874</v>
      </c>
      <c r="B11078" s="58" t="s">
        <v>12875</v>
      </c>
      <c r="C11078" s="76">
        <v>222</v>
      </c>
      <c r="E11078" s="63" t="s">
        <v>39872</v>
      </c>
    </row>
    <row r="11079" spans="1:5" x14ac:dyDescent="0.25">
      <c r="A11079" s="48" t="s">
        <v>12876</v>
      </c>
      <c r="B11079" s="58" t="s">
        <v>12877</v>
      </c>
      <c r="C11079" s="76">
        <v>222</v>
      </c>
      <c r="E11079" s="63" t="s">
        <v>39872</v>
      </c>
    </row>
    <row r="11080" spans="1:5" x14ac:dyDescent="0.25">
      <c r="A11080" s="48" t="s">
        <v>12878</v>
      </c>
      <c r="B11080" s="58" t="s">
        <v>12879</v>
      </c>
      <c r="C11080" s="76">
        <v>325</v>
      </c>
      <c r="E11080" s="63" t="s">
        <v>39872</v>
      </c>
    </row>
    <row r="11081" spans="1:5" x14ac:dyDescent="0.25">
      <c r="A11081" s="48" t="s">
        <v>12880</v>
      </c>
      <c r="B11081" s="58" t="s">
        <v>12881</v>
      </c>
      <c r="C11081" s="76">
        <v>325</v>
      </c>
      <c r="E11081" s="63" t="s">
        <v>39872</v>
      </c>
    </row>
    <row r="11082" spans="1:5" x14ac:dyDescent="0.25">
      <c r="A11082" s="48" t="s">
        <v>12882</v>
      </c>
      <c r="B11082" s="58" t="s">
        <v>12883</v>
      </c>
      <c r="C11082" s="76">
        <v>431</v>
      </c>
      <c r="E11082" s="63" t="s">
        <v>39872</v>
      </c>
    </row>
    <row r="11083" spans="1:5" x14ac:dyDescent="0.25">
      <c r="A11083" s="48" t="s">
        <v>12884</v>
      </c>
      <c r="B11083" s="58" t="s">
        <v>12885</v>
      </c>
      <c r="C11083" s="76">
        <v>431</v>
      </c>
      <c r="E11083" s="63" t="s">
        <v>39872</v>
      </c>
    </row>
    <row r="11084" spans="1:5" x14ac:dyDescent="0.25">
      <c r="A11084" s="48" t="s">
        <v>12886</v>
      </c>
      <c r="B11084" s="58" t="s">
        <v>12887</v>
      </c>
      <c r="C11084" s="76">
        <v>482</v>
      </c>
      <c r="E11084" s="63" t="s">
        <v>39872</v>
      </c>
    </row>
    <row r="11085" spans="1:5" x14ac:dyDescent="0.25">
      <c r="A11085" s="48" t="s">
        <v>12888</v>
      </c>
      <c r="B11085" s="58" t="s">
        <v>12889</v>
      </c>
      <c r="C11085" s="76">
        <v>482</v>
      </c>
      <c r="E11085" s="63" t="s">
        <v>39872</v>
      </c>
    </row>
    <row r="11086" spans="1:5" x14ac:dyDescent="0.25">
      <c r="A11086" s="48" t="s">
        <v>12890</v>
      </c>
      <c r="B11086" s="58" t="s">
        <v>12891</v>
      </c>
      <c r="C11086" s="76">
        <v>623</v>
      </c>
      <c r="E11086" s="63" t="s">
        <v>39872</v>
      </c>
    </row>
    <row r="11087" spans="1:5" x14ac:dyDescent="0.25">
      <c r="A11087" s="48" t="s">
        <v>12892</v>
      </c>
      <c r="B11087" s="58" t="s">
        <v>12893</v>
      </c>
      <c r="C11087" s="76">
        <v>623</v>
      </c>
      <c r="E11087" s="63" t="s">
        <v>39872</v>
      </c>
    </row>
    <row r="11088" spans="1:5" x14ac:dyDescent="0.25">
      <c r="A11088" s="48" t="s">
        <v>12894</v>
      </c>
      <c r="B11088" s="58" t="s">
        <v>12895</v>
      </c>
      <c r="C11088" s="76">
        <v>857</v>
      </c>
      <c r="E11088" s="63" t="s">
        <v>39872</v>
      </c>
    </row>
    <row r="11089" spans="1:5" x14ac:dyDescent="0.25">
      <c r="A11089" s="48" t="s">
        <v>12896</v>
      </c>
      <c r="B11089" s="58" t="s">
        <v>12897</v>
      </c>
      <c r="C11089" s="76">
        <v>857</v>
      </c>
      <c r="E11089" s="63" t="s">
        <v>39872</v>
      </c>
    </row>
    <row r="11090" spans="1:5" x14ac:dyDescent="0.25">
      <c r="A11090" s="48" t="s">
        <v>12898</v>
      </c>
      <c r="B11090" s="58" t="s">
        <v>12899</v>
      </c>
      <c r="C11090" s="76">
        <v>1051</v>
      </c>
      <c r="E11090" s="63" t="s">
        <v>39872</v>
      </c>
    </row>
    <row r="11091" spans="1:5" x14ac:dyDescent="0.25">
      <c r="A11091" s="48" t="s">
        <v>12900</v>
      </c>
      <c r="B11091" s="58" t="s">
        <v>12901</v>
      </c>
      <c r="C11091" s="76">
        <v>1051</v>
      </c>
      <c r="E11091" s="63" t="s">
        <v>39872</v>
      </c>
    </row>
    <row r="11092" spans="1:5" x14ac:dyDescent="0.25">
      <c r="A11092" s="48" t="s">
        <v>12902</v>
      </c>
      <c r="B11092" s="58" t="s">
        <v>12903</v>
      </c>
      <c r="C11092" s="76">
        <v>1528</v>
      </c>
      <c r="E11092" s="63" t="s">
        <v>39872</v>
      </c>
    </row>
    <row r="11093" spans="1:5" x14ac:dyDescent="0.25">
      <c r="A11093" s="48" t="s">
        <v>12904</v>
      </c>
      <c r="B11093" s="58" t="s">
        <v>12905</v>
      </c>
      <c r="C11093" s="76">
        <v>1528</v>
      </c>
      <c r="E11093" s="63" t="s">
        <v>39872</v>
      </c>
    </row>
    <row r="11094" spans="1:5" x14ac:dyDescent="0.25">
      <c r="A11094" s="48" t="s">
        <v>12906</v>
      </c>
      <c r="B11094" s="58" t="s">
        <v>12907</v>
      </c>
      <c r="C11094" s="76">
        <v>1931</v>
      </c>
      <c r="E11094" s="63" t="s">
        <v>39872</v>
      </c>
    </row>
    <row r="11095" spans="1:5" x14ac:dyDescent="0.25">
      <c r="A11095" s="48" t="s">
        <v>12908</v>
      </c>
      <c r="B11095" s="58" t="s">
        <v>12909</v>
      </c>
      <c r="C11095" s="76">
        <v>1931</v>
      </c>
      <c r="E11095" s="63" t="s">
        <v>39872</v>
      </c>
    </row>
    <row r="11096" spans="1:5" x14ac:dyDescent="0.25">
      <c r="A11096" s="48" t="s">
        <v>12910</v>
      </c>
      <c r="B11096" s="58" t="s">
        <v>12911</v>
      </c>
      <c r="C11096" s="76">
        <v>2425</v>
      </c>
      <c r="E11096" s="63" t="s">
        <v>39872</v>
      </c>
    </row>
    <row r="11097" spans="1:5" x14ac:dyDescent="0.25">
      <c r="A11097" s="48" t="s">
        <v>12912</v>
      </c>
      <c r="B11097" s="58" t="s">
        <v>12913</v>
      </c>
      <c r="C11097" s="76">
        <v>2425</v>
      </c>
      <c r="E11097" s="63" t="s">
        <v>39872</v>
      </c>
    </row>
    <row r="11098" spans="1:5" x14ac:dyDescent="0.25">
      <c r="A11098" s="48" t="s">
        <v>12914</v>
      </c>
      <c r="B11098" s="58" t="s">
        <v>12915</v>
      </c>
      <c r="C11098" s="76">
        <v>4115</v>
      </c>
      <c r="E11098" s="63" t="s">
        <v>39872</v>
      </c>
    </row>
    <row r="11099" spans="1:5" x14ac:dyDescent="0.25">
      <c r="A11099" s="48" t="s">
        <v>12916</v>
      </c>
      <c r="B11099" s="58" t="s">
        <v>12917</v>
      </c>
      <c r="C11099" s="76">
        <v>6682</v>
      </c>
      <c r="E11099" s="63" t="s">
        <v>39872</v>
      </c>
    </row>
    <row r="11100" spans="1:5" x14ac:dyDescent="0.25">
      <c r="A11100" s="48" t="s">
        <v>12918</v>
      </c>
      <c r="B11100" s="58" t="s">
        <v>12919</v>
      </c>
      <c r="C11100" s="76">
        <v>8049</v>
      </c>
      <c r="E11100" s="63" t="s">
        <v>39872</v>
      </c>
    </row>
    <row r="11101" spans="1:5" x14ac:dyDescent="0.25">
      <c r="A11101" s="48" t="s">
        <v>12920</v>
      </c>
      <c r="B11101" s="58" t="s">
        <v>12921</v>
      </c>
      <c r="C11101" s="76">
        <v>51</v>
      </c>
      <c r="E11101" s="63" t="s">
        <v>39872</v>
      </c>
    </row>
    <row r="11102" spans="1:5" x14ac:dyDescent="0.25">
      <c r="A11102" s="48" t="s">
        <v>12922</v>
      </c>
      <c r="B11102" s="58" t="s">
        <v>12923</v>
      </c>
      <c r="C11102" s="76">
        <v>51</v>
      </c>
      <c r="E11102" s="63" t="s">
        <v>39872</v>
      </c>
    </row>
    <row r="11103" spans="1:5" x14ac:dyDescent="0.25">
      <c r="A11103" s="48" t="s">
        <v>12924</v>
      </c>
      <c r="B11103" s="58" t="s">
        <v>12925</v>
      </c>
      <c r="C11103" s="76">
        <v>51</v>
      </c>
      <c r="E11103" s="63" t="s">
        <v>39872</v>
      </c>
    </row>
    <row r="11104" spans="1:5" x14ac:dyDescent="0.25">
      <c r="A11104" s="48" t="s">
        <v>12926</v>
      </c>
      <c r="B11104" s="58" t="s">
        <v>12927</v>
      </c>
      <c r="C11104" s="76">
        <v>51</v>
      </c>
      <c r="E11104" s="63" t="s">
        <v>39872</v>
      </c>
    </row>
    <row r="11105" spans="1:5" x14ac:dyDescent="0.25">
      <c r="A11105" s="48" t="s">
        <v>12928</v>
      </c>
      <c r="B11105" s="58" t="s">
        <v>12929</v>
      </c>
      <c r="C11105" s="76">
        <v>51</v>
      </c>
      <c r="E11105" s="63" t="s">
        <v>39872</v>
      </c>
    </row>
    <row r="11106" spans="1:5" x14ac:dyDescent="0.25">
      <c r="A11106" s="48" t="s">
        <v>12930</v>
      </c>
      <c r="B11106" s="58" t="s">
        <v>12931</v>
      </c>
      <c r="C11106" s="76">
        <v>51</v>
      </c>
      <c r="E11106" s="63" t="s">
        <v>39872</v>
      </c>
    </row>
    <row r="11107" spans="1:5" x14ac:dyDescent="0.25">
      <c r="A11107" s="48" t="s">
        <v>12932</v>
      </c>
      <c r="B11107" s="58" t="s">
        <v>12933</v>
      </c>
      <c r="C11107" s="76">
        <v>72</v>
      </c>
      <c r="E11107" s="63" t="s">
        <v>39872</v>
      </c>
    </row>
    <row r="11108" spans="1:5" x14ac:dyDescent="0.25">
      <c r="A11108" s="48" t="s">
        <v>12934</v>
      </c>
      <c r="B11108" s="58" t="s">
        <v>12935</v>
      </c>
      <c r="C11108" s="76">
        <v>82</v>
      </c>
      <c r="E11108" s="63" t="s">
        <v>39872</v>
      </c>
    </row>
    <row r="11109" spans="1:5" x14ac:dyDescent="0.25">
      <c r="A11109" s="48" t="s">
        <v>12936</v>
      </c>
      <c r="B11109" s="58" t="s">
        <v>12937</v>
      </c>
      <c r="C11109" s="76">
        <v>94</v>
      </c>
      <c r="E11109" s="63" t="s">
        <v>39872</v>
      </c>
    </row>
    <row r="11110" spans="1:5" x14ac:dyDescent="0.25">
      <c r="A11110" s="48" t="s">
        <v>12938</v>
      </c>
      <c r="B11110" s="58" t="s">
        <v>12939</v>
      </c>
      <c r="C11110" s="76">
        <v>112</v>
      </c>
      <c r="E11110" s="63" t="s">
        <v>39872</v>
      </c>
    </row>
    <row r="11111" spans="1:5" x14ac:dyDescent="0.25">
      <c r="A11111" s="48" t="s">
        <v>12940</v>
      </c>
      <c r="B11111" s="58" t="s">
        <v>12941</v>
      </c>
      <c r="C11111" s="76">
        <v>158</v>
      </c>
      <c r="E11111" s="63" t="s">
        <v>39872</v>
      </c>
    </row>
    <row r="11112" spans="1:5" x14ac:dyDescent="0.25">
      <c r="A11112" s="48" t="s">
        <v>12942</v>
      </c>
      <c r="B11112" s="58" t="s">
        <v>12943</v>
      </c>
      <c r="C11112" s="76">
        <v>189</v>
      </c>
      <c r="E11112" s="63" t="s">
        <v>39872</v>
      </c>
    </row>
    <row r="11113" spans="1:5" x14ac:dyDescent="0.25">
      <c r="A11113" s="48" t="s">
        <v>12944</v>
      </c>
      <c r="B11113" s="58" t="s">
        <v>12945</v>
      </c>
      <c r="C11113" s="76">
        <v>259</v>
      </c>
      <c r="E11113" s="63" t="s">
        <v>39872</v>
      </c>
    </row>
    <row r="11114" spans="1:5" x14ac:dyDescent="0.25">
      <c r="A11114" s="48" t="s">
        <v>12946</v>
      </c>
      <c r="B11114" s="58" t="s">
        <v>12947</v>
      </c>
      <c r="C11114" s="76">
        <v>407</v>
      </c>
      <c r="E11114" s="63" t="s">
        <v>39872</v>
      </c>
    </row>
    <row r="11115" spans="1:5" x14ac:dyDescent="0.25">
      <c r="A11115" s="48" t="s">
        <v>12948</v>
      </c>
      <c r="B11115" s="58" t="s">
        <v>12949</v>
      </c>
      <c r="C11115" s="76">
        <v>520</v>
      </c>
      <c r="E11115" s="63" t="s">
        <v>39872</v>
      </c>
    </row>
    <row r="11116" spans="1:5" x14ac:dyDescent="0.25">
      <c r="A11116" s="48" t="s">
        <v>12950</v>
      </c>
      <c r="B11116" s="58" t="s">
        <v>12951</v>
      </c>
      <c r="C11116" s="76">
        <v>592</v>
      </c>
      <c r="E11116" s="63" t="s">
        <v>39872</v>
      </c>
    </row>
    <row r="11117" spans="1:5" x14ac:dyDescent="0.25">
      <c r="A11117" s="48" t="s">
        <v>12952</v>
      </c>
      <c r="B11117" s="58" t="s">
        <v>12953</v>
      </c>
      <c r="C11117" s="76">
        <v>697</v>
      </c>
      <c r="E11117" s="63" t="s">
        <v>39872</v>
      </c>
    </row>
    <row r="11118" spans="1:5" x14ac:dyDescent="0.25">
      <c r="A11118" s="48" t="s">
        <v>12954</v>
      </c>
      <c r="B11118" s="58" t="s">
        <v>12955</v>
      </c>
      <c r="C11118" s="76">
        <v>79</v>
      </c>
      <c r="E11118" s="63" t="s">
        <v>39872</v>
      </c>
    </row>
    <row r="11119" spans="1:5" x14ac:dyDescent="0.25">
      <c r="A11119" s="48" t="s">
        <v>12956</v>
      </c>
      <c r="B11119" s="58" t="s">
        <v>12957</v>
      </c>
      <c r="C11119" s="76">
        <v>79</v>
      </c>
      <c r="E11119" s="63" t="s">
        <v>39872</v>
      </c>
    </row>
    <row r="11120" spans="1:5" x14ac:dyDescent="0.25">
      <c r="A11120" s="48" t="s">
        <v>12958</v>
      </c>
      <c r="B11120" s="58" t="s">
        <v>12959</v>
      </c>
      <c r="C11120" s="76">
        <v>79</v>
      </c>
      <c r="E11120" s="63" t="s">
        <v>39872</v>
      </c>
    </row>
    <row r="11121" spans="1:5" x14ac:dyDescent="0.25">
      <c r="A11121" s="48" t="s">
        <v>12960</v>
      </c>
      <c r="B11121" s="58" t="s">
        <v>12961</v>
      </c>
      <c r="C11121" s="76">
        <v>79</v>
      </c>
      <c r="E11121" s="63" t="s">
        <v>39872</v>
      </c>
    </row>
    <row r="11122" spans="1:5" x14ac:dyDescent="0.25">
      <c r="A11122" s="48" t="s">
        <v>12962</v>
      </c>
      <c r="B11122" s="58" t="s">
        <v>12963</v>
      </c>
      <c r="C11122" s="76">
        <v>79</v>
      </c>
      <c r="E11122" s="63" t="s">
        <v>39872</v>
      </c>
    </row>
    <row r="11123" spans="1:5" x14ac:dyDescent="0.25">
      <c r="A11123" s="48" t="s">
        <v>12964</v>
      </c>
      <c r="B11123" s="58" t="s">
        <v>12965</v>
      </c>
      <c r="C11123" s="76">
        <v>79</v>
      </c>
      <c r="E11123" s="63" t="s">
        <v>39872</v>
      </c>
    </row>
    <row r="11124" spans="1:5" x14ac:dyDescent="0.25">
      <c r="A11124" s="48" t="s">
        <v>12966</v>
      </c>
      <c r="B11124" s="58" t="s">
        <v>12967</v>
      </c>
      <c r="C11124" s="76">
        <v>79</v>
      </c>
      <c r="E11124" s="63" t="s">
        <v>39872</v>
      </c>
    </row>
    <row r="11125" spans="1:5" x14ac:dyDescent="0.25">
      <c r="A11125" s="48" t="s">
        <v>12968</v>
      </c>
      <c r="B11125" s="58" t="s">
        <v>12969</v>
      </c>
      <c r="C11125" s="76">
        <v>79</v>
      </c>
      <c r="E11125" s="63" t="s">
        <v>39872</v>
      </c>
    </row>
    <row r="11126" spans="1:5" x14ac:dyDescent="0.25">
      <c r="A11126" s="48" t="s">
        <v>12970</v>
      </c>
      <c r="B11126" s="58" t="s">
        <v>12971</v>
      </c>
      <c r="C11126" s="76">
        <v>79</v>
      </c>
      <c r="E11126" s="63" t="s">
        <v>39872</v>
      </c>
    </row>
    <row r="11127" spans="1:5" x14ac:dyDescent="0.25">
      <c r="A11127" s="48" t="s">
        <v>12972</v>
      </c>
      <c r="B11127" s="58" t="s">
        <v>12973</v>
      </c>
      <c r="C11127" s="76">
        <v>79</v>
      </c>
      <c r="E11127" s="63" t="s">
        <v>39872</v>
      </c>
    </row>
    <row r="11128" spans="1:5" x14ac:dyDescent="0.25">
      <c r="A11128" s="48" t="s">
        <v>12974</v>
      </c>
      <c r="B11128" s="58" t="s">
        <v>12975</v>
      </c>
      <c r="C11128" s="76">
        <v>79</v>
      </c>
      <c r="E11128" s="63" t="s">
        <v>39872</v>
      </c>
    </row>
    <row r="11129" spans="1:5" x14ac:dyDescent="0.25">
      <c r="A11129" s="48" t="s">
        <v>12976</v>
      </c>
      <c r="B11129" s="58" t="s">
        <v>12977</v>
      </c>
      <c r="C11129" s="76">
        <v>79</v>
      </c>
      <c r="E11129" s="63" t="s">
        <v>39872</v>
      </c>
    </row>
    <row r="11130" spans="1:5" x14ac:dyDescent="0.25">
      <c r="A11130" s="48" t="s">
        <v>12978</v>
      </c>
      <c r="B11130" s="58" t="s">
        <v>12979</v>
      </c>
      <c r="C11130" s="76">
        <v>79</v>
      </c>
      <c r="E11130" s="63" t="s">
        <v>39872</v>
      </c>
    </row>
    <row r="11131" spans="1:5" x14ac:dyDescent="0.25">
      <c r="A11131" s="48" t="s">
        <v>12980</v>
      </c>
      <c r="B11131" s="58" t="s">
        <v>12981</v>
      </c>
      <c r="C11131" s="76">
        <v>79</v>
      </c>
      <c r="E11131" s="63" t="s">
        <v>39872</v>
      </c>
    </row>
    <row r="11132" spans="1:5" x14ac:dyDescent="0.25">
      <c r="A11132" s="48" t="s">
        <v>12982</v>
      </c>
      <c r="B11132" s="58" t="s">
        <v>12983</v>
      </c>
      <c r="C11132" s="76">
        <v>107</v>
      </c>
      <c r="E11132" s="63" t="s">
        <v>39872</v>
      </c>
    </row>
    <row r="11133" spans="1:5" x14ac:dyDescent="0.25">
      <c r="A11133" s="48" t="s">
        <v>12984</v>
      </c>
      <c r="B11133" s="58" t="s">
        <v>12985</v>
      </c>
      <c r="C11133" s="76">
        <v>120</v>
      </c>
      <c r="E11133" s="63" t="s">
        <v>39872</v>
      </c>
    </row>
    <row r="11134" spans="1:5" x14ac:dyDescent="0.25">
      <c r="A11134" s="48" t="s">
        <v>12986</v>
      </c>
      <c r="B11134" s="58" t="s">
        <v>12987</v>
      </c>
      <c r="C11134" s="76">
        <v>145</v>
      </c>
      <c r="E11134" s="63" t="s">
        <v>39872</v>
      </c>
    </row>
    <row r="11135" spans="1:5" x14ac:dyDescent="0.25">
      <c r="A11135" s="48" t="s">
        <v>12988</v>
      </c>
      <c r="B11135" s="58" t="s">
        <v>12983</v>
      </c>
      <c r="C11135" s="76">
        <v>145</v>
      </c>
      <c r="E11135" s="63" t="s">
        <v>39872</v>
      </c>
    </row>
    <row r="11136" spans="1:5" x14ac:dyDescent="0.25">
      <c r="A11136" s="48" t="s">
        <v>12989</v>
      </c>
      <c r="B11136" s="58" t="s">
        <v>12990</v>
      </c>
      <c r="C11136" s="76">
        <v>145</v>
      </c>
      <c r="E11136" s="63" t="s">
        <v>39872</v>
      </c>
    </row>
    <row r="11137" spans="1:5" x14ac:dyDescent="0.25">
      <c r="A11137" s="48" t="s">
        <v>12991</v>
      </c>
      <c r="B11137" s="58" t="s">
        <v>12992</v>
      </c>
      <c r="C11137" s="76">
        <v>150</v>
      </c>
      <c r="E11137" s="63" t="s">
        <v>39872</v>
      </c>
    </row>
    <row r="11138" spans="1:5" x14ac:dyDescent="0.25">
      <c r="A11138" s="48" t="s">
        <v>12993</v>
      </c>
      <c r="B11138" s="58" t="s">
        <v>12994</v>
      </c>
      <c r="C11138" s="76">
        <v>153</v>
      </c>
      <c r="E11138" s="63" t="s">
        <v>39872</v>
      </c>
    </row>
    <row r="11139" spans="1:5" x14ac:dyDescent="0.25">
      <c r="A11139" s="48" t="s">
        <v>12995</v>
      </c>
      <c r="B11139" s="58" t="s">
        <v>12996</v>
      </c>
      <c r="C11139" s="76">
        <v>281</v>
      </c>
      <c r="E11139" s="63" t="s">
        <v>39872</v>
      </c>
    </row>
    <row r="11140" spans="1:5" x14ac:dyDescent="0.25">
      <c r="A11140" s="48" t="s">
        <v>12997</v>
      </c>
      <c r="B11140" s="58" t="s">
        <v>12998</v>
      </c>
      <c r="C11140" s="76">
        <v>315</v>
      </c>
      <c r="E11140" s="63" t="s">
        <v>39872</v>
      </c>
    </row>
    <row r="11141" spans="1:5" x14ac:dyDescent="0.25">
      <c r="A11141" s="48" t="s">
        <v>12999</v>
      </c>
      <c r="B11141" s="58" t="s">
        <v>13000</v>
      </c>
      <c r="C11141" s="76">
        <v>345</v>
      </c>
      <c r="E11141" s="63" t="s">
        <v>39872</v>
      </c>
    </row>
    <row r="11142" spans="1:5" x14ac:dyDescent="0.25">
      <c r="A11142" s="48" t="s">
        <v>13001</v>
      </c>
      <c r="B11142" s="58" t="s">
        <v>13002</v>
      </c>
      <c r="C11142" s="76">
        <v>434</v>
      </c>
      <c r="E11142" s="63" t="s">
        <v>39872</v>
      </c>
    </row>
    <row r="11143" spans="1:5" x14ac:dyDescent="0.25">
      <c r="A11143" s="48" t="s">
        <v>13003</v>
      </c>
      <c r="B11143" s="58" t="s">
        <v>13004</v>
      </c>
      <c r="C11143" s="76">
        <v>504</v>
      </c>
      <c r="E11143" s="63" t="s">
        <v>39872</v>
      </c>
    </row>
    <row r="11144" spans="1:5" x14ac:dyDescent="0.25">
      <c r="A11144" s="48" t="s">
        <v>13005</v>
      </c>
      <c r="B11144" s="58" t="s">
        <v>13006</v>
      </c>
      <c r="C11144" s="76">
        <v>552</v>
      </c>
      <c r="E11144" s="63" t="s">
        <v>39872</v>
      </c>
    </row>
    <row r="11145" spans="1:5" x14ac:dyDescent="0.25">
      <c r="A11145" s="48" t="s">
        <v>13007</v>
      </c>
      <c r="B11145" s="58" t="s">
        <v>13008</v>
      </c>
      <c r="C11145" s="76">
        <v>640</v>
      </c>
      <c r="E11145" s="63" t="s">
        <v>39872</v>
      </c>
    </row>
    <row r="11146" spans="1:5" x14ac:dyDescent="0.25">
      <c r="A11146" s="48" t="s">
        <v>13009</v>
      </c>
      <c r="B11146" s="58" t="s">
        <v>13010</v>
      </c>
      <c r="C11146" s="76">
        <v>655</v>
      </c>
      <c r="E11146" s="63" t="s">
        <v>39872</v>
      </c>
    </row>
    <row r="11147" spans="1:5" x14ac:dyDescent="0.25">
      <c r="A11147" s="48" t="s">
        <v>13011</v>
      </c>
      <c r="B11147" s="58" t="s">
        <v>13012</v>
      </c>
      <c r="C11147" s="76">
        <v>677</v>
      </c>
      <c r="E11147" s="63" t="s">
        <v>39872</v>
      </c>
    </row>
    <row r="11148" spans="1:5" x14ac:dyDescent="0.25">
      <c r="A11148" s="48" t="s">
        <v>13013</v>
      </c>
      <c r="B11148" s="58" t="s">
        <v>13014</v>
      </c>
      <c r="C11148" s="76">
        <v>688</v>
      </c>
      <c r="E11148" s="63" t="s">
        <v>39872</v>
      </c>
    </row>
    <row r="11149" spans="1:5" x14ac:dyDescent="0.25">
      <c r="A11149" s="48" t="s">
        <v>13015</v>
      </c>
      <c r="B11149" s="58" t="s">
        <v>13016</v>
      </c>
      <c r="C11149" s="76">
        <v>1220</v>
      </c>
      <c r="E11149" s="63" t="s">
        <v>39872</v>
      </c>
    </row>
    <row r="11150" spans="1:5" x14ac:dyDescent="0.25">
      <c r="A11150" s="48" t="s">
        <v>13017</v>
      </c>
      <c r="B11150" s="58" t="s">
        <v>13018</v>
      </c>
      <c r="C11150" s="76">
        <v>1710</v>
      </c>
      <c r="E11150" s="63" t="s">
        <v>39872</v>
      </c>
    </row>
    <row r="11151" spans="1:5" x14ac:dyDescent="0.25">
      <c r="A11151" s="48" t="s">
        <v>13019</v>
      </c>
      <c r="B11151" s="58" t="s">
        <v>13020</v>
      </c>
      <c r="C11151" s="76">
        <v>2106</v>
      </c>
      <c r="E11151" s="63" t="s">
        <v>39872</v>
      </c>
    </row>
    <row r="11152" spans="1:5" x14ac:dyDescent="0.25">
      <c r="A11152" s="48" t="s">
        <v>13021</v>
      </c>
      <c r="B11152" s="58" t="s">
        <v>13022</v>
      </c>
      <c r="C11152" s="76">
        <v>133</v>
      </c>
      <c r="E11152" s="63" t="s">
        <v>38784</v>
      </c>
    </row>
    <row r="11153" spans="1:5" x14ac:dyDescent="0.25">
      <c r="A11153" s="48" t="s">
        <v>13023</v>
      </c>
      <c r="B11153" s="58" t="s">
        <v>13024</v>
      </c>
      <c r="C11153" s="76">
        <v>133</v>
      </c>
      <c r="E11153" s="63" t="s">
        <v>38784</v>
      </c>
    </row>
    <row r="11154" spans="1:5" x14ac:dyDescent="0.25">
      <c r="A11154" s="48" t="s">
        <v>13025</v>
      </c>
      <c r="B11154" s="58" t="s">
        <v>13026</v>
      </c>
      <c r="C11154" s="76">
        <v>123</v>
      </c>
      <c r="E11154" s="63" t="s">
        <v>38784</v>
      </c>
    </row>
    <row r="11155" spans="1:5" x14ac:dyDescent="0.25">
      <c r="A11155" s="48" t="s">
        <v>13027</v>
      </c>
      <c r="B11155" s="58" t="s">
        <v>13028</v>
      </c>
      <c r="C11155" s="76">
        <v>123</v>
      </c>
      <c r="E11155" s="63" t="s">
        <v>38784</v>
      </c>
    </row>
    <row r="11156" spans="1:5" x14ac:dyDescent="0.25">
      <c r="A11156" s="48" t="s">
        <v>13029</v>
      </c>
      <c r="B11156" s="58" t="s">
        <v>13030</v>
      </c>
      <c r="C11156" s="76">
        <v>123</v>
      </c>
      <c r="E11156" s="63" t="s">
        <v>38784</v>
      </c>
    </row>
    <row r="11157" spans="1:5" x14ac:dyDescent="0.25">
      <c r="A11157" s="48" t="s">
        <v>13031</v>
      </c>
      <c r="B11157" s="58" t="s">
        <v>13032</v>
      </c>
      <c r="C11157" s="76">
        <v>123</v>
      </c>
      <c r="E11157" s="63" t="s">
        <v>38784</v>
      </c>
    </row>
    <row r="11158" spans="1:5" x14ac:dyDescent="0.25">
      <c r="A11158" s="48" t="s">
        <v>13033</v>
      </c>
      <c r="B11158" s="58" t="s">
        <v>13034</v>
      </c>
      <c r="C11158" s="76">
        <v>123</v>
      </c>
      <c r="E11158" s="63" t="s">
        <v>38784</v>
      </c>
    </row>
    <row r="11159" spans="1:5" x14ac:dyDescent="0.25">
      <c r="A11159" s="48" t="s">
        <v>13035</v>
      </c>
      <c r="B11159" s="58" t="s">
        <v>13036</v>
      </c>
      <c r="C11159" s="76">
        <v>123</v>
      </c>
      <c r="E11159" s="63" t="s">
        <v>38784</v>
      </c>
    </row>
    <row r="11160" spans="1:5" x14ac:dyDescent="0.25">
      <c r="A11160" s="48" t="s">
        <v>13037</v>
      </c>
      <c r="B11160" s="58" t="s">
        <v>13038</v>
      </c>
      <c r="C11160" s="76">
        <v>123</v>
      </c>
      <c r="E11160" s="63" t="s">
        <v>38784</v>
      </c>
    </row>
    <row r="11161" spans="1:5" x14ac:dyDescent="0.25">
      <c r="A11161" s="48" t="s">
        <v>13039</v>
      </c>
      <c r="B11161" s="58" t="s">
        <v>13040</v>
      </c>
      <c r="C11161" s="76">
        <v>130</v>
      </c>
      <c r="E11161" s="63" t="s">
        <v>38784</v>
      </c>
    </row>
    <row r="11162" spans="1:5" x14ac:dyDescent="0.25">
      <c r="A11162" s="48" t="s">
        <v>13041</v>
      </c>
      <c r="B11162" s="58" t="s">
        <v>13042</v>
      </c>
      <c r="C11162" s="76">
        <v>130</v>
      </c>
      <c r="E11162" s="63" t="s">
        <v>38784</v>
      </c>
    </row>
    <row r="11163" spans="1:5" x14ac:dyDescent="0.25">
      <c r="A11163" s="48" t="s">
        <v>13043</v>
      </c>
      <c r="B11163" s="58" t="s">
        <v>13044</v>
      </c>
      <c r="C11163" s="76">
        <v>145</v>
      </c>
      <c r="E11163" s="63" t="s">
        <v>38784</v>
      </c>
    </row>
    <row r="11164" spans="1:5" x14ac:dyDescent="0.25">
      <c r="A11164" s="48" t="s">
        <v>13045</v>
      </c>
      <c r="B11164" s="58" t="s">
        <v>13046</v>
      </c>
      <c r="C11164" s="76">
        <v>150</v>
      </c>
      <c r="E11164" s="63" t="s">
        <v>38784</v>
      </c>
    </row>
    <row r="11165" spans="1:5" x14ac:dyDescent="0.25">
      <c r="A11165" s="48" t="s">
        <v>13047</v>
      </c>
      <c r="B11165" s="58" t="s">
        <v>13048</v>
      </c>
      <c r="C11165" s="76">
        <v>150</v>
      </c>
      <c r="E11165" s="63" t="s">
        <v>38784</v>
      </c>
    </row>
    <row r="11166" spans="1:5" x14ac:dyDescent="0.25">
      <c r="A11166" s="48" t="s">
        <v>13049</v>
      </c>
      <c r="B11166" s="58" t="s">
        <v>13050</v>
      </c>
      <c r="C11166" s="76">
        <v>245</v>
      </c>
      <c r="E11166" s="63" t="s">
        <v>38784</v>
      </c>
    </row>
    <row r="11167" spans="1:5" x14ac:dyDescent="0.25">
      <c r="A11167" s="48" t="s">
        <v>13051</v>
      </c>
      <c r="B11167" s="58" t="s">
        <v>13052</v>
      </c>
      <c r="C11167" s="76">
        <v>21</v>
      </c>
      <c r="E11167" s="63" t="s">
        <v>38784</v>
      </c>
    </row>
    <row r="11168" spans="1:5" x14ac:dyDescent="0.25">
      <c r="A11168" s="48" t="s">
        <v>13053</v>
      </c>
      <c r="B11168" s="58" t="s">
        <v>13054</v>
      </c>
      <c r="C11168" s="76">
        <v>21</v>
      </c>
      <c r="E11168" s="63" t="s">
        <v>38784</v>
      </c>
    </row>
    <row r="11169" spans="1:5" x14ac:dyDescent="0.25">
      <c r="A11169" s="48" t="s">
        <v>13055</v>
      </c>
      <c r="B11169" s="58" t="s">
        <v>13056</v>
      </c>
      <c r="C11169" s="76">
        <v>21</v>
      </c>
      <c r="E11169" s="63" t="s">
        <v>38784</v>
      </c>
    </row>
    <row r="11170" spans="1:5" x14ac:dyDescent="0.25">
      <c r="A11170" s="48" t="s">
        <v>13057</v>
      </c>
      <c r="B11170" s="58" t="s">
        <v>13058</v>
      </c>
      <c r="C11170" s="76">
        <v>33</v>
      </c>
      <c r="E11170" s="63" t="s">
        <v>38784</v>
      </c>
    </row>
    <row r="11171" spans="1:5" x14ac:dyDescent="0.25">
      <c r="A11171" s="48" t="s">
        <v>13059</v>
      </c>
      <c r="B11171" s="58" t="s">
        <v>13060</v>
      </c>
      <c r="C11171" s="76">
        <v>131</v>
      </c>
      <c r="E11171" s="63" t="s">
        <v>38784</v>
      </c>
    </row>
    <row r="11172" spans="1:5" x14ac:dyDescent="0.25">
      <c r="A11172" s="48" t="s">
        <v>13061</v>
      </c>
      <c r="B11172" s="58" t="s">
        <v>13062</v>
      </c>
      <c r="C11172" s="76">
        <v>37</v>
      </c>
      <c r="E11172" s="63" t="s">
        <v>38784</v>
      </c>
    </row>
    <row r="11173" spans="1:5" x14ac:dyDescent="0.25">
      <c r="A11173" s="48" t="s">
        <v>13063</v>
      </c>
      <c r="B11173" s="58" t="s">
        <v>13064</v>
      </c>
      <c r="C11173" s="76">
        <v>37</v>
      </c>
      <c r="E11173" s="63" t="s">
        <v>38784</v>
      </c>
    </row>
    <row r="11174" spans="1:5" x14ac:dyDescent="0.25">
      <c r="A11174" s="48" t="s">
        <v>13065</v>
      </c>
      <c r="B11174" s="58" t="s">
        <v>13066</v>
      </c>
      <c r="C11174" s="76">
        <v>36</v>
      </c>
      <c r="E11174" s="63" t="s">
        <v>38784</v>
      </c>
    </row>
    <row r="11175" spans="1:5" x14ac:dyDescent="0.25">
      <c r="A11175" s="48" t="s">
        <v>13067</v>
      </c>
      <c r="B11175" s="58" t="s">
        <v>13068</v>
      </c>
      <c r="C11175" s="76">
        <v>100</v>
      </c>
      <c r="E11175" s="63" t="s">
        <v>38784</v>
      </c>
    </row>
    <row r="11176" spans="1:5" x14ac:dyDescent="0.25">
      <c r="A11176" s="48" t="s">
        <v>13069</v>
      </c>
      <c r="B11176" s="58" t="s">
        <v>13070</v>
      </c>
      <c r="C11176" s="76">
        <v>24</v>
      </c>
      <c r="E11176" s="63" t="s">
        <v>38784</v>
      </c>
    </row>
    <row r="11177" spans="1:5" x14ac:dyDescent="0.25">
      <c r="A11177" s="48" t="s">
        <v>13071</v>
      </c>
      <c r="B11177" s="58" t="s">
        <v>13070</v>
      </c>
      <c r="C11177" s="76">
        <v>24</v>
      </c>
      <c r="E11177" s="63" t="s">
        <v>38784</v>
      </c>
    </row>
    <row r="11178" spans="1:5" x14ac:dyDescent="0.25">
      <c r="A11178" s="48" t="s">
        <v>13072</v>
      </c>
      <c r="B11178" s="58" t="s">
        <v>13073</v>
      </c>
      <c r="C11178" s="76">
        <v>208</v>
      </c>
      <c r="E11178" s="63" t="s">
        <v>38784</v>
      </c>
    </row>
    <row r="11179" spans="1:5" x14ac:dyDescent="0.25">
      <c r="A11179" s="48" t="s">
        <v>13074</v>
      </c>
      <c r="B11179" s="58" t="s">
        <v>13075</v>
      </c>
      <c r="C11179" s="76">
        <v>208</v>
      </c>
      <c r="E11179" s="63" t="s">
        <v>38784</v>
      </c>
    </row>
    <row r="11180" spans="1:5" x14ac:dyDescent="0.25">
      <c r="A11180" s="48" t="s">
        <v>13076</v>
      </c>
      <c r="B11180" s="58" t="s">
        <v>13077</v>
      </c>
      <c r="C11180" s="76">
        <v>181</v>
      </c>
      <c r="E11180" s="63" t="s">
        <v>38784</v>
      </c>
    </row>
    <row r="11181" spans="1:5" x14ac:dyDescent="0.25">
      <c r="A11181" s="48" t="s">
        <v>13078</v>
      </c>
      <c r="B11181" s="58" t="s">
        <v>13079</v>
      </c>
      <c r="C11181" s="76">
        <v>181</v>
      </c>
      <c r="E11181" s="63" t="s">
        <v>38784</v>
      </c>
    </row>
    <row r="11182" spans="1:5" x14ac:dyDescent="0.25">
      <c r="A11182" s="48" t="s">
        <v>13080</v>
      </c>
      <c r="B11182" s="58" t="s">
        <v>13081</v>
      </c>
      <c r="C11182" s="76">
        <v>181</v>
      </c>
      <c r="E11182" s="63" t="s">
        <v>38784</v>
      </c>
    </row>
    <row r="11183" spans="1:5" x14ac:dyDescent="0.25">
      <c r="A11183" s="48" t="s">
        <v>13082</v>
      </c>
      <c r="B11183" s="58" t="s">
        <v>13083</v>
      </c>
      <c r="C11183" s="76">
        <v>181</v>
      </c>
      <c r="E11183" s="63" t="s">
        <v>38784</v>
      </c>
    </row>
    <row r="11184" spans="1:5" x14ac:dyDescent="0.25">
      <c r="A11184" s="48" t="s">
        <v>13084</v>
      </c>
      <c r="B11184" s="58" t="s">
        <v>13085</v>
      </c>
      <c r="C11184" s="76">
        <v>181</v>
      </c>
      <c r="E11184" s="63" t="s">
        <v>38784</v>
      </c>
    </row>
    <row r="11185" spans="1:5" x14ac:dyDescent="0.25">
      <c r="A11185" s="48" t="s">
        <v>13086</v>
      </c>
      <c r="B11185" s="58" t="s">
        <v>13087</v>
      </c>
      <c r="C11185" s="76">
        <v>181</v>
      </c>
      <c r="E11185" s="63" t="s">
        <v>38784</v>
      </c>
    </row>
    <row r="11186" spans="1:5" x14ac:dyDescent="0.25">
      <c r="A11186" s="48" t="s">
        <v>13088</v>
      </c>
      <c r="B11186" s="58" t="s">
        <v>13089</v>
      </c>
      <c r="C11186" s="76">
        <v>181</v>
      </c>
      <c r="E11186" s="63" t="s">
        <v>38784</v>
      </c>
    </row>
    <row r="11187" spans="1:5" x14ac:dyDescent="0.25">
      <c r="A11187" s="48" t="s">
        <v>13090</v>
      </c>
      <c r="B11187" s="58" t="s">
        <v>13091</v>
      </c>
      <c r="C11187" s="76">
        <v>192</v>
      </c>
      <c r="E11187" s="63" t="s">
        <v>38784</v>
      </c>
    </row>
    <row r="11188" spans="1:5" x14ac:dyDescent="0.25">
      <c r="A11188" s="48" t="s">
        <v>13092</v>
      </c>
      <c r="B11188" s="58" t="s">
        <v>13093</v>
      </c>
      <c r="C11188" s="76">
        <v>192</v>
      </c>
      <c r="E11188" s="63" t="s">
        <v>38784</v>
      </c>
    </row>
    <row r="11189" spans="1:5" x14ac:dyDescent="0.25">
      <c r="A11189" s="48" t="s">
        <v>13094</v>
      </c>
      <c r="B11189" s="58" t="s">
        <v>13095</v>
      </c>
      <c r="C11189" s="76">
        <v>219</v>
      </c>
      <c r="E11189" s="63" t="s">
        <v>38784</v>
      </c>
    </row>
    <row r="11190" spans="1:5" x14ac:dyDescent="0.25">
      <c r="A11190" s="48" t="s">
        <v>13096</v>
      </c>
      <c r="B11190" s="58" t="s">
        <v>13097</v>
      </c>
      <c r="C11190" s="76">
        <v>236</v>
      </c>
      <c r="E11190" s="63" t="s">
        <v>38784</v>
      </c>
    </row>
    <row r="11191" spans="1:5" x14ac:dyDescent="0.25">
      <c r="A11191" s="48" t="s">
        <v>13098</v>
      </c>
      <c r="B11191" s="58" t="s">
        <v>13099</v>
      </c>
      <c r="C11191" s="76">
        <v>236</v>
      </c>
      <c r="E11191" s="63" t="s">
        <v>38784</v>
      </c>
    </row>
    <row r="11192" spans="1:5" x14ac:dyDescent="0.25">
      <c r="A11192" s="48" t="s">
        <v>13100</v>
      </c>
      <c r="B11192" s="58" t="s">
        <v>13101</v>
      </c>
      <c r="C11192" s="76">
        <v>408</v>
      </c>
      <c r="E11192" s="63" t="s">
        <v>38784</v>
      </c>
    </row>
    <row r="11193" spans="1:5" x14ac:dyDescent="0.25">
      <c r="A11193" s="48" t="s">
        <v>13102</v>
      </c>
      <c r="B11193" s="58" t="s">
        <v>13103</v>
      </c>
      <c r="C11193" s="76">
        <v>886</v>
      </c>
      <c r="E11193" s="63" t="s">
        <v>38784</v>
      </c>
    </row>
    <row r="11194" spans="1:5" x14ac:dyDescent="0.25">
      <c r="A11194" s="48" t="s">
        <v>13104</v>
      </c>
      <c r="B11194" s="58" t="s">
        <v>13105</v>
      </c>
      <c r="C11194" s="76">
        <v>228</v>
      </c>
      <c r="E11194" s="63" t="s">
        <v>38784</v>
      </c>
    </row>
    <row r="11195" spans="1:5" x14ac:dyDescent="0.25">
      <c r="A11195" s="48" t="s">
        <v>13106</v>
      </c>
      <c r="B11195" s="58" t="s">
        <v>13107</v>
      </c>
      <c r="C11195" s="76">
        <v>228</v>
      </c>
      <c r="E11195" s="63" t="s">
        <v>38784</v>
      </c>
    </row>
    <row r="11196" spans="1:5" x14ac:dyDescent="0.25">
      <c r="A11196" s="48" t="s">
        <v>13108</v>
      </c>
      <c r="B11196" s="58" t="s">
        <v>13109</v>
      </c>
      <c r="C11196" s="76">
        <v>205</v>
      </c>
      <c r="E11196" s="63" t="s">
        <v>38784</v>
      </c>
    </row>
    <row r="11197" spans="1:5" x14ac:dyDescent="0.25">
      <c r="A11197" s="48" t="s">
        <v>13110</v>
      </c>
      <c r="B11197" s="58" t="s">
        <v>13111</v>
      </c>
      <c r="C11197" s="76">
        <v>205</v>
      </c>
      <c r="E11197" s="63" t="s">
        <v>38784</v>
      </c>
    </row>
    <row r="11198" spans="1:5" x14ac:dyDescent="0.25">
      <c r="A11198" s="48" t="s">
        <v>13112</v>
      </c>
      <c r="B11198" s="58" t="s">
        <v>13113</v>
      </c>
      <c r="C11198" s="76">
        <v>205</v>
      </c>
      <c r="E11198" s="63" t="s">
        <v>38784</v>
      </c>
    </row>
    <row r="11199" spans="1:5" x14ac:dyDescent="0.25">
      <c r="A11199" s="48" t="s">
        <v>13114</v>
      </c>
      <c r="B11199" s="58" t="s">
        <v>13115</v>
      </c>
      <c r="C11199" s="76">
        <v>205</v>
      </c>
      <c r="E11199" s="63" t="s">
        <v>38784</v>
      </c>
    </row>
    <row r="11200" spans="1:5" x14ac:dyDescent="0.25">
      <c r="A11200" s="48" t="s">
        <v>13116</v>
      </c>
      <c r="B11200" s="58" t="s">
        <v>13117</v>
      </c>
      <c r="C11200" s="76">
        <v>205</v>
      </c>
      <c r="E11200" s="63" t="s">
        <v>38784</v>
      </c>
    </row>
    <row r="11201" spans="1:5" x14ac:dyDescent="0.25">
      <c r="A11201" s="48" t="s">
        <v>13118</v>
      </c>
      <c r="B11201" s="58" t="s">
        <v>13119</v>
      </c>
      <c r="C11201" s="76">
        <v>205</v>
      </c>
      <c r="E11201" s="63" t="s">
        <v>38784</v>
      </c>
    </row>
    <row r="11202" spans="1:5" x14ac:dyDescent="0.25">
      <c r="A11202" s="48" t="s">
        <v>13120</v>
      </c>
      <c r="B11202" s="58" t="s">
        <v>13121</v>
      </c>
      <c r="C11202" s="76">
        <v>205</v>
      </c>
      <c r="E11202" s="63" t="s">
        <v>38784</v>
      </c>
    </row>
    <row r="11203" spans="1:5" x14ac:dyDescent="0.25">
      <c r="A11203" s="48" t="s">
        <v>13122</v>
      </c>
      <c r="B11203" s="58" t="s">
        <v>13123</v>
      </c>
      <c r="C11203" s="76">
        <v>228</v>
      </c>
      <c r="E11203" s="63" t="s">
        <v>38784</v>
      </c>
    </row>
    <row r="11204" spans="1:5" x14ac:dyDescent="0.25">
      <c r="A11204" s="48" t="s">
        <v>13124</v>
      </c>
      <c r="B11204" s="58" t="s">
        <v>13125</v>
      </c>
      <c r="C11204" s="76">
        <v>228</v>
      </c>
      <c r="E11204" s="63" t="s">
        <v>38784</v>
      </c>
    </row>
    <row r="11205" spans="1:5" x14ac:dyDescent="0.25">
      <c r="A11205" s="48" t="s">
        <v>13126</v>
      </c>
      <c r="B11205" s="58" t="s">
        <v>13127</v>
      </c>
      <c r="C11205" s="76">
        <v>251</v>
      </c>
      <c r="E11205" s="63" t="s">
        <v>38784</v>
      </c>
    </row>
    <row r="11206" spans="1:5" x14ac:dyDescent="0.25">
      <c r="A11206" s="48" t="s">
        <v>13128</v>
      </c>
      <c r="B11206" s="58" t="s">
        <v>13129</v>
      </c>
      <c r="C11206" s="76">
        <v>277</v>
      </c>
      <c r="E11206" s="63" t="s">
        <v>38784</v>
      </c>
    </row>
    <row r="11207" spans="1:5" x14ac:dyDescent="0.25">
      <c r="A11207" s="48" t="s">
        <v>13130</v>
      </c>
      <c r="B11207" s="58" t="s">
        <v>13131</v>
      </c>
      <c r="C11207" s="76">
        <v>277</v>
      </c>
      <c r="E11207" s="63" t="s">
        <v>38784</v>
      </c>
    </row>
    <row r="11208" spans="1:5" x14ac:dyDescent="0.25">
      <c r="A11208" s="48" t="s">
        <v>13132</v>
      </c>
      <c r="B11208" s="58" t="s">
        <v>13133</v>
      </c>
      <c r="C11208" s="76">
        <v>496</v>
      </c>
      <c r="E11208" s="63" t="s">
        <v>38784</v>
      </c>
    </row>
    <row r="11209" spans="1:5" x14ac:dyDescent="0.25">
      <c r="A11209" s="48" t="s">
        <v>13134</v>
      </c>
      <c r="B11209" s="58" t="s">
        <v>13135</v>
      </c>
      <c r="C11209" s="76">
        <v>835</v>
      </c>
      <c r="E11209" s="63" t="s">
        <v>38784</v>
      </c>
    </row>
    <row r="11210" spans="1:5" x14ac:dyDescent="0.25">
      <c r="A11210" s="48" t="s">
        <v>13136</v>
      </c>
      <c r="B11210" s="58" t="s">
        <v>13137</v>
      </c>
      <c r="C11210" s="76">
        <v>866</v>
      </c>
      <c r="E11210" s="63" t="s">
        <v>38784</v>
      </c>
    </row>
    <row r="11211" spans="1:5" x14ac:dyDescent="0.25">
      <c r="A11211" s="48" t="s">
        <v>13138</v>
      </c>
      <c r="B11211" s="58" t="s">
        <v>13139</v>
      </c>
      <c r="C11211" s="76">
        <v>906</v>
      </c>
      <c r="E11211" s="63" t="s">
        <v>38784</v>
      </c>
    </row>
    <row r="11212" spans="1:5" x14ac:dyDescent="0.25">
      <c r="A11212" s="48" t="s">
        <v>13140</v>
      </c>
      <c r="B11212" s="58" t="s">
        <v>13141</v>
      </c>
      <c r="C11212" s="76">
        <v>184</v>
      </c>
      <c r="E11212" s="63" t="s">
        <v>38784</v>
      </c>
    </row>
    <row r="11213" spans="1:5" x14ac:dyDescent="0.25">
      <c r="A11213" s="48" t="s">
        <v>13142</v>
      </c>
      <c r="B11213" s="58" t="s">
        <v>13143</v>
      </c>
      <c r="C11213" s="76">
        <v>184</v>
      </c>
      <c r="E11213" s="63" t="s">
        <v>38784</v>
      </c>
    </row>
    <row r="11214" spans="1:5" x14ac:dyDescent="0.25">
      <c r="A11214" s="48" t="s">
        <v>13144</v>
      </c>
      <c r="B11214" s="58" t="s">
        <v>13145</v>
      </c>
      <c r="C11214" s="76">
        <v>184</v>
      </c>
      <c r="E11214" s="63" t="s">
        <v>38784</v>
      </c>
    </row>
    <row r="11215" spans="1:5" x14ac:dyDescent="0.25">
      <c r="A11215" s="48" t="s">
        <v>13146</v>
      </c>
      <c r="B11215" s="58" t="s">
        <v>13147</v>
      </c>
      <c r="C11215" s="76">
        <v>184</v>
      </c>
      <c r="E11215" s="63" t="s">
        <v>38784</v>
      </c>
    </row>
    <row r="11216" spans="1:5" x14ac:dyDescent="0.25">
      <c r="A11216" s="48" t="s">
        <v>13148</v>
      </c>
      <c r="B11216" s="58" t="s">
        <v>13149</v>
      </c>
      <c r="C11216" s="76">
        <v>184</v>
      </c>
      <c r="E11216" s="63" t="s">
        <v>38784</v>
      </c>
    </row>
    <row r="11217" spans="1:5" x14ac:dyDescent="0.25">
      <c r="A11217" s="48" t="s">
        <v>13150</v>
      </c>
      <c r="B11217" s="58" t="s">
        <v>13151</v>
      </c>
      <c r="C11217" s="76">
        <v>184</v>
      </c>
      <c r="E11217" s="63" t="s">
        <v>38784</v>
      </c>
    </row>
    <row r="11218" spans="1:5" x14ac:dyDescent="0.25">
      <c r="A11218" s="48" t="s">
        <v>13152</v>
      </c>
      <c r="B11218" s="58" t="s">
        <v>13153</v>
      </c>
      <c r="C11218" s="76">
        <v>184</v>
      </c>
      <c r="E11218" s="63" t="s">
        <v>38784</v>
      </c>
    </row>
    <row r="11219" spans="1:5" x14ac:dyDescent="0.25">
      <c r="A11219" s="48" t="s">
        <v>13154</v>
      </c>
      <c r="B11219" s="58" t="s">
        <v>13155</v>
      </c>
      <c r="C11219" s="76">
        <v>204</v>
      </c>
      <c r="E11219" s="63" t="s">
        <v>38784</v>
      </c>
    </row>
    <row r="11220" spans="1:5" x14ac:dyDescent="0.25">
      <c r="A11220" s="48" t="s">
        <v>13156</v>
      </c>
      <c r="B11220" s="58" t="s">
        <v>13157</v>
      </c>
      <c r="C11220" s="76">
        <v>204</v>
      </c>
      <c r="E11220" s="63" t="s">
        <v>38784</v>
      </c>
    </row>
    <row r="11221" spans="1:5" x14ac:dyDescent="0.25">
      <c r="A11221" s="48" t="s">
        <v>13158</v>
      </c>
      <c r="B11221" s="58" t="s">
        <v>13159</v>
      </c>
      <c r="C11221" s="76">
        <v>228</v>
      </c>
      <c r="E11221" s="63" t="s">
        <v>38784</v>
      </c>
    </row>
    <row r="11222" spans="1:5" x14ac:dyDescent="0.25">
      <c r="A11222" s="48" t="s">
        <v>13160</v>
      </c>
      <c r="B11222" s="58" t="s">
        <v>13161</v>
      </c>
      <c r="C11222" s="76">
        <v>236</v>
      </c>
      <c r="E11222" s="63" t="s">
        <v>38784</v>
      </c>
    </row>
    <row r="11223" spans="1:5" x14ac:dyDescent="0.25">
      <c r="A11223" s="48" t="s">
        <v>13162</v>
      </c>
      <c r="B11223" s="58" t="s">
        <v>13163</v>
      </c>
      <c r="C11223" s="76">
        <v>401</v>
      </c>
      <c r="E11223" s="63" t="s">
        <v>38784</v>
      </c>
    </row>
    <row r="11224" spans="1:5" x14ac:dyDescent="0.25">
      <c r="A11224" s="48" t="s">
        <v>13164</v>
      </c>
      <c r="B11224" s="58" t="s">
        <v>13165</v>
      </c>
      <c r="C11224" s="76">
        <v>614</v>
      </c>
      <c r="E11224" s="63" t="s">
        <v>38784</v>
      </c>
    </row>
    <row r="11225" spans="1:5" x14ac:dyDescent="0.25">
      <c r="A11225" s="48" t="s">
        <v>13166</v>
      </c>
      <c r="B11225" s="58" t="s">
        <v>13167</v>
      </c>
      <c r="C11225" s="76">
        <v>627</v>
      </c>
      <c r="E11225" s="63" t="s">
        <v>38784</v>
      </c>
    </row>
    <row r="11226" spans="1:5" x14ac:dyDescent="0.25">
      <c r="A11226" s="48" t="s">
        <v>13168</v>
      </c>
      <c r="B11226" s="58" t="s">
        <v>13169</v>
      </c>
      <c r="C11226" s="76">
        <v>638</v>
      </c>
      <c r="E11226" s="63" t="s">
        <v>38784</v>
      </c>
    </row>
    <row r="11227" spans="1:5" x14ac:dyDescent="0.25">
      <c r="A11227" s="48" t="s">
        <v>13170</v>
      </c>
      <c r="B11227" s="58" t="s">
        <v>13171</v>
      </c>
      <c r="C11227" s="76">
        <v>224</v>
      </c>
      <c r="E11227" s="63" t="s">
        <v>38784</v>
      </c>
    </row>
    <row r="11228" spans="1:5" x14ac:dyDescent="0.25">
      <c r="A11228" s="48" t="s">
        <v>13172</v>
      </c>
      <c r="B11228" s="58" t="s">
        <v>13171</v>
      </c>
      <c r="C11228" s="76">
        <v>224</v>
      </c>
      <c r="E11228" s="63" t="s">
        <v>38784</v>
      </c>
    </row>
    <row r="11229" spans="1:5" x14ac:dyDescent="0.25">
      <c r="A11229" s="48" t="s">
        <v>13173</v>
      </c>
      <c r="B11229" s="58" t="s">
        <v>13171</v>
      </c>
      <c r="C11229" s="76">
        <v>224</v>
      </c>
      <c r="E11229" s="63" t="s">
        <v>38784</v>
      </c>
    </row>
    <row r="11230" spans="1:5" x14ac:dyDescent="0.25">
      <c r="A11230" s="48" t="s">
        <v>13174</v>
      </c>
      <c r="B11230" s="58" t="s">
        <v>13171</v>
      </c>
      <c r="C11230" s="76">
        <v>224</v>
      </c>
      <c r="E11230" s="63" t="s">
        <v>38784</v>
      </c>
    </row>
    <row r="11231" spans="1:5" x14ac:dyDescent="0.25">
      <c r="A11231" s="48" t="s">
        <v>13175</v>
      </c>
      <c r="B11231" s="58" t="s">
        <v>13171</v>
      </c>
      <c r="C11231" s="76">
        <v>224</v>
      </c>
      <c r="E11231" s="63" t="s">
        <v>38784</v>
      </c>
    </row>
    <row r="11232" spans="1:5" x14ac:dyDescent="0.25">
      <c r="A11232" s="48" t="s">
        <v>13176</v>
      </c>
      <c r="B11232" s="58" t="s">
        <v>13171</v>
      </c>
      <c r="C11232" s="76">
        <v>224</v>
      </c>
      <c r="E11232" s="63" t="s">
        <v>38784</v>
      </c>
    </row>
    <row r="11233" spans="1:5" x14ac:dyDescent="0.25">
      <c r="A11233" s="48" t="s">
        <v>13177</v>
      </c>
      <c r="B11233" s="58" t="s">
        <v>13171</v>
      </c>
      <c r="C11233" s="76">
        <v>224</v>
      </c>
      <c r="E11233" s="63" t="s">
        <v>38784</v>
      </c>
    </row>
    <row r="11234" spans="1:5" x14ac:dyDescent="0.25">
      <c r="A11234" s="48" t="s">
        <v>13178</v>
      </c>
      <c r="B11234" s="58" t="s">
        <v>13171</v>
      </c>
      <c r="C11234" s="76">
        <v>251</v>
      </c>
      <c r="E11234" s="63" t="s">
        <v>38784</v>
      </c>
    </row>
    <row r="11235" spans="1:5" x14ac:dyDescent="0.25">
      <c r="A11235" s="48" t="s">
        <v>13179</v>
      </c>
      <c r="B11235" s="58" t="s">
        <v>13171</v>
      </c>
      <c r="C11235" s="76">
        <v>251</v>
      </c>
      <c r="E11235" s="63" t="s">
        <v>38784</v>
      </c>
    </row>
    <row r="11236" spans="1:5" x14ac:dyDescent="0.25">
      <c r="A11236" s="48" t="s">
        <v>13180</v>
      </c>
      <c r="B11236" s="58" t="s">
        <v>13171</v>
      </c>
      <c r="C11236" s="76">
        <v>277</v>
      </c>
      <c r="E11236" s="63" t="s">
        <v>38784</v>
      </c>
    </row>
    <row r="11237" spans="1:5" x14ac:dyDescent="0.25">
      <c r="A11237" s="48" t="s">
        <v>13181</v>
      </c>
      <c r="B11237" s="58" t="s">
        <v>13171</v>
      </c>
      <c r="C11237" s="76">
        <v>302</v>
      </c>
      <c r="E11237" s="63" t="s">
        <v>38784</v>
      </c>
    </row>
    <row r="11238" spans="1:5" x14ac:dyDescent="0.25">
      <c r="A11238" s="48" t="s">
        <v>13182</v>
      </c>
      <c r="B11238" s="58" t="s">
        <v>13171</v>
      </c>
      <c r="C11238" s="76">
        <v>1779</v>
      </c>
      <c r="E11238" s="63" t="s">
        <v>38784</v>
      </c>
    </row>
    <row r="11239" spans="1:5" x14ac:dyDescent="0.25">
      <c r="A11239" s="48" t="s">
        <v>13183</v>
      </c>
      <c r="B11239" s="58" t="s">
        <v>13171</v>
      </c>
      <c r="C11239" s="76">
        <v>1779</v>
      </c>
      <c r="E11239" s="63" t="s">
        <v>38784</v>
      </c>
    </row>
    <row r="11240" spans="1:5" x14ac:dyDescent="0.25">
      <c r="A11240" s="48" t="s">
        <v>13184</v>
      </c>
      <c r="B11240" s="58" t="s">
        <v>13171</v>
      </c>
      <c r="C11240" s="76">
        <v>1853</v>
      </c>
      <c r="E11240" s="63" t="s">
        <v>38784</v>
      </c>
    </row>
    <row r="11241" spans="1:5" x14ac:dyDescent="0.25">
      <c r="A11241" s="48" t="s">
        <v>13185</v>
      </c>
      <c r="B11241" s="58" t="s">
        <v>13171</v>
      </c>
      <c r="C11241" s="76">
        <v>2331</v>
      </c>
      <c r="E11241" s="63" t="s">
        <v>38784</v>
      </c>
    </row>
    <row r="11242" spans="1:5" x14ac:dyDescent="0.25">
      <c r="A11242" s="48" t="s">
        <v>13186</v>
      </c>
      <c r="B11242" s="58" t="s">
        <v>13171</v>
      </c>
      <c r="C11242" s="76">
        <v>2036</v>
      </c>
      <c r="E11242" s="63" t="s">
        <v>38784</v>
      </c>
    </row>
    <row r="11243" spans="1:5" x14ac:dyDescent="0.25">
      <c r="A11243" s="48" t="s">
        <v>13187</v>
      </c>
      <c r="B11243" s="58" t="s">
        <v>13171</v>
      </c>
      <c r="C11243" s="76">
        <v>2036</v>
      </c>
      <c r="E11243" s="63" t="s">
        <v>38784</v>
      </c>
    </row>
    <row r="11244" spans="1:5" x14ac:dyDescent="0.25">
      <c r="A11244" s="48" t="s">
        <v>13188</v>
      </c>
      <c r="B11244" s="58" t="s">
        <v>13189</v>
      </c>
      <c r="C11244" s="76">
        <v>2071</v>
      </c>
      <c r="E11244" s="63" t="s">
        <v>38784</v>
      </c>
    </row>
    <row r="11245" spans="1:5" x14ac:dyDescent="0.25">
      <c r="A11245" s="48" t="s">
        <v>13190</v>
      </c>
      <c r="B11245" s="58" t="s">
        <v>13171</v>
      </c>
      <c r="C11245" s="76">
        <v>2857</v>
      </c>
      <c r="E11245" s="63" t="s">
        <v>38784</v>
      </c>
    </row>
    <row r="11246" spans="1:5" x14ac:dyDescent="0.25">
      <c r="A11246" s="48" t="s">
        <v>13191</v>
      </c>
      <c r="B11246" s="58" t="s">
        <v>13192</v>
      </c>
      <c r="C11246" s="76">
        <v>297</v>
      </c>
      <c r="E11246" s="63" t="s">
        <v>38784</v>
      </c>
    </row>
    <row r="11247" spans="1:5" x14ac:dyDescent="0.25">
      <c r="A11247" s="48" t="s">
        <v>13193</v>
      </c>
      <c r="B11247" s="58" t="s">
        <v>13194</v>
      </c>
      <c r="C11247" s="76">
        <v>634</v>
      </c>
      <c r="E11247" s="63" t="s">
        <v>38784</v>
      </c>
    </row>
    <row r="11248" spans="1:5" x14ac:dyDescent="0.25">
      <c r="A11248" s="48" t="s">
        <v>13195</v>
      </c>
      <c r="B11248" s="58" t="s">
        <v>13196</v>
      </c>
      <c r="C11248" s="76">
        <v>25</v>
      </c>
      <c r="E11248" s="63" t="s">
        <v>38784</v>
      </c>
    </row>
    <row r="11249" spans="1:5" x14ac:dyDescent="0.25">
      <c r="A11249" s="48" t="s">
        <v>13197</v>
      </c>
      <c r="B11249" s="58" t="s">
        <v>13198</v>
      </c>
      <c r="C11249" s="76">
        <v>25</v>
      </c>
      <c r="E11249" s="63" t="s">
        <v>38784</v>
      </c>
    </row>
    <row r="11250" spans="1:5" x14ac:dyDescent="0.25">
      <c r="A11250" s="48" t="s">
        <v>13199</v>
      </c>
      <c r="B11250" s="58" t="s">
        <v>13200</v>
      </c>
      <c r="C11250" s="76">
        <v>26</v>
      </c>
      <c r="E11250" s="63" t="s">
        <v>38784</v>
      </c>
    </row>
    <row r="11251" spans="1:5" x14ac:dyDescent="0.25">
      <c r="A11251" s="48" t="s">
        <v>13201</v>
      </c>
      <c r="B11251" s="58" t="s">
        <v>13202</v>
      </c>
      <c r="C11251" s="76">
        <v>26</v>
      </c>
      <c r="E11251" s="63" t="s">
        <v>38784</v>
      </c>
    </row>
    <row r="11252" spans="1:5" x14ac:dyDescent="0.25">
      <c r="A11252" s="48" t="s">
        <v>13203</v>
      </c>
      <c r="B11252" s="58" t="s">
        <v>13204</v>
      </c>
      <c r="C11252" s="76">
        <v>62</v>
      </c>
      <c r="E11252" s="63" t="s">
        <v>38784</v>
      </c>
    </row>
    <row r="11253" spans="1:5" x14ac:dyDescent="0.25">
      <c r="A11253" s="48" t="s">
        <v>13205</v>
      </c>
      <c r="B11253" s="58" t="s">
        <v>13204</v>
      </c>
      <c r="C11253" s="76">
        <v>62</v>
      </c>
      <c r="E11253" s="63" t="s">
        <v>38784</v>
      </c>
    </row>
    <row r="11254" spans="1:5" x14ac:dyDescent="0.25">
      <c r="A11254" s="48" t="s">
        <v>13206</v>
      </c>
      <c r="B11254" s="58" t="s">
        <v>13207</v>
      </c>
      <c r="C11254" s="76">
        <v>59</v>
      </c>
      <c r="E11254" s="63" t="s">
        <v>38784</v>
      </c>
    </row>
    <row r="11255" spans="1:5" x14ac:dyDescent="0.25">
      <c r="A11255" s="48" t="s">
        <v>13208</v>
      </c>
      <c r="B11255" s="58" t="s">
        <v>13209</v>
      </c>
      <c r="C11255" s="76">
        <v>98</v>
      </c>
      <c r="E11255" s="63" t="s">
        <v>38784</v>
      </c>
    </row>
    <row r="11256" spans="1:5" x14ac:dyDescent="0.25">
      <c r="A11256" s="48" t="s">
        <v>13210</v>
      </c>
      <c r="B11256" s="58" t="s">
        <v>13211</v>
      </c>
      <c r="C11256" s="76">
        <v>98</v>
      </c>
      <c r="E11256" s="63" t="s">
        <v>38784</v>
      </c>
    </row>
    <row r="11257" spans="1:5" x14ac:dyDescent="0.25">
      <c r="A11257" s="48" t="s">
        <v>13212</v>
      </c>
      <c r="B11257" s="58" t="s">
        <v>13213</v>
      </c>
      <c r="C11257" s="76">
        <v>111</v>
      </c>
      <c r="E11257" s="63" t="s">
        <v>38784</v>
      </c>
    </row>
    <row r="11258" spans="1:5" x14ac:dyDescent="0.25">
      <c r="A11258" s="48" t="s">
        <v>13214</v>
      </c>
      <c r="B11258" s="58" t="s">
        <v>13215</v>
      </c>
      <c r="C11258" s="76">
        <v>111</v>
      </c>
      <c r="E11258" s="63" t="s">
        <v>38784</v>
      </c>
    </row>
    <row r="11259" spans="1:5" x14ac:dyDescent="0.25">
      <c r="A11259" s="48" t="s">
        <v>13216</v>
      </c>
      <c r="B11259" s="58" t="s">
        <v>13217</v>
      </c>
      <c r="C11259" s="76">
        <v>67</v>
      </c>
      <c r="E11259" s="63" t="s">
        <v>38784</v>
      </c>
    </row>
    <row r="11260" spans="1:5" x14ac:dyDescent="0.25">
      <c r="A11260" s="48" t="s">
        <v>13218</v>
      </c>
      <c r="B11260" s="58" t="s">
        <v>13217</v>
      </c>
      <c r="C11260" s="76">
        <v>59</v>
      </c>
      <c r="E11260" s="63" t="s">
        <v>38784</v>
      </c>
    </row>
    <row r="11261" spans="1:5" x14ac:dyDescent="0.25">
      <c r="A11261" s="48" t="s">
        <v>13219</v>
      </c>
      <c r="B11261" s="58" t="s">
        <v>13217</v>
      </c>
      <c r="C11261" s="76">
        <v>52</v>
      </c>
      <c r="E11261" s="63" t="s">
        <v>38784</v>
      </c>
    </row>
    <row r="11262" spans="1:5" x14ac:dyDescent="0.25">
      <c r="A11262" s="48" t="s">
        <v>13220</v>
      </c>
      <c r="B11262" s="58" t="s">
        <v>13217</v>
      </c>
      <c r="C11262" s="76">
        <v>59</v>
      </c>
      <c r="E11262" s="63" t="s">
        <v>38784</v>
      </c>
    </row>
    <row r="11263" spans="1:5" x14ac:dyDescent="0.25">
      <c r="A11263" s="48" t="s">
        <v>13221</v>
      </c>
      <c r="B11263" s="58" t="s">
        <v>13217</v>
      </c>
      <c r="C11263" s="76">
        <v>52</v>
      </c>
      <c r="E11263" s="63" t="s">
        <v>38784</v>
      </c>
    </row>
    <row r="11264" spans="1:5" x14ac:dyDescent="0.25">
      <c r="A11264" s="48" t="s">
        <v>13222</v>
      </c>
      <c r="B11264" s="58" t="s">
        <v>13223</v>
      </c>
      <c r="C11264" s="76">
        <v>69</v>
      </c>
      <c r="E11264" s="63" t="s">
        <v>38784</v>
      </c>
    </row>
    <row r="11265" spans="1:5" x14ac:dyDescent="0.25">
      <c r="A11265" s="48" t="s">
        <v>13224</v>
      </c>
      <c r="B11265" s="58" t="s">
        <v>13223</v>
      </c>
      <c r="C11265" s="76">
        <v>41</v>
      </c>
      <c r="E11265" s="63" t="s">
        <v>38784</v>
      </c>
    </row>
    <row r="11266" spans="1:5" x14ac:dyDescent="0.25">
      <c r="A11266" s="48" t="s">
        <v>13225</v>
      </c>
      <c r="B11266" s="58" t="s">
        <v>13226</v>
      </c>
      <c r="C11266" s="76">
        <v>54</v>
      </c>
      <c r="E11266" s="63" t="s">
        <v>38784</v>
      </c>
    </row>
    <row r="11267" spans="1:5" x14ac:dyDescent="0.25">
      <c r="A11267" s="48" t="s">
        <v>13227</v>
      </c>
      <c r="B11267" s="58" t="s">
        <v>13228</v>
      </c>
      <c r="C11267" s="76">
        <v>81</v>
      </c>
      <c r="E11267" s="63" t="s">
        <v>38784</v>
      </c>
    </row>
    <row r="11268" spans="1:5" x14ac:dyDescent="0.25">
      <c r="A11268" s="48" t="s">
        <v>13229</v>
      </c>
      <c r="B11268" s="58" t="s">
        <v>13230</v>
      </c>
      <c r="C11268" s="76">
        <v>25</v>
      </c>
      <c r="E11268" s="63" t="s">
        <v>38784</v>
      </c>
    </row>
    <row r="11269" spans="1:5" x14ac:dyDescent="0.25">
      <c r="A11269" s="48" t="s">
        <v>13231</v>
      </c>
      <c r="B11269" s="58" t="s">
        <v>13232</v>
      </c>
      <c r="C11269" s="76">
        <v>95</v>
      </c>
      <c r="E11269" s="63" t="s">
        <v>38784</v>
      </c>
    </row>
    <row r="11270" spans="1:5" x14ac:dyDescent="0.25">
      <c r="A11270" s="48" t="s">
        <v>13233</v>
      </c>
      <c r="B11270" s="58" t="s">
        <v>13234</v>
      </c>
      <c r="C11270" s="76">
        <v>33</v>
      </c>
      <c r="E11270" s="63" t="s">
        <v>38784</v>
      </c>
    </row>
    <row r="11271" spans="1:5" x14ac:dyDescent="0.25">
      <c r="A11271" s="48" t="s">
        <v>13235</v>
      </c>
      <c r="B11271" s="58" t="s">
        <v>13236</v>
      </c>
      <c r="C11271" s="76">
        <v>25</v>
      </c>
      <c r="E11271" s="63" t="s">
        <v>38784</v>
      </c>
    </row>
    <row r="11272" spans="1:5" x14ac:dyDescent="0.25">
      <c r="A11272" s="48" t="s">
        <v>13237</v>
      </c>
      <c r="B11272" s="58" t="s">
        <v>13223</v>
      </c>
      <c r="C11272" s="76">
        <v>17</v>
      </c>
      <c r="E11272" s="63" t="s">
        <v>38784</v>
      </c>
    </row>
    <row r="11273" spans="1:5" x14ac:dyDescent="0.25">
      <c r="A11273" s="48" t="s">
        <v>13238</v>
      </c>
      <c r="B11273" s="58" t="s">
        <v>13223</v>
      </c>
      <c r="C11273" s="76">
        <v>17</v>
      </c>
      <c r="E11273" s="63" t="s">
        <v>38784</v>
      </c>
    </row>
    <row r="11274" spans="1:5" x14ac:dyDescent="0.25">
      <c r="A11274" s="48" t="s">
        <v>13239</v>
      </c>
      <c r="B11274" s="58" t="s">
        <v>13240</v>
      </c>
      <c r="C11274" s="76">
        <v>47</v>
      </c>
      <c r="E11274" s="63" t="s">
        <v>38784</v>
      </c>
    </row>
    <row r="11275" spans="1:5" x14ac:dyDescent="0.25">
      <c r="A11275" s="48" t="s">
        <v>13241</v>
      </c>
      <c r="B11275" s="58" t="s">
        <v>13242</v>
      </c>
      <c r="C11275" s="76">
        <v>104</v>
      </c>
      <c r="E11275" s="63" t="s">
        <v>38784</v>
      </c>
    </row>
    <row r="11276" spans="1:5" x14ac:dyDescent="0.25">
      <c r="A11276" s="48" t="s">
        <v>13243</v>
      </c>
      <c r="B11276" s="58" t="s">
        <v>13242</v>
      </c>
      <c r="C11276" s="76">
        <v>104</v>
      </c>
      <c r="E11276" s="63" t="s">
        <v>38784</v>
      </c>
    </row>
    <row r="11277" spans="1:5" x14ac:dyDescent="0.25">
      <c r="A11277" s="48" t="s">
        <v>13244</v>
      </c>
      <c r="B11277" s="58" t="s">
        <v>13240</v>
      </c>
      <c r="C11277" s="76">
        <v>98</v>
      </c>
      <c r="E11277" s="63" t="s">
        <v>38784</v>
      </c>
    </row>
    <row r="11278" spans="1:5" x14ac:dyDescent="0.25">
      <c r="A11278" s="48" t="s">
        <v>13245</v>
      </c>
      <c r="B11278" s="58" t="s">
        <v>13246</v>
      </c>
      <c r="C11278" s="76">
        <v>109</v>
      </c>
      <c r="E11278" s="63" t="s">
        <v>38784</v>
      </c>
    </row>
    <row r="11279" spans="1:5" x14ac:dyDescent="0.25">
      <c r="A11279" s="48" t="s">
        <v>13247</v>
      </c>
      <c r="B11279" s="58" t="s">
        <v>13248</v>
      </c>
      <c r="C11279" s="76">
        <v>442</v>
      </c>
      <c r="E11279" s="63" t="s">
        <v>38784</v>
      </c>
    </row>
    <row r="11280" spans="1:5" x14ac:dyDescent="0.25">
      <c r="A11280" s="48" t="s">
        <v>13249</v>
      </c>
      <c r="B11280" s="58" t="s">
        <v>13250</v>
      </c>
      <c r="C11280" s="76">
        <v>305</v>
      </c>
      <c r="E11280" s="63" t="s">
        <v>38784</v>
      </c>
    </row>
    <row r="11281" spans="1:5" x14ac:dyDescent="0.25">
      <c r="A11281" s="48" t="s">
        <v>13251</v>
      </c>
      <c r="B11281" s="58" t="s">
        <v>13252</v>
      </c>
      <c r="C11281" s="76">
        <v>305</v>
      </c>
      <c r="E11281" s="63" t="s">
        <v>38784</v>
      </c>
    </row>
    <row r="11282" spans="1:5" x14ac:dyDescent="0.25">
      <c r="A11282" s="48" t="s">
        <v>13253</v>
      </c>
      <c r="B11282" s="58" t="s">
        <v>13254</v>
      </c>
      <c r="C11282" s="76">
        <v>344</v>
      </c>
      <c r="E11282" s="63" t="s">
        <v>38784</v>
      </c>
    </row>
    <row r="11283" spans="1:5" x14ac:dyDescent="0.25">
      <c r="A11283" s="48" t="s">
        <v>13255</v>
      </c>
      <c r="B11283" s="58" t="s">
        <v>13256</v>
      </c>
      <c r="C11283" s="76">
        <v>344</v>
      </c>
      <c r="E11283" s="63" t="s">
        <v>38784</v>
      </c>
    </row>
    <row r="11284" spans="1:5" x14ac:dyDescent="0.25">
      <c r="A11284" s="48" t="s">
        <v>13257</v>
      </c>
      <c r="B11284" s="58" t="s">
        <v>13258</v>
      </c>
      <c r="C11284" s="76">
        <v>81</v>
      </c>
      <c r="E11284" s="63" t="s">
        <v>38784</v>
      </c>
    </row>
    <row r="11285" spans="1:5" x14ac:dyDescent="0.25">
      <c r="A11285" s="48" t="s">
        <v>13259</v>
      </c>
      <c r="B11285" s="58" t="s">
        <v>13260</v>
      </c>
      <c r="C11285" s="76">
        <v>353</v>
      </c>
      <c r="E11285" s="63" t="s">
        <v>38784</v>
      </c>
    </row>
    <row r="11286" spans="1:5" x14ac:dyDescent="0.25">
      <c r="A11286" s="48" t="s">
        <v>13261</v>
      </c>
      <c r="B11286" s="58" t="s">
        <v>13262</v>
      </c>
      <c r="C11286" s="76">
        <v>329</v>
      </c>
      <c r="E11286" s="63" t="s">
        <v>38784</v>
      </c>
    </row>
    <row r="11287" spans="1:5" x14ac:dyDescent="0.25">
      <c r="A11287" s="48" t="s">
        <v>13263</v>
      </c>
      <c r="B11287" s="58" t="s">
        <v>13264</v>
      </c>
      <c r="C11287" s="76">
        <v>329</v>
      </c>
      <c r="E11287" s="63" t="s">
        <v>38784</v>
      </c>
    </row>
    <row r="11288" spans="1:5" x14ac:dyDescent="0.25">
      <c r="A11288" s="48" t="s">
        <v>13265</v>
      </c>
      <c r="B11288" s="58" t="s">
        <v>13266</v>
      </c>
      <c r="C11288" s="76">
        <v>329</v>
      </c>
      <c r="E11288" s="63" t="s">
        <v>38784</v>
      </c>
    </row>
    <row r="11289" spans="1:5" x14ac:dyDescent="0.25">
      <c r="A11289" s="48" t="s">
        <v>13267</v>
      </c>
      <c r="B11289" s="58" t="s">
        <v>13268</v>
      </c>
      <c r="C11289" s="76">
        <v>329</v>
      </c>
      <c r="E11289" s="63" t="s">
        <v>38784</v>
      </c>
    </row>
    <row r="11290" spans="1:5" x14ac:dyDescent="0.25">
      <c r="A11290" s="48" t="s">
        <v>13269</v>
      </c>
      <c r="B11290" s="58" t="s">
        <v>13270</v>
      </c>
      <c r="C11290" s="76">
        <v>329</v>
      </c>
      <c r="E11290" s="63" t="s">
        <v>38784</v>
      </c>
    </row>
    <row r="11291" spans="1:5" x14ac:dyDescent="0.25">
      <c r="A11291" s="48" t="s">
        <v>13271</v>
      </c>
      <c r="B11291" s="58" t="s">
        <v>13272</v>
      </c>
      <c r="C11291" s="76">
        <v>362</v>
      </c>
      <c r="E11291" s="63" t="s">
        <v>38784</v>
      </c>
    </row>
    <row r="11292" spans="1:5" x14ac:dyDescent="0.25">
      <c r="A11292" s="48" t="s">
        <v>13273</v>
      </c>
      <c r="B11292" s="58" t="s">
        <v>13274</v>
      </c>
      <c r="C11292" s="76">
        <v>362</v>
      </c>
      <c r="E11292" s="63" t="s">
        <v>38784</v>
      </c>
    </row>
    <row r="11293" spans="1:5" x14ac:dyDescent="0.25">
      <c r="A11293" s="48" t="s">
        <v>13275</v>
      </c>
      <c r="B11293" s="58" t="s">
        <v>13276</v>
      </c>
      <c r="C11293" s="76">
        <v>362</v>
      </c>
      <c r="E11293" s="63" t="s">
        <v>38784</v>
      </c>
    </row>
    <row r="11294" spans="1:5" x14ac:dyDescent="0.25">
      <c r="A11294" s="48" t="s">
        <v>13277</v>
      </c>
      <c r="B11294" s="58" t="s">
        <v>13278</v>
      </c>
      <c r="C11294" s="76">
        <v>362</v>
      </c>
      <c r="E11294" s="63" t="s">
        <v>38784</v>
      </c>
    </row>
    <row r="11295" spans="1:5" x14ac:dyDescent="0.25">
      <c r="A11295" s="48" t="s">
        <v>13279</v>
      </c>
      <c r="B11295" s="58" t="s">
        <v>13280</v>
      </c>
      <c r="C11295" s="76">
        <v>362</v>
      </c>
      <c r="E11295" s="63" t="s">
        <v>38784</v>
      </c>
    </row>
    <row r="11296" spans="1:5" x14ac:dyDescent="0.25">
      <c r="A11296" s="48" t="s">
        <v>13281</v>
      </c>
      <c r="B11296" s="58" t="s">
        <v>13282</v>
      </c>
      <c r="C11296" s="76">
        <v>389</v>
      </c>
      <c r="E11296" s="63" t="s">
        <v>38784</v>
      </c>
    </row>
    <row r="11297" spans="1:5" x14ac:dyDescent="0.25">
      <c r="A11297" s="48" t="s">
        <v>13283</v>
      </c>
      <c r="B11297" s="58" t="s">
        <v>13284</v>
      </c>
      <c r="C11297" s="76">
        <v>389</v>
      </c>
      <c r="E11297" s="63" t="s">
        <v>38784</v>
      </c>
    </row>
    <row r="11298" spans="1:5" x14ac:dyDescent="0.25">
      <c r="A11298" s="48" t="s">
        <v>13285</v>
      </c>
      <c r="B11298" s="58" t="s">
        <v>13286</v>
      </c>
      <c r="C11298" s="76">
        <v>389</v>
      </c>
      <c r="E11298" s="63" t="s">
        <v>38784</v>
      </c>
    </row>
    <row r="11299" spans="1:5" x14ac:dyDescent="0.25">
      <c r="A11299" s="48" t="s">
        <v>13287</v>
      </c>
      <c r="B11299" s="58" t="s">
        <v>13288</v>
      </c>
      <c r="C11299" s="76">
        <v>389</v>
      </c>
      <c r="E11299" s="63" t="s">
        <v>38784</v>
      </c>
    </row>
    <row r="11300" spans="1:5" x14ac:dyDescent="0.25">
      <c r="A11300" s="48" t="s">
        <v>13289</v>
      </c>
      <c r="B11300" s="58" t="s">
        <v>13290</v>
      </c>
      <c r="C11300" s="76">
        <v>389</v>
      </c>
      <c r="E11300" s="63" t="s">
        <v>38784</v>
      </c>
    </row>
    <row r="11301" spans="1:5" x14ac:dyDescent="0.25">
      <c r="A11301" s="48" t="s">
        <v>13291</v>
      </c>
      <c r="B11301" s="58" t="s">
        <v>13292</v>
      </c>
      <c r="C11301" s="76">
        <v>484</v>
      </c>
      <c r="E11301" s="63" t="s">
        <v>38784</v>
      </c>
    </row>
    <row r="11302" spans="1:5" x14ac:dyDescent="0.25">
      <c r="A11302" s="48" t="s">
        <v>13293</v>
      </c>
      <c r="B11302" s="58" t="s">
        <v>13294</v>
      </c>
      <c r="C11302" s="76">
        <v>484</v>
      </c>
      <c r="E11302" s="63" t="s">
        <v>38784</v>
      </c>
    </row>
    <row r="11303" spans="1:5" x14ac:dyDescent="0.25">
      <c r="A11303" s="48" t="s">
        <v>13295</v>
      </c>
      <c r="B11303" s="58" t="s">
        <v>13296</v>
      </c>
      <c r="C11303" s="76">
        <v>484</v>
      </c>
      <c r="E11303" s="63" t="s">
        <v>38784</v>
      </c>
    </row>
    <row r="11304" spans="1:5" x14ac:dyDescent="0.25">
      <c r="A11304" s="48" t="s">
        <v>13297</v>
      </c>
      <c r="B11304" s="58" t="s">
        <v>13298</v>
      </c>
      <c r="C11304" s="76">
        <v>484</v>
      </c>
      <c r="E11304" s="63" t="s">
        <v>38784</v>
      </c>
    </row>
    <row r="11305" spans="1:5" x14ac:dyDescent="0.25">
      <c r="A11305" s="48" t="s">
        <v>13299</v>
      </c>
      <c r="B11305" s="58" t="s">
        <v>13300</v>
      </c>
      <c r="C11305" s="76">
        <v>484</v>
      </c>
      <c r="E11305" s="63" t="s">
        <v>38784</v>
      </c>
    </row>
    <row r="11306" spans="1:5" x14ac:dyDescent="0.25">
      <c r="A11306" s="48" t="s">
        <v>13301</v>
      </c>
      <c r="B11306" s="58" t="s">
        <v>13302</v>
      </c>
      <c r="C11306" s="76">
        <v>715</v>
      </c>
      <c r="E11306" s="63" t="s">
        <v>38784</v>
      </c>
    </row>
    <row r="11307" spans="1:5" x14ac:dyDescent="0.25">
      <c r="A11307" s="48" t="s">
        <v>13303</v>
      </c>
      <c r="B11307" s="58" t="s">
        <v>13302</v>
      </c>
      <c r="C11307" s="76">
        <v>715</v>
      </c>
      <c r="E11307" s="63" t="s">
        <v>38784</v>
      </c>
    </row>
    <row r="11308" spans="1:5" x14ac:dyDescent="0.25">
      <c r="A11308" s="48" t="s">
        <v>13304</v>
      </c>
      <c r="B11308" s="58" t="s">
        <v>13302</v>
      </c>
      <c r="C11308" s="76">
        <v>715</v>
      </c>
      <c r="E11308" s="63" t="s">
        <v>38784</v>
      </c>
    </row>
    <row r="11309" spans="1:5" x14ac:dyDescent="0.25">
      <c r="A11309" s="48" t="s">
        <v>13305</v>
      </c>
      <c r="B11309" s="58" t="s">
        <v>13302</v>
      </c>
      <c r="C11309" s="76">
        <v>715</v>
      </c>
      <c r="E11309" s="63" t="s">
        <v>38784</v>
      </c>
    </row>
    <row r="11310" spans="1:5" x14ac:dyDescent="0.25">
      <c r="A11310" s="48" t="s">
        <v>13306</v>
      </c>
      <c r="B11310" s="58" t="s">
        <v>13302</v>
      </c>
      <c r="C11310" s="76">
        <v>715</v>
      </c>
      <c r="E11310" s="63" t="s">
        <v>38784</v>
      </c>
    </row>
    <row r="11311" spans="1:5" x14ac:dyDescent="0.25">
      <c r="A11311" s="48" t="s">
        <v>13307</v>
      </c>
      <c r="B11311" s="58" t="s">
        <v>13308</v>
      </c>
      <c r="C11311" s="76">
        <v>910</v>
      </c>
      <c r="E11311" s="63" t="s">
        <v>38784</v>
      </c>
    </row>
    <row r="11312" spans="1:5" x14ac:dyDescent="0.25">
      <c r="A11312" s="48" t="s">
        <v>13309</v>
      </c>
      <c r="B11312" s="58" t="s">
        <v>13308</v>
      </c>
      <c r="C11312" s="76">
        <v>910</v>
      </c>
      <c r="E11312" s="63" t="s">
        <v>38784</v>
      </c>
    </row>
    <row r="11313" spans="1:5" x14ac:dyDescent="0.25">
      <c r="A11313" s="48" t="s">
        <v>13310</v>
      </c>
      <c r="B11313" s="58" t="s">
        <v>13308</v>
      </c>
      <c r="C11313" s="76">
        <v>910</v>
      </c>
      <c r="E11313" s="63" t="s">
        <v>38784</v>
      </c>
    </row>
    <row r="11314" spans="1:5" x14ac:dyDescent="0.25">
      <c r="A11314" s="48" t="s">
        <v>13311</v>
      </c>
      <c r="B11314" s="58" t="s">
        <v>13308</v>
      </c>
      <c r="C11314" s="76">
        <v>910</v>
      </c>
      <c r="E11314" s="63" t="s">
        <v>38784</v>
      </c>
    </row>
    <row r="11315" spans="1:5" x14ac:dyDescent="0.25">
      <c r="A11315" s="48" t="s">
        <v>13312</v>
      </c>
      <c r="B11315" s="58" t="s">
        <v>13308</v>
      </c>
      <c r="C11315" s="76">
        <v>910</v>
      </c>
      <c r="E11315" s="63" t="s">
        <v>38784</v>
      </c>
    </row>
    <row r="11316" spans="1:5" x14ac:dyDescent="0.25">
      <c r="A11316" s="48" t="s">
        <v>13313</v>
      </c>
      <c r="B11316" s="58" t="s">
        <v>13314</v>
      </c>
      <c r="C11316" s="76">
        <v>1179</v>
      </c>
      <c r="E11316" s="63" t="s">
        <v>38784</v>
      </c>
    </row>
    <row r="11317" spans="1:5" x14ac:dyDescent="0.25">
      <c r="A11317" s="48" t="s">
        <v>13315</v>
      </c>
      <c r="B11317" s="58" t="s">
        <v>13314</v>
      </c>
      <c r="C11317" s="76">
        <v>1179</v>
      </c>
      <c r="E11317" s="63" t="s">
        <v>38784</v>
      </c>
    </row>
    <row r="11318" spans="1:5" x14ac:dyDescent="0.25">
      <c r="A11318" s="48" t="s">
        <v>13316</v>
      </c>
      <c r="B11318" s="58" t="s">
        <v>13314</v>
      </c>
      <c r="C11318" s="76">
        <v>1179</v>
      </c>
      <c r="E11318" s="63" t="s">
        <v>38784</v>
      </c>
    </row>
    <row r="11319" spans="1:5" x14ac:dyDescent="0.25">
      <c r="A11319" s="48" t="s">
        <v>13317</v>
      </c>
      <c r="B11319" s="58" t="s">
        <v>13314</v>
      </c>
      <c r="C11319" s="76">
        <v>1179</v>
      </c>
      <c r="E11319" s="63" t="s">
        <v>38784</v>
      </c>
    </row>
    <row r="11320" spans="1:5" x14ac:dyDescent="0.25">
      <c r="A11320" s="48" t="s">
        <v>13318</v>
      </c>
      <c r="B11320" s="58" t="s">
        <v>13314</v>
      </c>
      <c r="C11320" s="76">
        <v>1179</v>
      </c>
      <c r="E11320" s="63" t="s">
        <v>38784</v>
      </c>
    </row>
    <row r="11321" spans="1:5" x14ac:dyDescent="0.25">
      <c r="A11321" s="48" t="s">
        <v>13319</v>
      </c>
      <c r="B11321" s="58" t="s">
        <v>13320</v>
      </c>
      <c r="C11321" s="76">
        <v>135</v>
      </c>
      <c r="E11321" s="63" t="s">
        <v>38784</v>
      </c>
    </row>
    <row r="11322" spans="1:5" x14ac:dyDescent="0.25">
      <c r="A11322" s="48" t="s">
        <v>13321</v>
      </c>
      <c r="B11322" s="58" t="s">
        <v>13322</v>
      </c>
      <c r="C11322" s="76">
        <v>148</v>
      </c>
      <c r="E11322" s="63" t="s">
        <v>38784</v>
      </c>
    </row>
    <row r="11323" spans="1:5" x14ac:dyDescent="0.25">
      <c r="A11323" s="48" t="s">
        <v>13323</v>
      </c>
      <c r="B11323" s="58" t="s">
        <v>13324</v>
      </c>
      <c r="C11323" s="76">
        <v>193</v>
      </c>
      <c r="E11323" s="63" t="s">
        <v>38784</v>
      </c>
    </row>
    <row r="11324" spans="1:5" x14ac:dyDescent="0.25">
      <c r="A11324" s="48" t="s">
        <v>13325</v>
      </c>
      <c r="B11324" s="58" t="s">
        <v>13326</v>
      </c>
      <c r="C11324" s="76">
        <v>282</v>
      </c>
      <c r="E11324" s="63" t="s">
        <v>38784</v>
      </c>
    </row>
    <row r="11325" spans="1:5" x14ac:dyDescent="0.25">
      <c r="A11325" s="48" t="s">
        <v>13327</v>
      </c>
      <c r="B11325" s="58" t="s">
        <v>13328</v>
      </c>
      <c r="C11325" s="76">
        <v>636</v>
      </c>
      <c r="E11325" s="63" t="s">
        <v>38784</v>
      </c>
    </row>
    <row r="11326" spans="1:5" x14ac:dyDescent="0.25">
      <c r="A11326" s="48" t="s">
        <v>13329</v>
      </c>
      <c r="B11326" s="58" t="s">
        <v>13330</v>
      </c>
      <c r="C11326" s="76">
        <v>907</v>
      </c>
      <c r="E11326" s="63" t="s">
        <v>38784</v>
      </c>
    </row>
    <row r="11327" spans="1:5" x14ac:dyDescent="0.25">
      <c r="A11327" s="48" t="s">
        <v>13331</v>
      </c>
      <c r="B11327" s="58" t="s">
        <v>13330</v>
      </c>
      <c r="C11327" s="76">
        <v>1211</v>
      </c>
      <c r="E11327" s="63" t="s">
        <v>38784</v>
      </c>
    </row>
    <row r="11328" spans="1:5" x14ac:dyDescent="0.25">
      <c r="A11328" s="48" t="s">
        <v>13332</v>
      </c>
      <c r="B11328" s="58" t="s">
        <v>13333</v>
      </c>
      <c r="C11328" s="76">
        <v>1994</v>
      </c>
      <c r="E11328" s="63" t="s">
        <v>38784</v>
      </c>
    </row>
    <row r="11329" spans="1:5" x14ac:dyDescent="0.25">
      <c r="A11329" s="48" t="s">
        <v>13334</v>
      </c>
      <c r="B11329" s="58" t="s">
        <v>13320</v>
      </c>
      <c r="C11329" s="76">
        <v>164</v>
      </c>
      <c r="E11329" s="63" t="s">
        <v>38784</v>
      </c>
    </row>
    <row r="11330" spans="1:5" x14ac:dyDescent="0.25">
      <c r="A11330" s="48" t="s">
        <v>13335</v>
      </c>
      <c r="B11330" s="58" t="s">
        <v>13322</v>
      </c>
      <c r="C11330" s="76">
        <v>176</v>
      </c>
      <c r="E11330" s="63" t="s">
        <v>38784</v>
      </c>
    </row>
    <row r="11331" spans="1:5" x14ac:dyDescent="0.25">
      <c r="A11331" s="48" t="s">
        <v>13336</v>
      </c>
      <c r="B11331" s="58" t="s">
        <v>13324</v>
      </c>
      <c r="C11331" s="76">
        <v>230</v>
      </c>
      <c r="E11331" s="63" t="s">
        <v>38784</v>
      </c>
    </row>
    <row r="11332" spans="1:5" x14ac:dyDescent="0.25">
      <c r="A11332" s="48" t="s">
        <v>13337</v>
      </c>
      <c r="B11332" s="58" t="s">
        <v>13326</v>
      </c>
      <c r="C11332" s="76">
        <v>325</v>
      </c>
      <c r="E11332" s="63" t="s">
        <v>38784</v>
      </c>
    </row>
    <row r="11333" spans="1:5" x14ac:dyDescent="0.25">
      <c r="A11333" s="48" t="s">
        <v>13338</v>
      </c>
      <c r="B11333" s="58" t="s">
        <v>13328</v>
      </c>
      <c r="C11333" s="76">
        <v>728</v>
      </c>
      <c r="E11333" s="63" t="s">
        <v>38784</v>
      </c>
    </row>
    <row r="11334" spans="1:5" x14ac:dyDescent="0.25">
      <c r="A11334" s="48" t="s">
        <v>13339</v>
      </c>
      <c r="B11334" s="58" t="s">
        <v>13330</v>
      </c>
      <c r="C11334" s="76">
        <v>1086</v>
      </c>
      <c r="E11334" s="63" t="s">
        <v>38784</v>
      </c>
    </row>
    <row r="11335" spans="1:5" x14ac:dyDescent="0.25">
      <c r="A11335" s="48" t="s">
        <v>13340</v>
      </c>
      <c r="B11335" s="58" t="s">
        <v>13333</v>
      </c>
      <c r="C11335" s="76">
        <v>2404</v>
      </c>
      <c r="E11335" s="63" t="s">
        <v>38784</v>
      </c>
    </row>
    <row r="11336" spans="1:5" x14ac:dyDescent="0.25">
      <c r="A11336" s="48" t="s">
        <v>13341</v>
      </c>
      <c r="B11336" s="58" t="s">
        <v>13320</v>
      </c>
      <c r="C11336" s="76">
        <v>164</v>
      </c>
      <c r="E11336" s="63" t="s">
        <v>38784</v>
      </c>
    </row>
    <row r="11337" spans="1:5" x14ac:dyDescent="0.25">
      <c r="A11337" s="48" t="s">
        <v>13342</v>
      </c>
      <c r="B11337" s="58" t="s">
        <v>13322</v>
      </c>
      <c r="C11337" s="76">
        <v>176</v>
      </c>
      <c r="E11337" s="63" t="s">
        <v>38784</v>
      </c>
    </row>
    <row r="11338" spans="1:5" x14ac:dyDescent="0.25">
      <c r="A11338" s="48" t="s">
        <v>13343</v>
      </c>
      <c r="B11338" s="58" t="s">
        <v>13324</v>
      </c>
      <c r="C11338" s="76">
        <v>230</v>
      </c>
      <c r="E11338" s="63" t="s">
        <v>38784</v>
      </c>
    </row>
    <row r="11339" spans="1:5" x14ac:dyDescent="0.25">
      <c r="A11339" s="48" t="s">
        <v>13344</v>
      </c>
      <c r="B11339" s="58" t="s">
        <v>13326</v>
      </c>
      <c r="C11339" s="76">
        <v>325</v>
      </c>
      <c r="E11339" s="63" t="s">
        <v>38784</v>
      </c>
    </row>
    <row r="11340" spans="1:5" x14ac:dyDescent="0.25">
      <c r="A11340" s="48" t="s">
        <v>13345</v>
      </c>
      <c r="B11340" s="58" t="s">
        <v>13328</v>
      </c>
      <c r="C11340" s="76">
        <v>728</v>
      </c>
      <c r="E11340" s="63" t="s">
        <v>38784</v>
      </c>
    </row>
    <row r="11341" spans="1:5" x14ac:dyDescent="0.25">
      <c r="A11341" s="48" t="s">
        <v>13346</v>
      </c>
      <c r="B11341" s="58" t="s">
        <v>13330</v>
      </c>
      <c r="C11341" s="76">
        <v>1086</v>
      </c>
      <c r="E11341" s="63" t="s">
        <v>38784</v>
      </c>
    </row>
    <row r="11342" spans="1:5" x14ac:dyDescent="0.25">
      <c r="A11342" s="48" t="s">
        <v>13347</v>
      </c>
      <c r="B11342" s="58" t="s">
        <v>13333</v>
      </c>
      <c r="C11342" s="76">
        <v>2404</v>
      </c>
      <c r="E11342" s="63" t="s">
        <v>38784</v>
      </c>
    </row>
    <row r="11343" spans="1:5" x14ac:dyDescent="0.25">
      <c r="A11343" s="48" t="s">
        <v>13348</v>
      </c>
      <c r="B11343" s="58" t="s">
        <v>13320</v>
      </c>
      <c r="C11343" s="76">
        <v>164</v>
      </c>
      <c r="E11343" s="63" t="s">
        <v>38784</v>
      </c>
    </row>
    <row r="11344" spans="1:5" x14ac:dyDescent="0.25">
      <c r="A11344" s="48" t="s">
        <v>13349</v>
      </c>
      <c r="B11344" s="58" t="s">
        <v>13322</v>
      </c>
      <c r="C11344" s="76">
        <v>176</v>
      </c>
      <c r="E11344" s="63" t="s">
        <v>38784</v>
      </c>
    </row>
    <row r="11345" spans="1:5" x14ac:dyDescent="0.25">
      <c r="A11345" s="48" t="s">
        <v>13350</v>
      </c>
      <c r="B11345" s="58" t="s">
        <v>13324</v>
      </c>
      <c r="C11345" s="76">
        <v>230</v>
      </c>
      <c r="E11345" s="63" t="s">
        <v>38784</v>
      </c>
    </row>
    <row r="11346" spans="1:5" x14ac:dyDescent="0.25">
      <c r="A11346" s="48" t="s">
        <v>13351</v>
      </c>
      <c r="B11346" s="58" t="s">
        <v>13326</v>
      </c>
      <c r="C11346" s="76">
        <v>325</v>
      </c>
      <c r="E11346" s="63" t="s">
        <v>38784</v>
      </c>
    </row>
    <row r="11347" spans="1:5" x14ac:dyDescent="0.25">
      <c r="A11347" s="48" t="s">
        <v>13352</v>
      </c>
      <c r="B11347" s="58" t="s">
        <v>13328</v>
      </c>
      <c r="C11347" s="76">
        <v>728</v>
      </c>
      <c r="E11347" s="63" t="s">
        <v>38784</v>
      </c>
    </row>
    <row r="11348" spans="1:5" x14ac:dyDescent="0.25">
      <c r="A11348" s="48" t="s">
        <v>13353</v>
      </c>
      <c r="B11348" s="58" t="s">
        <v>13330</v>
      </c>
      <c r="C11348" s="76">
        <v>1086</v>
      </c>
      <c r="E11348" s="63" t="s">
        <v>38784</v>
      </c>
    </row>
    <row r="11349" spans="1:5" x14ac:dyDescent="0.25">
      <c r="A11349" s="48" t="s">
        <v>13354</v>
      </c>
      <c r="B11349" s="58" t="s">
        <v>13333</v>
      </c>
      <c r="C11349" s="76">
        <v>2404</v>
      </c>
      <c r="E11349" s="63" t="s">
        <v>38784</v>
      </c>
    </row>
    <row r="11350" spans="1:5" x14ac:dyDescent="0.25">
      <c r="A11350" s="48" t="s">
        <v>13355</v>
      </c>
      <c r="B11350" s="58" t="s">
        <v>13320</v>
      </c>
      <c r="C11350" s="76">
        <v>135</v>
      </c>
      <c r="E11350" s="63" t="s">
        <v>38784</v>
      </c>
    </row>
    <row r="11351" spans="1:5" x14ac:dyDescent="0.25">
      <c r="A11351" s="48" t="s">
        <v>13356</v>
      </c>
      <c r="B11351" s="58" t="s">
        <v>13322</v>
      </c>
      <c r="C11351" s="76">
        <v>148</v>
      </c>
      <c r="E11351" s="63" t="s">
        <v>38784</v>
      </c>
    </row>
    <row r="11352" spans="1:5" x14ac:dyDescent="0.25">
      <c r="A11352" s="48" t="s">
        <v>13357</v>
      </c>
      <c r="B11352" s="58" t="s">
        <v>13324</v>
      </c>
      <c r="C11352" s="76">
        <v>193</v>
      </c>
      <c r="E11352" s="63" t="s">
        <v>38784</v>
      </c>
    </row>
    <row r="11353" spans="1:5" x14ac:dyDescent="0.25">
      <c r="A11353" s="48" t="s">
        <v>13358</v>
      </c>
      <c r="B11353" s="58" t="s">
        <v>13326</v>
      </c>
      <c r="C11353" s="76">
        <v>282</v>
      </c>
      <c r="E11353" s="63" t="s">
        <v>38784</v>
      </c>
    </row>
    <row r="11354" spans="1:5" x14ac:dyDescent="0.25">
      <c r="A11354" s="48" t="s">
        <v>13359</v>
      </c>
      <c r="B11354" s="58" t="s">
        <v>13328</v>
      </c>
      <c r="C11354" s="76">
        <v>636</v>
      </c>
      <c r="E11354" s="63" t="s">
        <v>38784</v>
      </c>
    </row>
    <row r="11355" spans="1:5" x14ac:dyDescent="0.25">
      <c r="A11355" s="48" t="s">
        <v>13360</v>
      </c>
      <c r="B11355" s="58" t="s">
        <v>13330</v>
      </c>
      <c r="C11355" s="76">
        <v>907</v>
      </c>
      <c r="E11355" s="63" t="s">
        <v>38784</v>
      </c>
    </row>
    <row r="11356" spans="1:5" x14ac:dyDescent="0.25">
      <c r="A11356" s="48" t="s">
        <v>13361</v>
      </c>
      <c r="B11356" s="58" t="s">
        <v>13330</v>
      </c>
      <c r="C11356" s="76">
        <v>1211</v>
      </c>
      <c r="E11356" s="63" t="s">
        <v>38784</v>
      </c>
    </row>
    <row r="11357" spans="1:5" x14ac:dyDescent="0.25">
      <c r="A11357" s="48" t="s">
        <v>13362</v>
      </c>
      <c r="B11357" s="58" t="s">
        <v>13333</v>
      </c>
      <c r="C11357" s="76">
        <v>1994</v>
      </c>
      <c r="E11357" s="63" t="s">
        <v>38784</v>
      </c>
    </row>
    <row r="11358" spans="1:5" x14ac:dyDescent="0.25">
      <c r="A11358" s="48" t="s">
        <v>13363</v>
      </c>
      <c r="B11358" s="58" t="s">
        <v>13320</v>
      </c>
      <c r="C11358" s="76">
        <v>135</v>
      </c>
      <c r="E11358" s="63" t="s">
        <v>38784</v>
      </c>
    </row>
    <row r="11359" spans="1:5" x14ac:dyDescent="0.25">
      <c r="A11359" s="48" t="s">
        <v>13364</v>
      </c>
      <c r="B11359" s="58" t="s">
        <v>13322</v>
      </c>
      <c r="C11359" s="76">
        <v>148</v>
      </c>
      <c r="E11359" s="63" t="s">
        <v>38784</v>
      </c>
    </row>
    <row r="11360" spans="1:5" x14ac:dyDescent="0.25">
      <c r="A11360" s="48" t="s">
        <v>13365</v>
      </c>
      <c r="B11360" s="58" t="s">
        <v>13324</v>
      </c>
      <c r="C11360" s="76">
        <v>193</v>
      </c>
      <c r="E11360" s="63" t="s">
        <v>38784</v>
      </c>
    </row>
    <row r="11361" spans="1:5" x14ac:dyDescent="0.25">
      <c r="A11361" s="48" t="s">
        <v>13366</v>
      </c>
      <c r="B11361" s="58" t="s">
        <v>13326</v>
      </c>
      <c r="C11361" s="76">
        <v>282</v>
      </c>
      <c r="E11361" s="63" t="s">
        <v>38784</v>
      </c>
    </row>
    <row r="11362" spans="1:5" x14ac:dyDescent="0.25">
      <c r="A11362" s="48" t="s">
        <v>13367</v>
      </c>
      <c r="B11362" s="58" t="s">
        <v>13328</v>
      </c>
      <c r="C11362" s="76">
        <v>636</v>
      </c>
      <c r="E11362" s="63" t="s">
        <v>38784</v>
      </c>
    </row>
    <row r="11363" spans="1:5" x14ac:dyDescent="0.25">
      <c r="A11363" s="48" t="s">
        <v>13368</v>
      </c>
      <c r="B11363" s="58" t="s">
        <v>13330</v>
      </c>
      <c r="C11363" s="76">
        <v>907</v>
      </c>
      <c r="E11363" s="63" t="s">
        <v>38784</v>
      </c>
    </row>
    <row r="11364" spans="1:5" x14ac:dyDescent="0.25">
      <c r="A11364" s="48" t="s">
        <v>13369</v>
      </c>
      <c r="B11364" s="58" t="s">
        <v>13330</v>
      </c>
      <c r="C11364" s="76">
        <v>1211</v>
      </c>
      <c r="E11364" s="63" t="s">
        <v>38784</v>
      </c>
    </row>
    <row r="11365" spans="1:5" x14ac:dyDescent="0.25">
      <c r="A11365" s="48" t="s">
        <v>13370</v>
      </c>
      <c r="B11365" s="58" t="s">
        <v>13333</v>
      </c>
      <c r="C11365" s="76">
        <v>1994</v>
      </c>
      <c r="E11365" s="63" t="s">
        <v>38784</v>
      </c>
    </row>
    <row r="11366" spans="1:5" x14ac:dyDescent="0.25">
      <c r="A11366" s="48" t="s">
        <v>13371</v>
      </c>
      <c r="B11366" s="58" t="s">
        <v>13320</v>
      </c>
      <c r="C11366" s="76">
        <v>135</v>
      </c>
      <c r="E11366" s="63" t="s">
        <v>38784</v>
      </c>
    </row>
    <row r="11367" spans="1:5" x14ac:dyDescent="0.25">
      <c r="A11367" s="48" t="s">
        <v>13372</v>
      </c>
      <c r="B11367" s="58" t="s">
        <v>13322</v>
      </c>
      <c r="C11367" s="76">
        <v>148</v>
      </c>
      <c r="E11367" s="63" t="s">
        <v>38784</v>
      </c>
    </row>
    <row r="11368" spans="1:5" x14ac:dyDescent="0.25">
      <c r="A11368" s="48" t="s">
        <v>13373</v>
      </c>
      <c r="B11368" s="58" t="s">
        <v>13324</v>
      </c>
      <c r="C11368" s="76">
        <v>193</v>
      </c>
      <c r="E11368" s="63" t="s">
        <v>38784</v>
      </c>
    </row>
    <row r="11369" spans="1:5" x14ac:dyDescent="0.25">
      <c r="A11369" s="48" t="s">
        <v>13374</v>
      </c>
      <c r="B11369" s="58" t="s">
        <v>13326</v>
      </c>
      <c r="C11369" s="76">
        <v>282</v>
      </c>
      <c r="E11369" s="63" t="s">
        <v>38784</v>
      </c>
    </row>
    <row r="11370" spans="1:5" x14ac:dyDescent="0.25">
      <c r="A11370" s="48" t="s">
        <v>13375</v>
      </c>
      <c r="B11370" s="58" t="s">
        <v>13328</v>
      </c>
      <c r="C11370" s="76">
        <v>636</v>
      </c>
      <c r="E11370" s="63" t="s">
        <v>38784</v>
      </c>
    </row>
    <row r="11371" spans="1:5" x14ac:dyDescent="0.25">
      <c r="A11371" s="48" t="s">
        <v>13376</v>
      </c>
      <c r="B11371" s="58" t="s">
        <v>13330</v>
      </c>
      <c r="C11371" s="76">
        <v>907</v>
      </c>
      <c r="E11371" s="63" t="s">
        <v>38784</v>
      </c>
    </row>
    <row r="11372" spans="1:5" x14ac:dyDescent="0.25">
      <c r="A11372" s="48" t="s">
        <v>13377</v>
      </c>
      <c r="B11372" s="58" t="s">
        <v>13330</v>
      </c>
      <c r="C11372" s="76">
        <v>1211</v>
      </c>
      <c r="E11372" s="63" t="s">
        <v>38784</v>
      </c>
    </row>
    <row r="11373" spans="1:5" x14ac:dyDescent="0.25">
      <c r="A11373" s="48" t="s">
        <v>13378</v>
      </c>
      <c r="B11373" s="58" t="s">
        <v>13379</v>
      </c>
      <c r="C11373" s="76">
        <v>408</v>
      </c>
      <c r="E11373" s="63" t="s">
        <v>38784</v>
      </c>
    </row>
    <row r="11374" spans="1:5" x14ac:dyDescent="0.25">
      <c r="A11374" s="48" t="s">
        <v>13380</v>
      </c>
      <c r="B11374" s="58" t="s">
        <v>13381</v>
      </c>
      <c r="C11374" s="76">
        <v>408</v>
      </c>
      <c r="E11374" s="63" t="s">
        <v>38784</v>
      </c>
    </row>
    <row r="11375" spans="1:5" x14ac:dyDescent="0.25">
      <c r="A11375" s="48" t="s">
        <v>13382</v>
      </c>
      <c r="B11375" s="58" t="s">
        <v>13383</v>
      </c>
      <c r="C11375" s="76">
        <v>505</v>
      </c>
      <c r="E11375" s="63" t="s">
        <v>38784</v>
      </c>
    </row>
    <row r="11376" spans="1:5" x14ac:dyDescent="0.25">
      <c r="A11376" s="48" t="s">
        <v>13384</v>
      </c>
      <c r="B11376" s="58" t="s">
        <v>13385</v>
      </c>
      <c r="C11376" s="76">
        <v>918</v>
      </c>
      <c r="E11376" s="63" t="s">
        <v>38784</v>
      </c>
    </row>
    <row r="11377" spans="1:5" x14ac:dyDescent="0.25">
      <c r="A11377" s="48" t="s">
        <v>13386</v>
      </c>
      <c r="B11377" s="58" t="s">
        <v>13387</v>
      </c>
      <c r="C11377" s="76">
        <v>918</v>
      </c>
      <c r="E11377" s="63" t="s">
        <v>38784</v>
      </c>
    </row>
    <row r="11378" spans="1:5" x14ac:dyDescent="0.25">
      <c r="A11378" s="48" t="s">
        <v>13388</v>
      </c>
      <c r="B11378" s="58" t="s">
        <v>13389</v>
      </c>
      <c r="C11378" s="76">
        <v>1026</v>
      </c>
      <c r="E11378" s="63" t="s">
        <v>38784</v>
      </c>
    </row>
    <row r="11379" spans="1:5" x14ac:dyDescent="0.25">
      <c r="A11379" s="48" t="s">
        <v>13390</v>
      </c>
      <c r="B11379" s="58" t="s">
        <v>13391</v>
      </c>
      <c r="C11379" s="76">
        <v>1026</v>
      </c>
      <c r="E11379" s="63" t="s">
        <v>38784</v>
      </c>
    </row>
    <row r="11380" spans="1:5" x14ac:dyDescent="0.25">
      <c r="A11380" s="48" t="s">
        <v>13392</v>
      </c>
      <c r="B11380" s="58" t="s">
        <v>13393</v>
      </c>
      <c r="C11380" s="76">
        <v>1104</v>
      </c>
      <c r="E11380" s="63" t="s">
        <v>38784</v>
      </c>
    </row>
    <row r="11381" spans="1:5" x14ac:dyDescent="0.25">
      <c r="A11381" s="48" t="s">
        <v>13394</v>
      </c>
      <c r="B11381" s="58" t="s">
        <v>13395</v>
      </c>
      <c r="C11381" s="76">
        <v>1104</v>
      </c>
      <c r="E11381" s="63" t="s">
        <v>38784</v>
      </c>
    </row>
    <row r="11382" spans="1:5" x14ac:dyDescent="0.25">
      <c r="A11382" s="48" t="s">
        <v>13396</v>
      </c>
      <c r="B11382" s="58" t="s">
        <v>13397</v>
      </c>
      <c r="C11382" s="76">
        <v>1104</v>
      </c>
      <c r="E11382" s="63" t="s">
        <v>38784</v>
      </c>
    </row>
    <row r="11383" spans="1:5" x14ac:dyDescent="0.25">
      <c r="A11383" s="48" t="s">
        <v>13398</v>
      </c>
      <c r="B11383" s="58" t="s">
        <v>13399</v>
      </c>
      <c r="C11383" s="76">
        <v>1104</v>
      </c>
      <c r="E11383" s="63" t="s">
        <v>38784</v>
      </c>
    </row>
    <row r="11384" spans="1:5" x14ac:dyDescent="0.25">
      <c r="A11384" s="48" t="s">
        <v>13400</v>
      </c>
      <c r="B11384" s="58" t="s">
        <v>13401</v>
      </c>
      <c r="C11384" s="76">
        <v>1160</v>
      </c>
      <c r="E11384" s="63" t="s">
        <v>38784</v>
      </c>
    </row>
    <row r="11385" spans="1:5" x14ac:dyDescent="0.25">
      <c r="A11385" s="48" t="s">
        <v>13402</v>
      </c>
      <c r="B11385" s="58" t="s">
        <v>13403</v>
      </c>
      <c r="C11385" s="76">
        <v>1160</v>
      </c>
      <c r="E11385" s="63" t="s">
        <v>38784</v>
      </c>
    </row>
    <row r="11386" spans="1:5" x14ac:dyDescent="0.25">
      <c r="A11386" s="48" t="s">
        <v>13404</v>
      </c>
      <c r="B11386" s="58" t="s">
        <v>13405</v>
      </c>
      <c r="C11386" s="76">
        <v>1026</v>
      </c>
      <c r="E11386" s="63" t="s">
        <v>38784</v>
      </c>
    </row>
    <row r="11387" spans="1:5" x14ac:dyDescent="0.25">
      <c r="A11387" s="48" t="s">
        <v>13406</v>
      </c>
      <c r="B11387" s="58" t="s">
        <v>13407</v>
      </c>
      <c r="C11387" s="76">
        <v>1026</v>
      </c>
      <c r="E11387" s="63" t="s">
        <v>38784</v>
      </c>
    </row>
    <row r="11388" spans="1:5" x14ac:dyDescent="0.25">
      <c r="A11388" s="48" t="s">
        <v>13408</v>
      </c>
      <c r="B11388" s="58" t="s">
        <v>13409</v>
      </c>
      <c r="C11388" s="76">
        <v>1104</v>
      </c>
      <c r="E11388" s="63" t="s">
        <v>38784</v>
      </c>
    </row>
    <row r="11389" spans="1:5" x14ac:dyDescent="0.25">
      <c r="A11389" s="48" t="s">
        <v>13410</v>
      </c>
      <c r="B11389" s="58" t="s">
        <v>13411</v>
      </c>
      <c r="C11389" s="76">
        <v>1104</v>
      </c>
      <c r="E11389" s="63" t="s">
        <v>38784</v>
      </c>
    </row>
    <row r="11390" spans="1:5" x14ac:dyDescent="0.25">
      <c r="A11390" s="48" t="s">
        <v>13412</v>
      </c>
      <c r="B11390" s="58" t="s">
        <v>13413</v>
      </c>
      <c r="C11390" s="76">
        <v>1104</v>
      </c>
      <c r="E11390" s="63" t="s">
        <v>38784</v>
      </c>
    </row>
    <row r="11391" spans="1:5" x14ac:dyDescent="0.25">
      <c r="A11391" s="48" t="s">
        <v>13414</v>
      </c>
      <c r="B11391" s="58" t="s">
        <v>13415</v>
      </c>
      <c r="C11391" s="76">
        <v>1104</v>
      </c>
      <c r="E11391" s="63" t="s">
        <v>38784</v>
      </c>
    </row>
    <row r="11392" spans="1:5" x14ac:dyDescent="0.25">
      <c r="A11392" s="48" t="s">
        <v>13416</v>
      </c>
      <c r="B11392" s="58" t="s">
        <v>13417</v>
      </c>
      <c r="C11392" s="76">
        <v>1160</v>
      </c>
      <c r="E11392" s="63" t="s">
        <v>38784</v>
      </c>
    </row>
    <row r="11393" spans="1:5" x14ac:dyDescent="0.25">
      <c r="A11393" s="48" t="s">
        <v>13418</v>
      </c>
      <c r="B11393" s="58" t="s">
        <v>13419</v>
      </c>
      <c r="C11393" s="76">
        <v>1160</v>
      </c>
      <c r="E11393" s="63" t="s">
        <v>38784</v>
      </c>
    </row>
    <row r="11394" spans="1:5" x14ac:dyDescent="0.25">
      <c r="A11394" s="48" t="s">
        <v>13420</v>
      </c>
      <c r="B11394" s="58" t="s">
        <v>13421</v>
      </c>
      <c r="C11394" s="76">
        <v>24</v>
      </c>
      <c r="E11394" s="63" t="s">
        <v>38784</v>
      </c>
    </row>
    <row r="11395" spans="1:5" x14ac:dyDescent="0.25">
      <c r="A11395" s="48" t="s">
        <v>13422</v>
      </c>
      <c r="B11395" s="58" t="s">
        <v>13423</v>
      </c>
      <c r="C11395" s="76">
        <v>46</v>
      </c>
      <c r="E11395" s="63" t="s">
        <v>38784</v>
      </c>
    </row>
    <row r="11396" spans="1:5" x14ac:dyDescent="0.25">
      <c r="A11396" s="48" t="s">
        <v>13424</v>
      </c>
      <c r="B11396" s="58" t="s">
        <v>13425</v>
      </c>
      <c r="C11396" s="76">
        <v>68</v>
      </c>
      <c r="E11396" s="63" t="s">
        <v>38784</v>
      </c>
    </row>
    <row r="11397" spans="1:5" x14ac:dyDescent="0.25">
      <c r="A11397" s="48" t="s">
        <v>13426</v>
      </c>
      <c r="B11397" s="58" t="s">
        <v>13427</v>
      </c>
      <c r="C11397" s="76">
        <v>25</v>
      </c>
      <c r="E11397" s="63" t="s">
        <v>38784</v>
      </c>
    </row>
    <row r="11398" spans="1:5" x14ac:dyDescent="0.25">
      <c r="A11398" s="48" t="s">
        <v>13428</v>
      </c>
      <c r="B11398" s="58" t="s">
        <v>13429</v>
      </c>
      <c r="C11398" s="76">
        <v>53</v>
      </c>
      <c r="E11398" s="63" t="s">
        <v>38784</v>
      </c>
    </row>
    <row r="11399" spans="1:5" x14ac:dyDescent="0.25">
      <c r="A11399" s="48" t="s">
        <v>13430</v>
      </c>
      <c r="B11399" s="58" t="s">
        <v>13431</v>
      </c>
      <c r="C11399" s="76">
        <v>71</v>
      </c>
      <c r="E11399" s="63" t="s">
        <v>38784</v>
      </c>
    </row>
    <row r="11400" spans="1:5" x14ac:dyDescent="0.25">
      <c r="A11400" s="48" t="s">
        <v>13432</v>
      </c>
      <c r="B11400" s="58" t="s">
        <v>13433</v>
      </c>
      <c r="C11400" s="76">
        <v>68</v>
      </c>
      <c r="E11400" s="63" t="s">
        <v>38784</v>
      </c>
    </row>
    <row r="11401" spans="1:5" x14ac:dyDescent="0.25">
      <c r="A11401" s="48" t="s">
        <v>13434</v>
      </c>
      <c r="B11401" s="58" t="s">
        <v>13435</v>
      </c>
      <c r="C11401" s="76">
        <v>124</v>
      </c>
      <c r="E11401" s="63" t="s">
        <v>38784</v>
      </c>
    </row>
    <row r="11402" spans="1:5" x14ac:dyDescent="0.25">
      <c r="A11402" s="48" t="s">
        <v>13436</v>
      </c>
      <c r="B11402" s="58" t="s">
        <v>13437</v>
      </c>
      <c r="C11402" s="76">
        <v>202</v>
      </c>
      <c r="E11402" s="63" t="s">
        <v>38784</v>
      </c>
    </row>
    <row r="11403" spans="1:5" x14ac:dyDescent="0.25">
      <c r="A11403" s="48" t="s">
        <v>13438</v>
      </c>
      <c r="B11403" s="58" t="s">
        <v>13439</v>
      </c>
      <c r="C11403" s="76">
        <v>176</v>
      </c>
      <c r="E11403" s="63" t="s">
        <v>38784</v>
      </c>
    </row>
    <row r="11404" spans="1:5" x14ac:dyDescent="0.25">
      <c r="A11404" s="48" t="s">
        <v>13440</v>
      </c>
      <c r="B11404" s="58" t="s">
        <v>13441</v>
      </c>
      <c r="C11404" s="76">
        <v>351</v>
      </c>
      <c r="E11404" s="63" t="s">
        <v>38784</v>
      </c>
    </row>
    <row r="11405" spans="1:5" x14ac:dyDescent="0.25">
      <c r="A11405" s="48" t="s">
        <v>13442</v>
      </c>
      <c r="B11405" s="58" t="s">
        <v>13443</v>
      </c>
      <c r="C11405" s="76">
        <v>521</v>
      </c>
      <c r="E11405" s="63" t="s">
        <v>38784</v>
      </c>
    </row>
    <row r="11406" spans="1:5" x14ac:dyDescent="0.25">
      <c r="A11406" s="48" t="s">
        <v>13444</v>
      </c>
      <c r="B11406" s="58" t="s">
        <v>13445</v>
      </c>
      <c r="C11406" s="76">
        <v>12</v>
      </c>
      <c r="E11406" s="63" t="s">
        <v>38784</v>
      </c>
    </row>
    <row r="11407" spans="1:5" x14ac:dyDescent="0.25">
      <c r="A11407" s="48" t="s">
        <v>13446</v>
      </c>
      <c r="B11407" s="58" t="s">
        <v>13447</v>
      </c>
      <c r="C11407" s="76">
        <v>12</v>
      </c>
      <c r="E11407" s="63" t="s">
        <v>38784</v>
      </c>
    </row>
    <row r="11408" spans="1:5" x14ac:dyDescent="0.25">
      <c r="A11408" s="48" t="s">
        <v>13448</v>
      </c>
      <c r="B11408" s="58" t="s">
        <v>13449</v>
      </c>
      <c r="C11408" s="76">
        <v>12</v>
      </c>
      <c r="E11408" s="63" t="s">
        <v>38784</v>
      </c>
    </row>
    <row r="11409" spans="1:5" x14ac:dyDescent="0.25">
      <c r="A11409" s="48" t="s">
        <v>13450</v>
      </c>
      <c r="B11409" s="58" t="s">
        <v>13451</v>
      </c>
      <c r="C11409" s="76">
        <v>12</v>
      </c>
      <c r="E11409" s="63" t="s">
        <v>38784</v>
      </c>
    </row>
    <row r="11410" spans="1:5" x14ac:dyDescent="0.25">
      <c r="A11410" s="48" t="s">
        <v>13452</v>
      </c>
      <c r="B11410" s="58" t="s">
        <v>13453</v>
      </c>
      <c r="C11410" s="76">
        <v>12</v>
      </c>
      <c r="E11410" s="63" t="s">
        <v>38784</v>
      </c>
    </row>
    <row r="11411" spans="1:5" x14ac:dyDescent="0.25">
      <c r="A11411" s="48" t="s">
        <v>13454</v>
      </c>
      <c r="B11411" s="58" t="s">
        <v>13455</v>
      </c>
      <c r="C11411" s="76">
        <v>12</v>
      </c>
      <c r="E11411" s="63" t="s">
        <v>38784</v>
      </c>
    </row>
    <row r="11412" spans="1:5" x14ac:dyDescent="0.25">
      <c r="A11412" s="48" t="s">
        <v>13456</v>
      </c>
      <c r="B11412" s="58" t="s">
        <v>13457</v>
      </c>
      <c r="C11412" s="76">
        <v>12</v>
      </c>
      <c r="E11412" s="63" t="s">
        <v>38784</v>
      </c>
    </row>
    <row r="11413" spans="1:5" x14ac:dyDescent="0.25">
      <c r="A11413" s="48" t="s">
        <v>13458</v>
      </c>
      <c r="B11413" s="58" t="s">
        <v>13459</v>
      </c>
      <c r="C11413" s="76">
        <v>12</v>
      </c>
      <c r="E11413" s="63" t="s">
        <v>38784</v>
      </c>
    </row>
    <row r="11414" spans="1:5" x14ac:dyDescent="0.25">
      <c r="A11414" s="48" t="s">
        <v>13460</v>
      </c>
      <c r="B11414" s="58" t="s">
        <v>13461</v>
      </c>
      <c r="C11414" s="76">
        <v>12</v>
      </c>
      <c r="E11414" s="63" t="s">
        <v>38784</v>
      </c>
    </row>
    <row r="11415" spans="1:5" x14ac:dyDescent="0.25">
      <c r="A11415" s="48" t="s">
        <v>13462</v>
      </c>
      <c r="B11415" s="58" t="s">
        <v>13463</v>
      </c>
      <c r="C11415" s="76">
        <v>12</v>
      </c>
      <c r="E11415" s="63" t="s">
        <v>38784</v>
      </c>
    </row>
    <row r="11416" spans="1:5" x14ac:dyDescent="0.25">
      <c r="A11416" s="48" t="s">
        <v>13464</v>
      </c>
      <c r="B11416" s="58" t="s">
        <v>13465</v>
      </c>
      <c r="C11416" s="76">
        <v>12</v>
      </c>
      <c r="E11416" s="63" t="s">
        <v>38784</v>
      </c>
    </row>
    <row r="11417" spans="1:5" x14ac:dyDescent="0.25">
      <c r="A11417" s="48" t="s">
        <v>13466</v>
      </c>
      <c r="B11417" s="58" t="s">
        <v>13467</v>
      </c>
      <c r="C11417" s="76">
        <v>12</v>
      </c>
      <c r="E11417" s="63" t="s">
        <v>38784</v>
      </c>
    </row>
    <row r="11418" spans="1:5" x14ac:dyDescent="0.25">
      <c r="A11418" s="48" t="s">
        <v>13468</v>
      </c>
      <c r="B11418" s="58" t="s">
        <v>13469</v>
      </c>
      <c r="C11418" s="76">
        <v>12</v>
      </c>
      <c r="E11418" s="63" t="s">
        <v>38784</v>
      </c>
    </row>
    <row r="11419" spans="1:5" x14ac:dyDescent="0.25">
      <c r="A11419" s="48" t="s">
        <v>13470</v>
      </c>
      <c r="B11419" s="58" t="s">
        <v>13471</v>
      </c>
      <c r="C11419" s="76">
        <v>12</v>
      </c>
      <c r="E11419" s="63" t="s">
        <v>38784</v>
      </c>
    </row>
    <row r="11420" spans="1:5" x14ac:dyDescent="0.25">
      <c r="A11420" s="48" t="s">
        <v>13472</v>
      </c>
      <c r="B11420" s="58" t="s">
        <v>13473</v>
      </c>
      <c r="C11420" s="76">
        <v>15</v>
      </c>
      <c r="E11420" s="63" t="s">
        <v>38784</v>
      </c>
    </row>
    <row r="11421" spans="1:5" x14ac:dyDescent="0.25">
      <c r="A11421" s="48" t="s">
        <v>13474</v>
      </c>
      <c r="B11421" s="58" t="s">
        <v>13475</v>
      </c>
      <c r="C11421" s="76">
        <v>15</v>
      </c>
      <c r="E11421" s="63" t="s">
        <v>38784</v>
      </c>
    </row>
    <row r="11422" spans="1:5" x14ac:dyDescent="0.25">
      <c r="A11422" s="48" t="s">
        <v>13476</v>
      </c>
      <c r="B11422" s="58" t="s">
        <v>13477</v>
      </c>
      <c r="C11422" s="76">
        <v>35</v>
      </c>
      <c r="E11422" s="63" t="s">
        <v>38784</v>
      </c>
    </row>
    <row r="11423" spans="1:5" x14ac:dyDescent="0.25">
      <c r="A11423" s="48" t="s">
        <v>13478</v>
      </c>
      <c r="B11423" s="58" t="s">
        <v>13479</v>
      </c>
      <c r="C11423" s="76">
        <v>35</v>
      </c>
      <c r="E11423" s="63" t="s">
        <v>38784</v>
      </c>
    </row>
    <row r="11424" spans="1:5" x14ac:dyDescent="0.25">
      <c r="A11424" s="48" t="s">
        <v>13480</v>
      </c>
      <c r="B11424" s="58" t="s">
        <v>13481</v>
      </c>
      <c r="C11424" s="76">
        <v>35</v>
      </c>
      <c r="E11424" s="63" t="s">
        <v>38784</v>
      </c>
    </row>
    <row r="11425" spans="1:5" x14ac:dyDescent="0.25">
      <c r="A11425" s="48" t="s">
        <v>13482</v>
      </c>
      <c r="B11425" s="58" t="s">
        <v>13483</v>
      </c>
      <c r="C11425" s="76">
        <v>1021</v>
      </c>
      <c r="E11425" s="63" t="s">
        <v>38784</v>
      </c>
    </row>
    <row r="11426" spans="1:5" x14ac:dyDescent="0.25">
      <c r="A11426" s="48" t="s">
        <v>13484</v>
      </c>
      <c r="B11426" s="58" t="s">
        <v>13485</v>
      </c>
      <c r="C11426" s="76">
        <v>1021</v>
      </c>
      <c r="E11426" s="63" t="s">
        <v>38784</v>
      </c>
    </row>
    <row r="11427" spans="1:5" x14ac:dyDescent="0.25">
      <c r="A11427" s="48" t="s">
        <v>13486</v>
      </c>
      <c r="B11427" s="58" t="s">
        <v>13487</v>
      </c>
      <c r="C11427" s="76">
        <v>1064</v>
      </c>
      <c r="E11427" s="63" t="s">
        <v>38784</v>
      </c>
    </row>
    <row r="11428" spans="1:5" x14ac:dyDescent="0.25">
      <c r="A11428" s="48" t="s">
        <v>13488</v>
      </c>
      <c r="B11428" s="58" t="s">
        <v>13489</v>
      </c>
      <c r="C11428" s="76">
        <v>1262</v>
      </c>
      <c r="E11428" s="63" t="s">
        <v>38784</v>
      </c>
    </row>
    <row r="11429" spans="1:5" x14ac:dyDescent="0.25">
      <c r="A11429" s="48" t="s">
        <v>13490</v>
      </c>
      <c r="B11429" s="58" t="s">
        <v>13491</v>
      </c>
      <c r="C11429" s="76">
        <v>1804</v>
      </c>
      <c r="E11429" s="63" t="s">
        <v>38784</v>
      </c>
    </row>
    <row r="11430" spans="1:5" x14ac:dyDescent="0.25">
      <c r="A11430" s="48" t="s">
        <v>13492</v>
      </c>
      <c r="B11430" s="58" t="s">
        <v>13493</v>
      </c>
      <c r="C11430" s="76">
        <v>2823</v>
      </c>
      <c r="E11430" s="63" t="s">
        <v>38784</v>
      </c>
    </row>
    <row r="11431" spans="1:5" x14ac:dyDescent="0.25">
      <c r="A11431" s="48" t="s">
        <v>13494</v>
      </c>
      <c r="B11431" s="58" t="s">
        <v>13495</v>
      </c>
      <c r="C11431" s="76">
        <v>6081</v>
      </c>
      <c r="E11431" s="63" t="s">
        <v>38784</v>
      </c>
    </row>
    <row r="11432" spans="1:5" x14ac:dyDescent="0.25">
      <c r="A11432" s="48" t="s">
        <v>13496</v>
      </c>
      <c r="B11432" s="58" t="s">
        <v>13497</v>
      </c>
      <c r="C11432" s="76">
        <v>12214</v>
      </c>
      <c r="E11432" s="63" t="s">
        <v>38784</v>
      </c>
    </row>
    <row r="11433" spans="1:5" x14ac:dyDescent="0.25">
      <c r="A11433" s="48" t="s">
        <v>13498</v>
      </c>
      <c r="B11433" s="58" t="s">
        <v>13499</v>
      </c>
      <c r="C11433" s="76">
        <v>1262</v>
      </c>
      <c r="E11433" s="63" t="s">
        <v>38784</v>
      </c>
    </row>
    <row r="11434" spans="1:5" x14ac:dyDescent="0.25">
      <c r="A11434" s="48" t="s">
        <v>13500</v>
      </c>
      <c r="B11434" s="58" t="s">
        <v>13501</v>
      </c>
      <c r="C11434" s="76">
        <v>1262</v>
      </c>
      <c r="E11434" s="63" t="s">
        <v>38784</v>
      </c>
    </row>
    <row r="11435" spans="1:5" x14ac:dyDescent="0.25">
      <c r="A11435" s="48" t="s">
        <v>13502</v>
      </c>
      <c r="B11435" s="58" t="s">
        <v>13503</v>
      </c>
      <c r="C11435" s="76">
        <v>1369</v>
      </c>
      <c r="E11435" s="63" t="s">
        <v>38784</v>
      </c>
    </row>
    <row r="11436" spans="1:5" x14ac:dyDescent="0.25">
      <c r="A11436" s="48" t="s">
        <v>13504</v>
      </c>
      <c r="B11436" s="58" t="s">
        <v>13505</v>
      </c>
      <c r="C11436" s="76">
        <v>1737</v>
      </c>
      <c r="E11436" s="63" t="s">
        <v>38784</v>
      </c>
    </row>
    <row r="11437" spans="1:5" x14ac:dyDescent="0.25">
      <c r="A11437" s="48" t="s">
        <v>13506</v>
      </c>
      <c r="B11437" s="58" t="s">
        <v>13507</v>
      </c>
      <c r="C11437" s="76">
        <v>2476</v>
      </c>
      <c r="E11437" s="63" t="s">
        <v>38784</v>
      </c>
    </row>
    <row r="11438" spans="1:5" x14ac:dyDescent="0.25">
      <c r="A11438" s="48" t="s">
        <v>13508</v>
      </c>
      <c r="B11438" s="58" t="s">
        <v>13509</v>
      </c>
      <c r="C11438" s="76">
        <v>4127</v>
      </c>
      <c r="E11438" s="63" t="s">
        <v>38784</v>
      </c>
    </row>
    <row r="11439" spans="1:5" x14ac:dyDescent="0.25">
      <c r="A11439" s="48" t="s">
        <v>13510</v>
      </c>
      <c r="B11439" s="58" t="s">
        <v>13511</v>
      </c>
      <c r="C11439" s="76">
        <v>7602</v>
      </c>
      <c r="E11439" s="63" t="s">
        <v>38784</v>
      </c>
    </row>
    <row r="11440" spans="1:5" x14ac:dyDescent="0.25">
      <c r="A11440" s="48" t="s">
        <v>13512</v>
      </c>
      <c r="B11440" s="58" t="s">
        <v>13497</v>
      </c>
      <c r="C11440" s="76">
        <v>14538</v>
      </c>
      <c r="E11440" s="63" t="s">
        <v>38784</v>
      </c>
    </row>
    <row r="11441" spans="1:5" x14ac:dyDescent="0.25">
      <c r="A11441" s="48" t="s">
        <v>13513</v>
      </c>
      <c r="B11441" s="58" t="s">
        <v>13514</v>
      </c>
      <c r="C11441" s="76">
        <v>1288</v>
      </c>
      <c r="E11441" s="63" t="s">
        <v>38784</v>
      </c>
    </row>
    <row r="11442" spans="1:5" x14ac:dyDescent="0.25">
      <c r="A11442" s="48" t="s">
        <v>13515</v>
      </c>
      <c r="B11442" s="58" t="s">
        <v>13516</v>
      </c>
      <c r="C11442" s="76">
        <v>1349</v>
      </c>
      <c r="E11442" s="63" t="s">
        <v>38784</v>
      </c>
    </row>
    <row r="11443" spans="1:5" x14ac:dyDescent="0.25">
      <c r="A11443" s="48" t="s">
        <v>13517</v>
      </c>
      <c r="B11443" s="58" t="s">
        <v>13518</v>
      </c>
      <c r="C11443" s="76">
        <v>1633</v>
      </c>
      <c r="E11443" s="63" t="s">
        <v>38784</v>
      </c>
    </row>
    <row r="11444" spans="1:5" x14ac:dyDescent="0.25">
      <c r="A11444" s="48" t="s">
        <v>13519</v>
      </c>
      <c r="B11444" s="58" t="s">
        <v>13520</v>
      </c>
      <c r="C11444" s="76">
        <v>3688</v>
      </c>
      <c r="E11444" s="63" t="s">
        <v>38784</v>
      </c>
    </row>
    <row r="11445" spans="1:5" x14ac:dyDescent="0.25">
      <c r="A11445" s="48" t="s">
        <v>13521</v>
      </c>
      <c r="B11445" s="58" t="s">
        <v>13522</v>
      </c>
      <c r="C11445" s="76">
        <v>4209</v>
      </c>
      <c r="E11445" s="63" t="s">
        <v>38784</v>
      </c>
    </row>
    <row r="11446" spans="1:5" x14ac:dyDescent="0.25">
      <c r="A11446" s="48" t="s">
        <v>13523</v>
      </c>
      <c r="B11446" s="58" t="s">
        <v>13524</v>
      </c>
      <c r="C11446" s="76">
        <v>1402</v>
      </c>
      <c r="E11446" s="63" t="s">
        <v>38784</v>
      </c>
    </row>
    <row r="11447" spans="1:5" x14ac:dyDescent="0.25">
      <c r="A11447" s="48" t="s">
        <v>13525</v>
      </c>
      <c r="B11447" s="58" t="s">
        <v>13526</v>
      </c>
      <c r="C11447" s="76">
        <v>1478</v>
      </c>
      <c r="E11447" s="63" t="s">
        <v>38784</v>
      </c>
    </row>
    <row r="11448" spans="1:5" x14ac:dyDescent="0.25">
      <c r="A11448" s="48" t="s">
        <v>13527</v>
      </c>
      <c r="B11448" s="58" t="s">
        <v>13528</v>
      </c>
      <c r="C11448" s="76">
        <v>1872</v>
      </c>
      <c r="E11448" s="63" t="s">
        <v>38784</v>
      </c>
    </row>
    <row r="11449" spans="1:5" x14ac:dyDescent="0.25">
      <c r="A11449" s="48" t="s">
        <v>13529</v>
      </c>
      <c r="B11449" s="58" t="s">
        <v>13530</v>
      </c>
      <c r="C11449" s="76">
        <v>4234</v>
      </c>
      <c r="E11449" s="63" t="s">
        <v>38784</v>
      </c>
    </row>
    <row r="11450" spans="1:5" x14ac:dyDescent="0.25">
      <c r="A11450" s="48" t="s">
        <v>13531</v>
      </c>
      <c r="B11450" s="58" t="s">
        <v>13532</v>
      </c>
      <c r="C11450" s="76">
        <v>4635</v>
      </c>
      <c r="E11450" s="63" t="s">
        <v>38784</v>
      </c>
    </row>
    <row r="11451" spans="1:5" x14ac:dyDescent="0.25">
      <c r="A11451" s="48" t="s">
        <v>13533</v>
      </c>
      <c r="B11451" s="58" t="s">
        <v>13534</v>
      </c>
      <c r="C11451" s="76">
        <v>1435</v>
      </c>
      <c r="E11451" s="63" t="s">
        <v>38784</v>
      </c>
    </row>
    <row r="11452" spans="1:5" x14ac:dyDescent="0.25">
      <c r="A11452" s="48" t="s">
        <v>13535</v>
      </c>
      <c r="B11452" s="58" t="s">
        <v>13536</v>
      </c>
      <c r="C11452" s="76">
        <v>1643</v>
      </c>
      <c r="E11452" s="63" t="s">
        <v>38784</v>
      </c>
    </row>
    <row r="11453" spans="1:5" x14ac:dyDescent="0.25">
      <c r="A11453" s="48" t="s">
        <v>13537</v>
      </c>
      <c r="B11453" s="58" t="s">
        <v>13538</v>
      </c>
      <c r="C11453" s="76">
        <v>2002</v>
      </c>
      <c r="E11453" s="63" t="s">
        <v>38784</v>
      </c>
    </row>
    <row r="11454" spans="1:5" x14ac:dyDescent="0.25">
      <c r="A11454" s="48" t="s">
        <v>13539</v>
      </c>
      <c r="B11454" s="58" t="s">
        <v>13540</v>
      </c>
      <c r="C11454" s="76">
        <v>4804</v>
      </c>
      <c r="E11454" s="63" t="s">
        <v>38784</v>
      </c>
    </row>
    <row r="11455" spans="1:5" x14ac:dyDescent="0.25">
      <c r="A11455" s="48" t="s">
        <v>13541</v>
      </c>
      <c r="B11455" s="58" t="s">
        <v>13542</v>
      </c>
      <c r="C11455" s="76">
        <v>5264</v>
      </c>
      <c r="E11455" s="63" t="s">
        <v>38784</v>
      </c>
    </row>
    <row r="11456" spans="1:5" x14ac:dyDescent="0.25">
      <c r="A11456" s="48" t="s">
        <v>13543</v>
      </c>
      <c r="B11456" s="58" t="s">
        <v>13544</v>
      </c>
      <c r="C11456" s="76">
        <v>819</v>
      </c>
      <c r="E11456" s="63" t="s">
        <v>38784</v>
      </c>
    </row>
    <row r="11457" spans="1:5" x14ac:dyDescent="0.25">
      <c r="A11457" s="48" t="s">
        <v>13545</v>
      </c>
      <c r="B11457" s="58" t="s">
        <v>13546</v>
      </c>
      <c r="C11457" s="76">
        <v>819</v>
      </c>
      <c r="E11457" s="63" t="s">
        <v>38784</v>
      </c>
    </row>
    <row r="11458" spans="1:5" x14ac:dyDescent="0.25">
      <c r="A11458" s="48" t="s">
        <v>13547</v>
      </c>
      <c r="B11458" s="58" t="s">
        <v>13548</v>
      </c>
      <c r="C11458" s="76">
        <v>819</v>
      </c>
      <c r="E11458" s="63" t="s">
        <v>38784</v>
      </c>
    </row>
    <row r="11459" spans="1:5" x14ac:dyDescent="0.25">
      <c r="A11459" s="48" t="s">
        <v>13549</v>
      </c>
      <c r="B11459" s="58" t="s">
        <v>13550</v>
      </c>
      <c r="C11459" s="76">
        <v>819</v>
      </c>
      <c r="E11459" s="63" t="s">
        <v>38784</v>
      </c>
    </row>
    <row r="11460" spans="1:5" x14ac:dyDescent="0.25">
      <c r="A11460" s="48" t="s">
        <v>13551</v>
      </c>
      <c r="B11460" s="58" t="s">
        <v>13552</v>
      </c>
      <c r="C11460" s="76">
        <v>844</v>
      </c>
      <c r="E11460" s="63" t="s">
        <v>38784</v>
      </c>
    </row>
    <row r="11461" spans="1:5" x14ac:dyDescent="0.25">
      <c r="A11461" s="48" t="s">
        <v>13553</v>
      </c>
      <c r="B11461" s="58" t="s">
        <v>13554</v>
      </c>
      <c r="C11461" s="76">
        <v>1086</v>
      </c>
      <c r="E11461" s="63" t="s">
        <v>38784</v>
      </c>
    </row>
    <row r="11462" spans="1:5" x14ac:dyDescent="0.25">
      <c r="A11462" s="48" t="s">
        <v>13555</v>
      </c>
      <c r="B11462" s="58" t="s">
        <v>13556</v>
      </c>
      <c r="C11462" s="76">
        <v>3255</v>
      </c>
      <c r="E11462" s="63" t="s">
        <v>38784</v>
      </c>
    </row>
    <row r="11463" spans="1:5" x14ac:dyDescent="0.25">
      <c r="A11463" s="48" t="s">
        <v>13557</v>
      </c>
      <c r="B11463" s="58" t="s">
        <v>13558</v>
      </c>
      <c r="C11463" s="76">
        <v>3580</v>
      </c>
      <c r="E11463" s="63" t="s">
        <v>38784</v>
      </c>
    </row>
    <row r="11464" spans="1:5" x14ac:dyDescent="0.25">
      <c r="A11464" s="48" t="s">
        <v>13559</v>
      </c>
      <c r="B11464" s="58" t="s">
        <v>13560</v>
      </c>
      <c r="C11464" s="76">
        <v>898</v>
      </c>
      <c r="E11464" s="63" t="s">
        <v>38784</v>
      </c>
    </row>
    <row r="11465" spans="1:5" x14ac:dyDescent="0.25">
      <c r="A11465" s="48" t="s">
        <v>13561</v>
      </c>
      <c r="B11465" s="58" t="s">
        <v>13562</v>
      </c>
      <c r="C11465" s="76">
        <v>898</v>
      </c>
      <c r="E11465" s="63" t="s">
        <v>38784</v>
      </c>
    </row>
    <row r="11466" spans="1:5" x14ac:dyDescent="0.25">
      <c r="A11466" s="48" t="s">
        <v>13563</v>
      </c>
      <c r="B11466" s="58" t="s">
        <v>13564</v>
      </c>
      <c r="C11466" s="76">
        <v>898</v>
      </c>
      <c r="E11466" s="63" t="s">
        <v>38784</v>
      </c>
    </row>
    <row r="11467" spans="1:5" x14ac:dyDescent="0.25">
      <c r="A11467" s="48" t="s">
        <v>13565</v>
      </c>
      <c r="B11467" s="58" t="s">
        <v>13566</v>
      </c>
      <c r="C11467" s="76">
        <v>898</v>
      </c>
      <c r="E11467" s="63" t="s">
        <v>38784</v>
      </c>
    </row>
    <row r="11468" spans="1:5" x14ac:dyDescent="0.25">
      <c r="A11468" s="48" t="s">
        <v>13567</v>
      </c>
      <c r="B11468" s="58" t="s">
        <v>13568</v>
      </c>
      <c r="C11468" s="76">
        <v>959</v>
      </c>
      <c r="E11468" s="63" t="s">
        <v>38784</v>
      </c>
    </row>
    <row r="11469" spans="1:5" x14ac:dyDescent="0.25">
      <c r="A11469" s="48" t="s">
        <v>13569</v>
      </c>
      <c r="B11469" s="58" t="s">
        <v>13570</v>
      </c>
      <c r="C11469" s="76">
        <v>1264</v>
      </c>
      <c r="E11469" s="63" t="s">
        <v>38784</v>
      </c>
    </row>
    <row r="11470" spans="1:5" x14ac:dyDescent="0.25">
      <c r="A11470" s="48" t="s">
        <v>13571</v>
      </c>
      <c r="B11470" s="58" t="s">
        <v>13572</v>
      </c>
      <c r="C11470" s="76">
        <v>3739</v>
      </c>
      <c r="E11470" s="63" t="s">
        <v>38784</v>
      </c>
    </row>
    <row r="11471" spans="1:5" x14ac:dyDescent="0.25">
      <c r="A11471" s="48" t="s">
        <v>13573</v>
      </c>
      <c r="B11471" s="58" t="s">
        <v>13574</v>
      </c>
      <c r="C11471" s="76">
        <v>4209</v>
      </c>
      <c r="E11471" s="63" t="s">
        <v>38784</v>
      </c>
    </row>
    <row r="11472" spans="1:5" x14ac:dyDescent="0.25">
      <c r="A11472" s="48" t="s">
        <v>13575</v>
      </c>
      <c r="B11472" s="58" t="s">
        <v>13576</v>
      </c>
      <c r="C11472" s="76">
        <v>1057</v>
      </c>
      <c r="E11472" s="63" t="s">
        <v>38784</v>
      </c>
    </row>
    <row r="11473" spans="1:5" x14ac:dyDescent="0.25">
      <c r="A11473" s="48" t="s">
        <v>13577</v>
      </c>
      <c r="B11473" s="58" t="s">
        <v>13578</v>
      </c>
      <c r="C11473" s="76">
        <v>1057</v>
      </c>
      <c r="E11473" s="63" t="s">
        <v>38784</v>
      </c>
    </row>
    <row r="11474" spans="1:5" x14ac:dyDescent="0.25">
      <c r="A11474" s="48" t="s">
        <v>13579</v>
      </c>
      <c r="B11474" s="58" t="s">
        <v>13580</v>
      </c>
      <c r="C11474" s="76">
        <v>1057</v>
      </c>
      <c r="E11474" s="63" t="s">
        <v>38784</v>
      </c>
    </row>
    <row r="11475" spans="1:5" x14ac:dyDescent="0.25">
      <c r="A11475" s="48" t="s">
        <v>13581</v>
      </c>
      <c r="B11475" s="58" t="s">
        <v>13582</v>
      </c>
      <c r="C11475" s="76">
        <v>1057</v>
      </c>
      <c r="E11475" s="63" t="s">
        <v>38784</v>
      </c>
    </row>
    <row r="11476" spans="1:5" x14ac:dyDescent="0.25">
      <c r="A11476" s="48" t="s">
        <v>13583</v>
      </c>
      <c r="B11476" s="58" t="s">
        <v>13584</v>
      </c>
      <c r="C11476" s="76">
        <v>1163</v>
      </c>
      <c r="E11476" s="63" t="s">
        <v>38784</v>
      </c>
    </row>
    <row r="11477" spans="1:5" x14ac:dyDescent="0.25">
      <c r="A11477" s="48" t="s">
        <v>13585</v>
      </c>
      <c r="B11477" s="58" t="s">
        <v>13586</v>
      </c>
      <c r="C11477" s="76">
        <v>1478</v>
      </c>
      <c r="E11477" s="63" t="s">
        <v>38784</v>
      </c>
    </row>
    <row r="11478" spans="1:5" x14ac:dyDescent="0.25">
      <c r="A11478" s="48" t="s">
        <v>13587</v>
      </c>
      <c r="B11478" s="58" t="s">
        <v>13588</v>
      </c>
      <c r="C11478" s="76">
        <v>4318</v>
      </c>
      <c r="E11478" s="63" t="s">
        <v>38784</v>
      </c>
    </row>
    <row r="11479" spans="1:5" x14ac:dyDescent="0.25">
      <c r="A11479" s="48" t="s">
        <v>13589</v>
      </c>
      <c r="B11479" s="58" t="s">
        <v>13590</v>
      </c>
      <c r="C11479" s="76">
        <v>4738</v>
      </c>
      <c r="E11479" s="63" t="s">
        <v>38784</v>
      </c>
    </row>
    <row r="11480" spans="1:5" x14ac:dyDescent="0.25">
      <c r="A11480" s="48" t="s">
        <v>13591</v>
      </c>
      <c r="B11480" s="58" t="s">
        <v>13592</v>
      </c>
      <c r="C11480" s="76">
        <v>934</v>
      </c>
      <c r="E11480" s="63" t="s">
        <v>38784</v>
      </c>
    </row>
    <row r="11481" spans="1:5" x14ac:dyDescent="0.25">
      <c r="A11481" s="48" t="s">
        <v>13593</v>
      </c>
      <c r="B11481" s="58" t="s">
        <v>13594</v>
      </c>
      <c r="C11481" s="76">
        <v>1103</v>
      </c>
      <c r="E11481" s="63" t="s">
        <v>38784</v>
      </c>
    </row>
    <row r="11482" spans="1:5" x14ac:dyDescent="0.25">
      <c r="A11482" s="48" t="s">
        <v>13595</v>
      </c>
      <c r="B11482" s="58" t="s">
        <v>13596</v>
      </c>
      <c r="C11482" s="76">
        <v>1564</v>
      </c>
      <c r="E11482" s="63" t="s">
        <v>38784</v>
      </c>
    </row>
    <row r="11483" spans="1:5" x14ac:dyDescent="0.25">
      <c r="A11483" s="48" t="s">
        <v>13597</v>
      </c>
      <c r="B11483" s="58" t="s">
        <v>13598</v>
      </c>
      <c r="C11483" s="76">
        <v>2837</v>
      </c>
      <c r="E11483" s="63" t="s">
        <v>38784</v>
      </c>
    </row>
    <row r="11484" spans="1:5" x14ac:dyDescent="0.25">
      <c r="A11484" s="48" t="s">
        <v>13599</v>
      </c>
      <c r="B11484" s="58" t="s">
        <v>13600</v>
      </c>
      <c r="C11484" s="76">
        <v>3322</v>
      </c>
      <c r="E11484" s="63" t="s">
        <v>38784</v>
      </c>
    </row>
    <row r="11485" spans="1:5" x14ac:dyDescent="0.25">
      <c r="A11485" s="48" t="s">
        <v>13601</v>
      </c>
      <c r="B11485" s="58" t="s">
        <v>13602</v>
      </c>
      <c r="C11485" s="76">
        <v>4804</v>
      </c>
      <c r="E11485" s="63" t="s">
        <v>38784</v>
      </c>
    </row>
    <row r="11486" spans="1:5" x14ac:dyDescent="0.25">
      <c r="A11486" s="48" t="s">
        <v>13603</v>
      </c>
      <c r="B11486" s="58" t="s">
        <v>13604</v>
      </c>
      <c r="C11486" s="76">
        <v>5815</v>
      </c>
      <c r="E11486" s="63" t="s">
        <v>38784</v>
      </c>
    </row>
    <row r="11487" spans="1:5" x14ac:dyDescent="0.25">
      <c r="A11487" s="48" t="s">
        <v>13605</v>
      </c>
      <c r="B11487" s="58" t="s">
        <v>13606</v>
      </c>
      <c r="C11487" s="76">
        <v>8178</v>
      </c>
      <c r="E11487" s="63" t="s">
        <v>38784</v>
      </c>
    </row>
    <row r="11488" spans="1:5" x14ac:dyDescent="0.25">
      <c r="A11488" s="48">
        <v>49614</v>
      </c>
      <c r="B11488" s="58" t="s">
        <v>13607</v>
      </c>
      <c r="C11488" s="76">
        <v>91</v>
      </c>
      <c r="E11488" s="63" t="s">
        <v>38784</v>
      </c>
    </row>
    <row r="11489" spans="1:5" x14ac:dyDescent="0.25">
      <c r="A11489" s="48">
        <v>49619</v>
      </c>
      <c r="B11489" s="58" t="s">
        <v>13608</v>
      </c>
      <c r="C11489" s="76">
        <v>164</v>
      </c>
      <c r="E11489" s="63" t="s">
        <v>38784</v>
      </c>
    </row>
    <row r="11490" spans="1:5" x14ac:dyDescent="0.25">
      <c r="A11490" s="48">
        <v>49616</v>
      </c>
      <c r="B11490" s="58" t="s">
        <v>13609</v>
      </c>
      <c r="C11490" s="76">
        <v>186</v>
      </c>
      <c r="E11490" s="63" t="s">
        <v>38784</v>
      </c>
    </row>
    <row r="11491" spans="1:5" x14ac:dyDescent="0.25">
      <c r="A11491" s="48">
        <v>49626</v>
      </c>
      <c r="B11491" s="58" t="s">
        <v>13610</v>
      </c>
      <c r="C11491" s="76">
        <v>101</v>
      </c>
      <c r="E11491" s="63" t="s">
        <v>38784</v>
      </c>
    </row>
    <row r="11492" spans="1:5" x14ac:dyDescent="0.25">
      <c r="A11492" s="48" t="s">
        <v>13611</v>
      </c>
      <c r="B11492" s="58" t="s">
        <v>13608</v>
      </c>
      <c r="C11492" s="76">
        <v>215</v>
      </c>
      <c r="E11492" s="63" t="s">
        <v>38784</v>
      </c>
    </row>
    <row r="11493" spans="1:5" x14ac:dyDescent="0.25">
      <c r="A11493" s="48">
        <v>49620</v>
      </c>
      <c r="B11493" s="58" t="s">
        <v>13608</v>
      </c>
      <c r="C11493" s="76">
        <v>261</v>
      </c>
      <c r="E11493" s="63" t="s">
        <v>38784</v>
      </c>
    </row>
    <row r="11494" spans="1:5" x14ac:dyDescent="0.25">
      <c r="A11494" s="48">
        <v>49627</v>
      </c>
      <c r="B11494" s="58" t="s">
        <v>13612</v>
      </c>
      <c r="C11494" s="76">
        <v>131</v>
      </c>
      <c r="E11494" s="63" t="s">
        <v>38784</v>
      </c>
    </row>
    <row r="11495" spans="1:5" x14ac:dyDescent="0.25">
      <c r="A11495" s="48">
        <v>49609</v>
      </c>
      <c r="B11495" s="58" t="s">
        <v>13613</v>
      </c>
      <c r="C11495" s="76">
        <v>139</v>
      </c>
      <c r="E11495" s="63" t="s">
        <v>38784</v>
      </c>
    </row>
    <row r="11496" spans="1:5" x14ac:dyDescent="0.25">
      <c r="A11496" s="48">
        <v>49610</v>
      </c>
      <c r="B11496" s="58" t="s">
        <v>13614</v>
      </c>
      <c r="C11496" s="76">
        <v>133</v>
      </c>
      <c r="E11496" s="63" t="s">
        <v>38784</v>
      </c>
    </row>
    <row r="11497" spans="1:5" x14ac:dyDescent="0.25">
      <c r="A11497" s="48">
        <v>49608</v>
      </c>
      <c r="B11497" s="58" t="s">
        <v>13615</v>
      </c>
      <c r="C11497" s="76">
        <v>48</v>
      </c>
      <c r="E11497" s="63" t="s">
        <v>38784</v>
      </c>
    </row>
    <row r="11498" spans="1:5" x14ac:dyDescent="0.25">
      <c r="A11498" s="48" t="s">
        <v>13616</v>
      </c>
      <c r="B11498" s="58" t="s">
        <v>13617</v>
      </c>
      <c r="C11498" s="76">
        <v>852</v>
      </c>
      <c r="E11498" s="63" t="s">
        <v>38784</v>
      </c>
    </row>
    <row r="11499" spans="1:5" x14ac:dyDescent="0.25">
      <c r="A11499" s="48" t="s">
        <v>13618</v>
      </c>
      <c r="B11499" s="58" t="s">
        <v>13617</v>
      </c>
      <c r="C11499" s="76">
        <v>852</v>
      </c>
      <c r="E11499" s="63" t="s">
        <v>38784</v>
      </c>
    </row>
    <row r="11500" spans="1:5" x14ac:dyDescent="0.25">
      <c r="A11500" s="48" t="s">
        <v>13619</v>
      </c>
      <c r="B11500" s="58" t="s">
        <v>13620</v>
      </c>
      <c r="C11500" s="76">
        <v>413</v>
      </c>
      <c r="E11500" s="63" t="s">
        <v>38784</v>
      </c>
    </row>
    <row r="11501" spans="1:5" x14ac:dyDescent="0.25">
      <c r="A11501" s="48" t="s">
        <v>13621</v>
      </c>
      <c r="B11501" s="58" t="s">
        <v>13620</v>
      </c>
      <c r="C11501" s="76">
        <v>504</v>
      </c>
      <c r="E11501" s="63" t="s">
        <v>38784</v>
      </c>
    </row>
    <row r="11502" spans="1:5" x14ac:dyDescent="0.25">
      <c r="A11502" s="48" t="s">
        <v>38827</v>
      </c>
      <c r="B11502" s="58" t="s">
        <v>13620</v>
      </c>
      <c r="C11502" s="76">
        <v>483</v>
      </c>
      <c r="E11502" s="63" t="s">
        <v>38784</v>
      </c>
    </row>
    <row r="11503" spans="1:5" x14ac:dyDescent="0.25">
      <c r="A11503" s="48" t="s">
        <v>38828</v>
      </c>
      <c r="B11503" s="58" t="s">
        <v>38829</v>
      </c>
      <c r="C11503" s="76">
        <v>335</v>
      </c>
      <c r="E11503" s="63" t="s">
        <v>38784</v>
      </c>
    </row>
    <row r="11504" spans="1:5" x14ac:dyDescent="0.25">
      <c r="A11504" s="48" t="s">
        <v>38830</v>
      </c>
      <c r="B11504" s="58" t="s">
        <v>38831</v>
      </c>
      <c r="C11504" s="76">
        <v>344</v>
      </c>
      <c r="E11504" s="63" t="s">
        <v>38784</v>
      </c>
    </row>
    <row r="11505" spans="1:5" x14ac:dyDescent="0.25">
      <c r="A11505" s="48" t="s">
        <v>38832</v>
      </c>
      <c r="B11505" s="58" t="s">
        <v>38833</v>
      </c>
      <c r="C11505" s="76">
        <v>361</v>
      </c>
      <c r="E11505" s="63" t="s">
        <v>38784</v>
      </c>
    </row>
    <row r="11506" spans="1:5" x14ac:dyDescent="0.25">
      <c r="A11506" s="48" t="s">
        <v>38834</v>
      </c>
      <c r="B11506" s="58" t="s">
        <v>38835</v>
      </c>
      <c r="C11506" s="76">
        <v>694</v>
      </c>
      <c r="E11506" s="63" t="s">
        <v>38784</v>
      </c>
    </row>
    <row r="11507" spans="1:5" x14ac:dyDescent="0.25">
      <c r="A11507" s="48" t="s">
        <v>38836</v>
      </c>
      <c r="B11507" s="58" t="s">
        <v>38837</v>
      </c>
      <c r="C11507" s="76">
        <v>909</v>
      </c>
      <c r="E11507" s="63" t="s">
        <v>38784</v>
      </c>
    </row>
    <row r="11508" spans="1:5" x14ac:dyDescent="0.25">
      <c r="A11508" s="48" t="s">
        <v>38838</v>
      </c>
      <c r="B11508" s="58" t="s">
        <v>38839</v>
      </c>
      <c r="C11508" s="76">
        <v>1564</v>
      </c>
      <c r="E11508" s="63" t="s">
        <v>38784</v>
      </c>
    </row>
    <row r="11509" spans="1:5" x14ac:dyDescent="0.25">
      <c r="A11509" s="48" t="s">
        <v>38840</v>
      </c>
      <c r="B11509" s="58" t="s">
        <v>38841</v>
      </c>
      <c r="C11509" s="76">
        <v>1180</v>
      </c>
      <c r="E11509" s="63" t="s">
        <v>38784</v>
      </c>
    </row>
    <row r="11510" spans="1:5" x14ac:dyDescent="0.25">
      <c r="A11510" s="48" t="s">
        <v>38842</v>
      </c>
      <c r="B11510" s="58" t="s">
        <v>38843</v>
      </c>
      <c r="C11510" s="76">
        <v>2190</v>
      </c>
      <c r="E11510" s="63" t="s">
        <v>38784</v>
      </c>
    </row>
    <row r="11511" spans="1:5" x14ac:dyDescent="0.25">
      <c r="A11511" s="48" t="s">
        <v>38844</v>
      </c>
      <c r="B11511" s="58" t="s">
        <v>38845</v>
      </c>
      <c r="C11511" s="76">
        <v>1661</v>
      </c>
      <c r="E11511" s="63" t="s">
        <v>38784</v>
      </c>
    </row>
    <row r="11512" spans="1:5" x14ac:dyDescent="0.25">
      <c r="A11512" s="48">
        <v>49878</v>
      </c>
      <c r="B11512" s="58" t="s">
        <v>13622</v>
      </c>
      <c r="C11512" s="76">
        <v>79</v>
      </c>
      <c r="E11512" s="63" t="s">
        <v>38784</v>
      </c>
    </row>
    <row r="11513" spans="1:5" x14ac:dyDescent="0.25">
      <c r="A11513" s="48" t="s">
        <v>38846</v>
      </c>
      <c r="B11513" s="58" t="s">
        <v>38847</v>
      </c>
      <c r="C11513" s="76">
        <v>30</v>
      </c>
      <c r="E11513" s="63" t="s">
        <v>38784</v>
      </c>
    </row>
    <row r="11514" spans="1:5" x14ac:dyDescent="0.25">
      <c r="A11514" s="48" t="s">
        <v>38848</v>
      </c>
      <c r="B11514" s="58" t="s">
        <v>38849</v>
      </c>
      <c r="C11514" s="76">
        <v>35</v>
      </c>
      <c r="E11514" s="63" t="s">
        <v>38784</v>
      </c>
    </row>
    <row r="11515" spans="1:5" x14ac:dyDescent="0.25">
      <c r="A11515" s="48" t="s">
        <v>38848</v>
      </c>
      <c r="B11515" s="58" t="s">
        <v>38849</v>
      </c>
      <c r="C11515" s="76">
        <v>35</v>
      </c>
      <c r="E11515" s="63" t="s">
        <v>38784</v>
      </c>
    </row>
    <row r="11516" spans="1:5" x14ac:dyDescent="0.25">
      <c r="A11516" s="48" t="s">
        <v>38848</v>
      </c>
      <c r="B11516" s="58" t="s">
        <v>38849</v>
      </c>
      <c r="C11516" s="76">
        <v>35</v>
      </c>
      <c r="E11516" s="63" t="s">
        <v>38784</v>
      </c>
    </row>
    <row r="11517" spans="1:5" x14ac:dyDescent="0.25">
      <c r="A11517" s="48" t="s">
        <v>13623</v>
      </c>
      <c r="B11517" s="58" t="s">
        <v>13624</v>
      </c>
      <c r="C11517" s="76">
        <v>49</v>
      </c>
      <c r="E11517" s="63" t="s">
        <v>38784</v>
      </c>
    </row>
    <row r="11518" spans="1:5" x14ac:dyDescent="0.25">
      <c r="A11518" s="48">
        <v>49885</v>
      </c>
      <c r="B11518" s="58" t="s">
        <v>13625</v>
      </c>
      <c r="C11518" s="76">
        <v>49</v>
      </c>
      <c r="E11518" s="63" t="s">
        <v>38784</v>
      </c>
    </row>
    <row r="11519" spans="1:5" x14ac:dyDescent="0.25">
      <c r="A11519" s="48" t="s">
        <v>13626</v>
      </c>
      <c r="B11519" s="58" t="s">
        <v>13627</v>
      </c>
      <c r="C11519" s="76">
        <v>696</v>
      </c>
      <c r="E11519" s="63" t="s">
        <v>38784</v>
      </c>
    </row>
    <row r="11520" spans="1:5" x14ac:dyDescent="0.25">
      <c r="A11520" s="48" t="s">
        <v>13628</v>
      </c>
      <c r="B11520" s="58" t="s">
        <v>13627</v>
      </c>
      <c r="C11520" s="76">
        <v>696</v>
      </c>
      <c r="E11520" s="63" t="s">
        <v>38784</v>
      </c>
    </row>
    <row r="11521" spans="1:5" x14ac:dyDescent="0.25">
      <c r="A11521" s="48" t="s">
        <v>13629</v>
      </c>
      <c r="B11521" s="58" t="s">
        <v>13627</v>
      </c>
      <c r="C11521" s="76">
        <v>629</v>
      </c>
      <c r="E11521" s="63" t="s">
        <v>38784</v>
      </c>
    </row>
    <row r="11522" spans="1:5" x14ac:dyDescent="0.25">
      <c r="A11522" s="48" t="s">
        <v>13630</v>
      </c>
      <c r="B11522" s="58" t="s">
        <v>13627</v>
      </c>
      <c r="C11522" s="76">
        <v>667</v>
      </c>
      <c r="E11522" s="63" t="s">
        <v>38784</v>
      </c>
    </row>
    <row r="11523" spans="1:5" x14ac:dyDescent="0.25">
      <c r="A11523" s="48" t="s">
        <v>13631</v>
      </c>
      <c r="B11523" s="58" t="s">
        <v>13632</v>
      </c>
      <c r="C11523" s="76">
        <v>1665</v>
      </c>
      <c r="E11523" s="63" t="s">
        <v>38784</v>
      </c>
    </row>
    <row r="11524" spans="1:5" x14ac:dyDescent="0.25">
      <c r="A11524" s="48" t="s">
        <v>13633</v>
      </c>
      <c r="B11524" s="58" t="s">
        <v>13634</v>
      </c>
      <c r="C11524" s="76">
        <v>1700</v>
      </c>
      <c r="E11524" s="63" t="s">
        <v>38784</v>
      </c>
    </row>
    <row r="11525" spans="1:5" x14ac:dyDescent="0.25">
      <c r="A11525" s="48" t="s">
        <v>13635</v>
      </c>
      <c r="B11525" s="58" t="s">
        <v>13636</v>
      </c>
      <c r="C11525" s="76">
        <v>1909</v>
      </c>
      <c r="E11525" s="63" t="s">
        <v>38784</v>
      </c>
    </row>
    <row r="11526" spans="1:5" x14ac:dyDescent="0.25">
      <c r="A11526" s="48" t="s">
        <v>13637</v>
      </c>
      <c r="B11526" s="58" t="s">
        <v>13638</v>
      </c>
      <c r="C11526" s="76">
        <v>1491</v>
      </c>
      <c r="E11526" s="63" t="s">
        <v>38784</v>
      </c>
    </row>
    <row r="11527" spans="1:5" x14ac:dyDescent="0.25">
      <c r="A11527" s="48" t="s">
        <v>13639</v>
      </c>
      <c r="B11527" s="58" t="s">
        <v>13640</v>
      </c>
      <c r="C11527" s="76">
        <v>1797</v>
      </c>
      <c r="E11527" s="63" t="s">
        <v>38784</v>
      </c>
    </row>
    <row r="11528" spans="1:5" x14ac:dyDescent="0.25">
      <c r="A11528" s="48" t="s">
        <v>13641</v>
      </c>
      <c r="B11528" s="58" t="s">
        <v>13642</v>
      </c>
      <c r="C11528" s="76">
        <v>1833</v>
      </c>
      <c r="E11528" s="63" t="s">
        <v>38784</v>
      </c>
    </row>
    <row r="11529" spans="1:5" x14ac:dyDescent="0.25">
      <c r="A11529" s="48" t="s">
        <v>13643</v>
      </c>
      <c r="B11529" s="58" t="s">
        <v>13644</v>
      </c>
      <c r="C11529" s="76">
        <v>1940</v>
      </c>
      <c r="E11529" s="63" t="s">
        <v>38784</v>
      </c>
    </row>
    <row r="11530" spans="1:5" x14ac:dyDescent="0.25">
      <c r="A11530" s="48" t="s">
        <v>13645</v>
      </c>
      <c r="B11530" s="58" t="s">
        <v>13646</v>
      </c>
      <c r="C11530" s="76">
        <v>179</v>
      </c>
      <c r="E11530" s="63" t="s">
        <v>38784</v>
      </c>
    </row>
    <row r="11531" spans="1:5" x14ac:dyDescent="0.25">
      <c r="A11531" s="48" t="s">
        <v>13647</v>
      </c>
      <c r="B11531" s="58" t="s">
        <v>13648</v>
      </c>
      <c r="C11531" s="76">
        <v>327</v>
      </c>
      <c r="E11531" s="63" t="s">
        <v>38784</v>
      </c>
    </row>
    <row r="11532" spans="1:5" x14ac:dyDescent="0.25">
      <c r="A11532" s="48" t="s">
        <v>13649</v>
      </c>
      <c r="B11532" s="58" t="s">
        <v>13650</v>
      </c>
      <c r="C11532" s="76">
        <v>403</v>
      </c>
      <c r="E11532" s="63" t="s">
        <v>38784</v>
      </c>
    </row>
    <row r="11533" spans="1:5" x14ac:dyDescent="0.25">
      <c r="A11533" s="48" t="s">
        <v>13651</v>
      </c>
      <c r="B11533" s="58" t="s">
        <v>13652</v>
      </c>
      <c r="C11533" s="76">
        <v>417</v>
      </c>
      <c r="E11533" s="63" t="s">
        <v>38784</v>
      </c>
    </row>
    <row r="11534" spans="1:5" x14ac:dyDescent="0.25">
      <c r="A11534" s="48">
        <v>28900</v>
      </c>
      <c r="B11534" s="58" t="s">
        <v>13653</v>
      </c>
      <c r="C11534" s="76">
        <v>282</v>
      </c>
      <c r="E11534" s="63" t="s">
        <v>38784</v>
      </c>
    </row>
    <row r="11535" spans="1:5" x14ac:dyDescent="0.25">
      <c r="A11535" s="48">
        <v>28902</v>
      </c>
      <c r="B11535" s="58" t="s">
        <v>13654</v>
      </c>
      <c r="C11535" s="76">
        <v>290</v>
      </c>
      <c r="E11535" s="63" t="s">
        <v>38784</v>
      </c>
    </row>
    <row r="11536" spans="1:5" x14ac:dyDescent="0.25">
      <c r="A11536" s="48">
        <v>28904</v>
      </c>
      <c r="B11536" s="58" t="s">
        <v>13655</v>
      </c>
      <c r="C11536" s="76">
        <v>338</v>
      </c>
      <c r="E11536" s="63" t="s">
        <v>38784</v>
      </c>
    </row>
    <row r="11537" spans="1:5" x14ac:dyDescent="0.25">
      <c r="A11537" s="48">
        <v>28908</v>
      </c>
      <c r="B11537" s="58" t="s">
        <v>13656</v>
      </c>
      <c r="C11537" s="76">
        <v>365</v>
      </c>
      <c r="E11537" s="63" t="s">
        <v>38784</v>
      </c>
    </row>
    <row r="11538" spans="1:5" x14ac:dyDescent="0.25">
      <c r="A11538" s="48">
        <v>28910</v>
      </c>
      <c r="B11538" s="58" t="s">
        <v>13657</v>
      </c>
      <c r="C11538" s="76">
        <v>457</v>
      </c>
      <c r="E11538" s="63" t="s">
        <v>38784</v>
      </c>
    </row>
    <row r="11539" spans="1:5" x14ac:dyDescent="0.25">
      <c r="A11539" s="48">
        <v>28912</v>
      </c>
      <c r="B11539" s="58" t="s">
        <v>13658</v>
      </c>
      <c r="C11539" s="76">
        <v>513</v>
      </c>
      <c r="E11539" s="63" t="s">
        <v>38784</v>
      </c>
    </row>
    <row r="11540" spans="1:5" x14ac:dyDescent="0.25">
      <c r="A11540" s="48">
        <v>31106</v>
      </c>
      <c r="B11540" s="58" t="s">
        <v>13659</v>
      </c>
      <c r="C11540" s="76">
        <v>978</v>
      </c>
      <c r="E11540" s="63" t="s">
        <v>38784</v>
      </c>
    </row>
    <row r="11541" spans="1:5" x14ac:dyDescent="0.25">
      <c r="A11541" s="48">
        <v>31110</v>
      </c>
      <c r="B11541" s="58" t="s">
        <v>13660</v>
      </c>
      <c r="C11541" s="76">
        <v>1631</v>
      </c>
      <c r="E11541" s="63" t="s">
        <v>38784</v>
      </c>
    </row>
    <row r="11542" spans="1:5" x14ac:dyDescent="0.25">
      <c r="A11542" s="48">
        <v>31114</v>
      </c>
      <c r="B11542" s="58" t="s">
        <v>13661</v>
      </c>
      <c r="C11542" s="76">
        <v>1843</v>
      </c>
      <c r="E11542" s="63" t="s">
        <v>38784</v>
      </c>
    </row>
    <row r="11543" spans="1:5" x14ac:dyDescent="0.25">
      <c r="A11543" s="48">
        <v>31330</v>
      </c>
      <c r="B11543" s="58" t="s">
        <v>13662</v>
      </c>
      <c r="C11543" s="76">
        <v>5367</v>
      </c>
      <c r="E11543" s="63" t="s">
        <v>38784</v>
      </c>
    </row>
    <row r="11544" spans="1:5" x14ac:dyDescent="0.25">
      <c r="A11544" s="48">
        <v>31332</v>
      </c>
      <c r="B11544" s="58" t="s">
        <v>13663</v>
      </c>
      <c r="C11544" s="76">
        <v>5542</v>
      </c>
      <c r="E11544" s="63" t="s">
        <v>38784</v>
      </c>
    </row>
    <row r="11545" spans="1:5" x14ac:dyDescent="0.25">
      <c r="A11545" s="48">
        <v>31334</v>
      </c>
      <c r="B11545" s="58" t="s">
        <v>13664</v>
      </c>
      <c r="C11545" s="76">
        <v>6274</v>
      </c>
      <c r="E11545" s="63" t="s">
        <v>38784</v>
      </c>
    </row>
    <row r="11546" spans="1:5" x14ac:dyDescent="0.25">
      <c r="A11546" s="48">
        <v>31336</v>
      </c>
      <c r="B11546" s="58" t="s">
        <v>13665</v>
      </c>
      <c r="C11546" s="76">
        <v>6806</v>
      </c>
      <c r="E11546" s="63" t="s">
        <v>38784</v>
      </c>
    </row>
    <row r="11547" spans="1:5" x14ac:dyDescent="0.25">
      <c r="A11547" s="48">
        <v>31338</v>
      </c>
      <c r="B11547" s="58" t="s">
        <v>13666</v>
      </c>
      <c r="C11547" s="76">
        <v>13358</v>
      </c>
      <c r="E11547" s="63" t="s">
        <v>38784</v>
      </c>
    </row>
    <row r="11548" spans="1:5" x14ac:dyDescent="0.25">
      <c r="A11548" s="48">
        <v>31340</v>
      </c>
      <c r="B11548" s="58" t="s">
        <v>13667</v>
      </c>
      <c r="C11548" s="76">
        <v>13636</v>
      </c>
      <c r="E11548" s="63" t="s">
        <v>38784</v>
      </c>
    </row>
    <row r="11549" spans="1:5" x14ac:dyDescent="0.25">
      <c r="A11549" s="48" t="s">
        <v>13668</v>
      </c>
      <c r="B11549" s="58" t="s">
        <v>13669</v>
      </c>
      <c r="C11549" s="76">
        <v>148</v>
      </c>
      <c r="E11549" s="63" t="s">
        <v>38784</v>
      </c>
    </row>
    <row r="11550" spans="1:5" x14ac:dyDescent="0.25">
      <c r="A11550" s="48">
        <v>28943</v>
      </c>
      <c r="B11550" s="58" t="s">
        <v>13670</v>
      </c>
      <c r="C11550" s="76">
        <v>120</v>
      </c>
      <c r="E11550" s="63" t="s">
        <v>38784</v>
      </c>
    </row>
    <row r="11551" spans="1:5" x14ac:dyDescent="0.25">
      <c r="A11551" s="48" t="s">
        <v>13671</v>
      </c>
      <c r="B11551" s="58" t="s">
        <v>13672</v>
      </c>
      <c r="C11551" s="76">
        <v>244</v>
      </c>
      <c r="E11551" s="63" t="s">
        <v>38784</v>
      </c>
    </row>
    <row r="11552" spans="1:5" x14ac:dyDescent="0.25">
      <c r="A11552" s="48">
        <v>31057</v>
      </c>
      <c r="B11552" s="58" t="s">
        <v>13673</v>
      </c>
      <c r="C11552" s="76">
        <v>168</v>
      </c>
      <c r="E11552" s="63" t="s">
        <v>38784</v>
      </c>
    </row>
    <row r="11553" spans="1:5" x14ac:dyDescent="0.25">
      <c r="A11553" s="48">
        <v>31052</v>
      </c>
      <c r="B11553" s="58" t="s">
        <v>13674</v>
      </c>
      <c r="C11553" s="76">
        <v>380</v>
      </c>
      <c r="E11553" s="63" t="s">
        <v>38784</v>
      </c>
    </row>
    <row r="11554" spans="1:5" x14ac:dyDescent="0.25">
      <c r="A11554" s="48">
        <v>31288</v>
      </c>
      <c r="B11554" s="58" t="s">
        <v>13675</v>
      </c>
      <c r="C11554" s="76">
        <v>744</v>
      </c>
      <c r="E11554" s="63" t="s">
        <v>38784</v>
      </c>
    </row>
    <row r="11555" spans="1:5" x14ac:dyDescent="0.25">
      <c r="A11555" s="48">
        <v>28916</v>
      </c>
      <c r="B11555" s="58" t="s">
        <v>13676</v>
      </c>
      <c r="C11555" s="76">
        <v>285</v>
      </c>
      <c r="E11555" s="63" t="s">
        <v>38784</v>
      </c>
    </row>
    <row r="11556" spans="1:5" x14ac:dyDescent="0.25">
      <c r="A11556" s="48">
        <v>28918</v>
      </c>
      <c r="B11556" s="58" t="s">
        <v>13677</v>
      </c>
      <c r="C11556" s="76">
        <v>291</v>
      </c>
      <c r="E11556" s="63" t="s">
        <v>38784</v>
      </c>
    </row>
    <row r="11557" spans="1:5" x14ac:dyDescent="0.25">
      <c r="A11557" s="48">
        <v>28920</v>
      </c>
      <c r="B11557" s="58" t="s">
        <v>13678</v>
      </c>
      <c r="C11557" s="76">
        <v>347</v>
      </c>
      <c r="E11557" s="63" t="s">
        <v>38784</v>
      </c>
    </row>
    <row r="11558" spans="1:5" x14ac:dyDescent="0.25">
      <c r="A11558" s="48">
        <v>28924</v>
      </c>
      <c r="B11558" s="58" t="s">
        <v>13679</v>
      </c>
      <c r="C11558" s="76">
        <v>367</v>
      </c>
      <c r="E11558" s="63" t="s">
        <v>38784</v>
      </c>
    </row>
    <row r="11559" spans="1:5" x14ac:dyDescent="0.25">
      <c r="A11559" s="48">
        <v>28926</v>
      </c>
      <c r="B11559" s="58" t="s">
        <v>13680</v>
      </c>
      <c r="C11559" s="76">
        <v>457</v>
      </c>
      <c r="E11559" s="63" t="s">
        <v>38784</v>
      </c>
    </row>
    <row r="11560" spans="1:5" x14ac:dyDescent="0.25">
      <c r="A11560" s="48">
        <v>28928</v>
      </c>
      <c r="B11560" s="58" t="s">
        <v>13681</v>
      </c>
      <c r="C11560" s="76">
        <v>523</v>
      </c>
      <c r="E11560" s="63" t="s">
        <v>38784</v>
      </c>
    </row>
    <row r="11561" spans="1:5" x14ac:dyDescent="0.25">
      <c r="A11561" s="48">
        <v>31126</v>
      </c>
      <c r="B11561" s="58" t="s">
        <v>13682</v>
      </c>
      <c r="C11561" s="76">
        <v>920</v>
      </c>
      <c r="E11561" s="63" t="s">
        <v>38784</v>
      </c>
    </row>
    <row r="11562" spans="1:5" x14ac:dyDescent="0.25">
      <c r="A11562" s="48" t="s">
        <v>13683</v>
      </c>
      <c r="B11562" s="58" t="s">
        <v>13684</v>
      </c>
      <c r="C11562" s="76">
        <v>150</v>
      </c>
      <c r="E11562" s="63" t="s">
        <v>38784</v>
      </c>
    </row>
    <row r="11563" spans="1:5" x14ac:dyDescent="0.25">
      <c r="A11563" s="48">
        <v>28944</v>
      </c>
      <c r="B11563" s="58" t="s">
        <v>13685</v>
      </c>
      <c r="C11563" s="76">
        <v>127</v>
      </c>
      <c r="E11563" s="63" t="s">
        <v>38784</v>
      </c>
    </row>
    <row r="11564" spans="1:5" x14ac:dyDescent="0.25">
      <c r="A11564" s="48" t="s">
        <v>13686</v>
      </c>
      <c r="B11564" s="58" t="s">
        <v>13687</v>
      </c>
      <c r="C11564" s="76">
        <v>263</v>
      </c>
      <c r="E11564" s="63" t="s">
        <v>38784</v>
      </c>
    </row>
    <row r="11565" spans="1:5" x14ac:dyDescent="0.25">
      <c r="A11565" s="48">
        <v>31054</v>
      </c>
      <c r="B11565" s="58" t="s">
        <v>13688</v>
      </c>
      <c r="C11565" s="76">
        <v>146</v>
      </c>
      <c r="E11565" s="63" t="s">
        <v>38784</v>
      </c>
    </row>
    <row r="11566" spans="1:5" x14ac:dyDescent="0.25">
      <c r="A11566" s="48">
        <v>31058</v>
      </c>
      <c r="B11566" s="58" t="s">
        <v>13689</v>
      </c>
      <c r="C11566" s="76">
        <v>252</v>
      </c>
      <c r="E11566" s="63" t="s">
        <v>38784</v>
      </c>
    </row>
    <row r="11567" spans="1:5" x14ac:dyDescent="0.25">
      <c r="A11567" s="48">
        <v>29452</v>
      </c>
      <c r="B11567" s="58" t="s">
        <v>13690</v>
      </c>
      <c r="C11567" s="76">
        <v>93</v>
      </c>
      <c r="E11567" s="63" t="s">
        <v>38784</v>
      </c>
    </row>
    <row r="11568" spans="1:5" x14ac:dyDescent="0.25">
      <c r="A11568" s="48">
        <v>28953</v>
      </c>
      <c r="B11568" s="58" t="s">
        <v>13691</v>
      </c>
      <c r="C11568" s="76">
        <v>362</v>
      </c>
      <c r="E11568" s="63" t="s">
        <v>38784</v>
      </c>
    </row>
    <row r="11569" spans="1:5" x14ac:dyDescent="0.25">
      <c r="A11569" s="48">
        <v>31073</v>
      </c>
      <c r="B11569" s="58" t="s">
        <v>13691</v>
      </c>
      <c r="C11569" s="76">
        <v>653</v>
      </c>
      <c r="E11569" s="63" t="s">
        <v>38784</v>
      </c>
    </row>
    <row r="11570" spans="1:5" x14ac:dyDescent="0.25">
      <c r="A11570" s="48">
        <v>31074</v>
      </c>
      <c r="B11570" s="58" t="s">
        <v>13691</v>
      </c>
      <c r="C11570" s="76">
        <v>761</v>
      </c>
      <c r="E11570" s="63" t="s">
        <v>38784</v>
      </c>
    </row>
    <row r="11571" spans="1:5" x14ac:dyDescent="0.25">
      <c r="A11571" s="48">
        <v>31087</v>
      </c>
      <c r="B11571" s="58" t="s">
        <v>13692</v>
      </c>
      <c r="C11571" s="76">
        <v>153</v>
      </c>
      <c r="E11571" s="63" t="s">
        <v>38784</v>
      </c>
    </row>
    <row r="11572" spans="1:5" x14ac:dyDescent="0.25">
      <c r="A11572" s="48">
        <v>31088</v>
      </c>
      <c r="B11572" s="58" t="s">
        <v>13692</v>
      </c>
      <c r="C11572" s="76">
        <v>209</v>
      </c>
      <c r="E11572" s="63" t="s">
        <v>38784</v>
      </c>
    </row>
    <row r="11573" spans="1:5" x14ac:dyDescent="0.25">
      <c r="A11573" s="48">
        <v>31291</v>
      </c>
      <c r="B11573" s="58" t="s">
        <v>13692</v>
      </c>
      <c r="C11573" s="76">
        <v>153</v>
      </c>
      <c r="E11573" s="63" t="s">
        <v>38784</v>
      </c>
    </row>
    <row r="11574" spans="1:5" x14ac:dyDescent="0.25">
      <c r="A11574" s="48">
        <v>41950</v>
      </c>
      <c r="B11574" s="58" t="s">
        <v>13693</v>
      </c>
      <c r="C11574" s="76">
        <v>721</v>
      </c>
      <c r="E11574" s="63" t="s">
        <v>38784</v>
      </c>
    </row>
    <row r="11575" spans="1:5" x14ac:dyDescent="0.25">
      <c r="A11575" s="48">
        <v>42878</v>
      </c>
      <c r="B11575" s="58" t="s">
        <v>13694</v>
      </c>
      <c r="C11575" s="76">
        <v>721</v>
      </c>
      <c r="E11575" s="63" t="s">
        <v>38784</v>
      </c>
    </row>
    <row r="11576" spans="1:5" x14ac:dyDescent="0.25">
      <c r="A11576" s="48" t="s">
        <v>13695</v>
      </c>
      <c r="B11576" s="58" t="s">
        <v>13696</v>
      </c>
      <c r="C11576" s="76">
        <v>283</v>
      </c>
      <c r="E11576" s="63" t="s">
        <v>39872</v>
      </c>
    </row>
    <row r="11577" spans="1:5" x14ac:dyDescent="0.25">
      <c r="A11577" s="48" t="s">
        <v>13697</v>
      </c>
      <c r="B11577" s="58" t="s">
        <v>13698</v>
      </c>
      <c r="C11577" s="76">
        <v>283</v>
      </c>
      <c r="E11577" s="63" t="s">
        <v>39872</v>
      </c>
    </row>
    <row r="11578" spans="1:5" x14ac:dyDescent="0.25">
      <c r="A11578" s="48" t="s">
        <v>13699</v>
      </c>
      <c r="B11578" s="58" t="s">
        <v>13700</v>
      </c>
      <c r="C11578" s="76">
        <v>283</v>
      </c>
      <c r="E11578" s="63" t="s">
        <v>39872</v>
      </c>
    </row>
    <row r="11579" spans="1:5" x14ac:dyDescent="0.25">
      <c r="A11579" s="48" t="s">
        <v>13701</v>
      </c>
      <c r="B11579" s="58" t="s">
        <v>13702</v>
      </c>
      <c r="C11579" s="76">
        <v>283</v>
      </c>
      <c r="E11579" s="63" t="s">
        <v>39872</v>
      </c>
    </row>
    <row r="11580" spans="1:5" x14ac:dyDescent="0.25">
      <c r="A11580" s="48" t="s">
        <v>13703</v>
      </c>
      <c r="B11580" s="58" t="s">
        <v>13704</v>
      </c>
      <c r="C11580" s="76">
        <v>283</v>
      </c>
      <c r="E11580" s="63" t="s">
        <v>39872</v>
      </c>
    </row>
    <row r="11581" spans="1:5" x14ac:dyDescent="0.25">
      <c r="A11581" s="48" t="s">
        <v>13705</v>
      </c>
      <c r="B11581" s="58" t="s">
        <v>13706</v>
      </c>
      <c r="C11581" s="76">
        <v>283</v>
      </c>
      <c r="E11581" s="63" t="s">
        <v>39872</v>
      </c>
    </row>
    <row r="11582" spans="1:5" x14ac:dyDescent="0.25">
      <c r="A11582" s="48" t="s">
        <v>13707</v>
      </c>
      <c r="B11582" s="58" t="s">
        <v>13708</v>
      </c>
      <c r="C11582" s="76">
        <v>283</v>
      </c>
      <c r="E11582" s="63" t="s">
        <v>39872</v>
      </c>
    </row>
    <row r="11583" spans="1:5" x14ac:dyDescent="0.25">
      <c r="A11583" s="48" t="s">
        <v>13709</v>
      </c>
      <c r="B11583" s="58" t="s">
        <v>13710</v>
      </c>
      <c r="C11583" s="76">
        <v>355</v>
      </c>
      <c r="E11583" s="63" t="s">
        <v>39872</v>
      </c>
    </row>
    <row r="11584" spans="1:5" x14ac:dyDescent="0.25">
      <c r="A11584" s="48" t="s">
        <v>13711</v>
      </c>
      <c r="B11584" s="58" t="s">
        <v>13712</v>
      </c>
      <c r="C11584" s="76">
        <v>355</v>
      </c>
      <c r="E11584" s="63" t="s">
        <v>39872</v>
      </c>
    </row>
    <row r="11585" spans="1:5" x14ac:dyDescent="0.25">
      <c r="A11585" s="48" t="s">
        <v>13713</v>
      </c>
      <c r="B11585" s="58" t="s">
        <v>13714</v>
      </c>
      <c r="C11585" s="76">
        <v>355</v>
      </c>
      <c r="E11585" s="63" t="s">
        <v>39872</v>
      </c>
    </row>
    <row r="11586" spans="1:5" x14ac:dyDescent="0.25">
      <c r="A11586" s="48" t="s">
        <v>13715</v>
      </c>
      <c r="B11586" s="58" t="s">
        <v>13716</v>
      </c>
      <c r="C11586" s="76">
        <v>503</v>
      </c>
      <c r="E11586" s="63" t="s">
        <v>39872</v>
      </c>
    </row>
    <row r="11587" spans="1:5" x14ac:dyDescent="0.25">
      <c r="A11587" s="48" t="s">
        <v>13717</v>
      </c>
      <c r="B11587" s="58" t="s">
        <v>13718</v>
      </c>
      <c r="C11587" s="76">
        <v>518</v>
      </c>
      <c r="E11587" s="63" t="s">
        <v>39872</v>
      </c>
    </row>
    <row r="11588" spans="1:5" x14ac:dyDescent="0.25">
      <c r="A11588" s="48" t="s">
        <v>13719</v>
      </c>
      <c r="B11588" s="58" t="s">
        <v>13720</v>
      </c>
      <c r="C11588" s="76">
        <v>708</v>
      </c>
      <c r="E11588" s="63" t="s">
        <v>39872</v>
      </c>
    </row>
    <row r="11589" spans="1:5" x14ac:dyDescent="0.25">
      <c r="A11589" s="48" t="s">
        <v>13721</v>
      </c>
      <c r="B11589" s="58" t="s">
        <v>13722</v>
      </c>
      <c r="C11589" s="76">
        <v>708</v>
      </c>
      <c r="E11589" s="63" t="s">
        <v>39872</v>
      </c>
    </row>
    <row r="11590" spans="1:5" x14ac:dyDescent="0.25">
      <c r="A11590" s="48" t="s">
        <v>13723</v>
      </c>
      <c r="B11590" s="58" t="s">
        <v>13724</v>
      </c>
      <c r="C11590" s="76">
        <v>1389</v>
      </c>
      <c r="E11590" s="63" t="s">
        <v>39872</v>
      </c>
    </row>
    <row r="11591" spans="1:5" x14ac:dyDescent="0.25">
      <c r="A11591" s="48" t="s">
        <v>13725</v>
      </c>
      <c r="B11591" s="58" t="s">
        <v>13726</v>
      </c>
      <c r="C11591" s="76">
        <v>1599</v>
      </c>
      <c r="E11591" s="63" t="s">
        <v>39872</v>
      </c>
    </row>
    <row r="11592" spans="1:5" x14ac:dyDescent="0.25">
      <c r="A11592" s="48" t="s">
        <v>13727</v>
      </c>
      <c r="B11592" s="58" t="s">
        <v>13728</v>
      </c>
      <c r="C11592" s="76">
        <v>1725</v>
      </c>
      <c r="E11592" s="63" t="s">
        <v>39872</v>
      </c>
    </row>
    <row r="11593" spans="1:5" x14ac:dyDescent="0.25">
      <c r="A11593" s="48" t="s">
        <v>13729</v>
      </c>
      <c r="B11593" s="58" t="s">
        <v>13730</v>
      </c>
      <c r="C11593" s="76">
        <v>1734</v>
      </c>
      <c r="E11593" s="63" t="s">
        <v>39872</v>
      </c>
    </row>
    <row r="11594" spans="1:5" x14ac:dyDescent="0.25">
      <c r="A11594" s="48" t="s">
        <v>13731</v>
      </c>
      <c r="B11594" s="58" t="s">
        <v>13732</v>
      </c>
      <c r="C11594" s="76">
        <v>1810</v>
      </c>
      <c r="E11594" s="63" t="s">
        <v>39872</v>
      </c>
    </row>
    <row r="11595" spans="1:5" x14ac:dyDescent="0.25">
      <c r="A11595" s="48" t="s">
        <v>13733</v>
      </c>
      <c r="B11595" s="58" t="s">
        <v>13734</v>
      </c>
      <c r="C11595" s="76">
        <v>1916</v>
      </c>
      <c r="E11595" s="63" t="s">
        <v>39872</v>
      </c>
    </row>
    <row r="11596" spans="1:5" x14ac:dyDescent="0.25">
      <c r="A11596" s="48" t="s">
        <v>13735</v>
      </c>
      <c r="B11596" s="58" t="s">
        <v>13736</v>
      </c>
      <c r="C11596" s="76">
        <v>2025</v>
      </c>
      <c r="E11596" s="63" t="s">
        <v>39872</v>
      </c>
    </row>
    <row r="11597" spans="1:5" x14ac:dyDescent="0.25">
      <c r="A11597" s="48" t="s">
        <v>13737</v>
      </c>
      <c r="B11597" s="58" t="s">
        <v>13738</v>
      </c>
      <c r="C11597" s="76">
        <v>2354</v>
      </c>
      <c r="E11597" s="63" t="s">
        <v>39872</v>
      </c>
    </row>
    <row r="11598" spans="1:5" x14ac:dyDescent="0.25">
      <c r="A11598" s="48" t="s">
        <v>13739</v>
      </c>
      <c r="B11598" s="58" t="s">
        <v>13740</v>
      </c>
      <c r="C11598" s="76">
        <v>2369</v>
      </c>
      <c r="E11598" s="63" t="s">
        <v>39872</v>
      </c>
    </row>
    <row r="11599" spans="1:5" x14ac:dyDescent="0.25">
      <c r="A11599" s="48" t="s">
        <v>13741</v>
      </c>
      <c r="B11599" s="58" t="s">
        <v>13742</v>
      </c>
      <c r="C11599" s="76">
        <v>2668</v>
      </c>
      <c r="E11599" s="63" t="s">
        <v>39872</v>
      </c>
    </row>
    <row r="11600" spans="1:5" x14ac:dyDescent="0.25">
      <c r="A11600" s="48" t="s">
        <v>13743</v>
      </c>
      <c r="B11600" s="58" t="s">
        <v>13744</v>
      </c>
      <c r="C11600" s="76">
        <v>2976</v>
      </c>
      <c r="E11600" s="63" t="s">
        <v>39872</v>
      </c>
    </row>
    <row r="11601" spans="1:5" x14ac:dyDescent="0.25">
      <c r="A11601" s="48" t="s">
        <v>13745</v>
      </c>
      <c r="B11601" s="58" t="s">
        <v>13746</v>
      </c>
      <c r="C11601" s="76">
        <v>146</v>
      </c>
      <c r="E11601" s="63" t="s">
        <v>39872</v>
      </c>
    </row>
    <row r="11602" spans="1:5" x14ac:dyDescent="0.25">
      <c r="A11602" s="48" t="s">
        <v>13747</v>
      </c>
      <c r="B11602" s="58" t="s">
        <v>13748</v>
      </c>
      <c r="C11602" s="76">
        <v>146</v>
      </c>
      <c r="E11602" s="63" t="s">
        <v>39872</v>
      </c>
    </row>
    <row r="11603" spans="1:5" x14ac:dyDescent="0.25">
      <c r="A11603" s="48" t="s">
        <v>13749</v>
      </c>
      <c r="B11603" s="58" t="s">
        <v>13750</v>
      </c>
      <c r="C11603" s="76">
        <v>146</v>
      </c>
      <c r="E11603" s="63" t="s">
        <v>39872</v>
      </c>
    </row>
    <row r="11604" spans="1:5" x14ac:dyDescent="0.25">
      <c r="A11604" s="48" t="s">
        <v>13751</v>
      </c>
      <c r="B11604" s="58" t="s">
        <v>13752</v>
      </c>
      <c r="C11604" s="76">
        <v>206</v>
      </c>
      <c r="E11604" s="63" t="s">
        <v>39872</v>
      </c>
    </row>
    <row r="11605" spans="1:5" x14ac:dyDescent="0.25">
      <c r="A11605" s="48" t="s">
        <v>13753</v>
      </c>
      <c r="B11605" s="58" t="s">
        <v>13754</v>
      </c>
      <c r="C11605" s="76">
        <v>206</v>
      </c>
      <c r="E11605" s="63" t="s">
        <v>39872</v>
      </c>
    </row>
    <row r="11606" spans="1:5" x14ac:dyDescent="0.25">
      <c r="A11606" s="48" t="s">
        <v>13755</v>
      </c>
      <c r="B11606" s="58" t="s">
        <v>13756</v>
      </c>
      <c r="C11606" s="76">
        <v>206</v>
      </c>
      <c r="E11606" s="63" t="s">
        <v>39872</v>
      </c>
    </row>
    <row r="11607" spans="1:5" x14ac:dyDescent="0.25">
      <c r="A11607" s="48" t="s">
        <v>13757</v>
      </c>
      <c r="B11607" s="58" t="s">
        <v>13758</v>
      </c>
      <c r="C11607" s="76">
        <v>206</v>
      </c>
      <c r="E11607" s="63" t="s">
        <v>39872</v>
      </c>
    </row>
    <row r="11608" spans="1:5" x14ac:dyDescent="0.25">
      <c r="A11608" s="48" t="s">
        <v>13759</v>
      </c>
      <c r="B11608" s="58" t="s">
        <v>13760</v>
      </c>
      <c r="C11608" s="76">
        <v>316</v>
      </c>
      <c r="E11608" s="63" t="s">
        <v>39872</v>
      </c>
    </row>
    <row r="11609" spans="1:5" x14ac:dyDescent="0.25">
      <c r="A11609" s="48" t="s">
        <v>13761</v>
      </c>
      <c r="B11609" s="58" t="s">
        <v>13762</v>
      </c>
      <c r="C11609" s="76">
        <v>316</v>
      </c>
      <c r="E11609" s="63" t="s">
        <v>39872</v>
      </c>
    </row>
    <row r="11610" spans="1:5" x14ac:dyDescent="0.25">
      <c r="A11610" s="48" t="s">
        <v>13763</v>
      </c>
      <c r="B11610" s="58" t="s">
        <v>13764</v>
      </c>
      <c r="C11610" s="76">
        <v>178</v>
      </c>
      <c r="E11610" s="63" t="s">
        <v>39872</v>
      </c>
    </row>
    <row r="11611" spans="1:5" x14ac:dyDescent="0.25">
      <c r="A11611" s="48" t="s">
        <v>13765</v>
      </c>
      <c r="B11611" s="58" t="s">
        <v>13766</v>
      </c>
      <c r="C11611" s="76">
        <v>258</v>
      </c>
      <c r="E11611" s="63" t="s">
        <v>39872</v>
      </c>
    </row>
    <row r="11612" spans="1:5" x14ac:dyDescent="0.25">
      <c r="A11612" s="48" t="s">
        <v>13767</v>
      </c>
      <c r="B11612" s="58" t="s">
        <v>13768</v>
      </c>
      <c r="C11612" s="76">
        <v>199</v>
      </c>
      <c r="E11612" s="63" t="s">
        <v>39872</v>
      </c>
    </row>
    <row r="11613" spans="1:5" x14ac:dyDescent="0.25">
      <c r="A11613" s="48" t="s">
        <v>13769</v>
      </c>
      <c r="B11613" s="58" t="s">
        <v>13770</v>
      </c>
      <c r="C11613" s="76">
        <v>316</v>
      </c>
      <c r="E11613" s="63" t="s">
        <v>39872</v>
      </c>
    </row>
    <row r="11614" spans="1:5" x14ac:dyDescent="0.25">
      <c r="A11614" s="48" t="s">
        <v>13771</v>
      </c>
      <c r="B11614" s="58" t="s">
        <v>13772</v>
      </c>
      <c r="C11614" s="76">
        <v>35</v>
      </c>
      <c r="E11614" s="63" t="s">
        <v>39872</v>
      </c>
    </row>
    <row r="11615" spans="1:5" x14ac:dyDescent="0.25">
      <c r="A11615" s="48" t="s">
        <v>13773</v>
      </c>
      <c r="B11615" s="58" t="s">
        <v>13774</v>
      </c>
      <c r="C11615" s="76">
        <v>37</v>
      </c>
      <c r="E11615" s="63" t="s">
        <v>39872</v>
      </c>
    </row>
    <row r="11616" spans="1:5" x14ac:dyDescent="0.25">
      <c r="A11616" s="48" t="s">
        <v>13775</v>
      </c>
      <c r="B11616" s="58" t="s">
        <v>13776</v>
      </c>
      <c r="C11616" s="76">
        <v>53</v>
      </c>
      <c r="E11616" s="63" t="s">
        <v>39872</v>
      </c>
    </row>
    <row r="11617" spans="1:5" x14ac:dyDescent="0.25">
      <c r="A11617" s="48" t="s">
        <v>13777</v>
      </c>
      <c r="B11617" s="58" t="s">
        <v>13778</v>
      </c>
      <c r="C11617" s="76">
        <v>38</v>
      </c>
      <c r="E11617" s="63" t="s">
        <v>39872</v>
      </c>
    </row>
    <row r="11618" spans="1:5" x14ac:dyDescent="0.25">
      <c r="A11618" s="48" t="s">
        <v>13779</v>
      </c>
      <c r="B11618" s="58" t="s">
        <v>13780</v>
      </c>
      <c r="C11618" s="76">
        <v>410</v>
      </c>
      <c r="E11618" s="63" t="s">
        <v>39872</v>
      </c>
    </row>
    <row r="11619" spans="1:5" x14ac:dyDescent="0.25">
      <c r="A11619" s="48" t="s">
        <v>13781</v>
      </c>
      <c r="B11619" s="58" t="s">
        <v>13782</v>
      </c>
      <c r="C11619" s="76">
        <v>410</v>
      </c>
      <c r="E11619" s="63" t="s">
        <v>39872</v>
      </c>
    </row>
    <row r="11620" spans="1:5" x14ac:dyDescent="0.25">
      <c r="A11620" s="48" t="s">
        <v>13783</v>
      </c>
      <c r="B11620" s="58" t="s">
        <v>13784</v>
      </c>
      <c r="C11620" s="76">
        <v>410</v>
      </c>
      <c r="E11620" s="63" t="s">
        <v>39872</v>
      </c>
    </row>
    <row r="11621" spans="1:5" x14ac:dyDescent="0.25">
      <c r="A11621" s="48" t="s">
        <v>13785</v>
      </c>
      <c r="B11621" s="58" t="s">
        <v>13786</v>
      </c>
      <c r="C11621" s="76">
        <v>410</v>
      </c>
      <c r="E11621" s="63" t="s">
        <v>39872</v>
      </c>
    </row>
    <row r="11622" spans="1:5" x14ac:dyDescent="0.25">
      <c r="A11622" s="48" t="s">
        <v>13787</v>
      </c>
      <c r="B11622" s="58" t="s">
        <v>13788</v>
      </c>
      <c r="C11622" s="76">
        <v>410</v>
      </c>
      <c r="E11622" s="63" t="s">
        <v>39872</v>
      </c>
    </row>
    <row r="11623" spans="1:5" x14ac:dyDescent="0.25">
      <c r="A11623" s="48" t="s">
        <v>13789</v>
      </c>
      <c r="B11623" s="58" t="s">
        <v>13790</v>
      </c>
      <c r="C11623" s="76">
        <v>410</v>
      </c>
      <c r="E11623" s="63" t="s">
        <v>39872</v>
      </c>
    </row>
    <row r="11624" spans="1:5" x14ac:dyDescent="0.25">
      <c r="A11624" s="48" t="s">
        <v>13791</v>
      </c>
      <c r="B11624" s="58" t="s">
        <v>13792</v>
      </c>
      <c r="C11624" s="76">
        <v>410</v>
      </c>
      <c r="E11624" s="63" t="s">
        <v>39872</v>
      </c>
    </row>
    <row r="11625" spans="1:5" x14ac:dyDescent="0.25">
      <c r="A11625" s="48" t="s">
        <v>13793</v>
      </c>
      <c r="B11625" s="58" t="s">
        <v>13794</v>
      </c>
      <c r="C11625" s="76">
        <v>410</v>
      </c>
      <c r="E11625" s="63" t="s">
        <v>39872</v>
      </c>
    </row>
    <row r="11626" spans="1:5" x14ac:dyDescent="0.25">
      <c r="A11626" s="48" t="s">
        <v>13795</v>
      </c>
      <c r="B11626" s="58" t="s">
        <v>13796</v>
      </c>
      <c r="C11626" s="76">
        <v>500</v>
      </c>
      <c r="E11626" s="63" t="s">
        <v>39872</v>
      </c>
    </row>
    <row r="11627" spans="1:5" x14ac:dyDescent="0.25">
      <c r="A11627" s="48" t="s">
        <v>13797</v>
      </c>
      <c r="B11627" s="58" t="s">
        <v>13798</v>
      </c>
      <c r="C11627" s="76">
        <v>514</v>
      </c>
      <c r="E11627" s="63" t="s">
        <v>39872</v>
      </c>
    </row>
    <row r="11628" spans="1:5" x14ac:dyDescent="0.25">
      <c r="A11628" s="48" t="s">
        <v>13799</v>
      </c>
      <c r="B11628" s="58" t="s">
        <v>13800</v>
      </c>
      <c r="C11628" s="76">
        <v>744</v>
      </c>
      <c r="E11628" s="63" t="s">
        <v>39872</v>
      </c>
    </row>
    <row r="11629" spans="1:5" x14ac:dyDescent="0.25">
      <c r="A11629" s="48" t="s">
        <v>13801</v>
      </c>
      <c r="B11629" s="58" t="s">
        <v>13802</v>
      </c>
      <c r="C11629" s="76">
        <v>744</v>
      </c>
      <c r="E11629" s="63" t="s">
        <v>39872</v>
      </c>
    </row>
    <row r="11630" spans="1:5" x14ac:dyDescent="0.25">
      <c r="A11630" s="48" t="s">
        <v>13803</v>
      </c>
      <c r="B11630" s="58" t="s">
        <v>13804</v>
      </c>
      <c r="C11630" s="76">
        <v>433</v>
      </c>
      <c r="E11630" s="63" t="s">
        <v>39872</v>
      </c>
    </row>
    <row r="11631" spans="1:5" x14ac:dyDescent="0.25">
      <c r="A11631" s="48" t="s">
        <v>13805</v>
      </c>
      <c r="B11631" s="58" t="s">
        <v>13806</v>
      </c>
      <c r="C11631" s="76">
        <v>433</v>
      </c>
      <c r="E11631" s="63" t="s">
        <v>39872</v>
      </c>
    </row>
    <row r="11632" spans="1:5" x14ac:dyDescent="0.25">
      <c r="A11632" s="48" t="s">
        <v>13807</v>
      </c>
      <c r="B11632" s="58" t="s">
        <v>13808</v>
      </c>
      <c r="C11632" s="76">
        <v>433</v>
      </c>
      <c r="E11632" s="63" t="s">
        <v>39872</v>
      </c>
    </row>
    <row r="11633" spans="1:5" x14ac:dyDescent="0.25">
      <c r="A11633" s="48" t="s">
        <v>13809</v>
      </c>
      <c r="B11633" s="58" t="s">
        <v>13810</v>
      </c>
      <c r="C11633" s="76">
        <v>433</v>
      </c>
      <c r="E11633" s="63" t="s">
        <v>39872</v>
      </c>
    </row>
    <row r="11634" spans="1:5" x14ac:dyDescent="0.25">
      <c r="A11634" s="48" t="s">
        <v>13811</v>
      </c>
      <c r="B11634" s="58" t="s">
        <v>13812</v>
      </c>
      <c r="C11634" s="76">
        <v>433</v>
      </c>
      <c r="E11634" s="63" t="s">
        <v>39872</v>
      </c>
    </row>
    <row r="11635" spans="1:5" x14ac:dyDescent="0.25">
      <c r="A11635" s="48" t="s">
        <v>13813</v>
      </c>
      <c r="B11635" s="58" t="s">
        <v>13814</v>
      </c>
      <c r="C11635" s="76">
        <v>433</v>
      </c>
      <c r="E11635" s="63" t="s">
        <v>39872</v>
      </c>
    </row>
    <row r="11636" spans="1:5" x14ac:dyDescent="0.25">
      <c r="A11636" s="48" t="s">
        <v>13815</v>
      </c>
      <c r="B11636" s="58" t="s">
        <v>13816</v>
      </c>
      <c r="C11636" s="76">
        <v>433</v>
      </c>
      <c r="E11636" s="63" t="s">
        <v>39872</v>
      </c>
    </row>
    <row r="11637" spans="1:5" x14ac:dyDescent="0.25">
      <c r="A11637" s="48" t="s">
        <v>13817</v>
      </c>
      <c r="B11637" s="58" t="s">
        <v>13818</v>
      </c>
      <c r="C11637" s="76">
        <v>433</v>
      </c>
      <c r="E11637" s="63" t="s">
        <v>39872</v>
      </c>
    </row>
    <row r="11638" spans="1:5" x14ac:dyDescent="0.25">
      <c r="A11638" s="48" t="s">
        <v>13819</v>
      </c>
      <c r="B11638" s="58" t="s">
        <v>13820</v>
      </c>
      <c r="C11638" s="76">
        <v>524</v>
      </c>
      <c r="E11638" s="63" t="s">
        <v>39872</v>
      </c>
    </row>
    <row r="11639" spans="1:5" x14ac:dyDescent="0.25">
      <c r="A11639" s="48" t="s">
        <v>13821</v>
      </c>
      <c r="B11639" s="58" t="s">
        <v>13822</v>
      </c>
      <c r="C11639" s="76">
        <v>540</v>
      </c>
      <c r="E11639" s="63" t="s">
        <v>39872</v>
      </c>
    </row>
    <row r="11640" spans="1:5" x14ac:dyDescent="0.25">
      <c r="A11640" s="48" t="s">
        <v>13823</v>
      </c>
      <c r="B11640" s="58" t="s">
        <v>13824</v>
      </c>
      <c r="C11640" s="76">
        <v>784</v>
      </c>
      <c r="E11640" s="63" t="s">
        <v>39872</v>
      </c>
    </row>
    <row r="11641" spans="1:5" x14ac:dyDescent="0.25">
      <c r="A11641" s="48" t="s">
        <v>13825</v>
      </c>
      <c r="B11641" s="58" t="s">
        <v>13826</v>
      </c>
      <c r="C11641" s="76">
        <v>784</v>
      </c>
      <c r="E11641" s="63" t="s">
        <v>39872</v>
      </c>
    </row>
    <row r="11642" spans="1:5" x14ac:dyDescent="0.25">
      <c r="A11642" s="48" t="s">
        <v>13827</v>
      </c>
      <c r="B11642" s="58" t="s">
        <v>13828</v>
      </c>
      <c r="C11642" s="76">
        <v>1682</v>
      </c>
      <c r="E11642" s="63" t="s">
        <v>39872</v>
      </c>
    </row>
    <row r="11643" spans="1:5" x14ac:dyDescent="0.25">
      <c r="A11643" s="48" t="s">
        <v>13829</v>
      </c>
      <c r="B11643" s="58" t="s">
        <v>13830</v>
      </c>
      <c r="C11643" s="76">
        <v>1938</v>
      </c>
      <c r="E11643" s="63" t="s">
        <v>39872</v>
      </c>
    </row>
    <row r="11644" spans="1:5" x14ac:dyDescent="0.25">
      <c r="A11644" s="48" t="s">
        <v>13831</v>
      </c>
      <c r="B11644" s="58" t="s">
        <v>13832</v>
      </c>
      <c r="C11644" s="76">
        <v>2299</v>
      </c>
      <c r="E11644" s="63" t="s">
        <v>39872</v>
      </c>
    </row>
    <row r="11645" spans="1:5" x14ac:dyDescent="0.25">
      <c r="A11645" s="48" t="s">
        <v>13833</v>
      </c>
      <c r="B11645" s="58" t="s">
        <v>13834</v>
      </c>
      <c r="C11645" s="76">
        <v>2610</v>
      </c>
      <c r="E11645" s="63" t="s">
        <v>39872</v>
      </c>
    </row>
    <row r="11646" spans="1:5" x14ac:dyDescent="0.25">
      <c r="A11646" s="48" t="s">
        <v>13835</v>
      </c>
      <c r="B11646" s="58" t="s">
        <v>13836</v>
      </c>
      <c r="C11646" s="76">
        <v>2855</v>
      </c>
      <c r="E11646" s="63" t="s">
        <v>39872</v>
      </c>
    </row>
    <row r="11647" spans="1:5" x14ac:dyDescent="0.25">
      <c r="A11647" s="48" t="s">
        <v>13837</v>
      </c>
      <c r="B11647" s="58" t="s">
        <v>13838</v>
      </c>
      <c r="C11647" s="76">
        <v>1944</v>
      </c>
      <c r="E11647" s="63" t="s">
        <v>39872</v>
      </c>
    </row>
    <row r="11648" spans="1:5" x14ac:dyDescent="0.25">
      <c r="A11648" s="48" t="s">
        <v>13839</v>
      </c>
      <c r="B11648" s="58" t="s">
        <v>13840</v>
      </c>
      <c r="C11648" s="76">
        <v>2227</v>
      </c>
      <c r="E11648" s="63" t="s">
        <v>39872</v>
      </c>
    </row>
    <row r="11649" spans="1:5" x14ac:dyDescent="0.25">
      <c r="A11649" s="48" t="s">
        <v>13841</v>
      </c>
      <c r="B11649" s="58" t="s">
        <v>13842</v>
      </c>
      <c r="C11649" s="76">
        <v>2606</v>
      </c>
      <c r="E11649" s="63" t="s">
        <v>39872</v>
      </c>
    </row>
    <row r="11650" spans="1:5" x14ac:dyDescent="0.25">
      <c r="A11650" s="48" t="s">
        <v>13843</v>
      </c>
      <c r="B11650" s="58" t="s">
        <v>13844</v>
      </c>
      <c r="C11650" s="76">
        <v>3001</v>
      </c>
      <c r="E11650" s="63" t="s">
        <v>39872</v>
      </c>
    </row>
    <row r="11651" spans="1:5" x14ac:dyDescent="0.25">
      <c r="A11651" s="48" t="s">
        <v>13845</v>
      </c>
      <c r="B11651" s="58" t="s">
        <v>13846</v>
      </c>
      <c r="C11651" s="76">
        <v>3282</v>
      </c>
      <c r="E11651" s="63" t="s">
        <v>39872</v>
      </c>
    </row>
    <row r="11652" spans="1:5" x14ac:dyDescent="0.25">
      <c r="A11652" s="48" t="s">
        <v>13847</v>
      </c>
      <c r="B11652" s="58" t="s">
        <v>13848</v>
      </c>
      <c r="C11652" s="76">
        <v>517</v>
      </c>
      <c r="E11652" s="63" t="s">
        <v>39872</v>
      </c>
    </row>
    <row r="11653" spans="1:5" x14ac:dyDescent="0.25">
      <c r="A11653" s="48" t="s">
        <v>13849</v>
      </c>
      <c r="B11653" s="58" t="s">
        <v>13850</v>
      </c>
      <c r="C11653" s="76">
        <v>517</v>
      </c>
      <c r="E11653" s="63" t="s">
        <v>39872</v>
      </c>
    </row>
    <row r="11654" spans="1:5" x14ac:dyDescent="0.25">
      <c r="A11654" s="48" t="s">
        <v>13851</v>
      </c>
      <c r="B11654" s="58" t="s">
        <v>13852</v>
      </c>
      <c r="C11654" s="76">
        <v>517</v>
      </c>
      <c r="E11654" s="63" t="s">
        <v>39872</v>
      </c>
    </row>
    <row r="11655" spans="1:5" x14ac:dyDescent="0.25">
      <c r="A11655" s="48" t="s">
        <v>13853</v>
      </c>
      <c r="B11655" s="58" t="s">
        <v>13854</v>
      </c>
      <c r="C11655" s="76">
        <v>517</v>
      </c>
      <c r="E11655" s="63" t="s">
        <v>39872</v>
      </c>
    </row>
    <row r="11656" spans="1:5" x14ac:dyDescent="0.25">
      <c r="A11656" s="48" t="s">
        <v>13855</v>
      </c>
      <c r="B11656" s="58" t="s">
        <v>13856</v>
      </c>
      <c r="C11656" s="76">
        <v>517</v>
      </c>
      <c r="E11656" s="63" t="s">
        <v>39872</v>
      </c>
    </row>
    <row r="11657" spans="1:5" x14ac:dyDescent="0.25">
      <c r="A11657" s="48" t="s">
        <v>13857</v>
      </c>
      <c r="B11657" s="58" t="s">
        <v>13858</v>
      </c>
      <c r="C11657" s="76">
        <v>517</v>
      </c>
      <c r="E11657" s="63" t="s">
        <v>39872</v>
      </c>
    </row>
    <row r="11658" spans="1:5" x14ac:dyDescent="0.25">
      <c r="A11658" s="48" t="s">
        <v>13859</v>
      </c>
      <c r="B11658" s="58" t="s">
        <v>13860</v>
      </c>
      <c r="C11658" s="76">
        <v>517</v>
      </c>
      <c r="E11658" s="63" t="s">
        <v>39872</v>
      </c>
    </row>
    <row r="11659" spans="1:5" x14ac:dyDescent="0.25">
      <c r="A11659" s="48" t="s">
        <v>13861</v>
      </c>
      <c r="B11659" s="58" t="s">
        <v>13862</v>
      </c>
      <c r="C11659" s="76">
        <v>517</v>
      </c>
      <c r="E11659" s="63" t="s">
        <v>39872</v>
      </c>
    </row>
    <row r="11660" spans="1:5" x14ac:dyDescent="0.25">
      <c r="A11660" s="48" t="s">
        <v>13863</v>
      </c>
      <c r="B11660" s="58" t="s">
        <v>13864</v>
      </c>
      <c r="C11660" s="76">
        <v>965</v>
      </c>
      <c r="E11660" s="63" t="s">
        <v>39872</v>
      </c>
    </row>
    <row r="11661" spans="1:5" x14ac:dyDescent="0.25">
      <c r="A11661" s="48" t="s">
        <v>13865</v>
      </c>
      <c r="B11661" s="58" t="s">
        <v>13866</v>
      </c>
      <c r="C11661" s="76">
        <v>1093</v>
      </c>
      <c r="E11661" s="63" t="s">
        <v>39872</v>
      </c>
    </row>
    <row r="11662" spans="1:5" x14ac:dyDescent="0.25">
      <c r="A11662" s="48" t="s">
        <v>13867</v>
      </c>
      <c r="B11662" s="58" t="s">
        <v>13868</v>
      </c>
      <c r="C11662" s="76">
        <v>1296</v>
      </c>
      <c r="E11662" s="63" t="s">
        <v>39872</v>
      </c>
    </row>
    <row r="11663" spans="1:5" x14ac:dyDescent="0.25">
      <c r="A11663" s="48" t="s">
        <v>13869</v>
      </c>
      <c r="B11663" s="58" t="s">
        <v>13870</v>
      </c>
      <c r="C11663" s="76">
        <v>1296</v>
      </c>
      <c r="E11663" s="63" t="s">
        <v>39872</v>
      </c>
    </row>
    <row r="11664" spans="1:5" x14ac:dyDescent="0.25">
      <c r="A11664" s="48" t="s">
        <v>13871</v>
      </c>
      <c r="B11664" s="58" t="s">
        <v>13872</v>
      </c>
      <c r="C11664" s="76">
        <v>546</v>
      </c>
      <c r="E11664" s="63" t="s">
        <v>39872</v>
      </c>
    </row>
    <row r="11665" spans="1:5" x14ac:dyDescent="0.25">
      <c r="A11665" s="48" t="s">
        <v>13873</v>
      </c>
      <c r="B11665" s="58" t="s">
        <v>13874</v>
      </c>
      <c r="C11665" s="76">
        <v>546</v>
      </c>
      <c r="E11665" s="63" t="s">
        <v>39872</v>
      </c>
    </row>
    <row r="11666" spans="1:5" x14ac:dyDescent="0.25">
      <c r="A11666" s="48" t="s">
        <v>13875</v>
      </c>
      <c r="B11666" s="58" t="s">
        <v>13876</v>
      </c>
      <c r="C11666" s="76">
        <v>546</v>
      </c>
      <c r="E11666" s="63" t="s">
        <v>39872</v>
      </c>
    </row>
    <row r="11667" spans="1:5" x14ac:dyDescent="0.25">
      <c r="A11667" s="48" t="s">
        <v>13877</v>
      </c>
      <c r="B11667" s="58" t="s">
        <v>13878</v>
      </c>
      <c r="C11667" s="76">
        <v>546</v>
      </c>
      <c r="E11667" s="63" t="s">
        <v>39872</v>
      </c>
    </row>
    <row r="11668" spans="1:5" x14ac:dyDescent="0.25">
      <c r="A11668" s="48" t="s">
        <v>13879</v>
      </c>
      <c r="B11668" s="58" t="s">
        <v>13880</v>
      </c>
      <c r="C11668" s="76">
        <v>546</v>
      </c>
      <c r="E11668" s="63" t="s">
        <v>39872</v>
      </c>
    </row>
    <row r="11669" spans="1:5" x14ac:dyDescent="0.25">
      <c r="A11669" s="48" t="s">
        <v>13881</v>
      </c>
      <c r="B11669" s="58" t="s">
        <v>13882</v>
      </c>
      <c r="C11669" s="76">
        <v>546</v>
      </c>
      <c r="E11669" s="63" t="s">
        <v>39872</v>
      </c>
    </row>
    <row r="11670" spans="1:5" x14ac:dyDescent="0.25">
      <c r="A11670" s="48" t="s">
        <v>13883</v>
      </c>
      <c r="B11670" s="58" t="s">
        <v>13884</v>
      </c>
      <c r="C11670" s="76">
        <v>600</v>
      </c>
      <c r="E11670" s="63" t="s">
        <v>39872</v>
      </c>
    </row>
    <row r="11671" spans="1:5" x14ac:dyDescent="0.25">
      <c r="A11671" s="48" t="s">
        <v>13885</v>
      </c>
      <c r="B11671" s="58" t="s">
        <v>13886</v>
      </c>
      <c r="C11671" s="76">
        <v>638</v>
      </c>
      <c r="E11671" s="63" t="s">
        <v>39872</v>
      </c>
    </row>
    <row r="11672" spans="1:5" x14ac:dyDescent="0.25">
      <c r="A11672" s="48" t="s">
        <v>13887</v>
      </c>
      <c r="B11672" s="58" t="s">
        <v>13888</v>
      </c>
      <c r="C11672" s="76">
        <v>1018</v>
      </c>
      <c r="E11672" s="63" t="s">
        <v>39872</v>
      </c>
    </row>
    <row r="11673" spans="1:5" x14ac:dyDescent="0.25">
      <c r="A11673" s="48" t="s">
        <v>13889</v>
      </c>
      <c r="B11673" s="58" t="s">
        <v>13890</v>
      </c>
      <c r="C11673" s="76">
        <v>1148</v>
      </c>
      <c r="E11673" s="63" t="s">
        <v>39872</v>
      </c>
    </row>
    <row r="11674" spans="1:5" x14ac:dyDescent="0.25">
      <c r="A11674" s="48" t="s">
        <v>13891</v>
      </c>
      <c r="B11674" s="58" t="s">
        <v>13892</v>
      </c>
      <c r="C11674" s="76">
        <v>1361</v>
      </c>
      <c r="E11674" s="63" t="s">
        <v>39872</v>
      </c>
    </row>
    <row r="11675" spans="1:5" x14ac:dyDescent="0.25">
      <c r="A11675" s="48" t="s">
        <v>13893</v>
      </c>
      <c r="B11675" s="58" t="s">
        <v>13894</v>
      </c>
      <c r="C11675" s="76">
        <v>1361</v>
      </c>
      <c r="E11675" s="63" t="s">
        <v>39872</v>
      </c>
    </row>
    <row r="11676" spans="1:5" x14ac:dyDescent="0.25">
      <c r="A11676" s="48" t="s">
        <v>13895</v>
      </c>
      <c r="B11676" s="58" t="s">
        <v>13896</v>
      </c>
      <c r="C11676" s="76">
        <v>2621</v>
      </c>
      <c r="E11676" s="63" t="s">
        <v>39872</v>
      </c>
    </row>
    <row r="11677" spans="1:5" x14ac:dyDescent="0.25">
      <c r="A11677" s="48" t="s">
        <v>13897</v>
      </c>
      <c r="B11677" s="58" t="s">
        <v>13898</v>
      </c>
      <c r="C11677" s="76">
        <v>2850</v>
      </c>
      <c r="E11677" s="63" t="s">
        <v>39872</v>
      </c>
    </row>
    <row r="11678" spans="1:5" x14ac:dyDescent="0.25">
      <c r="A11678" s="48" t="s">
        <v>13899</v>
      </c>
      <c r="B11678" s="58" t="s">
        <v>13900</v>
      </c>
      <c r="C11678" s="76">
        <v>3058</v>
      </c>
      <c r="E11678" s="63" t="s">
        <v>39872</v>
      </c>
    </row>
    <row r="11679" spans="1:5" x14ac:dyDescent="0.25">
      <c r="A11679" s="48" t="s">
        <v>13901</v>
      </c>
      <c r="B11679" s="58" t="s">
        <v>13902</v>
      </c>
      <c r="C11679" s="76">
        <v>3329</v>
      </c>
      <c r="E11679" s="63" t="s">
        <v>39872</v>
      </c>
    </row>
    <row r="11680" spans="1:5" x14ac:dyDescent="0.25">
      <c r="A11680" s="48" t="s">
        <v>13903</v>
      </c>
      <c r="B11680" s="58" t="s">
        <v>13904</v>
      </c>
      <c r="C11680" s="76">
        <v>3876</v>
      </c>
      <c r="E11680" s="63" t="s">
        <v>39872</v>
      </c>
    </row>
    <row r="11681" spans="1:5" x14ac:dyDescent="0.25">
      <c r="A11681" s="48" t="s">
        <v>13905</v>
      </c>
      <c r="B11681" s="58" t="s">
        <v>13906</v>
      </c>
      <c r="C11681" s="76">
        <v>3088</v>
      </c>
      <c r="E11681" s="63" t="s">
        <v>39872</v>
      </c>
    </row>
    <row r="11682" spans="1:5" x14ac:dyDescent="0.25">
      <c r="A11682" s="48" t="s">
        <v>13907</v>
      </c>
      <c r="B11682" s="58" t="s">
        <v>13908</v>
      </c>
      <c r="C11682" s="76">
        <v>3277</v>
      </c>
      <c r="E11682" s="63" t="s">
        <v>39872</v>
      </c>
    </row>
    <row r="11683" spans="1:5" x14ac:dyDescent="0.25">
      <c r="A11683" s="48" t="s">
        <v>13909</v>
      </c>
      <c r="B11683" s="58" t="s">
        <v>13910</v>
      </c>
      <c r="C11683" s="76">
        <v>3602</v>
      </c>
      <c r="E11683" s="63" t="s">
        <v>39872</v>
      </c>
    </row>
    <row r="11684" spans="1:5" x14ac:dyDescent="0.25">
      <c r="A11684" s="48" t="s">
        <v>13911</v>
      </c>
      <c r="B11684" s="58" t="s">
        <v>13912</v>
      </c>
      <c r="C11684" s="76">
        <v>3828</v>
      </c>
      <c r="E11684" s="63" t="s">
        <v>39872</v>
      </c>
    </row>
    <row r="11685" spans="1:5" x14ac:dyDescent="0.25">
      <c r="A11685" s="48" t="s">
        <v>13913</v>
      </c>
      <c r="B11685" s="58" t="s">
        <v>13914</v>
      </c>
      <c r="C11685" s="76">
        <v>4453</v>
      </c>
      <c r="E11685" s="63" t="s">
        <v>39872</v>
      </c>
    </row>
    <row r="11686" spans="1:5" x14ac:dyDescent="0.25">
      <c r="A11686" s="48" t="s">
        <v>13915</v>
      </c>
      <c r="B11686" s="58" t="s">
        <v>13916</v>
      </c>
      <c r="C11686" s="76">
        <v>314</v>
      </c>
      <c r="E11686" s="63" t="s">
        <v>38784</v>
      </c>
    </row>
    <row r="11687" spans="1:5" x14ac:dyDescent="0.25">
      <c r="A11687" s="48" t="s">
        <v>13917</v>
      </c>
      <c r="B11687" s="58" t="s">
        <v>13918</v>
      </c>
      <c r="C11687" s="76">
        <v>314</v>
      </c>
      <c r="E11687" s="63" t="s">
        <v>38784</v>
      </c>
    </row>
    <row r="11688" spans="1:5" x14ac:dyDescent="0.25">
      <c r="A11688" s="48" t="s">
        <v>13919</v>
      </c>
      <c r="B11688" s="58" t="s">
        <v>13920</v>
      </c>
      <c r="C11688" s="76">
        <v>294</v>
      </c>
      <c r="E11688" s="63" t="s">
        <v>38784</v>
      </c>
    </row>
    <row r="11689" spans="1:5" x14ac:dyDescent="0.25">
      <c r="A11689" s="48" t="s">
        <v>13921</v>
      </c>
      <c r="B11689" s="58" t="s">
        <v>13922</v>
      </c>
      <c r="C11689" s="76">
        <v>294</v>
      </c>
      <c r="E11689" s="63" t="s">
        <v>38784</v>
      </c>
    </row>
    <row r="11690" spans="1:5" x14ac:dyDescent="0.25">
      <c r="A11690" s="48" t="s">
        <v>13923</v>
      </c>
      <c r="B11690" s="58" t="s">
        <v>13924</v>
      </c>
      <c r="C11690" s="76">
        <v>158</v>
      </c>
      <c r="E11690" s="63" t="s">
        <v>38784</v>
      </c>
    </row>
    <row r="11691" spans="1:5" x14ac:dyDescent="0.25">
      <c r="A11691" s="48" t="s">
        <v>13925</v>
      </c>
      <c r="B11691" s="58" t="s">
        <v>13926</v>
      </c>
      <c r="C11691" s="76">
        <v>191</v>
      </c>
      <c r="E11691" s="63" t="s">
        <v>38784</v>
      </c>
    </row>
    <row r="11692" spans="1:5" x14ac:dyDescent="0.25">
      <c r="A11692" s="48" t="s">
        <v>13927</v>
      </c>
      <c r="B11692" s="58" t="s">
        <v>13928</v>
      </c>
      <c r="C11692" s="76">
        <v>238</v>
      </c>
      <c r="E11692" s="63" t="s">
        <v>38784</v>
      </c>
    </row>
    <row r="11693" spans="1:5" x14ac:dyDescent="0.25">
      <c r="A11693" s="48" t="s">
        <v>13929</v>
      </c>
      <c r="B11693" s="58" t="s">
        <v>13930</v>
      </c>
      <c r="C11693" s="76">
        <v>289</v>
      </c>
      <c r="E11693" s="63" t="s">
        <v>38784</v>
      </c>
    </row>
    <row r="11694" spans="1:5" x14ac:dyDescent="0.25">
      <c r="A11694" s="48" t="s">
        <v>13931</v>
      </c>
      <c r="B11694" s="58" t="s">
        <v>13932</v>
      </c>
      <c r="C11694" s="76">
        <v>91</v>
      </c>
      <c r="E11694" s="63" t="s">
        <v>38784</v>
      </c>
    </row>
    <row r="11695" spans="1:5" x14ac:dyDescent="0.25">
      <c r="A11695" s="48" t="s">
        <v>13933</v>
      </c>
      <c r="B11695" s="58" t="s">
        <v>13934</v>
      </c>
      <c r="C11695" s="76">
        <v>115</v>
      </c>
      <c r="E11695" s="63" t="s">
        <v>38784</v>
      </c>
    </row>
    <row r="11696" spans="1:5" x14ac:dyDescent="0.25">
      <c r="A11696" s="48" t="s">
        <v>38850</v>
      </c>
      <c r="B11696" s="58" t="s">
        <v>38851</v>
      </c>
      <c r="C11696" s="76">
        <v>100</v>
      </c>
      <c r="E11696" s="63" t="s">
        <v>38784</v>
      </c>
    </row>
    <row r="11697" spans="1:5" x14ac:dyDescent="0.25">
      <c r="A11697" s="48" t="s">
        <v>13935</v>
      </c>
      <c r="B11697" s="58" t="s">
        <v>13936</v>
      </c>
      <c r="C11697" s="76">
        <v>85</v>
      </c>
      <c r="E11697" s="63" t="s">
        <v>38784</v>
      </c>
    </row>
    <row r="11698" spans="1:5" x14ac:dyDescent="0.25">
      <c r="A11698" s="48" t="s">
        <v>13937</v>
      </c>
      <c r="B11698" s="58" t="s">
        <v>13938</v>
      </c>
      <c r="C11698" s="76">
        <v>91</v>
      </c>
      <c r="E11698" s="63" t="s">
        <v>38784</v>
      </c>
    </row>
    <row r="11699" spans="1:5" x14ac:dyDescent="0.25">
      <c r="A11699" s="48" t="s">
        <v>13939</v>
      </c>
      <c r="B11699" s="58" t="s">
        <v>13940</v>
      </c>
      <c r="C11699" s="76">
        <v>53</v>
      </c>
      <c r="E11699" s="63" t="s">
        <v>38784</v>
      </c>
    </row>
    <row r="11700" spans="1:5" x14ac:dyDescent="0.25">
      <c r="A11700" s="48" t="s">
        <v>13941</v>
      </c>
      <c r="B11700" s="58" t="s">
        <v>13942</v>
      </c>
      <c r="C11700" s="76">
        <v>71</v>
      </c>
      <c r="E11700" s="63" t="s">
        <v>38784</v>
      </c>
    </row>
    <row r="11701" spans="1:5" x14ac:dyDescent="0.25">
      <c r="A11701" s="48" t="s">
        <v>13943</v>
      </c>
      <c r="B11701" s="58" t="s">
        <v>13944</v>
      </c>
      <c r="C11701" s="76">
        <v>124</v>
      </c>
      <c r="E11701" s="63" t="s">
        <v>38784</v>
      </c>
    </row>
    <row r="11702" spans="1:5" x14ac:dyDescent="0.25">
      <c r="A11702" s="48" t="s">
        <v>13945</v>
      </c>
      <c r="B11702" s="58" t="s">
        <v>13946</v>
      </c>
      <c r="C11702" s="76">
        <v>1439</v>
      </c>
      <c r="E11702" s="63" t="s">
        <v>38784</v>
      </c>
    </row>
    <row r="11703" spans="1:5" x14ac:dyDescent="0.25">
      <c r="A11703" s="48" t="s">
        <v>13947</v>
      </c>
      <c r="B11703" s="58" t="s">
        <v>13948</v>
      </c>
      <c r="C11703" s="76">
        <v>1815</v>
      </c>
      <c r="E11703" s="63" t="s">
        <v>38784</v>
      </c>
    </row>
    <row r="11704" spans="1:5" x14ac:dyDescent="0.25">
      <c r="A11704" s="48" t="s">
        <v>13949</v>
      </c>
      <c r="B11704" s="58" t="s">
        <v>13950</v>
      </c>
      <c r="C11704" s="76">
        <v>2530</v>
      </c>
      <c r="E11704" s="63" t="s">
        <v>38784</v>
      </c>
    </row>
    <row r="11705" spans="1:5" x14ac:dyDescent="0.25">
      <c r="A11705" s="48" t="s">
        <v>13951</v>
      </c>
      <c r="B11705" s="58" t="s">
        <v>13952</v>
      </c>
      <c r="C11705" s="76">
        <v>2778</v>
      </c>
      <c r="E11705" s="63" t="s">
        <v>38784</v>
      </c>
    </row>
    <row r="11706" spans="1:5" x14ac:dyDescent="0.25">
      <c r="A11706" s="48" t="s">
        <v>13953</v>
      </c>
      <c r="B11706" s="58" t="s">
        <v>13946</v>
      </c>
      <c r="C11706" s="76">
        <v>1730</v>
      </c>
      <c r="E11706" s="63" t="s">
        <v>38784</v>
      </c>
    </row>
    <row r="11707" spans="1:5" x14ac:dyDescent="0.25">
      <c r="A11707" s="48" t="s">
        <v>13954</v>
      </c>
      <c r="B11707" s="58" t="s">
        <v>13948</v>
      </c>
      <c r="C11707" s="76">
        <v>2048</v>
      </c>
      <c r="E11707" s="63" t="s">
        <v>38784</v>
      </c>
    </row>
    <row r="11708" spans="1:5" x14ac:dyDescent="0.25">
      <c r="A11708" s="48" t="s">
        <v>13955</v>
      </c>
      <c r="B11708" s="58" t="s">
        <v>13950</v>
      </c>
      <c r="C11708" s="76">
        <v>2862</v>
      </c>
      <c r="E11708" s="63" t="s">
        <v>38784</v>
      </c>
    </row>
    <row r="11709" spans="1:5" x14ac:dyDescent="0.25">
      <c r="A11709" s="48" t="s">
        <v>13956</v>
      </c>
      <c r="B11709" s="58" t="s">
        <v>13952</v>
      </c>
      <c r="C11709" s="76">
        <v>4072</v>
      </c>
      <c r="E11709" s="63" t="s">
        <v>38784</v>
      </c>
    </row>
    <row r="11710" spans="1:5" x14ac:dyDescent="0.25">
      <c r="A11710" s="48" t="s">
        <v>13957</v>
      </c>
      <c r="B11710" s="58" t="s">
        <v>13958</v>
      </c>
      <c r="C11710" s="76">
        <v>687</v>
      </c>
      <c r="E11710" s="63" t="s">
        <v>38784</v>
      </c>
    </row>
    <row r="11711" spans="1:5" x14ac:dyDescent="0.25">
      <c r="A11711" s="48" t="s">
        <v>13959</v>
      </c>
      <c r="B11711" s="58" t="s">
        <v>13960</v>
      </c>
      <c r="C11711" s="76">
        <v>687</v>
      </c>
      <c r="E11711" s="63" t="s">
        <v>38784</v>
      </c>
    </row>
    <row r="11712" spans="1:5" x14ac:dyDescent="0.25">
      <c r="A11712" s="48" t="s">
        <v>13961</v>
      </c>
      <c r="B11712" s="58" t="s">
        <v>13962</v>
      </c>
      <c r="C11712" s="76">
        <v>687</v>
      </c>
      <c r="E11712" s="63" t="s">
        <v>38784</v>
      </c>
    </row>
    <row r="11713" spans="1:5" x14ac:dyDescent="0.25">
      <c r="A11713" s="48" t="s">
        <v>13963</v>
      </c>
      <c r="B11713" s="58" t="s">
        <v>13964</v>
      </c>
      <c r="C11713" s="76">
        <v>687</v>
      </c>
      <c r="E11713" s="63" t="s">
        <v>38784</v>
      </c>
    </row>
    <row r="11714" spans="1:5" x14ac:dyDescent="0.25">
      <c r="A11714" s="48" t="s">
        <v>13965</v>
      </c>
      <c r="B11714" s="58" t="s">
        <v>13966</v>
      </c>
      <c r="C11714" s="76">
        <v>687</v>
      </c>
      <c r="E11714" s="63" t="s">
        <v>38784</v>
      </c>
    </row>
    <row r="11715" spans="1:5" x14ac:dyDescent="0.25">
      <c r="A11715" s="48" t="s">
        <v>13967</v>
      </c>
      <c r="B11715" s="58" t="s">
        <v>13968</v>
      </c>
      <c r="C11715" s="76">
        <v>687</v>
      </c>
      <c r="E11715" s="63" t="s">
        <v>38784</v>
      </c>
    </row>
    <row r="11716" spans="1:5" x14ac:dyDescent="0.25">
      <c r="A11716" s="48" t="s">
        <v>13969</v>
      </c>
      <c r="B11716" s="58" t="s">
        <v>13970</v>
      </c>
      <c r="C11716" s="76">
        <v>687</v>
      </c>
      <c r="E11716" s="63" t="s">
        <v>38784</v>
      </c>
    </row>
    <row r="11717" spans="1:5" x14ac:dyDescent="0.25">
      <c r="A11717" s="48" t="s">
        <v>13971</v>
      </c>
      <c r="B11717" s="58" t="s">
        <v>13972</v>
      </c>
      <c r="C11717" s="76">
        <v>687</v>
      </c>
      <c r="E11717" s="63" t="s">
        <v>38784</v>
      </c>
    </row>
    <row r="11718" spans="1:5" x14ac:dyDescent="0.25">
      <c r="A11718" s="48" t="s">
        <v>13973</v>
      </c>
      <c r="B11718" s="58" t="s">
        <v>13974</v>
      </c>
      <c r="C11718" s="76">
        <v>787</v>
      </c>
      <c r="E11718" s="63" t="s">
        <v>38784</v>
      </c>
    </row>
    <row r="11719" spans="1:5" x14ac:dyDescent="0.25">
      <c r="A11719" s="48" t="s">
        <v>13975</v>
      </c>
      <c r="B11719" s="58" t="s">
        <v>13976</v>
      </c>
      <c r="C11719" s="76">
        <v>787</v>
      </c>
      <c r="E11719" s="63" t="s">
        <v>38784</v>
      </c>
    </row>
    <row r="11720" spans="1:5" x14ac:dyDescent="0.25">
      <c r="A11720" s="48" t="s">
        <v>13977</v>
      </c>
      <c r="B11720" s="58" t="s">
        <v>13978</v>
      </c>
      <c r="C11720" s="76">
        <v>787</v>
      </c>
      <c r="E11720" s="63" t="s">
        <v>38784</v>
      </c>
    </row>
    <row r="11721" spans="1:5" x14ac:dyDescent="0.25">
      <c r="A11721" s="48" t="s">
        <v>13979</v>
      </c>
      <c r="B11721" s="58" t="s">
        <v>13980</v>
      </c>
      <c r="C11721" s="76">
        <v>787</v>
      </c>
      <c r="E11721" s="63" t="s">
        <v>38784</v>
      </c>
    </row>
    <row r="11722" spans="1:5" x14ac:dyDescent="0.25">
      <c r="A11722" s="48" t="s">
        <v>13981</v>
      </c>
      <c r="B11722" s="58" t="s">
        <v>13982</v>
      </c>
      <c r="C11722" s="76">
        <v>787</v>
      </c>
      <c r="E11722" s="63" t="s">
        <v>38784</v>
      </c>
    </row>
    <row r="11723" spans="1:5" x14ac:dyDescent="0.25">
      <c r="A11723" s="48" t="s">
        <v>13983</v>
      </c>
      <c r="B11723" s="58" t="s">
        <v>13984</v>
      </c>
      <c r="C11723" s="76">
        <v>787</v>
      </c>
      <c r="E11723" s="63" t="s">
        <v>38784</v>
      </c>
    </row>
    <row r="11724" spans="1:5" x14ac:dyDescent="0.25">
      <c r="A11724" s="48" t="s">
        <v>13985</v>
      </c>
      <c r="B11724" s="58" t="s">
        <v>13986</v>
      </c>
      <c r="C11724" s="76">
        <v>787</v>
      </c>
      <c r="E11724" s="63" t="s">
        <v>38784</v>
      </c>
    </row>
    <row r="11725" spans="1:5" x14ac:dyDescent="0.25">
      <c r="A11725" s="48" t="s">
        <v>13987</v>
      </c>
      <c r="B11725" s="58" t="s">
        <v>13988</v>
      </c>
      <c r="C11725" s="76">
        <v>787</v>
      </c>
      <c r="E11725" s="63" t="s">
        <v>38784</v>
      </c>
    </row>
    <row r="11726" spans="1:5" x14ac:dyDescent="0.25">
      <c r="A11726" s="48" t="s">
        <v>13989</v>
      </c>
      <c r="B11726" s="58" t="s">
        <v>13990</v>
      </c>
      <c r="C11726" s="76">
        <v>891</v>
      </c>
      <c r="E11726" s="63" t="s">
        <v>38784</v>
      </c>
    </row>
    <row r="11727" spans="1:5" x14ac:dyDescent="0.25">
      <c r="A11727" s="48" t="s">
        <v>13991</v>
      </c>
      <c r="B11727" s="58" t="s">
        <v>13992</v>
      </c>
      <c r="C11727" s="76">
        <v>891</v>
      </c>
      <c r="E11727" s="63" t="s">
        <v>38784</v>
      </c>
    </row>
    <row r="11728" spans="1:5" x14ac:dyDescent="0.25">
      <c r="A11728" s="48" t="s">
        <v>13993</v>
      </c>
      <c r="B11728" s="58" t="s">
        <v>13994</v>
      </c>
      <c r="C11728" s="76">
        <v>891</v>
      </c>
      <c r="E11728" s="63" t="s">
        <v>38784</v>
      </c>
    </row>
    <row r="11729" spans="1:5" x14ac:dyDescent="0.25">
      <c r="A11729" s="48" t="s">
        <v>13995</v>
      </c>
      <c r="B11729" s="58" t="s">
        <v>13996</v>
      </c>
      <c r="C11729" s="76">
        <v>891</v>
      </c>
      <c r="E11729" s="63" t="s">
        <v>38784</v>
      </c>
    </row>
    <row r="11730" spans="1:5" x14ac:dyDescent="0.25">
      <c r="A11730" s="48" t="s">
        <v>13997</v>
      </c>
      <c r="B11730" s="58" t="s">
        <v>13998</v>
      </c>
      <c r="C11730" s="76">
        <v>891</v>
      </c>
      <c r="E11730" s="63" t="s">
        <v>38784</v>
      </c>
    </row>
    <row r="11731" spans="1:5" x14ac:dyDescent="0.25">
      <c r="A11731" s="48" t="s">
        <v>13999</v>
      </c>
      <c r="B11731" s="58" t="s">
        <v>14000</v>
      </c>
      <c r="C11731" s="76">
        <v>891</v>
      </c>
      <c r="E11731" s="63" t="s">
        <v>38784</v>
      </c>
    </row>
    <row r="11732" spans="1:5" x14ac:dyDescent="0.25">
      <c r="A11732" s="48" t="s">
        <v>14001</v>
      </c>
      <c r="B11732" s="58" t="s">
        <v>14002</v>
      </c>
      <c r="C11732" s="76">
        <v>891</v>
      </c>
      <c r="E11732" s="63" t="s">
        <v>38784</v>
      </c>
    </row>
    <row r="11733" spans="1:5" x14ac:dyDescent="0.25">
      <c r="A11733" s="48" t="s">
        <v>14003</v>
      </c>
      <c r="B11733" s="58" t="s">
        <v>14004</v>
      </c>
      <c r="C11733" s="76">
        <v>891</v>
      </c>
      <c r="E11733" s="63" t="s">
        <v>38784</v>
      </c>
    </row>
    <row r="11734" spans="1:5" x14ac:dyDescent="0.25">
      <c r="A11734" s="48" t="s">
        <v>14005</v>
      </c>
      <c r="B11734" s="58" t="s">
        <v>14006</v>
      </c>
      <c r="C11734" s="76">
        <v>856</v>
      </c>
      <c r="E11734" s="63" t="s">
        <v>38784</v>
      </c>
    </row>
    <row r="11735" spans="1:5" x14ac:dyDescent="0.25">
      <c r="A11735" s="48" t="s">
        <v>14007</v>
      </c>
      <c r="B11735" s="58" t="s">
        <v>14008</v>
      </c>
      <c r="C11735" s="76">
        <v>883</v>
      </c>
      <c r="E11735" s="63" t="s">
        <v>38784</v>
      </c>
    </row>
    <row r="11736" spans="1:5" x14ac:dyDescent="0.25">
      <c r="A11736" s="48" t="s">
        <v>14009</v>
      </c>
      <c r="B11736" s="58" t="s">
        <v>14010</v>
      </c>
      <c r="C11736" s="76">
        <v>984</v>
      </c>
      <c r="E11736" s="63" t="s">
        <v>38784</v>
      </c>
    </row>
    <row r="11737" spans="1:5" x14ac:dyDescent="0.25">
      <c r="A11737" s="48" t="s">
        <v>14011</v>
      </c>
      <c r="B11737" s="58" t="s">
        <v>14012</v>
      </c>
      <c r="C11737" s="76">
        <v>1014</v>
      </c>
      <c r="E11737" s="63" t="s">
        <v>38784</v>
      </c>
    </row>
    <row r="11738" spans="1:5" x14ac:dyDescent="0.25">
      <c r="A11738" s="48" t="s">
        <v>14013</v>
      </c>
      <c r="B11738" s="58" t="s">
        <v>14014</v>
      </c>
      <c r="C11738" s="76">
        <v>1111</v>
      </c>
      <c r="E11738" s="63" t="s">
        <v>38784</v>
      </c>
    </row>
    <row r="11739" spans="1:5" x14ac:dyDescent="0.25">
      <c r="A11739" s="48" t="s">
        <v>14015</v>
      </c>
      <c r="B11739" s="58" t="s">
        <v>14016</v>
      </c>
      <c r="C11739" s="76">
        <v>1145</v>
      </c>
      <c r="E11739" s="63" t="s">
        <v>38784</v>
      </c>
    </row>
    <row r="11740" spans="1:5" x14ac:dyDescent="0.25">
      <c r="A11740" s="48" t="s">
        <v>14017</v>
      </c>
      <c r="B11740" s="58" t="s">
        <v>14018</v>
      </c>
      <c r="C11740" s="76">
        <v>1281</v>
      </c>
      <c r="E11740" s="63" t="s">
        <v>38784</v>
      </c>
    </row>
    <row r="11741" spans="1:5" x14ac:dyDescent="0.25">
      <c r="A11741" s="48" t="s">
        <v>14019</v>
      </c>
      <c r="B11741" s="58" t="s">
        <v>14020</v>
      </c>
      <c r="C11741" s="76">
        <v>1281</v>
      </c>
      <c r="E11741" s="63" t="s">
        <v>38784</v>
      </c>
    </row>
    <row r="11742" spans="1:5" x14ac:dyDescent="0.25">
      <c r="A11742" s="48" t="s">
        <v>14021</v>
      </c>
      <c r="B11742" s="58" t="s">
        <v>14022</v>
      </c>
      <c r="C11742" s="76">
        <v>1474</v>
      </c>
      <c r="E11742" s="63" t="s">
        <v>38784</v>
      </c>
    </row>
    <row r="11743" spans="1:5" x14ac:dyDescent="0.25">
      <c r="A11743" s="48" t="s">
        <v>14023</v>
      </c>
      <c r="B11743" s="58" t="s">
        <v>14024</v>
      </c>
      <c r="C11743" s="76">
        <v>1474</v>
      </c>
      <c r="E11743" s="63" t="s">
        <v>38784</v>
      </c>
    </row>
    <row r="11744" spans="1:5" x14ac:dyDescent="0.25">
      <c r="A11744" s="48" t="s">
        <v>14025</v>
      </c>
      <c r="B11744" s="58" t="s">
        <v>14026</v>
      </c>
      <c r="C11744" s="76">
        <v>1670</v>
      </c>
      <c r="E11744" s="63" t="s">
        <v>38784</v>
      </c>
    </row>
    <row r="11745" spans="1:5" x14ac:dyDescent="0.25">
      <c r="A11745" s="48" t="s">
        <v>14027</v>
      </c>
      <c r="B11745" s="58" t="s">
        <v>14028</v>
      </c>
      <c r="C11745" s="76">
        <v>1670</v>
      </c>
      <c r="E11745" s="63" t="s">
        <v>38784</v>
      </c>
    </row>
    <row r="11746" spans="1:5" x14ac:dyDescent="0.25">
      <c r="A11746" s="48" t="s">
        <v>14029</v>
      </c>
      <c r="B11746" s="58" t="s">
        <v>14030</v>
      </c>
      <c r="C11746" s="76">
        <v>1340</v>
      </c>
      <c r="E11746" s="63" t="s">
        <v>38784</v>
      </c>
    </row>
    <row r="11747" spans="1:5" x14ac:dyDescent="0.25">
      <c r="A11747" s="48" t="s">
        <v>14031</v>
      </c>
      <c r="B11747" s="58" t="s">
        <v>14032</v>
      </c>
      <c r="C11747" s="76">
        <v>1340</v>
      </c>
      <c r="E11747" s="63" t="s">
        <v>38784</v>
      </c>
    </row>
    <row r="11748" spans="1:5" x14ac:dyDescent="0.25">
      <c r="A11748" s="48" t="s">
        <v>14033</v>
      </c>
      <c r="B11748" s="58" t="s">
        <v>14034</v>
      </c>
      <c r="C11748" s="76">
        <v>1413</v>
      </c>
      <c r="E11748" s="63" t="s">
        <v>38784</v>
      </c>
    </row>
    <row r="11749" spans="1:5" x14ac:dyDescent="0.25">
      <c r="A11749" s="48" t="s">
        <v>14035</v>
      </c>
      <c r="B11749" s="58" t="s">
        <v>14036</v>
      </c>
      <c r="C11749" s="76">
        <v>1774</v>
      </c>
      <c r="E11749" s="63" t="s">
        <v>38784</v>
      </c>
    </row>
    <row r="11750" spans="1:5" x14ac:dyDescent="0.25">
      <c r="A11750" s="48" t="s">
        <v>14037</v>
      </c>
      <c r="B11750" s="58" t="s">
        <v>14038</v>
      </c>
      <c r="C11750" s="76">
        <v>1392</v>
      </c>
      <c r="E11750" s="63" t="s">
        <v>38784</v>
      </c>
    </row>
    <row r="11751" spans="1:5" x14ac:dyDescent="0.25">
      <c r="A11751" s="48" t="s">
        <v>14039</v>
      </c>
      <c r="B11751" s="58" t="s">
        <v>14038</v>
      </c>
      <c r="C11751" s="76">
        <v>1392</v>
      </c>
      <c r="E11751" s="63" t="s">
        <v>38784</v>
      </c>
    </row>
    <row r="11752" spans="1:5" x14ac:dyDescent="0.25">
      <c r="A11752" s="48" t="s">
        <v>14040</v>
      </c>
      <c r="B11752" s="58" t="s">
        <v>14041</v>
      </c>
      <c r="C11752" s="76">
        <v>1586</v>
      </c>
      <c r="E11752" s="63" t="s">
        <v>38784</v>
      </c>
    </row>
    <row r="11753" spans="1:5" x14ac:dyDescent="0.25">
      <c r="A11753" s="48" t="s">
        <v>14042</v>
      </c>
      <c r="B11753" s="58" t="s">
        <v>14043</v>
      </c>
      <c r="C11753" s="76">
        <v>1886</v>
      </c>
      <c r="E11753" s="63" t="s">
        <v>38784</v>
      </c>
    </row>
    <row r="11754" spans="1:5" x14ac:dyDescent="0.25">
      <c r="A11754" s="48" t="s">
        <v>14044</v>
      </c>
      <c r="B11754" s="58" t="s">
        <v>14045</v>
      </c>
      <c r="C11754" s="76">
        <v>3421</v>
      </c>
      <c r="E11754" s="63" t="s">
        <v>38784</v>
      </c>
    </row>
    <row r="11755" spans="1:5" x14ac:dyDescent="0.25">
      <c r="A11755" s="48" t="s">
        <v>14046</v>
      </c>
      <c r="B11755" s="58" t="s">
        <v>14047</v>
      </c>
      <c r="C11755" s="76">
        <v>3933</v>
      </c>
      <c r="E11755" s="63" t="s">
        <v>38784</v>
      </c>
    </row>
    <row r="11756" spans="1:5" x14ac:dyDescent="0.25">
      <c r="A11756" s="48" t="s">
        <v>14048</v>
      </c>
      <c r="B11756" s="58" t="s">
        <v>14049</v>
      </c>
      <c r="C11756" s="76">
        <v>4452</v>
      </c>
      <c r="E11756" s="63" t="s">
        <v>38784</v>
      </c>
    </row>
    <row r="11757" spans="1:5" x14ac:dyDescent="0.25">
      <c r="A11757" s="48" t="s">
        <v>14050</v>
      </c>
      <c r="B11757" s="58" t="s">
        <v>14051</v>
      </c>
      <c r="C11757" s="76">
        <v>4743</v>
      </c>
      <c r="E11757" s="63" t="s">
        <v>38784</v>
      </c>
    </row>
    <row r="11758" spans="1:5" x14ac:dyDescent="0.25">
      <c r="A11758" s="48" t="s">
        <v>14052</v>
      </c>
      <c r="B11758" s="58" t="s">
        <v>14053</v>
      </c>
      <c r="C11758" s="76">
        <v>5456</v>
      </c>
      <c r="E11758" s="63" t="s">
        <v>38784</v>
      </c>
    </row>
    <row r="11759" spans="1:5" x14ac:dyDescent="0.25">
      <c r="A11759" s="48" t="s">
        <v>14054</v>
      </c>
      <c r="B11759" s="58" t="s">
        <v>14055</v>
      </c>
      <c r="C11759" s="76">
        <v>6165</v>
      </c>
      <c r="E11759" s="63" t="s">
        <v>38784</v>
      </c>
    </row>
    <row r="11760" spans="1:5" x14ac:dyDescent="0.25">
      <c r="A11760" s="48" t="s">
        <v>14056</v>
      </c>
      <c r="B11760" s="58" t="s">
        <v>14057</v>
      </c>
      <c r="C11760" s="76">
        <v>2956</v>
      </c>
      <c r="E11760" s="63" t="s">
        <v>38784</v>
      </c>
    </row>
    <row r="11761" spans="1:5" x14ac:dyDescent="0.25">
      <c r="A11761" s="48" t="s">
        <v>14058</v>
      </c>
      <c r="B11761" s="58" t="s">
        <v>14059</v>
      </c>
      <c r="C11761" s="76">
        <v>3271</v>
      </c>
      <c r="E11761" s="63" t="s">
        <v>38784</v>
      </c>
    </row>
    <row r="11762" spans="1:5" x14ac:dyDescent="0.25">
      <c r="A11762" s="48" t="s">
        <v>14060</v>
      </c>
      <c r="B11762" s="58" t="s">
        <v>14061</v>
      </c>
      <c r="C11762" s="76">
        <v>3318</v>
      </c>
      <c r="E11762" s="63" t="s">
        <v>38784</v>
      </c>
    </row>
    <row r="11763" spans="1:5" x14ac:dyDescent="0.25">
      <c r="A11763" s="48" t="s">
        <v>14062</v>
      </c>
      <c r="B11763" s="58" t="s">
        <v>14063</v>
      </c>
      <c r="C11763" s="76">
        <v>3474</v>
      </c>
      <c r="E11763" s="63" t="s">
        <v>38784</v>
      </c>
    </row>
    <row r="11764" spans="1:5" x14ac:dyDescent="0.25">
      <c r="A11764" s="48" t="s">
        <v>14064</v>
      </c>
      <c r="B11764" s="58" t="s">
        <v>14065</v>
      </c>
      <c r="C11764" s="76">
        <v>3596</v>
      </c>
      <c r="E11764" s="63" t="s">
        <v>38784</v>
      </c>
    </row>
    <row r="11765" spans="1:5" x14ac:dyDescent="0.25">
      <c r="A11765" s="48" t="s">
        <v>14066</v>
      </c>
      <c r="B11765" s="58" t="s">
        <v>14067</v>
      </c>
      <c r="C11765" s="76">
        <v>3641</v>
      </c>
      <c r="E11765" s="63" t="s">
        <v>38784</v>
      </c>
    </row>
    <row r="11766" spans="1:5" x14ac:dyDescent="0.25">
      <c r="A11766" s="48" t="s">
        <v>14068</v>
      </c>
      <c r="B11766" s="58" t="s">
        <v>14069</v>
      </c>
      <c r="C11766" s="76">
        <v>4601</v>
      </c>
      <c r="E11766" s="63" t="s">
        <v>38784</v>
      </c>
    </row>
    <row r="11767" spans="1:5" x14ac:dyDescent="0.25">
      <c r="A11767" s="48" t="s">
        <v>14070</v>
      </c>
      <c r="B11767" s="58" t="s">
        <v>14071</v>
      </c>
      <c r="C11767" s="76">
        <v>5773</v>
      </c>
      <c r="E11767" s="63" t="s">
        <v>38784</v>
      </c>
    </row>
    <row r="11768" spans="1:5" x14ac:dyDescent="0.25">
      <c r="A11768" s="48" t="s">
        <v>14072</v>
      </c>
      <c r="B11768" s="58" t="s">
        <v>14073</v>
      </c>
      <c r="C11768" s="76">
        <v>5115</v>
      </c>
      <c r="E11768" s="63" t="s">
        <v>38784</v>
      </c>
    </row>
    <row r="11769" spans="1:5" x14ac:dyDescent="0.25">
      <c r="A11769" s="48" t="s">
        <v>14074</v>
      </c>
      <c r="B11769" s="58" t="s">
        <v>14075</v>
      </c>
      <c r="C11769" s="76">
        <v>5574</v>
      </c>
      <c r="E11769" s="63" t="s">
        <v>38784</v>
      </c>
    </row>
    <row r="11770" spans="1:5" x14ac:dyDescent="0.25">
      <c r="A11770" s="48" t="s">
        <v>14076</v>
      </c>
      <c r="B11770" s="58" t="s">
        <v>14077</v>
      </c>
      <c r="C11770" s="76">
        <v>5756</v>
      </c>
      <c r="E11770" s="63" t="s">
        <v>38784</v>
      </c>
    </row>
    <row r="11771" spans="1:5" x14ac:dyDescent="0.25">
      <c r="A11771" s="48" t="s">
        <v>14078</v>
      </c>
      <c r="B11771" s="58" t="s">
        <v>14079</v>
      </c>
      <c r="C11771" s="76">
        <v>6938</v>
      </c>
      <c r="E11771" s="63" t="s">
        <v>38784</v>
      </c>
    </row>
    <row r="11772" spans="1:5" x14ac:dyDescent="0.25">
      <c r="A11772" s="48" t="s">
        <v>14080</v>
      </c>
      <c r="B11772" s="58" t="s">
        <v>14081</v>
      </c>
      <c r="C11772" s="76">
        <v>6006</v>
      </c>
      <c r="E11772" s="63" t="s">
        <v>38784</v>
      </c>
    </row>
    <row r="11773" spans="1:5" x14ac:dyDescent="0.25">
      <c r="A11773" s="48" t="s">
        <v>14082</v>
      </c>
      <c r="B11773" s="58" t="s">
        <v>14083</v>
      </c>
      <c r="C11773" s="76">
        <v>6730</v>
      </c>
      <c r="E11773" s="63" t="s">
        <v>38784</v>
      </c>
    </row>
    <row r="11774" spans="1:5" x14ac:dyDescent="0.25">
      <c r="A11774" s="48" t="s">
        <v>14084</v>
      </c>
      <c r="B11774" s="58" t="s">
        <v>14085</v>
      </c>
      <c r="C11774" s="76">
        <v>6938</v>
      </c>
      <c r="E11774" s="63" t="s">
        <v>38784</v>
      </c>
    </row>
    <row r="11775" spans="1:5" x14ac:dyDescent="0.25">
      <c r="A11775" s="48" t="s">
        <v>14086</v>
      </c>
      <c r="B11775" s="58" t="s">
        <v>14087</v>
      </c>
      <c r="C11775" s="76">
        <v>7871</v>
      </c>
      <c r="E11775" s="63" t="s">
        <v>38784</v>
      </c>
    </row>
    <row r="11776" spans="1:5" x14ac:dyDescent="0.25">
      <c r="A11776" s="48" t="s">
        <v>14088</v>
      </c>
      <c r="B11776" s="58" t="s">
        <v>14089</v>
      </c>
      <c r="C11776" s="76">
        <v>869</v>
      </c>
      <c r="E11776" s="63" t="s">
        <v>38784</v>
      </c>
    </row>
    <row r="11777" spans="1:5" x14ac:dyDescent="0.25">
      <c r="A11777" s="48" t="s">
        <v>14090</v>
      </c>
      <c r="B11777" s="58" t="s">
        <v>14091</v>
      </c>
      <c r="C11777" s="76">
        <v>869</v>
      </c>
      <c r="E11777" s="63" t="s">
        <v>38784</v>
      </c>
    </row>
    <row r="11778" spans="1:5" x14ac:dyDescent="0.25">
      <c r="A11778" s="48" t="s">
        <v>14092</v>
      </c>
      <c r="B11778" s="58" t="s">
        <v>14093</v>
      </c>
      <c r="C11778" s="76">
        <v>869</v>
      </c>
      <c r="E11778" s="63" t="s">
        <v>38784</v>
      </c>
    </row>
    <row r="11779" spans="1:5" x14ac:dyDescent="0.25">
      <c r="A11779" s="48" t="s">
        <v>14094</v>
      </c>
      <c r="B11779" s="58" t="s">
        <v>14095</v>
      </c>
      <c r="C11779" s="76">
        <v>869</v>
      </c>
      <c r="E11779" s="63" t="s">
        <v>38784</v>
      </c>
    </row>
    <row r="11780" spans="1:5" x14ac:dyDescent="0.25">
      <c r="A11780" s="48" t="s">
        <v>14096</v>
      </c>
      <c r="B11780" s="58" t="s">
        <v>13966</v>
      </c>
      <c r="C11780" s="76">
        <v>869</v>
      </c>
      <c r="E11780" s="63" t="s">
        <v>38784</v>
      </c>
    </row>
    <row r="11781" spans="1:5" x14ac:dyDescent="0.25">
      <c r="A11781" s="48" t="s">
        <v>14097</v>
      </c>
      <c r="B11781" s="58" t="s">
        <v>14098</v>
      </c>
      <c r="C11781" s="76">
        <v>869</v>
      </c>
      <c r="E11781" s="63" t="s">
        <v>38784</v>
      </c>
    </row>
    <row r="11782" spans="1:5" x14ac:dyDescent="0.25">
      <c r="A11782" s="48" t="s">
        <v>14099</v>
      </c>
      <c r="B11782" s="58" t="s">
        <v>13970</v>
      </c>
      <c r="C11782" s="76">
        <v>953</v>
      </c>
      <c r="E11782" s="63" t="s">
        <v>38784</v>
      </c>
    </row>
    <row r="11783" spans="1:5" x14ac:dyDescent="0.25">
      <c r="A11783" s="48" t="s">
        <v>14100</v>
      </c>
      <c r="B11783" s="58" t="s">
        <v>14101</v>
      </c>
      <c r="C11783" s="76">
        <v>1015</v>
      </c>
      <c r="E11783" s="63" t="s">
        <v>38784</v>
      </c>
    </row>
    <row r="11784" spans="1:5" x14ac:dyDescent="0.25">
      <c r="A11784" s="48" t="s">
        <v>14102</v>
      </c>
      <c r="B11784" s="58" t="s">
        <v>14103</v>
      </c>
      <c r="C11784" s="76">
        <v>999</v>
      </c>
      <c r="E11784" s="63" t="s">
        <v>38784</v>
      </c>
    </row>
    <row r="11785" spans="1:5" x14ac:dyDescent="0.25">
      <c r="A11785" s="48" t="s">
        <v>14104</v>
      </c>
      <c r="B11785" s="58" t="s">
        <v>14105</v>
      </c>
      <c r="C11785" s="76">
        <v>999</v>
      </c>
      <c r="E11785" s="63" t="s">
        <v>38784</v>
      </c>
    </row>
    <row r="11786" spans="1:5" x14ac:dyDescent="0.25">
      <c r="A11786" s="48" t="s">
        <v>14106</v>
      </c>
      <c r="B11786" s="58" t="s">
        <v>14107</v>
      </c>
      <c r="C11786" s="76">
        <v>999</v>
      </c>
      <c r="E11786" s="63" t="s">
        <v>38784</v>
      </c>
    </row>
    <row r="11787" spans="1:5" x14ac:dyDescent="0.25">
      <c r="A11787" s="48" t="s">
        <v>14108</v>
      </c>
      <c r="B11787" s="58" t="s">
        <v>14109</v>
      </c>
      <c r="C11787" s="76">
        <v>999</v>
      </c>
      <c r="E11787" s="63" t="s">
        <v>38784</v>
      </c>
    </row>
    <row r="11788" spans="1:5" x14ac:dyDescent="0.25">
      <c r="A11788" s="48" t="s">
        <v>14110</v>
      </c>
      <c r="B11788" s="58" t="s">
        <v>13982</v>
      </c>
      <c r="C11788" s="76">
        <v>999</v>
      </c>
      <c r="E11788" s="63" t="s">
        <v>38784</v>
      </c>
    </row>
    <row r="11789" spans="1:5" x14ac:dyDescent="0.25">
      <c r="A11789" s="48" t="s">
        <v>14111</v>
      </c>
      <c r="B11789" s="58" t="s">
        <v>14112</v>
      </c>
      <c r="C11789" s="76">
        <v>999</v>
      </c>
      <c r="E11789" s="63" t="s">
        <v>38784</v>
      </c>
    </row>
    <row r="11790" spans="1:5" x14ac:dyDescent="0.25">
      <c r="A11790" s="48" t="s">
        <v>14113</v>
      </c>
      <c r="B11790" s="58" t="s">
        <v>14114</v>
      </c>
      <c r="C11790" s="76">
        <v>1095</v>
      </c>
      <c r="E11790" s="63" t="s">
        <v>38784</v>
      </c>
    </row>
    <row r="11791" spans="1:5" x14ac:dyDescent="0.25">
      <c r="A11791" s="48" t="s">
        <v>14115</v>
      </c>
      <c r="B11791" s="58" t="s">
        <v>14116</v>
      </c>
      <c r="C11791" s="76">
        <v>1172</v>
      </c>
      <c r="E11791" s="63" t="s">
        <v>38784</v>
      </c>
    </row>
    <row r="11792" spans="1:5" x14ac:dyDescent="0.25">
      <c r="A11792" s="48" t="s">
        <v>14117</v>
      </c>
      <c r="B11792" s="58" t="s">
        <v>13990</v>
      </c>
      <c r="C11792" s="76">
        <v>1128</v>
      </c>
      <c r="E11792" s="63" t="s">
        <v>38784</v>
      </c>
    </row>
    <row r="11793" spans="1:5" x14ac:dyDescent="0.25">
      <c r="A11793" s="48" t="s">
        <v>14118</v>
      </c>
      <c r="B11793" s="58" t="s">
        <v>13992</v>
      </c>
      <c r="C11793" s="76">
        <v>1128</v>
      </c>
      <c r="E11793" s="63" t="s">
        <v>38784</v>
      </c>
    </row>
    <row r="11794" spans="1:5" x14ac:dyDescent="0.25">
      <c r="A11794" s="48" t="s">
        <v>14119</v>
      </c>
      <c r="B11794" s="58" t="s">
        <v>14120</v>
      </c>
      <c r="C11794" s="76">
        <v>1128</v>
      </c>
      <c r="E11794" s="63" t="s">
        <v>38784</v>
      </c>
    </row>
    <row r="11795" spans="1:5" x14ac:dyDescent="0.25">
      <c r="A11795" s="48" t="s">
        <v>14121</v>
      </c>
      <c r="B11795" s="58" t="s">
        <v>14122</v>
      </c>
      <c r="C11795" s="76">
        <v>1128</v>
      </c>
      <c r="E11795" s="63" t="s">
        <v>38784</v>
      </c>
    </row>
    <row r="11796" spans="1:5" x14ac:dyDescent="0.25">
      <c r="A11796" s="48" t="s">
        <v>14123</v>
      </c>
      <c r="B11796" s="58" t="s">
        <v>13998</v>
      </c>
      <c r="C11796" s="76">
        <v>1128</v>
      </c>
      <c r="E11796" s="63" t="s">
        <v>38784</v>
      </c>
    </row>
    <row r="11797" spans="1:5" x14ac:dyDescent="0.25">
      <c r="A11797" s="48" t="s">
        <v>14124</v>
      </c>
      <c r="B11797" s="58" t="s">
        <v>14000</v>
      </c>
      <c r="C11797" s="76">
        <v>1128</v>
      </c>
      <c r="E11797" s="63" t="s">
        <v>38784</v>
      </c>
    </row>
    <row r="11798" spans="1:5" x14ac:dyDescent="0.25">
      <c r="A11798" s="48" t="s">
        <v>14125</v>
      </c>
      <c r="B11798" s="58" t="s">
        <v>14002</v>
      </c>
      <c r="C11798" s="76">
        <v>1240</v>
      </c>
      <c r="E11798" s="63" t="s">
        <v>38784</v>
      </c>
    </row>
    <row r="11799" spans="1:5" x14ac:dyDescent="0.25">
      <c r="A11799" s="48" t="s">
        <v>14126</v>
      </c>
      <c r="B11799" s="58" t="s">
        <v>14004</v>
      </c>
      <c r="C11799" s="76">
        <v>1323</v>
      </c>
      <c r="E11799" s="63" t="s">
        <v>38784</v>
      </c>
    </row>
    <row r="11800" spans="1:5" x14ac:dyDescent="0.25">
      <c r="A11800" s="48" t="s">
        <v>14127</v>
      </c>
      <c r="B11800" s="58" t="s">
        <v>14006</v>
      </c>
      <c r="C11800" s="76">
        <v>1669</v>
      </c>
      <c r="E11800" s="63" t="s">
        <v>38784</v>
      </c>
    </row>
    <row r="11801" spans="1:5" x14ac:dyDescent="0.25">
      <c r="A11801" s="48" t="s">
        <v>14128</v>
      </c>
      <c r="B11801" s="58" t="s">
        <v>14008</v>
      </c>
      <c r="C11801" s="76">
        <v>1876</v>
      </c>
      <c r="E11801" s="63" t="s">
        <v>38784</v>
      </c>
    </row>
    <row r="11802" spans="1:5" x14ac:dyDescent="0.25">
      <c r="A11802" s="48" t="s">
        <v>14129</v>
      </c>
      <c r="B11802" s="58" t="s">
        <v>14130</v>
      </c>
      <c r="C11802" s="76">
        <v>1915</v>
      </c>
      <c r="E11802" s="63" t="s">
        <v>38784</v>
      </c>
    </row>
    <row r="11803" spans="1:5" x14ac:dyDescent="0.25">
      <c r="A11803" s="48" t="s">
        <v>14131</v>
      </c>
      <c r="B11803" s="58" t="s">
        <v>14132</v>
      </c>
      <c r="C11803" s="76">
        <v>2157</v>
      </c>
      <c r="E11803" s="63" t="s">
        <v>38784</v>
      </c>
    </row>
    <row r="11804" spans="1:5" x14ac:dyDescent="0.25">
      <c r="A11804" s="48" t="s">
        <v>14133</v>
      </c>
      <c r="B11804" s="58" t="s">
        <v>14134</v>
      </c>
      <c r="C11804" s="76">
        <v>2162</v>
      </c>
      <c r="E11804" s="63" t="s">
        <v>38784</v>
      </c>
    </row>
    <row r="11805" spans="1:5" x14ac:dyDescent="0.25">
      <c r="A11805" s="48" t="s">
        <v>14135</v>
      </c>
      <c r="B11805" s="58" t="s">
        <v>14016</v>
      </c>
      <c r="C11805" s="76">
        <v>2439</v>
      </c>
      <c r="E11805" s="63" t="s">
        <v>38784</v>
      </c>
    </row>
    <row r="11806" spans="1:5" x14ac:dyDescent="0.25">
      <c r="A11806" s="48" t="s">
        <v>14136</v>
      </c>
      <c r="B11806" s="58" t="s">
        <v>14137</v>
      </c>
      <c r="C11806" s="76">
        <v>2230</v>
      </c>
      <c r="E11806" s="63" t="s">
        <v>38784</v>
      </c>
    </row>
    <row r="11807" spans="1:5" x14ac:dyDescent="0.25">
      <c r="A11807" s="48" t="s">
        <v>14138</v>
      </c>
      <c r="B11807" s="58" t="s">
        <v>14139</v>
      </c>
      <c r="C11807" s="76">
        <v>2230</v>
      </c>
      <c r="E11807" s="63" t="s">
        <v>38784</v>
      </c>
    </row>
    <row r="11808" spans="1:5" x14ac:dyDescent="0.25">
      <c r="A11808" s="48" t="s">
        <v>14140</v>
      </c>
      <c r="B11808" s="58" t="s">
        <v>14022</v>
      </c>
      <c r="C11808" s="76">
        <v>2565</v>
      </c>
      <c r="E11808" s="63" t="s">
        <v>38784</v>
      </c>
    </row>
    <row r="11809" spans="1:5" x14ac:dyDescent="0.25">
      <c r="A11809" s="48" t="s">
        <v>14141</v>
      </c>
      <c r="B11809" s="58" t="s">
        <v>14142</v>
      </c>
      <c r="C11809" s="76">
        <v>2565</v>
      </c>
      <c r="E11809" s="63" t="s">
        <v>38784</v>
      </c>
    </row>
    <row r="11810" spans="1:5" x14ac:dyDescent="0.25">
      <c r="A11810" s="48" t="s">
        <v>14143</v>
      </c>
      <c r="B11810" s="58" t="s">
        <v>14144</v>
      </c>
      <c r="C11810" s="76">
        <v>2903</v>
      </c>
      <c r="E11810" s="63" t="s">
        <v>38784</v>
      </c>
    </row>
    <row r="11811" spans="1:5" x14ac:dyDescent="0.25">
      <c r="A11811" s="48" t="s">
        <v>14145</v>
      </c>
      <c r="B11811" s="58" t="s">
        <v>14146</v>
      </c>
      <c r="C11811" s="76">
        <v>2903</v>
      </c>
      <c r="E11811" s="63" t="s">
        <v>38784</v>
      </c>
    </row>
    <row r="11812" spans="1:5" x14ac:dyDescent="0.25">
      <c r="A11812" s="48" t="s">
        <v>14147</v>
      </c>
      <c r="B11812" s="58" t="s">
        <v>14148</v>
      </c>
      <c r="C11812" s="76">
        <v>5034</v>
      </c>
      <c r="E11812" s="63" t="s">
        <v>38784</v>
      </c>
    </row>
    <row r="11813" spans="1:5" x14ac:dyDescent="0.25">
      <c r="A11813" s="48" t="s">
        <v>14149</v>
      </c>
      <c r="B11813" s="58" t="s">
        <v>14150</v>
      </c>
      <c r="C11813" s="76">
        <v>5787</v>
      </c>
      <c r="E11813" s="63" t="s">
        <v>38784</v>
      </c>
    </row>
    <row r="11814" spans="1:5" x14ac:dyDescent="0.25">
      <c r="A11814" s="48" t="s">
        <v>14151</v>
      </c>
      <c r="B11814" s="58" t="s">
        <v>14152</v>
      </c>
      <c r="C11814" s="76">
        <v>6540</v>
      </c>
      <c r="E11814" s="63" t="s">
        <v>38784</v>
      </c>
    </row>
    <row r="11815" spans="1:5" x14ac:dyDescent="0.25">
      <c r="A11815" s="48" t="s">
        <v>14153</v>
      </c>
      <c r="B11815" s="58" t="s">
        <v>14154</v>
      </c>
      <c r="C11815" s="76">
        <v>6046</v>
      </c>
      <c r="E11815" s="63" t="s">
        <v>38784</v>
      </c>
    </row>
    <row r="11816" spans="1:5" x14ac:dyDescent="0.25">
      <c r="A11816" s="48" t="s">
        <v>14155</v>
      </c>
      <c r="B11816" s="58" t="s">
        <v>14053</v>
      </c>
      <c r="C11816" s="76">
        <v>6954</v>
      </c>
      <c r="E11816" s="63" t="s">
        <v>38784</v>
      </c>
    </row>
    <row r="11817" spans="1:5" x14ac:dyDescent="0.25">
      <c r="A11817" s="48" t="s">
        <v>14156</v>
      </c>
      <c r="B11817" s="58" t="s">
        <v>14157</v>
      </c>
      <c r="C11817" s="76">
        <v>7861</v>
      </c>
      <c r="E11817" s="63" t="s">
        <v>38784</v>
      </c>
    </row>
    <row r="11818" spans="1:5" x14ac:dyDescent="0.25">
      <c r="A11818" s="48" t="s">
        <v>14158</v>
      </c>
      <c r="B11818" s="58" t="s">
        <v>14069</v>
      </c>
      <c r="C11818" s="76">
        <v>6339</v>
      </c>
      <c r="E11818" s="63" t="s">
        <v>38784</v>
      </c>
    </row>
    <row r="11819" spans="1:5" x14ac:dyDescent="0.25">
      <c r="A11819" s="48" t="s">
        <v>14159</v>
      </c>
      <c r="B11819" s="58" t="s">
        <v>14071</v>
      </c>
      <c r="C11819" s="76">
        <v>7809</v>
      </c>
      <c r="E11819" s="63" t="s">
        <v>38784</v>
      </c>
    </row>
    <row r="11820" spans="1:5" x14ac:dyDescent="0.25">
      <c r="A11820" s="48" t="s">
        <v>14160</v>
      </c>
      <c r="B11820" s="58" t="s">
        <v>14073</v>
      </c>
      <c r="C11820" s="76">
        <v>6412</v>
      </c>
      <c r="E11820" s="63" t="s">
        <v>38784</v>
      </c>
    </row>
    <row r="11821" spans="1:5" x14ac:dyDescent="0.25">
      <c r="A11821" s="48" t="s">
        <v>14161</v>
      </c>
      <c r="B11821" s="58" t="s">
        <v>14075</v>
      </c>
      <c r="C11821" s="76">
        <v>7619</v>
      </c>
      <c r="E11821" s="63" t="s">
        <v>38784</v>
      </c>
    </row>
    <row r="11822" spans="1:5" x14ac:dyDescent="0.25">
      <c r="A11822" s="48" t="s">
        <v>14162</v>
      </c>
      <c r="B11822" s="58" t="s">
        <v>14077</v>
      </c>
      <c r="C11822" s="76">
        <v>7810</v>
      </c>
      <c r="E11822" s="63" t="s">
        <v>38784</v>
      </c>
    </row>
    <row r="11823" spans="1:5" x14ac:dyDescent="0.25">
      <c r="A11823" s="48" t="s">
        <v>14163</v>
      </c>
      <c r="B11823" s="58" t="s">
        <v>14079</v>
      </c>
      <c r="C11823" s="76">
        <v>9813</v>
      </c>
      <c r="E11823" s="63" t="s">
        <v>38784</v>
      </c>
    </row>
    <row r="11824" spans="1:5" x14ac:dyDescent="0.25">
      <c r="A11824" s="48" t="s">
        <v>14164</v>
      </c>
      <c r="B11824" s="58" t="s">
        <v>14081</v>
      </c>
      <c r="C11824" s="76">
        <v>7949</v>
      </c>
      <c r="E11824" s="63" t="s">
        <v>38784</v>
      </c>
    </row>
    <row r="11825" spans="1:5" x14ac:dyDescent="0.25">
      <c r="A11825" s="48" t="s">
        <v>14165</v>
      </c>
      <c r="B11825" s="58" t="s">
        <v>14083</v>
      </c>
      <c r="C11825" s="76">
        <v>9018</v>
      </c>
      <c r="E11825" s="63" t="s">
        <v>38784</v>
      </c>
    </row>
    <row r="11826" spans="1:5" x14ac:dyDescent="0.25">
      <c r="A11826" s="48" t="s">
        <v>14166</v>
      </c>
      <c r="B11826" s="58" t="s">
        <v>14085</v>
      </c>
      <c r="C11826" s="76">
        <v>9876</v>
      </c>
      <c r="E11826" s="63" t="s">
        <v>38784</v>
      </c>
    </row>
    <row r="11827" spans="1:5" x14ac:dyDescent="0.25">
      <c r="A11827" s="48" t="s">
        <v>14167</v>
      </c>
      <c r="B11827" s="58" t="s">
        <v>14087</v>
      </c>
      <c r="C11827" s="76">
        <v>11305</v>
      </c>
      <c r="E11827" s="63" t="s">
        <v>38784</v>
      </c>
    </row>
    <row r="11828" spans="1:5" x14ac:dyDescent="0.25">
      <c r="A11828" s="48" t="s">
        <v>14168</v>
      </c>
      <c r="B11828" s="58" t="s">
        <v>14169</v>
      </c>
      <c r="C11828" s="76">
        <v>2416</v>
      </c>
      <c r="E11828" s="63" t="s">
        <v>38784</v>
      </c>
    </row>
    <row r="11829" spans="1:5" x14ac:dyDescent="0.25">
      <c r="A11829" s="48" t="s">
        <v>14170</v>
      </c>
      <c r="B11829" s="58" t="s">
        <v>14171</v>
      </c>
      <c r="C11829" s="76">
        <v>2416</v>
      </c>
      <c r="E11829" s="63" t="s">
        <v>38784</v>
      </c>
    </row>
    <row r="11830" spans="1:5" x14ac:dyDescent="0.25">
      <c r="A11830" s="48" t="s">
        <v>14172</v>
      </c>
      <c r="B11830" s="58" t="s">
        <v>14173</v>
      </c>
      <c r="C11830" s="76">
        <v>2416</v>
      </c>
      <c r="E11830" s="63" t="s">
        <v>38784</v>
      </c>
    </row>
    <row r="11831" spans="1:5" x14ac:dyDescent="0.25">
      <c r="A11831" s="48" t="s">
        <v>14174</v>
      </c>
      <c r="B11831" s="58" t="s">
        <v>14175</v>
      </c>
      <c r="C11831" s="76">
        <v>2416</v>
      </c>
      <c r="E11831" s="63" t="s">
        <v>38784</v>
      </c>
    </row>
    <row r="11832" spans="1:5" x14ac:dyDescent="0.25">
      <c r="A11832" s="48" t="s">
        <v>14176</v>
      </c>
      <c r="B11832" s="58" t="s">
        <v>14177</v>
      </c>
      <c r="C11832" s="76">
        <v>2416</v>
      </c>
      <c r="E11832" s="63" t="s">
        <v>38784</v>
      </c>
    </row>
    <row r="11833" spans="1:5" x14ac:dyDescent="0.25">
      <c r="A11833" s="48" t="s">
        <v>14178</v>
      </c>
      <c r="B11833" s="58" t="s">
        <v>14179</v>
      </c>
      <c r="C11833" s="76">
        <v>3015</v>
      </c>
      <c r="E11833" s="63" t="s">
        <v>38784</v>
      </c>
    </row>
    <row r="11834" spans="1:5" x14ac:dyDescent="0.25">
      <c r="A11834" s="48" t="s">
        <v>14180</v>
      </c>
      <c r="B11834" s="58" t="s">
        <v>14181</v>
      </c>
      <c r="C11834" s="76">
        <v>3110</v>
      </c>
      <c r="E11834" s="63" t="s">
        <v>38784</v>
      </c>
    </row>
    <row r="11835" spans="1:5" x14ac:dyDescent="0.25">
      <c r="A11835" s="48" t="s">
        <v>14182</v>
      </c>
      <c r="B11835" s="58" t="s">
        <v>14183</v>
      </c>
      <c r="C11835" s="76">
        <v>3623</v>
      </c>
      <c r="E11835" s="63" t="s">
        <v>38784</v>
      </c>
    </row>
    <row r="11836" spans="1:5" x14ac:dyDescent="0.25">
      <c r="A11836" s="48" t="s">
        <v>14184</v>
      </c>
      <c r="B11836" s="58" t="s">
        <v>14185</v>
      </c>
      <c r="C11836" s="76">
        <v>3623</v>
      </c>
      <c r="E11836" s="63" t="s">
        <v>38784</v>
      </c>
    </row>
    <row r="11837" spans="1:5" x14ac:dyDescent="0.25">
      <c r="A11837" s="48" t="s">
        <v>14186</v>
      </c>
      <c r="B11837" s="58" t="s">
        <v>14187</v>
      </c>
      <c r="C11837" s="76">
        <v>8893</v>
      </c>
      <c r="E11837" s="63" t="s">
        <v>38784</v>
      </c>
    </row>
    <row r="11838" spans="1:5" x14ac:dyDescent="0.25">
      <c r="A11838" s="48" t="s">
        <v>14188</v>
      </c>
      <c r="B11838" s="58" t="s">
        <v>14189</v>
      </c>
      <c r="C11838" s="76">
        <v>12049</v>
      </c>
      <c r="E11838" s="63" t="s">
        <v>38784</v>
      </c>
    </row>
    <row r="11839" spans="1:5" x14ac:dyDescent="0.25">
      <c r="A11839" s="48" t="s">
        <v>14190</v>
      </c>
      <c r="B11839" s="58" t="s">
        <v>14191</v>
      </c>
      <c r="C11839" s="76">
        <v>13657</v>
      </c>
      <c r="E11839" s="63" t="s">
        <v>38784</v>
      </c>
    </row>
    <row r="11840" spans="1:5" x14ac:dyDescent="0.25">
      <c r="A11840" s="48" t="s">
        <v>14192</v>
      </c>
      <c r="B11840" s="58" t="s">
        <v>14193</v>
      </c>
      <c r="C11840" s="76">
        <v>16193</v>
      </c>
      <c r="E11840" s="63" t="s">
        <v>38784</v>
      </c>
    </row>
    <row r="11841" spans="1:5" x14ac:dyDescent="0.25">
      <c r="A11841" s="48" t="s">
        <v>14194</v>
      </c>
      <c r="B11841" s="58" t="s">
        <v>14195</v>
      </c>
      <c r="C11841" s="76">
        <v>16710</v>
      </c>
      <c r="E11841" s="63" t="s">
        <v>38784</v>
      </c>
    </row>
    <row r="11842" spans="1:5" x14ac:dyDescent="0.25">
      <c r="A11842" s="48" t="s">
        <v>14196</v>
      </c>
      <c r="B11842" s="58" t="s">
        <v>14197</v>
      </c>
      <c r="C11842" s="76">
        <v>18564</v>
      </c>
      <c r="E11842" s="63" t="s">
        <v>38784</v>
      </c>
    </row>
    <row r="11843" spans="1:5" x14ac:dyDescent="0.25">
      <c r="A11843" s="48" t="s">
        <v>14198</v>
      </c>
      <c r="B11843" s="58" t="s">
        <v>14199</v>
      </c>
      <c r="C11843" s="76">
        <v>2778</v>
      </c>
      <c r="E11843" s="63" t="s">
        <v>38784</v>
      </c>
    </row>
    <row r="11844" spans="1:5" x14ac:dyDescent="0.25">
      <c r="A11844" s="48" t="s">
        <v>14200</v>
      </c>
      <c r="B11844" s="58" t="s">
        <v>14201</v>
      </c>
      <c r="C11844" s="76">
        <v>2778</v>
      </c>
      <c r="E11844" s="63" t="s">
        <v>38784</v>
      </c>
    </row>
    <row r="11845" spans="1:5" x14ac:dyDescent="0.25">
      <c r="A11845" s="48" t="s">
        <v>14202</v>
      </c>
      <c r="B11845" s="58" t="s">
        <v>14203</v>
      </c>
      <c r="C11845" s="76">
        <v>2778</v>
      </c>
      <c r="E11845" s="63" t="s">
        <v>38784</v>
      </c>
    </row>
    <row r="11846" spans="1:5" x14ac:dyDescent="0.25">
      <c r="A11846" s="48" t="s">
        <v>14204</v>
      </c>
      <c r="B11846" s="58" t="s">
        <v>14205</v>
      </c>
      <c r="C11846" s="76">
        <v>2778</v>
      </c>
      <c r="E11846" s="63" t="s">
        <v>38784</v>
      </c>
    </row>
    <row r="11847" spans="1:5" x14ac:dyDescent="0.25">
      <c r="A11847" s="48" t="s">
        <v>14206</v>
      </c>
      <c r="B11847" s="58" t="s">
        <v>14207</v>
      </c>
      <c r="C11847" s="76">
        <v>2778</v>
      </c>
      <c r="E11847" s="63" t="s">
        <v>38784</v>
      </c>
    </row>
    <row r="11848" spans="1:5" x14ac:dyDescent="0.25">
      <c r="A11848" s="48" t="s">
        <v>14208</v>
      </c>
      <c r="B11848" s="58" t="s">
        <v>14209</v>
      </c>
      <c r="C11848" s="76">
        <v>3466</v>
      </c>
      <c r="E11848" s="63" t="s">
        <v>38784</v>
      </c>
    </row>
    <row r="11849" spans="1:5" x14ac:dyDescent="0.25">
      <c r="A11849" s="48" t="s">
        <v>14210</v>
      </c>
      <c r="B11849" s="58" t="s">
        <v>14211</v>
      </c>
      <c r="C11849" s="76">
        <v>3574</v>
      </c>
      <c r="E11849" s="63" t="s">
        <v>38784</v>
      </c>
    </row>
    <row r="11850" spans="1:5" x14ac:dyDescent="0.25">
      <c r="A11850" s="48" t="s">
        <v>14212</v>
      </c>
      <c r="B11850" s="58" t="s">
        <v>14213</v>
      </c>
      <c r="C11850" s="76">
        <v>4163</v>
      </c>
      <c r="E11850" s="63" t="s">
        <v>38784</v>
      </c>
    </row>
    <row r="11851" spans="1:5" x14ac:dyDescent="0.25">
      <c r="A11851" s="48" t="s">
        <v>14214</v>
      </c>
      <c r="B11851" s="58" t="s">
        <v>14215</v>
      </c>
      <c r="C11851" s="76">
        <v>4163</v>
      </c>
      <c r="E11851" s="63" t="s">
        <v>38784</v>
      </c>
    </row>
    <row r="11852" spans="1:5" x14ac:dyDescent="0.25">
      <c r="A11852" s="48" t="s">
        <v>14216</v>
      </c>
      <c r="B11852" s="58" t="s">
        <v>14217</v>
      </c>
      <c r="C11852" s="76">
        <v>10227</v>
      </c>
      <c r="E11852" s="63" t="s">
        <v>38784</v>
      </c>
    </row>
    <row r="11853" spans="1:5" x14ac:dyDescent="0.25">
      <c r="A11853" s="48" t="s">
        <v>14218</v>
      </c>
      <c r="B11853" s="58" t="s">
        <v>14219</v>
      </c>
      <c r="C11853" s="76">
        <v>13853</v>
      </c>
      <c r="E11853" s="63" t="s">
        <v>38784</v>
      </c>
    </row>
    <row r="11854" spans="1:5" x14ac:dyDescent="0.25">
      <c r="A11854" s="48" t="s">
        <v>14220</v>
      </c>
      <c r="B11854" s="58" t="s">
        <v>14221</v>
      </c>
      <c r="C11854" s="76">
        <v>15706</v>
      </c>
      <c r="E11854" s="63" t="s">
        <v>38784</v>
      </c>
    </row>
    <row r="11855" spans="1:5" x14ac:dyDescent="0.25">
      <c r="A11855" s="48" t="s">
        <v>14222</v>
      </c>
      <c r="B11855" s="58" t="s">
        <v>14223</v>
      </c>
      <c r="C11855" s="76">
        <v>18621</v>
      </c>
      <c r="E11855" s="63" t="s">
        <v>38784</v>
      </c>
    </row>
    <row r="11856" spans="1:5" x14ac:dyDescent="0.25">
      <c r="A11856" s="48" t="s">
        <v>14224</v>
      </c>
      <c r="B11856" s="58" t="s">
        <v>14225</v>
      </c>
      <c r="C11856" s="76">
        <v>19212</v>
      </c>
      <c r="E11856" s="63" t="s">
        <v>38784</v>
      </c>
    </row>
    <row r="11857" spans="1:5" x14ac:dyDescent="0.25">
      <c r="A11857" s="48" t="s">
        <v>14226</v>
      </c>
      <c r="B11857" s="58" t="s">
        <v>14227</v>
      </c>
      <c r="C11857" s="76">
        <v>21346</v>
      </c>
      <c r="E11857" s="63" t="s">
        <v>38784</v>
      </c>
    </row>
    <row r="11858" spans="1:5" x14ac:dyDescent="0.25">
      <c r="A11858" s="48" t="s">
        <v>14228</v>
      </c>
      <c r="B11858" s="58" t="s">
        <v>14229</v>
      </c>
      <c r="C11858" s="76">
        <v>3191</v>
      </c>
      <c r="E11858" s="63" t="s">
        <v>38784</v>
      </c>
    </row>
    <row r="11859" spans="1:5" x14ac:dyDescent="0.25">
      <c r="A11859" s="48" t="s">
        <v>14230</v>
      </c>
      <c r="B11859" s="58" t="s">
        <v>14231</v>
      </c>
      <c r="C11859" s="76">
        <v>3191</v>
      </c>
      <c r="E11859" s="63" t="s">
        <v>38784</v>
      </c>
    </row>
    <row r="11860" spans="1:5" x14ac:dyDescent="0.25">
      <c r="A11860" s="48" t="s">
        <v>14232</v>
      </c>
      <c r="B11860" s="58" t="s">
        <v>14233</v>
      </c>
      <c r="C11860" s="76">
        <v>3191</v>
      </c>
      <c r="E11860" s="63" t="s">
        <v>38784</v>
      </c>
    </row>
    <row r="11861" spans="1:5" x14ac:dyDescent="0.25">
      <c r="A11861" s="48" t="s">
        <v>14234</v>
      </c>
      <c r="B11861" s="58" t="s">
        <v>14235</v>
      </c>
      <c r="C11861" s="76">
        <v>3191</v>
      </c>
      <c r="E11861" s="63" t="s">
        <v>38784</v>
      </c>
    </row>
    <row r="11862" spans="1:5" x14ac:dyDescent="0.25">
      <c r="A11862" s="48" t="s">
        <v>14236</v>
      </c>
      <c r="B11862" s="58" t="s">
        <v>14237</v>
      </c>
      <c r="C11862" s="76">
        <v>3191</v>
      </c>
      <c r="E11862" s="63" t="s">
        <v>38784</v>
      </c>
    </row>
    <row r="11863" spans="1:5" x14ac:dyDescent="0.25">
      <c r="A11863" s="48" t="s">
        <v>14238</v>
      </c>
      <c r="B11863" s="58" t="s">
        <v>14239</v>
      </c>
      <c r="C11863" s="76">
        <v>3987</v>
      </c>
      <c r="E11863" s="63" t="s">
        <v>38784</v>
      </c>
    </row>
    <row r="11864" spans="1:5" x14ac:dyDescent="0.25">
      <c r="A11864" s="48" t="s">
        <v>14240</v>
      </c>
      <c r="B11864" s="58" t="s">
        <v>14241</v>
      </c>
      <c r="C11864" s="76">
        <v>4110</v>
      </c>
      <c r="E11864" s="63" t="s">
        <v>38784</v>
      </c>
    </row>
    <row r="11865" spans="1:5" x14ac:dyDescent="0.25">
      <c r="A11865" s="48" t="s">
        <v>14242</v>
      </c>
      <c r="B11865" s="58" t="s">
        <v>14243</v>
      </c>
      <c r="C11865" s="76">
        <v>4787</v>
      </c>
      <c r="E11865" s="63" t="s">
        <v>38784</v>
      </c>
    </row>
    <row r="11866" spans="1:5" x14ac:dyDescent="0.25">
      <c r="A11866" s="48" t="s">
        <v>14244</v>
      </c>
      <c r="B11866" s="58" t="s">
        <v>14245</v>
      </c>
      <c r="C11866" s="76">
        <v>4787</v>
      </c>
      <c r="E11866" s="63" t="s">
        <v>38784</v>
      </c>
    </row>
    <row r="11867" spans="1:5" x14ac:dyDescent="0.25">
      <c r="A11867" s="48" t="s">
        <v>14246</v>
      </c>
      <c r="B11867" s="58" t="s">
        <v>14247</v>
      </c>
      <c r="C11867" s="76">
        <v>11759</v>
      </c>
      <c r="E11867" s="63" t="s">
        <v>38784</v>
      </c>
    </row>
    <row r="11868" spans="1:5" x14ac:dyDescent="0.25">
      <c r="A11868" s="48" t="s">
        <v>14248</v>
      </c>
      <c r="B11868" s="58" t="s">
        <v>14249</v>
      </c>
      <c r="C11868" s="76">
        <v>15932</v>
      </c>
      <c r="E11868" s="63" t="s">
        <v>38784</v>
      </c>
    </row>
    <row r="11869" spans="1:5" x14ac:dyDescent="0.25">
      <c r="A11869" s="48" t="s">
        <v>14250</v>
      </c>
      <c r="B11869" s="58" t="s">
        <v>14251</v>
      </c>
      <c r="C11869" s="76">
        <v>18064</v>
      </c>
      <c r="E11869" s="63" t="s">
        <v>38784</v>
      </c>
    </row>
    <row r="11870" spans="1:5" x14ac:dyDescent="0.25">
      <c r="A11870" s="48" t="s">
        <v>14252</v>
      </c>
      <c r="B11870" s="58" t="s">
        <v>14253</v>
      </c>
      <c r="C11870" s="76">
        <v>21415</v>
      </c>
      <c r="E11870" s="63" t="s">
        <v>38784</v>
      </c>
    </row>
    <row r="11871" spans="1:5" x14ac:dyDescent="0.25">
      <c r="A11871" s="48" t="s">
        <v>14254</v>
      </c>
      <c r="B11871" s="58" t="s">
        <v>14255</v>
      </c>
      <c r="C11871" s="76">
        <v>22095</v>
      </c>
      <c r="E11871" s="63" t="s">
        <v>38784</v>
      </c>
    </row>
    <row r="11872" spans="1:5" x14ac:dyDescent="0.25">
      <c r="A11872" s="48" t="s">
        <v>14256</v>
      </c>
      <c r="B11872" s="58" t="s">
        <v>14257</v>
      </c>
      <c r="C11872" s="76">
        <v>24549</v>
      </c>
      <c r="E11872" s="63" t="s">
        <v>38784</v>
      </c>
    </row>
    <row r="11873" spans="1:5" x14ac:dyDescent="0.25">
      <c r="A11873" s="48" t="s">
        <v>14258</v>
      </c>
      <c r="B11873" s="58" t="s">
        <v>14259</v>
      </c>
      <c r="C11873" s="76">
        <v>3016</v>
      </c>
      <c r="E11873" s="63" t="s">
        <v>38784</v>
      </c>
    </row>
    <row r="11874" spans="1:5" x14ac:dyDescent="0.25">
      <c r="A11874" s="48" t="s">
        <v>14260</v>
      </c>
      <c r="B11874" s="58" t="s">
        <v>14261</v>
      </c>
      <c r="C11874" s="76">
        <v>3016</v>
      </c>
      <c r="E11874" s="63" t="s">
        <v>38784</v>
      </c>
    </row>
    <row r="11875" spans="1:5" x14ac:dyDescent="0.25">
      <c r="A11875" s="48" t="s">
        <v>14262</v>
      </c>
      <c r="B11875" s="58" t="s">
        <v>14263</v>
      </c>
      <c r="C11875" s="76">
        <v>3016</v>
      </c>
      <c r="E11875" s="63" t="s">
        <v>38784</v>
      </c>
    </row>
    <row r="11876" spans="1:5" x14ac:dyDescent="0.25">
      <c r="A11876" s="48" t="s">
        <v>14264</v>
      </c>
      <c r="B11876" s="58" t="s">
        <v>14265</v>
      </c>
      <c r="C11876" s="76">
        <v>3016</v>
      </c>
      <c r="E11876" s="63" t="s">
        <v>38784</v>
      </c>
    </row>
    <row r="11877" spans="1:5" x14ac:dyDescent="0.25">
      <c r="A11877" s="48" t="s">
        <v>14266</v>
      </c>
      <c r="B11877" s="58" t="s">
        <v>14267</v>
      </c>
      <c r="C11877" s="76">
        <v>3016</v>
      </c>
      <c r="E11877" s="63" t="s">
        <v>38784</v>
      </c>
    </row>
    <row r="11878" spans="1:5" x14ac:dyDescent="0.25">
      <c r="A11878" s="48" t="s">
        <v>14268</v>
      </c>
      <c r="B11878" s="58" t="s">
        <v>14269</v>
      </c>
      <c r="C11878" s="76">
        <v>3770</v>
      </c>
      <c r="E11878" s="63" t="s">
        <v>38784</v>
      </c>
    </row>
    <row r="11879" spans="1:5" x14ac:dyDescent="0.25">
      <c r="A11879" s="48" t="s">
        <v>14270</v>
      </c>
      <c r="B11879" s="58" t="s">
        <v>14271</v>
      </c>
      <c r="C11879" s="76">
        <v>3882</v>
      </c>
      <c r="E11879" s="63" t="s">
        <v>38784</v>
      </c>
    </row>
    <row r="11880" spans="1:5" x14ac:dyDescent="0.25">
      <c r="A11880" s="48" t="s">
        <v>14272</v>
      </c>
      <c r="B11880" s="58" t="s">
        <v>14273</v>
      </c>
      <c r="C11880" s="76">
        <v>4523</v>
      </c>
      <c r="E11880" s="63" t="s">
        <v>38784</v>
      </c>
    </row>
    <row r="11881" spans="1:5" x14ac:dyDescent="0.25">
      <c r="A11881" s="48" t="s">
        <v>14274</v>
      </c>
      <c r="B11881" s="58" t="s">
        <v>14275</v>
      </c>
      <c r="C11881" s="76">
        <v>4523</v>
      </c>
      <c r="E11881" s="63" t="s">
        <v>38784</v>
      </c>
    </row>
    <row r="11882" spans="1:5" x14ac:dyDescent="0.25">
      <c r="A11882" s="48" t="s">
        <v>14276</v>
      </c>
      <c r="B11882" s="58" t="s">
        <v>14277</v>
      </c>
      <c r="C11882" s="76">
        <v>11116</v>
      </c>
      <c r="E11882" s="63" t="s">
        <v>38784</v>
      </c>
    </row>
    <row r="11883" spans="1:5" x14ac:dyDescent="0.25">
      <c r="A11883" s="48" t="s">
        <v>14278</v>
      </c>
      <c r="B11883" s="58" t="s">
        <v>14279</v>
      </c>
      <c r="C11883" s="76">
        <v>15059</v>
      </c>
      <c r="E11883" s="63" t="s">
        <v>38784</v>
      </c>
    </row>
    <row r="11884" spans="1:5" x14ac:dyDescent="0.25">
      <c r="A11884" s="48" t="s">
        <v>14280</v>
      </c>
      <c r="B11884" s="58" t="s">
        <v>14281</v>
      </c>
      <c r="C11884" s="76">
        <v>17072</v>
      </c>
      <c r="E11884" s="63" t="s">
        <v>38784</v>
      </c>
    </row>
    <row r="11885" spans="1:5" x14ac:dyDescent="0.25">
      <c r="A11885" s="48" t="s">
        <v>14282</v>
      </c>
      <c r="B11885" s="58" t="s">
        <v>14283</v>
      </c>
      <c r="C11885" s="76">
        <v>20241</v>
      </c>
      <c r="E11885" s="63" t="s">
        <v>38784</v>
      </c>
    </row>
    <row r="11886" spans="1:5" x14ac:dyDescent="0.25">
      <c r="A11886" s="48" t="s">
        <v>14284</v>
      </c>
      <c r="B11886" s="58" t="s">
        <v>14285</v>
      </c>
      <c r="C11886" s="76">
        <v>20885</v>
      </c>
      <c r="E11886" s="63" t="s">
        <v>38784</v>
      </c>
    </row>
    <row r="11887" spans="1:5" x14ac:dyDescent="0.25">
      <c r="A11887" s="48" t="s">
        <v>14286</v>
      </c>
      <c r="B11887" s="58" t="s">
        <v>14287</v>
      </c>
      <c r="C11887" s="76">
        <v>23205</v>
      </c>
      <c r="E11887" s="63" t="s">
        <v>38784</v>
      </c>
    </row>
    <row r="11888" spans="1:5" x14ac:dyDescent="0.25">
      <c r="A11888" s="48" t="s">
        <v>14288</v>
      </c>
      <c r="B11888" s="58" t="s">
        <v>14289</v>
      </c>
      <c r="C11888" s="76">
        <v>3472</v>
      </c>
      <c r="E11888" s="63" t="s">
        <v>38784</v>
      </c>
    </row>
    <row r="11889" spans="1:5" x14ac:dyDescent="0.25">
      <c r="A11889" s="48" t="s">
        <v>14290</v>
      </c>
      <c r="B11889" s="58" t="s">
        <v>14291</v>
      </c>
      <c r="C11889" s="76">
        <v>3472</v>
      </c>
      <c r="E11889" s="63" t="s">
        <v>38784</v>
      </c>
    </row>
    <row r="11890" spans="1:5" x14ac:dyDescent="0.25">
      <c r="A11890" s="48" t="s">
        <v>14292</v>
      </c>
      <c r="B11890" s="58" t="s">
        <v>14293</v>
      </c>
      <c r="C11890" s="76">
        <v>3472</v>
      </c>
      <c r="E11890" s="63" t="s">
        <v>38784</v>
      </c>
    </row>
    <row r="11891" spans="1:5" x14ac:dyDescent="0.25">
      <c r="A11891" s="48" t="s">
        <v>14294</v>
      </c>
      <c r="B11891" s="58" t="s">
        <v>14295</v>
      </c>
      <c r="C11891" s="76">
        <v>3472</v>
      </c>
      <c r="E11891" s="63" t="s">
        <v>38784</v>
      </c>
    </row>
    <row r="11892" spans="1:5" x14ac:dyDescent="0.25">
      <c r="A11892" s="48" t="s">
        <v>14296</v>
      </c>
      <c r="B11892" s="58" t="s">
        <v>14297</v>
      </c>
      <c r="C11892" s="76">
        <v>3472</v>
      </c>
      <c r="E11892" s="63" t="s">
        <v>38784</v>
      </c>
    </row>
    <row r="11893" spans="1:5" x14ac:dyDescent="0.25">
      <c r="A11893" s="48" t="s">
        <v>14298</v>
      </c>
      <c r="B11893" s="58" t="s">
        <v>14299</v>
      </c>
      <c r="C11893" s="76">
        <v>4332</v>
      </c>
      <c r="E11893" s="63" t="s">
        <v>38784</v>
      </c>
    </row>
    <row r="11894" spans="1:5" x14ac:dyDescent="0.25">
      <c r="A11894" s="48" t="s">
        <v>14300</v>
      </c>
      <c r="B11894" s="58" t="s">
        <v>14301</v>
      </c>
      <c r="C11894" s="76">
        <v>4469</v>
      </c>
      <c r="E11894" s="63" t="s">
        <v>38784</v>
      </c>
    </row>
    <row r="11895" spans="1:5" x14ac:dyDescent="0.25">
      <c r="A11895" s="48" t="s">
        <v>14302</v>
      </c>
      <c r="B11895" s="58" t="s">
        <v>14303</v>
      </c>
      <c r="C11895" s="76">
        <v>5204</v>
      </c>
      <c r="E11895" s="63" t="s">
        <v>38784</v>
      </c>
    </row>
    <row r="11896" spans="1:5" x14ac:dyDescent="0.25">
      <c r="A11896" s="48" t="s">
        <v>14304</v>
      </c>
      <c r="B11896" s="58" t="s">
        <v>14305</v>
      </c>
      <c r="C11896" s="76">
        <v>5204</v>
      </c>
      <c r="E11896" s="63" t="s">
        <v>38784</v>
      </c>
    </row>
    <row r="11897" spans="1:5" x14ac:dyDescent="0.25">
      <c r="A11897" s="48" t="s">
        <v>14306</v>
      </c>
      <c r="B11897" s="58" t="s">
        <v>14307</v>
      </c>
      <c r="C11897" s="76">
        <v>12781</v>
      </c>
      <c r="E11897" s="63" t="s">
        <v>38784</v>
      </c>
    </row>
    <row r="11898" spans="1:5" x14ac:dyDescent="0.25">
      <c r="A11898" s="48" t="s">
        <v>14308</v>
      </c>
      <c r="B11898" s="58" t="s">
        <v>14309</v>
      </c>
      <c r="C11898" s="76">
        <v>17321</v>
      </c>
      <c r="E11898" s="63" t="s">
        <v>38784</v>
      </c>
    </row>
    <row r="11899" spans="1:5" x14ac:dyDescent="0.25">
      <c r="A11899" s="48" t="s">
        <v>14310</v>
      </c>
      <c r="B11899" s="58" t="s">
        <v>14311</v>
      </c>
      <c r="C11899" s="76">
        <v>19634</v>
      </c>
      <c r="E11899" s="63" t="s">
        <v>38784</v>
      </c>
    </row>
    <row r="11900" spans="1:5" x14ac:dyDescent="0.25">
      <c r="A11900" s="48" t="s">
        <v>14312</v>
      </c>
      <c r="B11900" s="58" t="s">
        <v>14313</v>
      </c>
      <c r="C11900" s="76">
        <v>23277</v>
      </c>
      <c r="E11900" s="63" t="s">
        <v>38784</v>
      </c>
    </row>
    <row r="11901" spans="1:5" x14ac:dyDescent="0.25">
      <c r="A11901" s="48" t="s">
        <v>14314</v>
      </c>
      <c r="B11901" s="58" t="s">
        <v>14315</v>
      </c>
      <c r="C11901" s="76">
        <v>24017</v>
      </c>
      <c r="E11901" s="63" t="s">
        <v>38784</v>
      </c>
    </row>
    <row r="11902" spans="1:5" x14ac:dyDescent="0.25">
      <c r="A11902" s="48" t="s">
        <v>14316</v>
      </c>
      <c r="B11902" s="58" t="s">
        <v>14317</v>
      </c>
      <c r="C11902" s="76">
        <v>26682</v>
      </c>
      <c r="E11902" s="63" t="s">
        <v>38784</v>
      </c>
    </row>
    <row r="11903" spans="1:5" x14ac:dyDescent="0.25">
      <c r="A11903" s="48" t="s">
        <v>14318</v>
      </c>
      <c r="B11903" s="58" t="s">
        <v>14319</v>
      </c>
      <c r="C11903" s="76">
        <v>4354</v>
      </c>
      <c r="E11903" s="63" t="s">
        <v>38784</v>
      </c>
    </row>
    <row r="11904" spans="1:5" x14ac:dyDescent="0.25">
      <c r="A11904" s="48" t="s">
        <v>14320</v>
      </c>
      <c r="B11904" s="58" t="s">
        <v>14321</v>
      </c>
      <c r="C11904" s="76">
        <v>4354</v>
      </c>
      <c r="E11904" s="63" t="s">
        <v>38784</v>
      </c>
    </row>
    <row r="11905" spans="1:5" x14ac:dyDescent="0.25">
      <c r="A11905" s="48" t="s">
        <v>14322</v>
      </c>
      <c r="B11905" s="58" t="s">
        <v>14323</v>
      </c>
      <c r="C11905" s="76">
        <v>4354</v>
      </c>
      <c r="E11905" s="63" t="s">
        <v>38784</v>
      </c>
    </row>
    <row r="11906" spans="1:5" x14ac:dyDescent="0.25">
      <c r="A11906" s="48" t="s">
        <v>14324</v>
      </c>
      <c r="B11906" s="58" t="s">
        <v>14325</v>
      </c>
      <c r="C11906" s="76">
        <v>4354</v>
      </c>
      <c r="E11906" s="63" t="s">
        <v>38784</v>
      </c>
    </row>
    <row r="11907" spans="1:5" x14ac:dyDescent="0.25">
      <c r="A11907" s="48" t="s">
        <v>14326</v>
      </c>
      <c r="B11907" s="58" t="s">
        <v>14327</v>
      </c>
      <c r="C11907" s="76">
        <v>4354</v>
      </c>
      <c r="E11907" s="63" t="s">
        <v>38784</v>
      </c>
    </row>
    <row r="11908" spans="1:5" x14ac:dyDescent="0.25">
      <c r="A11908" s="48" t="s">
        <v>14328</v>
      </c>
      <c r="B11908" s="58" t="s">
        <v>14329</v>
      </c>
      <c r="C11908" s="76">
        <v>4981</v>
      </c>
      <c r="E11908" s="63" t="s">
        <v>38784</v>
      </c>
    </row>
    <row r="11909" spans="1:5" x14ac:dyDescent="0.25">
      <c r="A11909" s="48" t="s">
        <v>14330</v>
      </c>
      <c r="B11909" s="58" t="s">
        <v>14331</v>
      </c>
      <c r="C11909" s="76">
        <v>5137</v>
      </c>
      <c r="E11909" s="63" t="s">
        <v>38784</v>
      </c>
    </row>
    <row r="11910" spans="1:5" x14ac:dyDescent="0.25">
      <c r="A11910" s="48" t="s">
        <v>14332</v>
      </c>
      <c r="B11910" s="58" t="s">
        <v>14333</v>
      </c>
      <c r="C11910" s="76">
        <v>5983</v>
      </c>
      <c r="E11910" s="63" t="s">
        <v>38784</v>
      </c>
    </row>
    <row r="11911" spans="1:5" x14ac:dyDescent="0.25">
      <c r="A11911" s="48" t="s">
        <v>14334</v>
      </c>
      <c r="B11911" s="58" t="s">
        <v>14335</v>
      </c>
      <c r="C11911" s="76">
        <v>5983</v>
      </c>
      <c r="E11911" s="63" t="s">
        <v>38784</v>
      </c>
    </row>
    <row r="11912" spans="1:5" x14ac:dyDescent="0.25">
      <c r="A11912" s="48" t="s">
        <v>14336</v>
      </c>
      <c r="B11912" s="58" t="s">
        <v>14337</v>
      </c>
      <c r="C11912" s="76">
        <v>14700</v>
      </c>
      <c r="E11912" s="63" t="s">
        <v>38784</v>
      </c>
    </row>
    <row r="11913" spans="1:5" x14ac:dyDescent="0.25">
      <c r="A11913" s="48" t="s">
        <v>14338</v>
      </c>
      <c r="B11913" s="58" t="s">
        <v>14339</v>
      </c>
      <c r="C11913" s="76">
        <v>19916</v>
      </c>
      <c r="E11913" s="63" t="s">
        <v>38784</v>
      </c>
    </row>
    <row r="11914" spans="1:5" x14ac:dyDescent="0.25">
      <c r="A11914" s="48" t="s">
        <v>14340</v>
      </c>
      <c r="B11914" s="58" t="s">
        <v>14341</v>
      </c>
      <c r="C11914" s="76">
        <v>22579</v>
      </c>
      <c r="E11914" s="63" t="s">
        <v>38784</v>
      </c>
    </row>
    <row r="11915" spans="1:5" x14ac:dyDescent="0.25">
      <c r="A11915" s="48" t="s">
        <v>14342</v>
      </c>
      <c r="B11915" s="58" t="s">
        <v>14343</v>
      </c>
      <c r="C11915" s="76">
        <v>26771</v>
      </c>
      <c r="E11915" s="63" t="s">
        <v>38784</v>
      </c>
    </row>
    <row r="11916" spans="1:5" x14ac:dyDescent="0.25">
      <c r="A11916" s="48" t="s">
        <v>14344</v>
      </c>
      <c r="B11916" s="58" t="s">
        <v>14345</v>
      </c>
      <c r="C11916" s="76">
        <v>27620</v>
      </c>
      <c r="E11916" s="63" t="s">
        <v>38784</v>
      </c>
    </row>
    <row r="11917" spans="1:5" x14ac:dyDescent="0.25">
      <c r="A11917" s="48" t="s">
        <v>14346</v>
      </c>
      <c r="B11917" s="58" t="s">
        <v>14347</v>
      </c>
      <c r="C11917" s="76">
        <v>30684</v>
      </c>
      <c r="E11917" s="63" t="s">
        <v>38784</v>
      </c>
    </row>
    <row r="11918" spans="1:5" x14ac:dyDescent="0.25">
      <c r="A11918" s="48" t="s">
        <v>14348</v>
      </c>
      <c r="B11918" s="58" t="s">
        <v>14349</v>
      </c>
      <c r="C11918" s="76">
        <v>1181</v>
      </c>
      <c r="E11918" s="63" t="s">
        <v>38784</v>
      </c>
    </row>
    <row r="11919" spans="1:5" x14ac:dyDescent="0.25">
      <c r="A11919" s="48" t="s">
        <v>14350</v>
      </c>
      <c r="B11919" s="58" t="s">
        <v>14351</v>
      </c>
      <c r="C11919" s="76">
        <v>1181</v>
      </c>
      <c r="E11919" s="63" t="s">
        <v>38784</v>
      </c>
    </row>
    <row r="11920" spans="1:5" x14ac:dyDescent="0.25">
      <c r="A11920" s="48" t="s">
        <v>14352</v>
      </c>
      <c r="B11920" s="58" t="s">
        <v>14353</v>
      </c>
      <c r="C11920" s="76">
        <v>1611</v>
      </c>
      <c r="E11920" s="63" t="s">
        <v>38784</v>
      </c>
    </row>
    <row r="11921" spans="1:5" x14ac:dyDescent="0.25">
      <c r="A11921" s="48" t="s">
        <v>14354</v>
      </c>
      <c r="B11921" s="58" t="s">
        <v>14355</v>
      </c>
      <c r="C11921" s="76">
        <v>1914</v>
      </c>
      <c r="E11921" s="63" t="s">
        <v>38784</v>
      </c>
    </row>
    <row r="11922" spans="1:5" x14ac:dyDescent="0.25">
      <c r="A11922" s="48" t="s">
        <v>14356</v>
      </c>
      <c r="B11922" s="58" t="s">
        <v>14357</v>
      </c>
      <c r="C11922" s="76">
        <v>2946</v>
      </c>
      <c r="E11922" s="63" t="s">
        <v>38784</v>
      </c>
    </row>
    <row r="11923" spans="1:5" x14ac:dyDescent="0.25">
      <c r="A11923" s="48" t="s">
        <v>14358</v>
      </c>
      <c r="B11923" s="58" t="s">
        <v>14359</v>
      </c>
      <c r="C11923" s="76">
        <v>1914</v>
      </c>
      <c r="E11923" s="63" t="s">
        <v>38784</v>
      </c>
    </row>
    <row r="11924" spans="1:5" x14ac:dyDescent="0.25">
      <c r="A11924" s="48" t="s">
        <v>14360</v>
      </c>
      <c r="B11924" s="58" t="s">
        <v>14361</v>
      </c>
      <c r="C11924" s="76">
        <v>2946</v>
      </c>
      <c r="E11924" s="63" t="s">
        <v>38784</v>
      </c>
    </row>
    <row r="11925" spans="1:5" x14ac:dyDescent="0.25">
      <c r="A11925" s="48" t="s">
        <v>14362</v>
      </c>
      <c r="B11925" s="58" t="s">
        <v>14359</v>
      </c>
      <c r="C11925" s="76">
        <v>1914</v>
      </c>
      <c r="E11925" s="63" t="s">
        <v>38784</v>
      </c>
    </row>
    <row r="11926" spans="1:5" x14ac:dyDescent="0.25">
      <c r="A11926" s="48" t="s">
        <v>14363</v>
      </c>
      <c r="B11926" s="58" t="s">
        <v>14364</v>
      </c>
      <c r="C11926" s="76">
        <v>5120</v>
      </c>
      <c r="E11926" s="63" t="s">
        <v>38784</v>
      </c>
    </row>
    <row r="11927" spans="1:5" x14ac:dyDescent="0.25">
      <c r="A11927" s="48" t="s">
        <v>14365</v>
      </c>
      <c r="B11927" s="58" t="s">
        <v>14366</v>
      </c>
      <c r="C11927" s="76">
        <v>6128</v>
      </c>
      <c r="E11927" s="63" t="s">
        <v>38784</v>
      </c>
    </row>
    <row r="11928" spans="1:5" x14ac:dyDescent="0.25">
      <c r="A11928" s="48" t="s">
        <v>14367</v>
      </c>
      <c r="B11928" s="58" t="s">
        <v>14364</v>
      </c>
      <c r="C11928" s="76">
        <v>5120</v>
      </c>
      <c r="E11928" s="63" t="s">
        <v>38784</v>
      </c>
    </row>
    <row r="11929" spans="1:5" x14ac:dyDescent="0.25">
      <c r="A11929" s="48">
        <v>29450</v>
      </c>
      <c r="B11929" s="58" t="s">
        <v>14368</v>
      </c>
      <c r="C11929" s="76">
        <v>93</v>
      </c>
      <c r="E11929" s="63" t="s">
        <v>38784</v>
      </c>
    </row>
    <row r="11930" spans="1:5" x14ac:dyDescent="0.25">
      <c r="A11930" s="48" t="s">
        <v>14369</v>
      </c>
      <c r="B11930" s="58" t="s">
        <v>14370</v>
      </c>
      <c r="C11930" s="76">
        <v>297</v>
      </c>
      <c r="E11930" s="63" t="s">
        <v>38784</v>
      </c>
    </row>
    <row r="11931" spans="1:5" x14ac:dyDescent="0.25">
      <c r="A11931" s="48" t="s">
        <v>14371</v>
      </c>
      <c r="B11931" s="58" t="s">
        <v>14372</v>
      </c>
      <c r="C11931" s="76">
        <v>1127</v>
      </c>
      <c r="E11931" s="63" t="s">
        <v>38784</v>
      </c>
    </row>
    <row r="11932" spans="1:5" x14ac:dyDescent="0.25">
      <c r="A11932" s="48" t="s">
        <v>14373</v>
      </c>
      <c r="B11932" s="58" t="s">
        <v>14374</v>
      </c>
      <c r="C11932" s="76">
        <v>687</v>
      </c>
      <c r="E11932" s="63" t="s">
        <v>38784</v>
      </c>
    </row>
    <row r="11933" spans="1:5" x14ac:dyDescent="0.25">
      <c r="A11933" s="48" t="s">
        <v>14375</v>
      </c>
      <c r="B11933" s="58" t="s">
        <v>14376</v>
      </c>
      <c r="C11933" s="76">
        <v>687</v>
      </c>
      <c r="E11933" s="63" t="s">
        <v>38784</v>
      </c>
    </row>
    <row r="11934" spans="1:5" x14ac:dyDescent="0.25">
      <c r="A11934" s="48" t="s">
        <v>14377</v>
      </c>
      <c r="B11934" s="58" t="s">
        <v>14378</v>
      </c>
      <c r="C11934" s="76">
        <v>687</v>
      </c>
      <c r="E11934" s="63" t="s">
        <v>38784</v>
      </c>
    </row>
    <row r="11935" spans="1:5" x14ac:dyDescent="0.25">
      <c r="A11935" s="48" t="s">
        <v>14379</v>
      </c>
      <c r="B11935" s="58" t="s">
        <v>14380</v>
      </c>
      <c r="C11935" s="76">
        <v>874</v>
      </c>
      <c r="E11935" s="63" t="s">
        <v>38784</v>
      </c>
    </row>
    <row r="11936" spans="1:5" x14ac:dyDescent="0.25">
      <c r="A11936" s="48">
        <v>29370</v>
      </c>
      <c r="B11936" s="58" t="s">
        <v>14381</v>
      </c>
      <c r="C11936" s="76">
        <v>72</v>
      </c>
      <c r="E11936" s="63" t="s">
        <v>38784</v>
      </c>
    </row>
    <row r="11937" spans="1:5" x14ac:dyDescent="0.25">
      <c r="A11937" s="48" t="s">
        <v>14382</v>
      </c>
      <c r="B11937" s="58" t="s">
        <v>14383</v>
      </c>
      <c r="C11937" s="76">
        <v>914</v>
      </c>
      <c r="E11937" s="63" t="s">
        <v>38784</v>
      </c>
    </row>
    <row r="11938" spans="1:5" x14ac:dyDescent="0.25">
      <c r="A11938" s="48" t="s">
        <v>14384</v>
      </c>
      <c r="B11938" s="58" t="s">
        <v>14385</v>
      </c>
      <c r="C11938" s="76">
        <v>1045</v>
      </c>
      <c r="E11938" s="63" t="s">
        <v>38784</v>
      </c>
    </row>
    <row r="11939" spans="1:5" x14ac:dyDescent="0.25">
      <c r="A11939" s="48" t="s">
        <v>14386</v>
      </c>
      <c r="B11939" s="58" t="s">
        <v>14387</v>
      </c>
      <c r="C11939" s="76">
        <v>2178</v>
      </c>
      <c r="E11939" s="63" t="s">
        <v>38784</v>
      </c>
    </row>
    <row r="11940" spans="1:5" x14ac:dyDescent="0.25">
      <c r="A11940" s="48" t="s">
        <v>14388</v>
      </c>
      <c r="B11940" s="58" t="s">
        <v>14389</v>
      </c>
      <c r="C11940" s="76">
        <v>2795</v>
      </c>
      <c r="E11940" s="63" t="s">
        <v>38784</v>
      </c>
    </row>
    <row r="11941" spans="1:5" x14ac:dyDescent="0.25">
      <c r="A11941" s="48" t="s">
        <v>14390</v>
      </c>
      <c r="B11941" s="58" t="s">
        <v>14391</v>
      </c>
      <c r="C11941" s="76">
        <v>68</v>
      </c>
      <c r="E11941" s="63" t="s">
        <v>38784</v>
      </c>
    </row>
    <row r="11942" spans="1:5" x14ac:dyDescent="0.25">
      <c r="A11942" s="48" t="s">
        <v>14392</v>
      </c>
      <c r="B11942" s="58" t="s">
        <v>14393</v>
      </c>
      <c r="C11942" s="76">
        <v>117</v>
      </c>
      <c r="E11942" s="63" t="s">
        <v>38784</v>
      </c>
    </row>
    <row r="11943" spans="1:5" x14ac:dyDescent="0.25">
      <c r="A11943" s="48" t="s">
        <v>14394</v>
      </c>
      <c r="B11943" s="58" t="s">
        <v>14395</v>
      </c>
      <c r="C11943" s="76">
        <v>155</v>
      </c>
      <c r="E11943" s="63" t="s">
        <v>38784</v>
      </c>
    </row>
    <row r="11944" spans="1:5" x14ac:dyDescent="0.25">
      <c r="A11944" s="48" t="s">
        <v>14396</v>
      </c>
      <c r="B11944" s="58" t="s">
        <v>14397</v>
      </c>
      <c r="C11944" s="76">
        <v>52</v>
      </c>
      <c r="E11944" s="63" t="s">
        <v>38784</v>
      </c>
    </row>
    <row r="11945" spans="1:5" x14ac:dyDescent="0.25">
      <c r="A11945" s="48" t="s">
        <v>14398</v>
      </c>
      <c r="B11945" s="58" t="s">
        <v>14399</v>
      </c>
      <c r="C11945" s="76">
        <v>81</v>
      </c>
      <c r="E11945" s="63" t="s">
        <v>38784</v>
      </c>
    </row>
    <row r="11946" spans="1:5" x14ac:dyDescent="0.25">
      <c r="A11946" s="48" t="s">
        <v>14400</v>
      </c>
      <c r="B11946" s="58" t="s">
        <v>14401</v>
      </c>
      <c r="C11946" s="76">
        <v>1929</v>
      </c>
      <c r="E11946" s="63" t="s">
        <v>38784</v>
      </c>
    </row>
    <row r="11947" spans="1:5" x14ac:dyDescent="0.25">
      <c r="A11947" s="48" t="s">
        <v>14402</v>
      </c>
      <c r="B11947" s="58" t="s">
        <v>14403</v>
      </c>
      <c r="C11947" s="76">
        <v>2639</v>
      </c>
      <c r="E11947" s="63" t="s">
        <v>38784</v>
      </c>
    </row>
    <row r="11948" spans="1:5" x14ac:dyDescent="0.25">
      <c r="A11948" s="48" t="s">
        <v>14404</v>
      </c>
      <c r="B11948" s="58" t="s">
        <v>14405</v>
      </c>
      <c r="C11948" s="76">
        <v>2375</v>
      </c>
      <c r="E11948" s="63" t="s">
        <v>38784</v>
      </c>
    </row>
    <row r="11949" spans="1:5" x14ac:dyDescent="0.25">
      <c r="A11949" s="48" t="s">
        <v>14406</v>
      </c>
      <c r="B11949" s="58" t="s">
        <v>14407</v>
      </c>
      <c r="C11949" s="76">
        <v>3457</v>
      </c>
      <c r="E11949" s="63" t="s">
        <v>38784</v>
      </c>
    </row>
    <row r="11950" spans="1:5" x14ac:dyDescent="0.25">
      <c r="A11950" s="48" t="s">
        <v>14408</v>
      </c>
      <c r="B11950" s="58" t="s">
        <v>14409</v>
      </c>
      <c r="C11950" s="76">
        <v>899</v>
      </c>
      <c r="E11950" s="63" t="s">
        <v>38784</v>
      </c>
    </row>
    <row r="11951" spans="1:5" x14ac:dyDescent="0.25">
      <c r="A11951" s="48" t="s">
        <v>38852</v>
      </c>
      <c r="B11951" s="58" t="s">
        <v>38853</v>
      </c>
      <c r="C11951" s="76">
        <v>759</v>
      </c>
      <c r="E11951" s="63" t="s">
        <v>38784</v>
      </c>
    </row>
    <row r="11952" spans="1:5" x14ac:dyDescent="0.25">
      <c r="A11952" s="48" t="s">
        <v>14410</v>
      </c>
      <c r="B11952" s="58" t="s">
        <v>14411</v>
      </c>
      <c r="C11952" s="76">
        <v>320</v>
      </c>
      <c r="E11952" s="63" t="s">
        <v>38784</v>
      </c>
    </row>
    <row r="11953" spans="1:5" x14ac:dyDescent="0.25">
      <c r="A11953" s="48" t="s">
        <v>14412</v>
      </c>
      <c r="B11953" s="58" t="s">
        <v>14413</v>
      </c>
      <c r="C11953" s="76">
        <v>332</v>
      </c>
      <c r="E11953" s="63" t="s">
        <v>38784</v>
      </c>
    </row>
    <row r="11954" spans="1:5" x14ac:dyDescent="0.25">
      <c r="A11954" s="48" t="s">
        <v>14414</v>
      </c>
      <c r="B11954" s="58" t="s">
        <v>14415</v>
      </c>
      <c r="C11954" s="76">
        <v>343</v>
      </c>
      <c r="E11954" s="63" t="s">
        <v>38784</v>
      </c>
    </row>
    <row r="11955" spans="1:5" x14ac:dyDescent="0.25">
      <c r="A11955" s="48" t="s">
        <v>14416</v>
      </c>
      <c r="B11955" s="58" t="s">
        <v>14417</v>
      </c>
      <c r="C11955" s="76">
        <v>300</v>
      </c>
      <c r="E11955" s="63" t="s">
        <v>38784</v>
      </c>
    </row>
    <row r="11956" spans="1:5" x14ac:dyDescent="0.25">
      <c r="A11956" s="48" t="s">
        <v>14418</v>
      </c>
      <c r="B11956" s="58" t="s">
        <v>14419</v>
      </c>
      <c r="C11956" s="76">
        <v>317</v>
      </c>
      <c r="E11956" s="63" t="s">
        <v>38784</v>
      </c>
    </row>
    <row r="11957" spans="1:5" x14ac:dyDescent="0.25">
      <c r="A11957" s="48" t="s">
        <v>14420</v>
      </c>
      <c r="B11957" s="58" t="s">
        <v>14419</v>
      </c>
      <c r="C11957" s="76">
        <v>426</v>
      </c>
      <c r="E11957" s="63" t="s">
        <v>38784</v>
      </c>
    </row>
    <row r="11958" spans="1:5" x14ac:dyDescent="0.25">
      <c r="A11958" s="48" t="s">
        <v>14421</v>
      </c>
      <c r="B11958" s="58" t="s">
        <v>14422</v>
      </c>
      <c r="C11958" s="76">
        <v>452</v>
      </c>
      <c r="E11958" s="63" t="s">
        <v>38784</v>
      </c>
    </row>
    <row r="11959" spans="1:5" x14ac:dyDescent="0.25">
      <c r="A11959" s="48" t="s">
        <v>14423</v>
      </c>
      <c r="B11959" s="58" t="s">
        <v>14424</v>
      </c>
      <c r="C11959" s="76">
        <v>888</v>
      </c>
      <c r="E11959" s="63" t="s">
        <v>38784</v>
      </c>
    </row>
    <row r="11960" spans="1:5" x14ac:dyDescent="0.25">
      <c r="A11960" s="48">
        <v>56130</v>
      </c>
      <c r="B11960" s="58" t="s">
        <v>14425</v>
      </c>
      <c r="C11960" s="76">
        <v>834</v>
      </c>
      <c r="E11960" s="63" t="s">
        <v>38784</v>
      </c>
    </row>
    <row r="11961" spans="1:5" x14ac:dyDescent="0.25">
      <c r="A11961" s="48">
        <v>56135</v>
      </c>
      <c r="B11961" s="58" t="s">
        <v>14426</v>
      </c>
      <c r="C11961" s="76">
        <v>834</v>
      </c>
      <c r="E11961" s="63" t="s">
        <v>38784</v>
      </c>
    </row>
    <row r="11962" spans="1:5" x14ac:dyDescent="0.25">
      <c r="A11962" s="48">
        <v>56163</v>
      </c>
      <c r="B11962" s="58" t="s">
        <v>14427</v>
      </c>
      <c r="C11962" s="76">
        <v>1086</v>
      </c>
      <c r="E11962" s="63" t="s">
        <v>38784</v>
      </c>
    </row>
    <row r="11963" spans="1:5" x14ac:dyDescent="0.25">
      <c r="A11963" s="48">
        <v>56173</v>
      </c>
      <c r="B11963" s="58" t="s">
        <v>14428</v>
      </c>
      <c r="C11963" s="76">
        <v>1525</v>
      </c>
      <c r="E11963" s="63" t="s">
        <v>38784</v>
      </c>
    </row>
    <row r="11964" spans="1:5" x14ac:dyDescent="0.25">
      <c r="A11964" s="48">
        <v>56517</v>
      </c>
      <c r="B11964" s="58" t="s">
        <v>14429</v>
      </c>
      <c r="C11964" s="76">
        <v>1702</v>
      </c>
      <c r="E11964" s="63" t="s">
        <v>38784</v>
      </c>
    </row>
    <row r="11965" spans="1:5" x14ac:dyDescent="0.25">
      <c r="A11965" s="48" t="s">
        <v>14430</v>
      </c>
      <c r="B11965" s="58" t="s">
        <v>14431</v>
      </c>
      <c r="C11965" s="76">
        <v>3445</v>
      </c>
      <c r="E11965" s="63" t="s">
        <v>38784</v>
      </c>
    </row>
    <row r="11966" spans="1:5" x14ac:dyDescent="0.25">
      <c r="A11966" s="48" t="s">
        <v>14432</v>
      </c>
      <c r="B11966" s="58" t="s">
        <v>14433</v>
      </c>
      <c r="C11966" s="76">
        <v>3588</v>
      </c>
      <c r="E11966" s="63" t="s">
        <v>38784</v>
      </c>
    </row>
    <row r="11967" spans="1:5" x14ac:dyDescent="0.25">
      <c r="A11967" s="48" t="s">
        <v>14434</v>
      </c>
      <c r="B11967" s="58" t="s">
        <v>14435</v>
      </c>
      <c r="C11967" s="76">
        <v>4018</v>
      </c>
      <c r="E11967" s="63" t="s">
        <v>38784</v>
      </c>
    </row>
    <row r="11968" spans="1:5" x14ac:dyDescent="0.25">
      <c r="A11968" s="48">
        <v>50437</v>
      </c>
      <c r="B11968" s="58" t="s">
        <v>14436</v>
      </c>
      <c r="C11968" s="76">
        <v>328</v>
      </c>
      <c r="E11968" s="63" t="s">
        <v>38784</v>
      </c>
    </row>
    <row r="11969" spans="1:5" x14ac:dyDescent="0.25">
      <c r="A11969" s="48">
        <v>50438</v>
      </c>
      <c r="B11969" s="58" t="s">
        <v>14437</v>
      </c>
      <c r="C11969" s="76">
        <v>417</v>
      </c>
      <c r="E11969" s="63" t="s">
        <v>38784</v>
      </c>
    </row>
    <row r="11970" spans="1:5" x14ac:dyDescent="0.25">
      <c r="A11970" s="48">
        <v>50439</v>
      </c>
      <c r="B11970" s="58" t="s">
        <v>14438</v>
      </c>
      <c r="C11970" s="76">
        <v>527</v>
      </c>
      <c r="E11970" s="63" t="s">
        <v>38784</v>
      </c>
    </row>
    <row r="11971" spans="1:5" x14ac:dyDescent="0.25">
      <c r="A11971" s="48">
        <v>50440</v>
      </c>
      <c r="B11971" s="58" t="s">
        <v>14439</v>
      </c>
      <c r="C11971" s="76">
        <v>711</v>
      </c>
      <c r="E11971" s="63" t="s">
        <v>38784</v>
      </c>
    </row>
    <row r="11972" spans="1:5" x14ac:dyDescent="0.25">
      <c r="A11972" s="48">
        <v>50441</v>
      </c>
      <c r="B11972" s="58" t="s">
        <v>14440</v>
      </c>
      <c r="C11972" s="76">
        <v>1122</v>
      </c>
      <c r="E11972" s="63" t="s">
        <v>38784</v>
      </c>
    </row>
    <row r="11973" spans="1:5" x14ac:dyDescent="0.25">
      <c r="A11973" s="48">
        <v>50442</v>
      </c>
      <c r="B11973" s="58" t="s">
        <v>14441</v>
      </c>
      <c r="C11973" s="76">
        <v>2325</v>
      </c>
      <c r="E11973" s="63" t="s">
        <v>38784</v>
      </c>
    </row>
    <row r="11974" spans="1:5" x14ac:dyDescent="0.25">
      <c r="A11974" s="48">
        <v>50420</v>
      </c>
      <c r="B11974" s="58" t="s">
        <v>14442</v>
      </c>
      <c r="C11974" s="76">
        <v>2935</v>
      </c>
      <c r="E11974" s="63" t="s">
        <v>38784</v>
      </c>
    </row>
    <row r="11975" spans="1:5" x14ac:dyDescent="0.25">
      <c r="A11975" s="48">
        <v>50421</v>
      </c>
      <c r="B11975" s="58" t="s">
        <v>14443</v>
      </c>
      <c r="C11975" s="76">
        <v>5403</v>
      </c>
      <c r="E11975" s="63" t="s">
        <v>38784</v>
      </c>
    </row>
    <row r="11976" spans="1:5" x14ac:dyDescent="0.25">
      <c r="A11976" s="48">
        <v>56053</v>
      </c>
      <c r="B11976" s="58" t="s">
        <v>14444</v>
      </c>
      <c r="C11976" s="76">
        <v>10451</v>
      </c>
      <c r="E11976" s="63" t="s">
        <v>38784</v>
      </c>
    </row>
    <row r="11977" spans="1:5" x14ac:dyDescent="0.25">
      <c r="A11977" s="48">
        <v>56054</v>
      </c>
      <c r="B11977" s="58" t="s">
        <v>14445</v>
      </c>
      <c r="C11977" s="76">
        <v>14158</v>
      </c>
      <c r="E11977" s="63" t="s">
        <v>38784</v>
      </c>
    </row>
    <row r="11978" spans="1:5" x14ac:dyDescent="0.25">
      <c r="A11978" s="48">
        <v>33579</v>
      </c>
      <c r="B11978" s="58" t="s">
        <v>14446</v>
      </c>
      <c r="C11978" s="76">
        <v>2462</v>
      </c>
      <c r="E11978" s="63" t="s">
        <v>38784</v>
      </c>
    </row>
    <row r="11979" spans="1:5" x14ac:dyDescent="0.25">
      <c r="A11979" s="48">
        <v>48891</v>
      </c>
      <c r="B11979" s="58" t="s">
        <v>14447</v>
      </c>
      <c r="C11979" s="76">
        <v>3441</v>
      </c>
      <c r="E11979" s="63" t="s">
        <v>38784</v>
      </c>
    </row>
    <row r="11980" spans="1:5" x14ac:dyDescent="0.25">
      <c r="A11980" s="48">
        <v>33576</v>
      </c>
      <c r="B11980" s="58" t="s">
        <v>14448</v>
      </c>
      <c r="C11980" s="76">
        <v>2237</v>
      </c>
      <c r="E11980" s="63" t="s">
        <v>38784</v>
      </c>
    </row>
    <row r="11981" spans="1:5" x14ac:dyDescent="0.25">
      <c r="A11981" s="48">
        <v>34036</v>
      </c>
      <c r="B11981" s="58" t="s">
        <v>14449</v>
      </c>
      <c r="C11981" s="76">
        <v>4693</v>
      </c>
      <c r="E11981" s="63" t="s">
        <v>38784</v>
      </c>
    </row>
    <row r="11982" spans="1:5" x14ac:dyDescent="0.25">
      <c r="A11982" s="48">
        <v>34035</v>
      </c>
      <c r="B11982" s="58" t="s">
        <v>14450</v>
      </c>
      <c r="C11982" s="76">
        <v>3074</v>
      </c>
      <c r="E11982" s="63" t="s">
        <v>38784</v>
      </c>
    </row>
    <row r="11983" spans="1:5" x14ac:dyDescent="0.25">
      <c r="A11983" s="48">
        <v>48182</v>
      </c>
      <c r="B11983" s="58" t="s">
        <v>14451</v>
      </c>
      <c r="C11983" s="76">
        <v>5960</v>
      </c>
      <c r="E11983" s="63" t="s">
        <v>38784</v>
      </c>
    </row>
    <row r="11984" spans="1:5" x14ac:dyDescent="0.25">
      <c r="A11984" s="48" t="s">
        <v>14452</v>
      </c>
      <c r="B11984" s="58" t="s">
        <v>14453</v>
      </c>
      <c r="C11984" s="76">
        <v>7041</v>
      </c>
      <c r="E11984" s="63" t="s">
        <v>38784</v>
      </c>
    </row>
    <row r="11985" spans="1:5" x14ac:dyDescent="0.25">
      <c r="A11985" s="48" t="s">
        <v>14454</v>
      </c>
      <c r="B11985" s="58" t="s">
        <v>14455</v>
      </c>
      <c r="C11985" s="76">
        <v>9393</v>
      </c>
      <c r="E11985" s="63" t="s">
        <v>38784</v>
      </c>
    </row>
    <row r="11986" spans="1:5" x14ac:dyDescent="0.25">
      <c r="A11986" s="48" t="s">
        <v>14456</v>
      </c>
      <c r="B11986" s="58" t="s">
        <v>14457</v>
      </c>
      <c r="C11986" s="76">
        <v>10799</v>
      </c>
      <c r="E11986" s="63" t="s">
        <v>38784</v>
      </c>
    </row>
    <row r="11987" spans="1:5" x14ac:dyDescent="0.25">
      <c r="A11987" s="48" t="s">
        <v>14458</v>
      </c>
      <c r="B11987" s="58" t="s">
        <v>14459</v>
      </c>
      <c r="C11987" s="76">
        <v>14937</v>
      </c>
      <c r="E11987" s="63" t="s">
        <v>38784</v>
      </c>
    </row>
    <row r="11988" spans="1:5" x14ac:dyDescent="0.25">
      <c r="A11988" s="48" t="s">
        <v>14460</v>
      </c>
      <c r="B11988" s="58" t="s">
        <v>14461</v>
      </c>
      <c r="C11988" s="76">
        <v>8076</v>
      </c>
      <c r="E11988" s="63" t="s">
        <v>38784</v>
      </c>
    </row>
    <row r="11989" spans="1:5" x14ac:dyDescent="0.25">
      <c r="A11989" s="48" t="s">
        <v>14462</v>
      </c>
      <c r="B11989" s="58" t="s">
        <v>14463</v>
      </c>
      <c r="C11989" s="76">
        <v>9864</v>
      </c>
      <c r="E11989" s="63" t="s">
        <v>38784</v>
      </c>
    </row>
    <row r="11990" spans="1:5" x14ac:dyDescent="0.25">
      <c r="A11990" s="48" t="s">
        <v>14464</v>
      </c>
      <c r="B11990" s="58" t="s">
        <v>14465</v>
      </c>
      <c r="C11990" s="76">
        <v>11371</v>
      </c>
      <c r="E11990" s="63" t="s">
        <v>38784</v>
      </c>
    </row>
    <row r="11991" spans="1:5" x14ac:dyDescent="0.25">
      <c r="A11991" s="48" t="s">
        <v>14466</v>
      </c>
      <c r="B11991" s="58" t="s">
        <v>14467</v>
      </c>
      <c r="C11991" s="76">
        <v>15735</v>
      </c>
      <c r="E11991" s="63" t="s">
        <v>38784</v>
      </c>
    </row>
    <row r="11992" spans="1:5" x14ac:dyDescent="0.25">
      <c r="A11992" s="48" t="s">
        <v>14468</v>
      </c>
      <c r="B11992" s="58" t="s">
        <v>14453</v>
      </c>
      <c r="C11992" s="76">
        <v>7041</v>
      </c>
      <c r="E11992" s="63" t="s">
        <v>38784</v>
      </c>
    </row>
    <row r="11993" spans="1:5" x14ac:dyDescent="0.25">
      <c r="A11993" s="48" t="s">
        <v>14469</v>
      </c>
      <c r="B11993" s="58" t="s">
        <v>14455</v>
      </c>
      <c r="C11993" s="76">
        <v>9393</v>
      </c>
      <c r="E11993" s="63" t="s">
        <v>38784</v>
      </c>
    </row>
    <row r="11994" spans="1:5" x14ac:dyDescent="0.25">
      <c r="A11994" s="48" t="s">
        <v>14470</v>
      </c>
      <c r="B11994" s="58" t="s">
        <v>14457</v>
      </c>
      <c r="C11994" s="76">
        <v>10799</v>
      </c>
      <c r="E11994" s="63" t="s">
        <v>38784</v>
      </c>
    </row>
    <row r="11995" spans="1:5" x14ac:dyDescent="0.25">
      <c r="A11995" s="48" t="s">
        <v>14471</v>
      </c>
      <c r="B11995" s="58" t="s">
        <v>14459</v>
      </c>
      <c r="C11995" s="76">
        <v>14937</v>
      </c>
      <c r="E11995" s="63" t="s">
        <v>38784</v>
      </c>
    </row>
    <row r="11996" spans="1:5" x14ac:dyDescent="0.25">
      <c r="A11996" s="48" t="s">
        <v>14472</v>
      </c>
      <c r="B11996" s="58" t="s">
        <v>14461</v>
      </c>
      <c r="C11996" s="76">
        <v>8076</v>
      </c>
      <c r="E11996" s="63" t="s">
        <v>38784</v>
      </c>
    </row>
    <row r="11997" spans="1:5" x14ac:dyDescent="0.25">
      <c r="A11997" s="48" t="s">
        <v>14473</v>
      </c>
      <c r="B11997" s="58" t="s">
        <v>14463</v>
      </c>
      <c r="C11997" s="76">
        <v>9864</v>
      </c>
      <c r="E11997" s="63" t="s">
        <v>38784</v>
      </c>
    </row>
    <row r="11998" spans="1:5" x14ac:dyDescent="0.25">
      <c r="A11998" s="48" t="s">
        <v>14474</v>
      </c>
      <c r="B11998" s="58" t="s">
        <v>14465</v>
      </c>
      <c r="C11998" s="76">
        <v>11371</v>
      </c>
      <c r="E11998" s="63" t="s">
        <v>38784</v>
      </c>
    </row>
    <row r="11999" spans="1:5" x14ac:dyDescent="0.25">
      <c r="A11999" s="48" t="s">
        <v>14475</v>
      </c>
      <c r="B11999" s="58" t="s">
        <v>14467</v>
      </c>
      <c r="C11999" s="76">
        <v>15735</v>
      </c>
      <c r="E11999" s="63" t="s">
        <v>38784</v>
      </c>
    </row>
    <row r="12000" spans="1:5" x14ac:dyDescent="0.25">
      <c r="A12000" s="48" t="s">
        <v>14476</v>
      </c>
      <c r="B12000" s="58" t="s">
        <v>14453</v>
      </c>
      <c r="C12000" s="76">
        <v>7041</v>
      </c>
      <c r="E12000" s="63" t="s">
        <v>38784</v>
      </c>
    </row>
    <row r="12001" spans="1:5" x14ac:dyDescent="0.25">
      <c r="A12001" s="48" t="s">
        <v>14477</v>
      </c>
      <c r="B12001" s="58" t="s">
        <v>14455</v>
      </c>
      <c r="C12001" s="76">
        <v>9393</v>
      </c>
      <c r="E12001" s="63" t="s">
        <v>38784</v>
      </c>
    </row>
    <row r="12002" spans="1:5" x14ac:dyDescent="0.25">
      <c r="A12002" s="48" t="s">
        <v>14478</v>
      </c>
      <c r="B12002" s="58" t="s">
        <v>14457</v>
      </c>
      <c r="C12002" s="76">
        <v>10799</v>
      </c>
      <c r="E12002" s="63" t="s">
        <v>38784</v>
      </c>
    </row>
    <row r="12003" spans="1:5" x14ac:dyDescent="0.25">
      <c r="A12003" s="48" t="s">
        <v>14479</v>
      </c>
      <c r="B12003" s="58" t="s">
        <v>14459</v>
      </c>
      <c r="C12003" s="76">
        <v>14937</v>
      </c>
      <c r="E12003" s="63" t="s">
        <v>38784</v>
      </c>
    </row>
    <row r="12004" spans="1:5" x14ac:dyDescent="0.25">
      <c r="A12004" s="48" t="s">
        <v>14480</v>
      </c>
      <c r="B12004" s="58" t="s">
        <v>14461</v>
      </c>
      <c r="C12004" s="76">
        <v>8076</v>
      </c>
      <c r="E12004" s="63" t="s">
        <v>38784</v>
      </c>
    </row>
    <row r="12005" spans="1:5" x14ac:dyDescent="0.25">
      <c r="A12005" s="48" t="s">
        <v>14481</v>
      </c>
      <c r="B12005" s="58" t="s">
        <v>14463</v>
      </c>
      <c r="C12005" s="76">
        <v>9864</v>
      </c>
      <c r="E12005" s="63" t="s">
        <v>38784</v>
      </c>
    </row>
    <row r="12006" spans="1:5" x14ac:dyDescent="0.25">
      <c r="A12006" s="48" t="s">
        <v>14482</v>
      </c>
      <c r="B12006" s="58" t="s">
        <v>14465</v>
      </c>
      <c r="C12006" s="76">
        <v>11371</v>
      </c>
      <c r="E12006" s="63" t="s">
        <v>38784</v>
      </c>
    </row>
    <row r="12007" spans="1:5" x14ac:dyDescent="0.25">
      <c r="A12007" s="48" t="s">
        <v>14483</v>
      </c>
      <c r="B12007" s="58" t="s">
        <v>14467</v>
      </c>
      <c r="C12007" s="76">
        <v>15735</v>
      </c>
      <c r="E12007" s="63" t="s">
        <v>38784</v>
      </c>
    </row>
    <row r="12008" spans="1:5" x14ac:dyDescent="0.25">
      <c r="A12008" s="48" t="s">
        <v>14484</v>
      </c>
      <c r="B12008" s="58" t="s">
        <v>14485</v>
      </c>
      <c r="C12008" s="76">
        <v>7041</v>
      </c>
      <c r="E12008" s="63" t="s">
        <v>38784</v>
      </c>
    </row>
    <row r="12009" spans="1:5" x14ac:dyDescent="0.25">
      <c r="A12009" s="48" t="s">
        <v>14486</v>
      </c>
      <c r="B12009" s="58" t="s">
        <v>14487</v>
      </c>
      <c r="C12009" s="76">
        <v>9393</v>
      </c>
      <c r="E12009" s="63" t="s">
        <v>38784</v>
      </c>
    </row>
    <row r="12010" spans="1:5" x14ac:dyDescent="0.25">
      <c r="A12010" s="48" t="s">
        <v>14488</v>
      </c>
      <c r="B12010" s="58" t="s">
        <v>14489</v>
      </c>
      <c r="C12010" s="76">
        <v>10799</v>
      </c>
      <c r="E12010" s="63" t="s">
        <v>38784</v>
      </c>
    </row>
    <row r="12011" spans="1:5" x14ac:dyDescent="0.25">
      <c r="A12011" s="48" t="s">
        <v>14490</v>
      </c>
      <c r="B12011" s="58" t="s">
        <v>14491</v>
      </c>
      <c r="C12011" s="76">
        <v>14937</v>
      </c>
      <c r="E12011" s="63" t="s">
        <v>38784</v>
      </c>
    </row>
    <row r="12012" spans="1:5" x14ac:dyDescent="0.25">
      <c r="A12012" s="48" t="s">
        <v>14492</v>
      </c>
      <c r="B12012" s="58" t="s">
        <v>14493</v>
      </c>
      <c r="C12012" s="76">
        <v>8076</v>
      </c>
      <c r="E12012" s="63" t="s">
        <v>38784</v>
      </c>
    </row>
    <row r="12013" spans="1:5" x14ac:dyDescent="0.25">
      <c r="A12013" s="48" t="s">
        <v>14494</v>
      </c>
      <c r="B12013" s="58" t="s">
        <v>14495</v>
      </c>
      <c r="C12013" s="76">
        <v>9864</v>
      </c>
      <c r="E12013" s="63" t="s">
        <v>38784</v>
      </c>
    </row>
    <row r="12014" spans="1:5" x14ac:dyDescent="0.25">
      <c r="A12014" s="48" t="s">
        <v>14496</v>
      </c>
      <c r="B12014" s="58" t="s">
        <v>14497</v>
      </c>
      <c r="C12014" s="76">
        <v>11371</v>
      </c>
      <c r="E12014" s="63" t="s">
        <v>38784</v>
      </c>
    </row>
    <row r="12015" spans="1:5" x14ac:dyDescent="0.25">
      <c r="A12015" s="48" t="s">
        <v>14498</v>
      </c>
      <c r="B12015" s="58" t="s">
        <v>14499</v>
      </c>
      <c r="C12015" s="76">
        <v>15735</v>
      </c>
      <c r="E12015" s="63" t="s">
        <v>38784</v>
      </c>
    </row>
    <row r="12016" spans="1:5" x14ac:dyDescent="0.25">
      <c r="A12016" s="48" t="s">
        <v>14500</v>
      </c>
      <c r="B12016" s="58" t="s">
        <v>14485</v>
      </c>
      <c r="C12016" s="76">
        <v>7041</v>
      </c>
      <c r="E12016" s="63" t="s">
        <v>38784</v>
      </c>
    </row>
    <row r="12017" spans="1:5" x14ac:dyDescent="0.25">
      <c r="A12017" s="48" t="s">
        <v>14501</v>
      </c>
      <c r="B12017" s="58" t="s">
        <v>14487</v>
      </c>
      <c r="C12017" s="76">
        <v>9393</v>
      </c>
      <c r="E12017" s="63" t="s">
        <v>38784</v>
      </c>
    </row>
    <row r="12018" spans="1:5" x14ac:dyDescent="0.25">
      <c r="A12018" s="48" t="s">
        <v>14502</v>
      </c>
      <c r="B12018" s="58" t="s">
        <v>14489</v>
      </c>
      <c r="C12018" s="76">
        <v>10799</v>
      </c>
      <c r="E12018" s="63" t="s">
        <v>38784</v>
      </c>
    </row>
    <row r="12019" spans="1:5" x14ac:dyDescent="0.25">
      <c r="A12019" s="48" t="s">
        <v>14503</v>
      </c>
      <c r="B12019" s="58" t="s">
        <v>14491</v>
      </c>
      <c r="C12019" s="76">
        <v>14937</v>
      </c>
      <c r="E12019" s="63" t="s">
        <v>38784</v>
      </c>
    </row>
    <row r="12020" spans="1:5" x14ac:dyDescent="0.25">
      <c r="A12020" s="48" t="s">
        <v>14504</v>
      </c>
      <c r="B12020" s="58" t="s">
        <v>14493</v>
      </c>
      <c r="C12020" s="76">
        <v>8076</v>
      </c>
      <c r="E12020" s="63" t="s">
        <v>38784</v>
      </c>
    </row>
    <row r="12021" spans="1:5" x14ac:dyDescent="0.25">
      <c r="A12021" s="48" t="s">
        <v>14505</v>
      </c>
      <c r="B12021" s="58" t="s">
        <v>14495</v>
      </c>
      <c r="C12021" s="76">
        <v>9864</v>
      </c>
      <c r="E12021" s="63" t="s">
        <v>38784</v>
      </c>
    </row>
    <row r="12022" spans="1:5" x14ac:dyDescent="0.25">
      <c r="A12022" s="48" t="s">
        <v>14506</v>
      </c>
      <c r="B12022" s="58" t="s">
        <v>14497</v>
      </c>
      <c r="C12022" s="76">
        <v>11371</v>
      </c>
      <c r="E12022" s="63" t="s">
        <v>38784</v>
      </c>
    </row>
    <row r="12023" spans="1:5" x14ac:dyDescent="0.25">
      <c r="A12023" s="48" t="s">
        <v>14507</v>
      </c>
      <c r="B12023" s="58" t="s">
        <v>14499</v>
      </c>
      <c r="C12023" s="76">
        <v>15735</v>
      </c>
      <c r="E12023" s="63" t="s">
        <v>38784</v>
      </c>
    </row>
    <row r="12024" spans="1:5" x14ac:dyDescent="0.25">
      <c r="A12024" s="48" t="s">
        <v>14508</v>
      </c>
      <c r="B12024" s="58" t="s">
        <v>14485</v>
      </c>
      <c r="C12024" s="76">
        <v>7041</v>
      </c>
      <c r="E12024" s="63" t="s">
        <v>38784</v>
      </c>
    </row>
    <row r="12025" spans="1:5" x14ac:dyDescent="0.25">
      <c r="A12025" s="48" t="s">
        <v>14509</v>
      </c>
      <c r="B12025" s="58" t="s">
        <v>14487</v>
      </c>
      <c r="C12025" s="76">
        <v>9393</v>
      </c>
      <c r="E12025" s="63" t="s">
        <v>38784</v>
      </c>
    </row>
    <row r="12026" spans="1:5" x14ac:dyDescent="0.25">
      <c r="A12026" s="48" t="s">
        <v>14510</v>
      </c>
      <c r="B12026" s="58" t="s">
        <v>14489</v>
      </c>
      <c r="C12026" s="76">
        <v>10799</v>
      </c>
      <c r="E12026" s="63" t="s">
        <v>38784</v>
      </c>
    </row>
    <row r="12027" spans="1:5" x14ac:dyDescent="0.25">
      <c r="A12027" s="48" t="s">
        <v>14511</v>
      </c>
      <c r="B12027" s="58" t="s">
        <v>14491</v>
      </c>
      <c r="C12027" s="76">
        <v>14937</v>
      </c>
      <c r="E12027" s="63" t="s">
        <v>38784</v>
      </c>
    </row>
    <row r="12028" spans="1:5" x14ac:dyDescent="0.25">
      <c r="A12028" s="48" t="s">
        <v>14512</v>
      </c>
      <c r="B12028" s="58" t="s">
        <v>14493</v>
      </c>
      <c r="C12028" s="76">
        <v>8076</v>
      </c>
      <c r="E12028" s="63" t="s">
        <v>38784</v>
      </c>
    </row>
    <row r="12029" spans="1:5" x14ac:dyDescent="0.25">
      <c r="A12029" s="48" t="s">
        <v>14513</v>
      </c>
      <c r="B12029" s="58" t="s">
        <v>14495</v>
      </c>
      <c r="C12029" s="76">
        <v>9864</v>
      </c>
      <c r="E12029" s="63" t="s">
        <v>38784</v>
      </c>
    </row>
    <row r="12030" spans="1:5" x14ac:dyDescent="0.25">
      <c r="A12030" s="48" t="s">
        <v>14514</v>
      </c>
      <c r="B12030" s="58" t="s">
        <v>14497</v>
      </c>
      <c r="C12030" s="76">
        <v>11371</v>
      </c>
      <c r="E12030" s="63" t="s">
        <v>38784</v>
      </c>
    </row>
    <row r="12031" spans="1:5" x14ac:dyDescent="0.25">
      <c r="A12031" s="48" t="s">
        <v>14515</v>
      </c>
      <c r="B12031" s="58" t="s">
        <v>14499</v>
      </c>
      <c r="C12031" s="76">
        <v>15735</v>
      </c>
      <c r="E12031" s="63" t="s">
        <v>38784</v>
      </c>
    </row>
    <row r="12032" spans="1:5" x14ac:dyDescent="0.25">
      <c r="A12032" s="48" t="s">
        <v>14516</v>
      </c>
      <c r="B12032" s="58" t="s">
        <v>14517</v>
      </c>
      <c r="C12032" s="76">
        <v>12188</v>
      </c>
      <c r="E12032" s="63" t="s">
        <v>38784</v>
      </c>
    </row>
    <row r="12033" spans="1:5" x14ac:dyDescent="0.25">
      <c r="A12033" s="48" t="s">
        <v>14518</v>
      </c>
      <c r="B12033" s="58" t="s">
        <v>14519</v>
      </c>
      <c r="C12033" s="76">
        <v>15150</v>
      </c>
      <c r="E12033" s="63" t="s">
        <v>38784</v>
      </c>
    </row>
    <row r="12034" spans="1:5" x14ac:dyDescent="0.25">
      <c r="A12034" s="48" t="s">
        <v>14520</v>
      </c>
      <c r="B12034" s="58" t="s">
        <v>14521</v>
      </c>
      <c r="C12034" s="76">
        <v>16505</v>
      </c>
      <c r="E12034" s="63" t="s">
        <v>38784</v>
      </c>
    </row>
    <row r="12035" spans="1:5" x14ac:dyDescent="0.25">
      <c r="A12035" s="48" t="s">
        <v>14522</v>
      </c>
      <c r="B12035" s="58" t="s">
        <v>14523</v>
      </c>
      <c r="C12035" s="76">
        <v>20515</v>
      </c>
      <c r="E12035" s="63" t="s">
        <v>38784</v>
      </c>
    </row>
    <row r="12036" spans="1:5" x14ac:dyDescent="0.25">
      <c r="A12036" s="48" t="s">
        <v>14524</v>
      </c>
      <c r="B12036" s="58" t="s">
        <v>14525</v>
      </c>
      <c r="C12036" s="76">
        <v>13193</v>
      </c>
      <c r="E12036" s="63" t="s">
        <v>38784</v>
      </c>
    </row>
    <row r="12037" spans="1:5" x14ac:dyDescent="0.25">
      <c r="A12037" s="48" t="s">
        <v>14526</v>
      </c>
      <c r="B12037" s="58" t="s">
        <v>14527</v>
      </c>
      <c r="C12037" s="76">
        <v>15532</v>
      </c>
      <c r="E12037" s="63" t="s">
        <v>38784</v>
      </c>
    </row>
    <row r="12038" spans="1:5" x14ac:dyDescent="0.25">
      <c r="A12038" s="48" t="s">
        <v>14528</v>
      </c>
      <c r="B12038" s="58" t="s">
        <v>14529</v>
      </c>
      <c r="C12038" s="76">
        <v>17055</v>
      </c>
      <c r="E12038" s="63" t="s">
        <v>38784</v>
      </c>
    </row>
    <row r="12039" spans="1:5" x14ac:dyDescent="0.25">
      <c r="A12039" s="48" t="s">
        <v>14530</v>
      </c>
      <c r="B12039" s="58" t="s">
        <v>14531</v>
      </c>
      <c r="C12039" s="76">
        <v>21170</v>
      </c>
      <c r="E12039" s="63" t="s">
        <v>38784</v>
      </c>
    </row>
    <row r="12040" spans="1:5" x14ac:dyDescent="0.25">
      <c r="A12040" s="48" t="s">
        <v>14532</v>
      </c>
      <c r="B12040" s="58" t="s">
        <v>14533</v>
      </c>
      <c r="C12040" s="76">
        <v>12188</v>
      </c>
      <c r="E12040" s="63" t="s">
        <v>38784</v>
      </c>
    </row>
    <row r="12041" spans="1:5" x14ac:dyDescent="0.25">
      <c r="A12041" s="48" t="s">
        <v>14534</v>
      </c>
      <c r="B12041" s="58" t="s">
        <v>14535</v>
      </c>
      <c r="C12041" s="76">
        <v>15150</v>
      </c>
      <c r="E12041" s="63" t="s">
        <v>38784</v>
      </c>
    </row>
    <row r="12042" spans="1:5" x14ac:dyDescent="0.25">
      <c r="A12042" s="48" t="s">
        <v>14536</v>
      </c>
      <c r="B12042" s="58" t="s">
        <v>14537</v>
      </c>
      <c r="C12042" s="76">
        <v>16505</v>
      </c>
      <c r="E12042" s="63" t="s">
        <v>38784</v>
      </c>
    </row>
    <row r="12043" spans="1:5" x14ac:dyDescent="0.25">
      <c r="A12043" s="48" t="s">
        <v>14538</v>
      </c>
      <c r="B12043" s="58" t="s">
        <v>14539</v>
      </c>
      <c r="C12043" s="76">
        <v>20515</v>
      </c>
      <c r="E12043" s="63" t="s">
        <v>38784</v>
      </c>
    </row>
    <row r="12044" spans="1:5" x14ac:dyDescent="0.25">
      <c r="A12044" s="48" t="s">
        <v>14540</v>
      </c>
      <c r="B12044" s="58" t="s">
        <v>14541</v>
      </c>
      <c r="C12044" s="76">
        <v>13193</v>
      </c>
      <c r="E12044" s="63" t="s">
        <v>38784</v>
      </c>
    </row>
    <row r="12045" spans="1:5" x14ac:dyDescent="0.25">
      <c r="A12045" s="48" t="s">
        <v>14542</v>
      </c>
      <c r="B12045" s="58" t="s">
        <v>14543</v>
      </c>
      <c r="C12045" s="76">
        <v>15532</v>
      </c>
      <c r="E12045" s="63" t="s">
        <v>38784</v>
      </c>
    </row>
    <row r="12046" spans="1:5" x14ac:dyDescent="0.25">
      <c r="A12046" s="48" t="s">
        <v>14544</v>
      </c>
      <c r="B12046" s="58" t="s">
        <v>14545</v>
      </c>
      <c r="C12046" s="76">
        <v>17055</v>
      </c>
      <c r="E12046" s="63" t="s">
        <v>38784</v>
      </c>
    </row>
    <row r="12047" spans="1:5" x14ac:dyDescent="0.25">
      <c r="A12047" s="48" t="s">
        <v>14546</v>
      </c>
      <c r="B12047" s="58" t="s">
        <v>14547</v>
      </c>
      <c r="C12047" s="76">
        <v>21170</v>
      </c>
      <c r="E12047" s="63" t="s">
        <v>38784</v>
      </c>
    </row>
    <row r="12048" spans="1:5" x14ac:dyDescent="0.25">
      <c r="A12048" s="48" t="s">
        <v>14548</v>
      </c>
      <c r="B12048" s="58" t="s">
        <v>14549</v>
      </c>
      <c r="C12048" s="76">
        <v>12188</v>
      </c>
      <c r="E12048" s="63" t="s">
        <v>38784</v>
      </c>
    </row>
    <row r="12049" spans="1:5" x14ac:dyDescent="0.25">
      <c r="A12049" s="48" t="s">
        <v>14550</v>
      </c>
      <c r="B12049" s="58" t="s">
        <v>14551</v>
      </c>
      <c r="C12049" s="76">
        <v>15150</v>
      </c>
      <c r="E12049" s="63" t="s">
        <v>38784</v>
      </c>
    </row>
    <row r="12050" spans="1:5" x14ac:dyDescent="0.25">
      <c r="A12050" s="48" t="s">
        <v>14552</v>
      </c>
      <c r="B12050" s="58" t="s">
        <v>14553</v>
      </c>
      <c r="C12050" s="76">
        <v>16505</v>
      </c>
      <c r="E12050" s="63" t="s">
        <v>38784</v>
      </c>
    </row>
    <row r="12051" spans="1:5" x14ac:dyDescent="0.25">
      <c r="A12051" s="48" t="s">
        <v>14554</v>
      </c>
      <c r="B12051" s="58" t="s">
        <v>14555</v>
      </c>
      <c r="C12051" s="76">
        <v>20515</v>
      </c>
      <c r="E12051" s="63" t="s">
        <v>38784</v>
      </c>
    </row>
    <row r="12052" spans="1:5" x14ac:dyDescent="0.25">
      <c r="A12052" s="48" t="s">
        <v>14556</v>
      </c>
      <c r="B12052" s="58" t="s">
        <v>14557</v>
      </c>
      <c r="C12052" s="76">
        <v>13193</v>
      </c>
      <c r="E12052" s="63" t="s">
        <v>38784</v>
      </c>
    </row>
    <row r="12053" spans="1:5" x14ac:dyDescent="0.25">
      <c r="A12053" s="48" t="s">
        <v>14558</v>
      </c>
      <c r="B12053" s="58" t="s">
        <v>14559</v>
      </c>
      <c r="C12053" s="76">
        <v>15532</v>
      </c>
      <c r="E12053" s="63" t="s">
        <v>38784</v>
      </c>
    </row>
    <row r="12054" spans="1:5" x14ac:dyDescent="0.25">
      <c r="A12054" s="48" t="s">
        <v>14560</v>
      </c>
      <c r="B12054" s="58" t="s">
        <v>14561</v>
      </c>
      <c r="C12054" s="76">
        <v>17055</v>
      </c>
      <c r="E12054" s="63" t="s">
        <v>38784</v>
      </c>
    </row>
    <row r="12055" spans="1:5" x14ac:dyDescent="0.25">
      <c r="A12055" s="48" t="s">
        <v>14562</v>
      </c>
      <c r="B12055" s="58" t="s">
        <v>14563</v>
      </c>
      <c r="C12055" s="76">
        <v>21170</v>
      </c>
      <c r="E12055" s="63" t="s">
        <v>38784</v>
      </c>
    </row>
    <row r="12056" spans="1:5" x14ac:dyDescent="0.25">
      <c r="A12056" s="48" t="s">
        <v>14564</v>
      </c>
      <c r="B12056" s="58" t="s">
        <v>14565</v>
      </c>
      <c r="C12056" s="76">
        <v>12188</v>
      </c>
      <c r="E12056" s="63" t="s">
        <v>38784</v>
      </c>
    </row>
    <row r="12057" spans="1:5" x14ac:dyDescent="0.25">
      <c r="A12057" s="48" t="s">
        <v>14566</v>
      </c>
      <c r="B12057" s="58" t="s">
        <v>14567</v>
      </c>
      <c r="C12057" s="76">
        <v>15150</v>
      </c>
      <c r="E12057" s="63" t="s">
        <v>38784</v>
      </c>
    </row>
    <row r="12058" spans="1:5" x14ac:dyDescent="0.25">
      <c r="A12058" s="48" t="s">
        <v>14568</v>
      </c>
      <c r="B12058" s="58" t="s">
        <v>14569</v>
      </c>
      <c r="C12058" s="76">
        <v>16505</v>
      </c>
      <c r="E12058" s="63" t="s">
        <v>38784</v>
      </c>
    </row>
    <row r="12059" spans="1:5" x14ac:dyDescent="0.25">
      <c r="A12059" s="48" t="s">
        <v>14570</v>
      </c>
      <c r="B12059" s="58" t="s">
        <v>14571</v>
      </c>
      <c r="C12059" s="76">
        <v>20515</v>
      </c>
      <c r="E12059" s="63" t="s">
        <v>38784</v>
      </c>
    </row>
    <row r="12060" spans="1:5" x14ac:dyDescent="0.25">
      <c r="A12060" s="48" t="s">
        <v>14572</v>
      </c>
      <c r="B12060" s="58" t="s">
        <v>14573</v>
      </c>
      <c r="C12060" s="76">
        <v>13193</v>
      </c>
      <c r="E12060" s="63" t="s">
        <v>38784</v>
      </c>
    </row>
    <row r="12061" spans="1:5" x14ac:dyDescent="0.25">
      <c r="A12061" s="48" t="s">
        <v>14574</v>
      </c>
      <c r="B12061" s="58" t="s">
        <v>14575</v>
      </c>
      <c r="C12061" s="76">
        <v>15532</v>
      </c>
      <c r="E12061" s="63" t="s">
        <v>38784</v>
      </c>
    </row>
    <row r="12062" spans="1:5" x14ac:dyDescent="0.25">
      <c r="A12062" s="48" t="s">
        <v>14576</v>
      </c>
      <c r="B12062" s="58" t="s">
        <v>14577</v>
      </c>
      <c r="C12062" s="76">
        <v>17055</v>
      </c>
      <c r="E12062" s="63" t="s">
        <v>38784</v>
      </c>
    </row>
    <row r="12063" spans="1:5" x14ac:dyDescent="0.25">
      <c r="A12063" s="48" t="s">
        <v>14578</v>
      </c>
      <c r="B12063" s="58" t="s">
        <v>14579</v>
      </c>
      <c r="C12063" s="76">
        <v>21170</v>
      </c>
      <c r="E12063" s="63" t="s">
        <v>38784</v>
      </c>
    </row>
    <row r="12064" spans="1:5" x14ac:dyDescent="0.25">
      <c r="A12064" s="48" t="s">
        <v>14580</v>
      </c>
      <c r="B12064" s="58" t="s">
        <v>14581</v>
      </c>
      <c r="C12064" s="76">
        <v>12188</v>
      </c>
      <c r="E12064" s="63" t="s">
        <v>38784</v>
      </c>
    </row>
    <row r="12065" spans="1:5" x14ac:dyDescent="0.25">
      <c r="A12065" s="48" t="s">
        <v>14582</v>
      </c>
      <c r="B12065" s="58" t="s">
        <v>14583</v>
      </c>
      <c r="C12065" s="76">
        <v>15150</v>
      </c>
      <c r="E12065" s="63" t="s">
        <v>38784</v>
      </c>
    </row>
    <row r="12066" spans="1:5" x14ac:dyDescent="0.25">
      <c r="A12066" s="48" t="s">
        <v>14584</v>
      </c>
      <c r="B12066" s="58" t="s">
        <v>14585</v>
      </c>
      <c r="C12066" s="76">
        <v>16505</v>
      </c>
      <c r="E12066" s="63" t="s">
        <v>38784</v>
      </c>
    </row>
    <row r="12067" spans="1:5" x14ac:dyDescent="0.25">
      <c r="A12067" s="48" t="s">
        <v>14586</v>
      </c>
      <c r="B12067" s="58" t="s">
        <v>14587</v>
      </c>
      <c r="C12067" s="76">
        <v>20515</v>
      </c>
      <c r="E12067" s="63" t="s">
        <v>38784</v>
      </c>
    </row>
    <row r="12068" spans="1:5" x14ac:dyDescent="0.25">
      <c r="A12068" s="48" t="s">
        <v>14588</v>
      </c>
      <c r="B12068" s="58" t="s">
        <v>14589</v>
      </c>
      <c r="C12068" s="76">
        <v>13193</v>
      </c>
      <c r="E12068" s="63" t="s">
        <v>38784</v>
      </c>
    </row>
    <row r="12069" spans="1:5" x14ac:dyDescent="0.25">
      <c r="A12069" s="48" t="s">
        <v>14590</v>
      </c>
      <c r="B12069" s="58" t="s">
        <v>14591</v>
      </c>
      <c r="C12069" s="76">
        <v>15532</v>
      </c>
      <c r="E12069" s="63" t="s">
        <v>38784</v>
      </c>
    </row>
    <row r="12070" spans="1:5" x14ac:dyDescent="0.25">
      <c r="A12070" s="48" t="s">
        <v>14592</v>
      </c>
      <c r="B12070" s="58" t="s">
        <v>14593</v>
      </c>
      <c r="C12070" s="76">
        <v>17055</v>
      </c>
      <c r="E12070" s="63" t="s">
        <v>38784</v>
      </c>
    </row>
    <row r="12071" spans="1:5" x14ac:dyDescent="0.25">
      <c r="A12071" s="48" t="s">
        <v>14594</v>
      </c>
      <c r="B12071" s="58" t="s">
        <v>14595</v>
      </c>
      <c r="C12071" s="76">
        <v>21170</v>
      </c>
      <c r="E12071" s="63" t="s">
        <v>38784</v>
      </c>
    </row>
    <row r="12072" spans="1:5" x14ac:dyDescent="0.25">
      <c r="A12072" s="48" t="s">
        <v>14596</v>
      </c>
      <c r="B12072" s="58" t="s">
        <v>14597</v>
      </c>
      <c r="C12072" s="76">
        <v>12188</v>
      </c>
      <c r="E12072" s="63" t="s">
        <v>38784</v>
      </c>
    </row>
    <row r="12073" spans="1:5" x14ac:dyDescent="0.25">
      <c r="A12073" s="48" t="s">
        <v>14598</v>
      </c>
      <c r="B12073" s="58" t="s">
        <v>14599</v>
      </c>
      <c r="C12073" s="76">
        <v>15150</v>
      </c>
      <c r="E12073" s="63" t="s">
        <v>38784</v>
      </c>
    </row>
    <row r="12074" spans="1:5" x14ac:dyDescent="0.25">
      <c r="A12074" s="48" t="s">
        <v>14600</v>
      </c>
      <c r="B12074" s="58" t="s">
        <v>14601</v>
      </c>
      <c r="C12074" s="76">
        <v>16505</v>
      </c>
      <c r="E12074" s="63" t="s">
        <v>38784</v>
      </c>
    </row>
    <row r="12075" spans="1:5" x14ac:dyDescent="0.25">
      <c r="A12075" s="48" t="s">
        <v>14602</v>
      </c>
      <c r="B12075" s="58" t="s">
        <v>14603</v>
      </c>
      <c r="C12075" s="76">
        <v>20515</v>
      </c>
      <c r="E12075" s="63" t="s">
        <v>38784</v>
      </c>
    </row>
    <row r="12076" spans="1:5" x14ac:dyDescent="0.25">
      <c r="A12076" s="48" t="s">
        <v>14604</v>
      </c>
      <c r="B12076" s="58" t="s">
        <v>14605</v>
      </c>
      <c r="C12076" s="76">
        <v>13193</v>
      </c>
      <c r="E12076" s="63" t="s">
        <v>38784</v>
      </c>
    </row>
    <row r="12077" spans="1:5" x14ac:dyDescent="0.25">
      <c r="A12077" s="48" t="s">
        <v>14606</v>
      </c>
      <c r="B12077" s="58" t="s">
        <v>14607</v>
      </c>
      <c r="C12077" s="76">
        <v>15532</v>
      </c>
      <c r="E12077" s="63" t="s">
        <v>38784</v>
      </c>
    </row>
    <row r="12078" spans="1:5" x14ac:dyDescent="0.25">
      <c r="A12078" s="48" t="s">
        <v>14608</v>
      </c>
      <c r="B12078" s="58" t="s">
        <v>14609</v>
      </c>
      <c r="C12078" s="76">
        <v>17055</v>
      </c>
      <c r="E12078" s="63" t="s">
        <v>38784</v>
      </c>
    </row>
    <row r="12079" spans="1:5" x14ac:dyDescent="0.25">
      <c r="A12079" s="48" t="s">
        <v>14610</v>
      </c>
      <c r="B12079" s="58" t="s">
        <v>14611</v>
      </c>
      <c r="C12079" s="76">
        <v>21170</v>
      </c>
      <c r="E12079" s="63" t="s">
        <v>38784</v>
      </c>
    </row>
    <row r="12080" spans="1:5" x14ac:dyDescent="0.25">
      <c r="A12080" s="48" t="s">
        <v>14612</v>
      </c>
      <c r="B12080" s="58" t="s">
        <v>14613</v>
      </c>
      <c r="C12080" s="76">
        <v>12188</v>
      </c>
      <c r="E12080" s="63" t="s">
        <v>38784</v>
      </c>
    </row>
    <row r="12081" spans="1:5" x14ac:dyDescent="0.25">
      <c r="A12081" s="48" t="s">
        <v>14614</v>
      </c>
      <c r="B12081" s="58" t="s">
        <v>14615</v>
      </c>
      <c r="C12081" s="76">
        <v>15150</v>
      </c>
      <c r="E12081" s="63" t="s">
        <v>38784</v>
      </c>
    </row>
    <row r="12082" spans="1:5" x14ac:dyDescent="0.25">
      <c r="A12082" s="48" t="s">
        <v>14616</v>
      </c>
      <c r="B12082" s="58" t="s">
        <v>14617</v>
      </c>
      <c r="C12082" s="76">
        <v>16505</v>
      </c>
      <c r="E12082" s="63" t="s">
        <v>38784</v>
      </c>
    </row>
    <row r="12083" spans="1:5" x14ac:dyDescent="0.25">
      <c r="A12083" s="48" t="s">
        <v>14618</v>
      </c>
      <c r="B12083" s="58" t="s">
        <v>14619</v>
      </c>
      <c r="C12083" s="76">
        <v>20515</v>
      </c>
      <c r="E12083" s="63" t="s">
        <v>38784</v>
      </c>
    </row>
    <row r="12084" spans="1:5" x14ac:dyDescent="0.25">
      <c r="A12084" s="48" t="s">
        <v>14620</v>
      </c>
      <c r="B12084" s="58" t="s">
        <v>14621</v>
      </c>
      <c r="C12084" s="76">
        <v>13193</v>
      </c>
      <c r="E12084" s="63" t="s">
        <v>38784</v>
      </c>
    </row>
    <row r="12085" spans="1:5" x14ac:dyDescent="0.25">
      <c r="A12085" s="48" t="s">
        <v>14622</v>
      </c>
      <c r="B12085" s="58" t="s">
        <v>14623</v>
      </c>
      <c r="C12085" s="76">
        <v>15532</v>
      </c>
      <c r="E12085" s="63" t="s">
        <v>38784</v>
      </c>
    </row>
    <row r="12086" spans="1:5" x14ac:dyDescent="0.25">
      <c r="A12086" s="48" t="s">
        <v>14624</v>
      </c>
      <c r="B12086" s="58" t="s">
        <v>14625</v>
      </c>
      <c r="C12086" s="76">
        <v>17055</v>
      </c>
      <c r="E12086" s="63" t="s">
        <v>38784</v>
      </c>
    </row>
    <row r="12087" spans="1:5" x14ac:dyDescent="0.25">
      <c r="A12087" s="48" t="s">
        <v>14626</v>
      </c>
      <c r="B12087" s="58" t="s">
        <v>14627</v>
      </c>
      <c r="C12087" s="76">
        <v>21170</v>
      </c>
      <c r="E12087" s="63" t="s">
        <v>38784</v>
      </c>
    </row>
    <row r="12088" spans="1:5" x14ac:dyDescent="0.25">
      <c r="A12088" s="48" t="s">
        <v>14628</v>
      </c>
      <c r="B12088" s="58" t="s">
        <v>14629</v>
      </c>
      <c r="C12088" s="76">
        <v>12188</v>
      </c>
      <c r="E12088" s="63" t="s">
        <v>38784</v>
      </c>
    </row>
    <row r="12089" spans="1:5" x14ac:dyDescent="0.25">
      <c r="A12089" s="48" t="s">
        <v>14630</v>
      </c>
      <c r="B12089" s="58" t="s">
        <v>14631</v>
      </c>
      <c r="C12089" s="76">
        <v>15150</v>
      </c>
      <c r="E12089" s="63" t="s">
        <v>38784</v>
      </c>
    </row>
    <row r="12090" spans="1:5" x14ac:dyDescent="0.25">
      <c r="A12090" s="48" t="s">
        <v>14632</v>
      </c>
      <c r="B12090" s="58" t="s">
        <v>14633</v>
      </c>
      <c r="C12090" s="76">
        <v>16505</v>
      </c>
      <c r="E12090" s="63" t="s">
        <v>38784</v>
      </c>
    </row>
    <row r="12091" spans="1:5" x14ac:dyDescent="0.25">
      <c r="A12091" s="48" t="s">
        <v>14634</v>
      </c>
      <c r="B12091" s="58" t="s">
        <v>14635</v>
      </c>
      <c r="C12091" s="76">
        <v>20515</v>
      </c>
      <c r="E12091" s="63" t="s">
        <v>38784</v>
      </c>
    </row>
    <row r="12092" spans="1:5" x14ac:dyDescent="0.25">
      <c r="A12092" s="48" t="s">
        <v>14636</v>
      </c>
      <c r="B12092" s="58" t="s">
        <v>14637</v>
      </c>
      <c r="C12092" s="76">
        <v>13193</v>
      </c>
      <c r="E12092" s="63" t="s">
        <v>38784</v>
      </c>
    </row>
    <row r="12093" spans="1:5" x14ac:dyDescent="0.25">
      <c r="A12093" s="48" t="s">
        <v>14638</v>
      </c>
      <c r="B12093" s="58" t="s">
        <v>14639</v>
      </c>
      <c r="C12093" s="76">
        <v>15532</v>
      </c>
      <c r="E12093" s="63" t="s">
        <v>38784</v>
      </c>
    </row>
    <row r="12094" spans="1:5" x14ac:dyDescent="0.25">
      <c r="A12094" s="48" t="s">
        <v>14640</v>
      </c>
      <c r="B12094" s="58" t="s">
        <v>14641</v>
      </c>
      <c r="C12094" s="76">
        <v>17055</v>
      </c>
      <c r="E12094" s="63" t="s">
        <v>38784</v>
      </c>
    </row>
    <row r="12095" spans="1:5" x14ac:dyDescent="0.25">
      <c r="A12095" s="48" t="s">
        <v>14642</v>
      </c>
      <c r="B12095" s="58" t="s">
        <v>14643</v>
      </c>
      <c r="C12095" s="76">
        <v>21170</v>
      </c>
      <c r="E12095" s="63" t="s">
        <v>38784</v>
      </c>
    </row>
    <row r="12096" spans="1:5" x14ac:dyDescent="0.25">
      <c r="A12096" s="48" t="s">
        <v>14644</v>
      </c>
      <c r="B12096" s="58" t="s">
        <v>14645</v>
      </c>
      <c r="C12096" s="76">
        <v>9920</v>
      </c>
      <c r="E12096" s="63" t="s">
        <v>38784</v>
      </c>
    </row>
    <row r="12097" spans="1:5" x14ac:dyDescent="0.25">
      <c r="A12097" s="48" t="s">
        <v>14646</v>
      </c>
      <c r="B12097" s="58" t="s">
        <v>14647</v>
      </c>
      <c r="C12097" s="76">
        <v>13241</v>
      </c>
      <c r="E12097" s="63" t="s">
        <v>38784</v>
      </c>
    </row>
    <row r="12098" spans="1:5" x14ac:dyDescent="0.25">
      <c r="A12098" s="48" t="s">
        <v>14648</v>
      </c>
      <c r="B12098" s="58" t="s">
        <v>14649</v>
      </c>
      <c r="C12098" s="76">
        <v>15228</v>
      </c>
      <c r="E12098" s="63" t="s">
        <v>38784</v>
      </c>
    </row>
    <row r="12099" spans="1:5" x14ac:dyDescent="0.25">
      <c r="A12099" s="48" t="s">
        <v>14650</v>
      </c>
      <c r="B12099" s="58" t="s">
        <v>14651</v>
      </c>
      <c r="C12099" s="76">
        <v>20204</v>
      </c>
      <c r="E12099" s="63" t="s">
        <v>38784</v>
      </c>
    </row>
    <row r="12100" spans="1:5" x14ac:dyDescent="0.25">
      <c r="A12100" s="48" t="s">
        <v>14652</v>
      </c>
      <c r="B12100" s="58" t="s">
        <v>14653</v>
      </c>
      <c r="C12100" s="76">
        <v>11391</v>
      </c>
      <c r="E12100" s="63" t="s">
        <v>38784</v>
      </c>
    </row>
    <row r="12101" spans="1:5" x14ac:dyDescent="0.25">
      <c r="A12101" s="48" t="s">
        <v>14654</v>
      </c>
      <c r="B12101" s="58" t="s">
        <v>14655</v>
      </c>
      <c r="C12101" s="76">
        <v>13922</v>
      </c>
      <c r="E12101" s="63" t="s">
        <v>38784</v>
      </c>
    </row>
    <row r="12102" spans="1:5" x14ac:dyDescent="0.25">
      <c r="A12102" s="48" t="s">
        <v>14656</v>
      </c>
      <c r="B12102" s="58" t="s">
        <v>14657</v>
      </c>
      <c r="C12102" s="76">
        <v>16822</v>
      </c>
      <c r="E12102" s="63" t="s">
        <v>38784</v>
      </c>
    </row>
    <row r="12103" spans="1:5" x14ac:dyDescent="0.25">
      <c r="A12103" s="48" t="s">
        <v>14658</v>
      </c>
      <c r="B12103" s="58" t="s">
        <v>14659</v>
      </c>
      <c r="C12103" s="76">
        <v>21106</v>
      </c>
      <c r="E12103" s="63" t="s">
        <v>38784</v>
      </c>
    </row>
    <row r="12104" spans="1:5" x14ac:dyDescent="0.25">
      <c r="A12104" s="48" t="s">
        <v>14660</v>
      </c>
      <c r="B12104" s="58" t="s">
        <v>14661</v>
      </c>
      <c r="C12104" s="76">
        <v>9920</v>
      </c>
      <c r="E12104" s="63" t="s">
        <v>38784</v>
      </c>
    </row>
    <row r="12105" spans="1:5" x14ac:dyDescent="0.25">
      <c r="A12105" s="48" t="s">
        <v>14662</v>
      </c>
      <c r="B12105" s="58" t="s">
        <v>14663</v>
      </c>
      <c r="C12105" s="76">
        <v>13241</v>
      </c>
      <c r="E12105" s="63" t="s">
        <v>38784</v>
      </c>
    </row>
    <row r="12106" spans="1:5" x14ac:dyDescent="0.25">
      <c r="A12106" s="48" t="s">
        <v>14664</v>
      </c>
      <c r="B12106" s="58" t="s">
        <v>14665</v>
      </c>
      <c r="C12106" s="76">
        <v>15228</v>
      </c>
      <c r="E12106" s="63" t="s">
        <v>38784</v>
      </c>
    </row>
    <row r="12107" spans="1:5" x14ac:dyDescent="0.25">
      <c r="A12107" s="48" t="s">
        <v>14666</v>
      </c>
      <c r="B12107" s="58" t="s">
        <v>14667</v>
      </c>
      <c r="C12107" s="76">
        <v>20204</v>
      </c>
      <c r="E12107" s="63" t="s">
        <v>38784</v>
      </c>
    </row>
    <row r="12108" spans="1:5" x14ac:dyDescent="0.25">
      <c r="A12108" s="48" t="s">
        <v>14668</v>
      </c>
      <c r="B12108" s="58" t="s">
        <v>14669</v>
      </c>
      <c r="C12108" s="76">
        <v>11391</v>
      </c>
      <c r="E12108" s="63" t="s">
        <v>38784</v>
      </c>
    </row>
    <row r="12109" spans="1:5" x14ac:dyDescent="0.25">
      <c r="A12109" s="48" t="s">
        <v>14670</v>
      </c>
      <c r="B12109" s="58" t="s">
        <v>14671</v>
      </c>
      <c r="C12109" s="76">
        <v>13922</v>
      </c>
      <c r="E12109" s="63" t="s">
        <v>38784</v>
      </c>
    </row>
    <row r="12110" spans="1:5" x14ac:dyDescent="0.25">
      <c r="A12110" s="48" t="s">
        <v>14672</v>
      </c>
      <c r="B12110" s="58" t="s">
        <v>14673</v>
      </c>
      <c r="C12110" s="76">
        <v>16822</v>
      </c>
      <c r="E12110" s="63" t="s">
        <v>38784</v>
      </c>
    </row>
    <row r="12111" spans="1:5" x14ac:dyDescent="0.25">
      <c r="A12111" s="48" t="s">
        <v>14674</v>
      </c>
      <c r="B12111" s="58" t="s">
        <v>14675</v>
      </c>
      <c r="C12111" s="76">
        <v>21106</v>
      </c>
      <c r="E12111" s="63" t="s">
        <v>38784</v>
      </c>
    </row>
    <row r="12112" spans="1:5" x14ac:dyDescent="0.25">
      <c r="A12112" s="48" t="s">
        <v>14676</v>
      </c>
      <c r="B12112" s="58" t="s">
        <v>14645</v>
      </c>
      <c r="C12112" s="76">
        <v>9920</v>
      </c>
      <c r="E12112" s="63" t="s">
        <v>38784</v>
      </c>
    </row>
    <row r="12113" spans="1:5" x14ac:dyDescent="0.25">
      <c r="A12113" s="48" t="s">
        <v>14677</v>
      </c>
      <c r="B12113" s="58" t="s">
        <v>14647</v>
      </c>
      <c r="C12113" s="76">
        <v>13241</v>
      </c>
      <c r="E12113" s="63" t="s">
        <v>38784</v>
      </c>
    </row>
    <row r="12114" spans="1:5" x14ac:dyDescent="0.25">
      <c r="A12114" s="48" t="s">
        <v>14678</v>
      </c>
      <c r="B12114" s="58" t="s">
        <v>14649</v>
      </c>
      <c r="C12114" s="76">
        <v>15228</v>
      </c>
      <c r="E12114" s="63" t="s">
        <v>38784</v>
      </c>
    </row>
    <row r="12115" spans="1:5" x14ac:dyDescent="0.25">
      <c r="A12115" s="48" t="s">
        <v>14679</v>
      </c>
      <c r="B12115" s="58" t="s">
        <v>14651</v>
      </c>
      <c r="C12115" s="76">
        <v>20204</v>
      </c>
      <c r="E12115" s="63" t="s">
        <v>38784</v>
      </c>
    </row>
    <row r="12116" spans="1:5" x14ac:dyDescent="0.25">
      <c r="A12116" s="48" t="s">
        <v>14680</v>
      </c>
      <c r="B12116" s="58" t="s">
        <v>14653</v>
      </c>
      <c r="C12116" s="76">
        <v>11391</v>
      </c>
      <c r="E12116" s="63" t="s">
        <v>38784</v>
      </c>
    </row>
    <row r="12117" spans="1:5" x14ac:dyDescent="0.25">
      <c r="A12117" s="48" t="s">
        <v>14681</v>
      </c>
      <c r="B12117" s="58" t="s">
        <v>14655</v>
      </c>
      <c r="C12117" s="76">
        <v>13922</v>
      </c>
      <c r="E12117" s="63" t="s">
        <v>38784</v>
      </c>
    </row>
    <row r="12118" spans="1:5" x14ac:dyDescent="0.25">
      <c r="A12118" s="48" t="s">
        <v>14682</v>
      </c>
      <c r="B12118" s="58" t="s">
        <v>14657</v>
      </c>
      <c r="C12118" s="76">
        <v>16822</v>
      </c>
      <c r="E12118" s="63" t="s">
        <v>38784</v>
      </c>
    </row>
    <row r="12119" spans="1:5" x14ac:dyDescent="0.25">
      <c r="A12119" s="48" t="s">
        <v>14683</v>
      </c>
      <c r="B12119" s="58" t="s">
        <v>14659</v>
      </c>
      <c r="C12119" s="76">
        <v>21106</v>
      </c>
      <c r="E12119" s="63" t="s">
        <v>38784</v>
      </c>
    </row>
    <row r="12120" spans="1:5" x14ac:dyDescent="0.25">
      <c r="A12120" s="48" t="s">
        <v>14684</v>
      </c>
      <c r="B12120" s="58" t="s">
        <v>14661</v>
      </c>
      <c r="C12120" s="76">
        <v>9920</v>
      </c>
      <c r="E12120" s="63" t="s">
        <v>38784</v>
      </c>
    </row>
    <row r="12121" spans="1:5" x14ac:dyDescent="0.25">
      <c r="A12121" s="48" t="s">
        <v>14685</v>
      </c>
      <c r="B12121" s="58" t="s">
        <v>14663</v>
      </c>
      <c r="C12121" s="76">
        <v>13241</v>
      </c>
      <c r="E12121" s="63" t="s">
        <v>38784</v>
      </c>
    </row>
    <row r="12122" spans="1:5" x14ac:dyDescent="0.25">
      <c r="A12122" s="48" t="s">
        <v>14686</v>
      </c>
      <c r="B12122" s="58" t="s">
        <v>14665</v>
      </c>
      <c r="C12122" s="76">
        <v>15228</v>
      </c>
      <c r="E12122" s="63" t="s">
        <v>38784</v>
      </c>
    </row>
    <row r="12123" spans="1:5" x14ac:dyDescent="0.25">
      <c r="A12123" s="48" t="s">
        <v>14687</v>
      </c>
      <c r="B12123" s="58" t="s">
        <v>14667</v>
      </c>
      <c r="C12123" s="76">
        <v>20204</v>
      </c>
      <c r="E12123" s="63" t="s">
        <v>38784</v>
      </c>
    </row>
    <row r="12124" spans="1:5" x14ac:dyDescent="0.25">
      <c r="A12124" s="48" t="s">
        <v>14688</v>
      </c>
      <c r="B12124" s="58" t="s">
        <v>14669</v>
      </c>
      <c r="C12124" s="76">
        <v>11391</v>
      </c>
      <c r="E12124" s="63" t="s">
        <v>38784</v>
      </c>
    </row>
    <row r="12125" spans="1:5" x14ac:dyDescent="0.25">
      <c r="A12125" s="48" t="s">
        <v>14689</v>
      </c>
      <c r="B12125" s="58" t="s">
        <v>14671</v>
      </c>
      <c r="C12125" s="76">
        <v>13922</v>
      </c>
      <c r="E12125" s="63" t="s">
        <v>38784</v>
      </c>
    </row>
    <row r="12126" spans="1:5" x14ac:dyDescent="0.25">
      <c r="A12126" s="48" t="s">
        <v>14690</v>
      </c>
      <c r="B12126" s="58" t="s">
        <v>14673</v>
      </c>
      <c r="C12126" s="76">
        <v>16822</v>
      </c>
      <c r="E12126" s="63" t="s">
        <v>38784</v>
      </c>
    </row>
    <row r="12127" spans="1:5" x14ac:dyDescent="0.25">
      <c r="A12127" s="48" t="s">
        <v>14691</v>
      </c>
      <c r="B12127" s="58" t="s">
        <v>14675</v>
      </c>
      <c r="C12127" s="76">
        <v>21106</v>
      </c>
      <c r="E12127" s="63" t="s">
        <v>38784</v>
      </c>
    </row>
    <row r="12128" spans="1:5" x14ac:dyDescent="0.25">
      <c r="A12128" s="48" t="s">
        <v>14692</v>
      </c>
      <c r="B12128" s="58" t="s">
        <v>14645</v>
      </c>
      <c r="C12128" s="76">
        <v>9920</v>
      </c>
      <c r="E12128" s="63" t="s">
        <v>38784</v>
      </c>
    </row>
    <row r="12129" spans="1:5" x14ac:dyDescent="0.25">
      <c r="A12129" s="48" t="s">
        <v>14693</v>
      </c>
      <c r="B12129" s="58" t="s">
        <v>14647</v>
      </c>
      <c r="C12129" s="76">
        <v>13241</v>
      </c>
      <c r="E12129" s="63" t="s">
        <v>38784</v>
      </c>
    </row>
    <row r="12130" spans="1:5" x14ac:dyDescent="0.25">
      <c r="A12130" s="48" t="s">
        <v>14694</v>
      </c>
      <c r="B12130" s="58" t="s">
        <v>14649</v>
      </c>
      <c r="C12130" s="76">
        <v>15228</v>
      </c>
      <c r="E12130" s="63" t="s">
        <v>38784</v>
      </c>
    </row>
    <row r="12131" spans="1:5" x14ac:dyDescent="0.25">
      <c r="A12131" s="48" t="s">
        <v>14695</v>
      </c>
      <c r="B12131" s="58" t="s">
        <v>14651</v>
      </c>
      <c r="C12131" s="76">
        <v>20204</v>
      </c>
      <c r="E12131" s="63" t="s">
        <v>38784</v>
      </c>
    </row>
    <row r="12132" spans="1:5" x14ac:dyDescent="0.25">
      <c r="A12132" s="48" t="s">
        <v>14696</v>
      </c>
      <c r="B12132" s="58" t="s">
        <v>14653</v>
      </c>
      <c r="C12132" s="76">
        <v>11391</v>
      </c>
      <c r="E12132" s="63" t="s">
        <v>38784</v>
      </c>
    </row>
    <row r="12133" spans="1:5" x14ac:dyDescent="0.25">
      <c r="A12133" s="48" t="s">
        <v>14697</v>
      </c>
      <c r="B12133" s="58" t="s">
        <v>14655</v>
      </c>
      <c r="C12133" s="76">
        <v>13922</v>
      </c>
      <c r="E12133" s="63" t="s">
        <v>38784</v>
      </c>
    </row>
    <row r="12134" spans="1:5" x14ac:dyDescent="0.25">
      <c r="A12134" s="48" t="s">
        <v>14698</v>
      </c>
      <c r="B12134" s="58" t="s">
        <v>14657</v>
      </c>
      <c r="C12134" s="76">
        <v>16822</v>
      </c>
      <c r="E12134" s="63" t="s">
        <v>38784</v>
      </c>
    </row>
    <row r="12135" spans="1:5" x14ac:dyDescent="0.25">
      <c r="A12135" s="48" t="s">
        <v>14699</v>
      </c>
      <c r="B12135" s="58" t="s">
        <v>14659</v>
      </c>
      <c r="C12135" s="76">
        <v>21106</v>
      </c>
      <c r="E12135" s="63" t="s">
        <v>38784</v>
      </c>
    </row>
    <row r="12136" spans="1:5" x14ac:dyDescent="0.25">
      <c r="A12136" s="48" t="s">
        <v>14700</v>
      </c>
      <c r="B12136" s="58" t="s">
        <v>14661</v>
      </c>
      <c r="C12136" s="76">
        <v>9920</v>
      </c>
      <c r="E12136" s="63" t="s">
        <v>38784</v>
      </c>
    </row>
    <row r="12137" spans="1:5" x14ac:dyDescent="0.25">
      <c r="A12137" s="48" t="s">
        <v>14701</v>
      </c>
      <c r="B12137" s="58" t="s">
        <v>14663</v>
      </c>
      <c r="C12137" s="76">
        <v>13241</v>
      </c>
      <c r="E12137" s="63" t="s">
        <v>38784</v>
      </c>
    </row>
    <row r="12138" spans="1:5" x14ac:dyDescent="0.25">
      <c r="A12138" s="48" t="s">
        <v>14702</v>
      </c>
      <c r="B12138" s="58" t="s">
        <v>14665</v>
      </c>
      <c r="C12138" s="76">
        <v>15228</v>
      </c>
      <c r="E12138" s="63" t="s">
        <v>38784</v>
      </c>
    </row>
    <row r="12139" spans="1:5" x14ac:dyDescent="0.25">
      <c r="A12139" s="48" t="s">
        <v>14703</v>
      </c>
      <c r="B12139" s="58" t="s">
        <v>14667</v>
      </c>
      <c r="C12139" s="76">
        <v>20204</v>
      </c>
      <c r="E12139" s="63" t="s">
        <v>38784</v>
      </c>
    </row>
    <row r="12140" spans="1:5" x14ac:dyDescent="0.25">
      <c r="A12140" s="48" t="s">
        <v>14704</v>
      </c>
      <c r="B12140" s="58" t="s">
        <v>14669</v>
      </c>
      <c r="C12140" s="76">
        <v>11391</v>
      </c>
      <c r="E12140" s="63" t="s">
        <v>38784</v>
      </c>
    </row>
    <row r="12141" spans="1:5" x14ac:dyDescent="0.25">
      <c r="A12141" s="48" t="s">
        <v>14705</v>
      </c>
      <c r="B12141" s="58" t="s">
        <v>14671</v>
      </c>
      <c r="C12141" s="76">
        <v>13922</v>
      </c>
      <c r="E12141" s="63" t="s">
        <v>38784</v>
      </c>
    </row>
    <row r="12142" spans="1:5" x14ac:dyDescent="0.25">
      <c r="A12142" s="48" t="s">
        <v>14706</v>
      </c>
      <c r="B12142" s="58" t="s">
        <v>14673</v>
      </c>
      <c r="C12142" s="76">
        <v>16822</v>
      </c>
      <c r="E12142" s="63" t="s">
        <v>38784</v>
      </c>
    </row>
    <row r="12143" spans="1:5" x14ac:dyDescent="0.25">
      <c r="A12143" s="48" t="s">
        <v>14707</v>
      </c>
      <c r="B12143" s="58" t="s">
        <v>14675</v>
      </c>
      <c r="C12143" s="76">
        <v>21106</v>
      </c>
      <c r="E12143" s="63" t="s">
        <v>38784</v>
      </c>
    </row>
    <row r="12144" spans="1:5" x14ac:dyDescent="0.25">
      <c r="A12144" s="48" t="s">
        <v>14708</v>
      </c>
      <c r="B12144" s="58" t="s">
        <v>14709</v>
      </c>
      <c r="C12144" s="76">
        <v>17182</v>
      </c>
      <c r="E12144" s="63" t="s">
        <v>38784</v>
      </c>
    </row>
    <row r="12145" spans="1:5" x14ac:dyDescent="0.25">
      <c r="A12145" s="48" t="s">
        <v>14710</v>
      </c>
      <c r="B12145" s="58" t="s">
        <v>14711</v>
      </c>
      <c r="C12145" s="76">
        <v>21324</v>
      </c>
      <c r="E12145" s="63" t="s">
        <v>38784</v>
      </c>
    </row>
    <row r="12146" spans="1:5" x14ac:dyDescent="0.25">
      <c r="A12146" s="48" t="s">
        <v>14712</v>
      </c>
      <c r="B12146" s="58" t="s">
        <v>14713</v>
      </c>
      <c r="C12146" s="76">
        <v>23286</v>
      </c>
      <c r="E12146" s="63" t="s">
        <v>38784</v>
      </c>
    </row>
    <row r="12147" spans="1:5" x14ac:dyDescent="0.25">
      <c r="A12147" s="48" t="s">
        <v>14714</v>
      </c>
      <c r="B12147" s="58" t="s">
        <v>14715</v>
      </c>
      <c r="C12147" s="76">
        <v>27820</v>
      </c>
      <c r="E12147" s="63" t="s">
        <v>38784</v>
      </c>
    </row>
    <row r="12148" spans="1:5" x14ac:dyDescent="0.25">
      <c r="A12148" s="48" t="s">
        <v>14716</v>
      </c>
      <c r="B12148" s="58" t="s">
        <v>14717</v>
      </c>
      <c r="C12148" s="76">
        <v>19461</v>
      </c>
      <c r="E12148" s="63" t="s">
        <v>38784</v>
      </c>
    </row>
    <row r="12149" spans="1:5" x14ac:dyDescent="0.25">
      <c r="A12149" s="48" t="s">
        <v>14718</v>
      </c>
      <c r="B12149" s="58" t="s">
        <v>14719</v>
      </c>
      <c r="C12149" s="76">
        <v>23085</v>
      </c>
      <c r="E12149" s="63" t="s">
        <v>38784</v>
      </c>
    </row>
    <row r="12150" spans="1:5" x14ac:dyDescent="0.25">
      <c r="A12150" s="48" t="s">
        <v>14720</v>
      </c>
      <c r="B12150" s="58" t="s">
        <v>14721</v>
      </c>
      <c r="C12150" s="76">
        <v>27434</v>
      </c>
      <c r="E12150" s="63" t="s">
        <v>38784</v>
      </c>
    </row>
    <row r="12151" spans="1:5" x14ac:dyDescent="0.25">
      <c r="A12151" s="48" t="s">
        <v>14722</v>
      </c>
      <c r="B12151" s="58" t="s">
        <v>14723</v>
      </c>
      <c r="C12151" s="76">
        <v>29915</v>
      </c>
      <c r="E12151" s="63" t="s">
        <v>38784</v>
      </c>
    </row>
    <row r="12152" spans="1:5" x14ac:dyDescent="0.25">
      <c r="A12152" s="48" t="s">
        <v>14724</v>
      </c>
      <c r="B12152" s="58" t="s">
        <v>14725</v>
      </c>
      <c r="C12152" s="76">
        <v>17182</v>
      </c>
      <c r="E12152" s="63" t="s">
        <v>38784</v>
      </c>
    </row>
    <row r="12153" spans="1:5" x14ac:dyDescent="0.25">
      <c r="A12153" s="48" t="s">
        <v>14726</v>
      </c>
      <c r="B12153" s="58" t="s">
        <v>14727</v>
      </c>
      <c r="C12153" s="76">
        <v>21324</v>
      </c>
      <c r="E12153" s="63" t="s">
        <v>38784</v>
      </c>
    </row>
    <row r="12154" spans="1:5" x14ac:dyDescent="0.25">
      <c r="A12154" s="48" t="s">
        <v>14728</v>
      </c>
      <c r="B12154" s="58" t="s">
        <v>14729</v>
      </c>
      <c r="C12154" s="76">
        <v>23286</v>
      </c>
      <c r="E12154" s="63" t="s">
        <v>38784</v>
      </c>
    </row>
    <row r="12155" spans="1:5" x14ac:dyDescent="0.25">
      <c r="A12155" s="48" t="s">
        <v>14730</v>
      </c>
      <c r="B12155" s="58" t="s">
        <v>14731</v>
      </c>
      <c r="C12155" s="76">
        <v>27820</v>
      </c>
      <c r="E12155" s="63" t="s">
        <v>38784</v>
      </c>
    </row>
    <row r="12156" spans="1:5" x14ac:dyDescent="0.25">
      <c r="A12156" s="48" t="s">
        <v>14732</v>
      </c>
      <c r="B12156" s="58" t="s">
        <v>14733</v>
      </c>
      <c r="C12156" s="76">
        <v>19461</v>
      </c>
      <c r="E12156" s="63" t="s">
        <v>38784</v>
      </c>
    </row>
    <row r="12157" spans="1:5" x14ac:dyDescent="0.25">
      <c r="A12157" s="48" t="s">
        <v>14734</v>
      </c>
      <c r="B12157" s="58" t="s">
        <v>14735</v>
      </c>
      <c r="C12157" s="76">
        <v>23085</v>
      </c>
      <c r="E12157" s="63" t="s">
        <v>38784</v>
      </c>
    </row>
    <row r="12158" spans="1:5" x14ac:dyDescent="0.25">
      <c r="A12158" s="48" t="s">
        <v>14736</v>
      </c>
      <c r="B12158" s="58" t="s">
        <v>14737</v>
      </c>
      <c r="C12158" s="76">
        <v>27434</v>
      </c>
      <c r="E12158" s="63" t="s">
        <v>38784</v>
      </c>
    </row>
    <row r="12159" spans="1:5" x14ac:dyDescent="0.25">
      <c r="A12159" s="48" t="s">
        <v>14738</v>
      </c>
      <c r="B12159" s="58" t="s">
        <v>14739</v>
      </c>
      <c r="C12159" s="76">
        <v>29915</v>
      </c>
      <c r="E12159" s="63" t="s">
        <v>38784</v>
      </c>
    </row>
    <row r="12160" spans="1:5" x14ac:dyDescent="0.25">
      <c r="A12160" s="48" t="s">
        <v>14740</v>
      </c>
      <c r="B12160" s="58" t="s">
        <v>14741</v>
      </c>
      <c r="C12160" s="76">
        <v>17182</v>
      </c>
      <c r="E12160" s="63" t="s">
        <v>38784</v>
      </c>
    </row>
    <row r="12161" spans="1:5" x14ac:dyDescent="0.25">
      <c r="A12161" s="48" t="s">
        <v>14742</v>
      </c>
      <c r="B12161" s="58" t="s">
        <v>14743</v>
      </c>
      <c r="C12161" s="76">
        <v>21324</v>
      </c>
      <c r="E12161" s="63" t="s">
        <v>38784</v>
      </c>
    </row>
    <row r="12162" spans="1:5" x14ac:dyDescent="0.25">
      <c r="A12162" s="48" t="s">
        <v>14744</v>
      </c>
      <c r="B12162" s="58" t="s">
        <v>14745</v>
      </c>
      <c r="C12162" s="76">
        <v>23286</v>
      </c>
      <c r="E12162" s="63" t="s">
        <v>38784</v>
      </c>
    </row>
    <row r="12163" spans="1:5" x14ac:dyDescent="0.25">
      <c r="A12163" s="48" t="s">
        <v>14746</v>
      </c>
      <c r="B12163" s="58" t="s">
        <v>14747</v>
      </c>
      <c r="C12163" s="76">
        <v>27820</v>
      </c>
      <c r="E12163" s="63" t="s">
        <v>38784</v>
      </c>
    </row>
    <row r="12164" spans="1:5" x14ac:dyDescent="0.25">
      <c r="A12164" s="48" t="s">
        <v>14748</v>
      </c>
      <c r="B12164" s="58" t="s">
        <v>14749</v>
      </c>
      <c r="C12164" s="76">
        <v>19461</v>
      </c>
      <c r="E12164" s="63" t="s">
        <v>38784</v>
      </c>
    </row>
    <row r="12165" spans="1:5" x14ac:dyDescent="0.25">
      <c r="A12165" s="48" t="s">
        <v>14750</v>
      </c>
      <c r="B12165" s="58" t="s">
        <v>14751</v>
      </c>
      <c r="C12165" s="76">
        <v>23085</v>
      </c>
      <c r="E12165" s="63" t="s">
        <v>38784</v>
      </c>
    </row>
    <row r="12166" spans="1:5" x14ac:dyDescent="0.25">
      <c r="A12166" s="48" t="s">
        <v>14752</v>
      </c>
      <c r="B12166" s="58" t="s">
        <v>14753</v>
      </c>
      <c r="C12166" s="76">
        <v>27434</v>
      </c>
      <c r="E12166" s="63" t="s">
        <v>38784</v>
      </c>
    </row>
    <row r="12167" spans="1:5" x14ac:dyDescent="0.25">
      <c r="A12167" s="48" t="s">
        <v>14754</v>
      </c>
      <c r="B12167" s="58" t="s">
        <v>14755</v>
      </c>
      <c r="C12167" s="76">
        <v>29915</v>
      </c>
      <c r="E12167" s="63" t="s">
        <v>38784</v>
      </c>
    </row>
    <row r="12168" spans="1:5" x14ac:dyDescent="0.25">
      <c r="A12168" s="48" t="s">
        <v>14756</v>
      </c>
      <c r="B12168" s="58" t="s">
        <v>14757</v>
      </c>
      <c r="C12168" s="76">
        <v>17182</v>
      </c>
      <c r="E12168" s="63" t="s">
        <v>38784</v>
      </c>
    </row>
    <row r="12169" spans="1:5" x14ac:dyDescent="0.25">
      <c r="A12169" s="48" t="s">
        <v>14758</v>
      </c>
      <c r="B12169" s="58" t="s">
        <v>14759</v>
      </c>
      <c r="C12169" s="76">
        <v>21324</v>
      </c>
      <c r="E12169" s="63" t="s">
        <v>38784</v>
      </c>
    </row>
    <row r="12170" spans="1:5" x14ac:dyDescent="0.25">
      <c r="A12170" s="48" t="s">
        <v>14760</v>
      </c>
      <c r="B12170" s="58" t="s">
        <v>14761</v>
      </c>
      <c r="C12170" s="76">
        <v>23286</v>
      </c>
      <c r="E12170" s="63" t="s">
        <v>38784</v>
      </c>
    </row>
    <row r="12171" spans="1:5" x14ac:dyDescent="0.25">
      <c r="A12171" s="48" t="s">
        <v>14762</v>
      </c>
      <c r="B12171" s="58" t="s">
        <v>14763</v>
      </c>
      <c r="C12171" s="76">
        <v>27820</v>
      </c>
      <c r="E12171" s="63" t="s">
        <v>38784</v>
      </c>
    </row>
    <row r="12172" spans="1:5" x14ac:dyDescent="0.25">
      <c r="A12172" s="48" t="s">
        <v>14764</v>
      </c>
      <c r="B12172" s="58" t="s">
        <v>14765</v>
      </c>
      <c r="C12172" s="76">
        <v>19461</v>
      </c>
      <c r="E12172" s="63" t="s">
        <v>38784</v>
      </c>
    </row>
    <row r="12173" spans="1:5" x14ac:dyDescent="0.25">
      <c r="A12173" s="48" t="s">
        <v>14766</v>
      </c>
      <c r="B12173" s="58" t="s">
        <v>14767</v>
      </c>
      <c r="C12173" s="76">
        <v>23085</v>
      </c>
      <c r="E12173" s="63" t="s">
        <v>38784</v>
      </c>
    </row>
    <row r="12174" spans="1:5" x14ac:dyDescent="0.25">
      <c r="A12174" s="48" t="s">
        <v>14768</v>
      </c>
      <c r="B12174" s="58" t="s">
        <v>14769</v>
      </c>
      <c r="C12174" s="76">
        <v>27434</v>
      </c>
      <c r="E12174" s="63" t="s">
        <v>38784</v>
      </c>
    </row>
    <row r="12175" spans="1:5" x14ac:dyDescent="0.25">
      <c r="A12175" s="48" t="s">
        <v>14770</v>
      </c>
      <c r="B12175" s="58" t="s">
        <v>14771</v>
      </c>
      <c r="C12175" s="76">
        <v>29915</v>
      </c>
      <c r="E12175" s="63" t="s">
        <v>38784</v>
      </c>
    </row>
    <row r="12176" spans="1:5" x14ac:dyDescent="0.25">
      <c r="A12176" s="48" t="s">
        <v>14772</v>
      </c>
      <c r="B12176" s="58" t="s">
        <v>14773</v>
      </c>
      <c r="C12176" s="76">
        <v>17182</v>
      </c>
      <c r="E12176" s="63" t="s">
        <v>38784</v>
      </c>
    </row>
    <row r="12177" spans="1:5" x14ac:dyDescent="0.25">
      <c r="A12177" s="48" t="s">
        <v>14774</v>
      </c>
      <c r="B12177" s="58" t="s">
        <v>14775</v>
      </c>
      <c r="C12177" s="76">
        <v>21324</v>
      </c>
      <c r="E12177" s="63" t="s">
        <v>38784</v>
      </c>
    </row>
    <row r="12178" spans="1:5" x14ac:dyDescent="0.25">
      <c r="A12178" s="48" t="s">
        <v>14776</v>
      </c>
      <c r="B12178" s="58" t="s">
        <v>14777</v>
      </c>
      <c r="C12178" s="76">
        <v>23286</v>
      </c>
      <c r="E12178" s="63" t="s">
        <v>38784</v>
      </c>
    </row>
    <row r="12179" spans="1:5" x14ac:dyDescent="0.25">
      <c r="A12179" s="48" t="s">
        <v>14778</v>
      </c>
      <c r="B12179" s="58" t="s">
        <v>14779</v>
      </c>
      <c r="C12179" s="76">
        <v>27820</v>
      </c>
      <c r="E12179" s="63" t="s">
        <v>38784</v>
      </c>
    </row>
    <row r="12180" spans="1:5" x14ac:dyDescent="0.25">
      <c r="A12180" s="48" t="s">
        <v>14780</v>
      </c>
      <c r="B12180" s="58" t="s">
        <v>14781</v>
      </c>
      <c r="C12180" s="76">
        <v>19461</v>
      </c>
      <c r="E12180" s="63" t="s">
        <v>38784</v>
      </c>
    </row>
    <row r="12181" spans="1:5" x14ac:dyDescent="0.25">
      <c r="A12181" s="48" t="s">
        <v>14782</v>
      </c>
      <c r="B12181" s="58" t="s">
        <v>14783</v>
      </c>
      <c r="C12181" s="76">
        <v>23085</v>
      </c>
      <c r="E12181" s="63" t="s">
        <v>38784</v>
      </c>
    </row>
    <row r="12182" spans="1:5" x14ac:dyDescent="0.25">
      <c r="A12182" s="48" t="s">
        <v>14784</v>
      </c>
      <c r="B12182" s="58" t="s">
        <v>14785</v>
      </c>
      <c r="C12182" s="76">
        <v>27434</v>
      </c>
      <c r="E12182" s="63" t="s">
        <v>38784</v>
      </c>
    </row>
    <row r="12183" spans="1:5" x14ac:dyDescent="0.25">
      <c r="A12183" s="48" t="s">
        <v>14786</v>
      </c>
      <c r="B12183" s="58" t="s">
        <v>14787</v>
      </c>
      <c r="C12183" s="76">
        <v>29915</v>
      </c>
      <c r="E12183" s="63" t="s">
        <v>38784</v>
      </c>
    </row>
    <row r="12184" spans="1:5" x14ac:dyDescent="0.25">
      <c r="A12184" s="48" t="s">
        <v>14788</v>
      </c>
      <c r="B12184" s="58" t="s">
        <v>14789</v>
      </c>
      <c r="C12184" s="76">
        <v>17182</v>
      </c>
      <c r="E12184" s="63" t="s">
        <v>38784</v>
      </c>
    </row>
    <row r="12185" spans="1:5" x14ac:dyDescent="0.25">
      <c r="A12185" s="48" t="s">
        <v>14790</v>
      </c>
      <c r="B12185" s="58" t="s">
        <v>14791</v>
      </c>
      <c r="C12185" s="76">
        <v>21324</v>
      </c>
      <c r="E12185" s="63" t="s">
        <v>38784</v>
      </c>
    </row>
    <row r="12186" spans="1:5" x14ac:dyDescent="0.25">
      <c r="A12186" s="48" t="s">
        <v>14792</v>
      </c>
      <c r="B12186" s="58" t="s">
        <v>14793</v>
      </c>
      <c r="C12186" s="76">
        <v>23286</v>
      </c>
      <c r="E12186" s="63" t="s">
        <v>38784</v>
      </c>
    </row>
    <row r="12187" spans="1:5" x14ac:dyDescent="0.25">
      <c r="A12187" s="48" t="s">
        <v>14794</v>
      </c>
      <c r="B12187" s="58" t="s">
        <v>14795</v>
      </c>
      <c r="C12187" s="76">
        <v>27820</v>
      </c>
      <c r="E12187" s="63" t="s">
        <v>38784</v>
      </c>
    </row>
    <row r="12188" spans="1:5" x14ac:dyDescent="0.25">
      <c r="A12188" s="48" t="s">
        <v>14796</v>
      </c>
      <c r="B12188" s="58" t="s">
        <v>14797</v>
      </c>
      <c r="C12188" s="76">
        <v>19461</v>
      </c>
      <c r="E12188" s="63" t="s">
        <v>38784</v>
      </c>
    </row>
    <row r="12189" spans="1:5" x14ac:dyDescent="0.25">
      <c r="A12189" s="48" t="s">
        <v>14798</v>
      </c>
      <c r="B12189" s="58" t="s">
        <v>14799</v>
      </c>
      <c r="C12189" s="76">
        <v>23085</v>
      </c>
      <c r="E12189" s="63" t="s">
        <v>38784</v>
      </c>
    </row>
    <row r="12190" spans="1:5" x14ac:dyDescent="0.25">
      <c r="A12190" s="48" t="s">
        <v>14800</v>
      </c>
      <c r="B12190" s="58" t="s">
        <v>14801</v>
      </c>
      <c r="C12190" s="76">
        <v>27434</v>
      </c>
      <c r="E12190" s="63" t="s">
        <v>38784</v>
      </c>
    </row>
    <row r="12191" spans="1:5" x14ac:dyDescent="0.25">
      <c r="A12191" s="48" t="s">
        <v>14802</v>
      </c>
      <c r="B12191" s="58" t="s">
        <v>14803</v>
      </c>
      <c r="C12191" s="76">
        <v>29915</v>
      </c>
      <c r="E12191" s="63" t="s">
        <v>38784</v>
      </c>
    </row>
    <row r="12192" spans="1:5" x14ac:dyDescent="0.25">
      <c r="A12192" s="48" t="s">
        <v>14804</v>
      </c>
      <c r="B12192" s="58" t="s">
        <v>14805</v>
      </c>
      <c r="C12192" s="76">
        <v>17182</v>
      </c>
      <c r="E12192" s="63" t="s">
        <v>38784</v>
      </c>
    </row>
    <row r="12193" spans="1:5" x14ac:dyDescent="0.25">
      <c r="A12193" s="48" t="s">
        <v>14806</v>
      </c>
      <c r="B12193" s="58" t="s">
        <v>14807</v>
      </c>
      <c r="C12193" s="76">
        <v>21324</v>
      </c>
      <c r="E12193" s="63" t="s">
        <v>38784</v>
      </c>
    </row>
    <row r="12194" spans="1:5" x14ac:dyDescent="0.25">
      <c r="A12194" s="48" t="s">
        <v>14808</v>
      </c>
      <c r="B12194" s="58" t="s">
        <v>14809</v>
      </c>
      <c r="C12194" s="76">
        <v>23286</v>
      </c>
      <c r="E12194" s="63" t="s">
        <v>38784</v>
      </c>
    </row>
    <row r="12195" spans="1:5" x14ac:dyDescent="0.25">
      <c r="A12195" s="48" t="s">
        <v>14810</v>
      </c>
      <c r="B12195" s="58" t="s">
        <v>14811</v>
      </c>
      <c r="C12195" s="76">
        <v>27820</v>
      </c>
      <c r="E12195" s="63" t="s">
        <v>38784</v>
      </c>
    </row>
    <row r="12196" spans="1:5" x14ac:dyDescent="0.25">
      <c r="A12196" s="48" t="s">
        <v>14812</v>
      </c>
      <c r="B12196" s="58" t="s">
        <v>14813</v>
      </c>
      <c r="C12196" s="76">
        <v>19461</v>
      </c>
      <c r="E12196" s="63" t="s">
        <v>38784</v>
      </c>
    </row>
    <row r="12197" spans="1:5" x14ac:dyDescent="0.25">
      <c r="A12197" s="48" t="s">
        <v>14814</v>
      </c>
      <c r="B12197" s="58" t="s">
        <v>14815</v>
      </c>
      <c r="C12197" s="76">
        <v>23085</v>
      </c>
      <c r="E12197" s="63" t="s">
        <v>38784</v>
      </c>
    </row>
    <row r="12198" spans="1:5" x14ac:dyDescent="0.25">
      <c r="A12198" s="48" t="s">
        <v>14816</v>
      </c>
      <c r="B12198" s="58" t="s">
        <v>14817</v>
      </c>
      <c r="C12198" s="76">
        <v>27434</v>
      </c>
      <c r="E12198" s="63" t="s">
        <v>38784</v>
      </c>
    </row>
    <row r="12199" spans="1:5" x14ac:dyDescent="0.25">
      <c r="A12199" s="48" t="s">
        <v>14818</v>
      </c>
      <c r="B12199" s="58" t="s">
        <v>14819</v>
      </c>
      <c r="C12199" s="76">
        <v>29915</v>
      </c>
      <c r="E12199" s="63" t="s">
        <v>38784</v>
      </c>
    </row>
    <row r="12200" spans="1:5" x14ac:dyDescent="0.25">
      <c r="A12200" s="48" t="s">
        <v>14820</v>
      </c>
      <c r="B12200" s="58" t="s">
        <v>14821</v>
      </c>
      <c r="C12200" s="76">
        <v>17182</v>
      </c>
      <c r="E12200" s="63" t="s">
        <v>38784</v>
      </c>
    </row>
    <row r="12201" spans="1:5" x14ac:dyDescent="0.25">
      <c r="A12201" s="48" t="s">
        <v>14822</v>
      </c>
      <c r="B12201" s="58" t="s">
        <v>14823</v>
      </c>
      <c r="C12201" s="76">
        <v>21324</v>
      </c>
      <c r="E12201" s="63" t="s">
        <v>38784</v>
      </c>
    </row>
    <row r="12202" spans="1:5" x14ac:dyDescent="0.25">
      <c r="A12202" s="48" t="s">
        <v>14824</v>
      </c>
      <c r="B12202" s="58" t="s">
        <v>14825</v>
      </c>
      <c r="C12202" s="76">
        <v>23286</v>
      </c>
      <c r="E12202" s="63" t="s">
        <v>38784</v>
      </c>
    </row>
    <row r="12203" spans="1:5" x14ac:dyDescent="0.25">
      <c r="A12203" s="48" t="s">
        <v>14826</v>
      </c>
      <c r="B12203" s="58" t="s">
        <v>14827</v>
      </c>
      <c r="C12203" s="76">
        <v>27820</v>
      </c>
      <c r="E12203" s="63" t="s">
        <v>38784</v>
      </c>
    </row>
    <row r="12204" spans="1:5" x14ac:dyDescent="0.25">
      <c r="A12204" s="48" t="s">
        <v>14828</v>
      </c>
      <c r="B12204" s="58" t="s">
        <v>14829</v>
      </c>
      <c r="C12204" s="76">
        <v>19461</v>
      </c>
      <c r="E12204" s="63" t="s">
        <v>38784</v>
      </c>
    </row>
    <row r="12205" spans="1:5" x14ac:dyDescent="0.25">
      <c r="A12205" s="48" t="s">
        <v>14830</v>
      </c>
      <c r="B12205" s="58" t="s">
        <v>14831</v>
      </c>
      <c r="C12205" s="76">
        <v>23085</v>
      </c>
      <c r="E12205" s="63" t="s">
        <v>38784</v>
      </c>
    </row>
    <row r="12206" spans="1:5" x14ac:dyDescent="0.25">
      <c r="A12206" s="48" t="s">
        <v>14832</v>
      </c>
      <c r="B12206" s="58" t="s">
        <v>14833</v>
      </c>
      <c r="C12206" s="76">
        <v>27434</v>
      </c>
      <c r="E12206" s="63" t="s">
        <v>38784</v>
      </c>
    </row>
    <row r="12207" spans="1:5" x14ac:dyDescent="0.25">
      <c r="A12207" s="48" t="s">
        <v>14834</v>
      </c>
      <c r="B12207" s="58" t="s">
        <v>14835</v>
      </c>
      <c r="C12207" s="76">
        <v>29915</v>
      </c>
      <c r="E12207" s="63" t="s">
        <v>38784</v>
      </c>
    </row>
    <row r="12208" spans="1:5" x14ac:dyDescent="0.25">
      <c r="A12208" s="48">
        <v>33662</v>
      </c>
      <c r="B12208" s="58" t="s">
        <v>14836</v>
      </c>
      <c r="C12208" s="76">
        <v>459</v>
      </c>
      <c r="E12208" s="63" t="s">
        <v>38784</v>
      </c>
    </row>
    <row r="12209" spans="1:5" x14ac:dyDescent="0.25">
      <c r="A12209" s="48">
        <v>33664</v>
      </c>
      <c r="B12209" s="58" t="s">
        <v>14837</v>
      </c>
      <c r="C12209" s="76">
        <v>715</v>
      </c>
      <c r="E12209" s="63" t="s">
        <v>38784</v>
      </c>
    </row>
    <row r="12210" spans="1:5" x14ac:dyDescent="0.25">
      <c r="A12210" s="48">
        <v>33671</v>
      </c>
      <c r="B12210" s="58" t="s">
        <v>14838</v>
      </c>
      <c r="C12210" s="76">
        <v>513</v>
      </c>
      <c r="E12210" s="63" t="s">
        <v>38784</v>
      </c>
    </row>
    <row r="12211" spans="1:5" x14ac:dyDescent="0.25">
      <c r="A12211" s="48">
        <v>33673</v>
      </c>
      <c r="B12211" s="58" t="s">
        <v>14839</v>
      </c>
      <c r="C12211" s="76">
        <v>872</v>
      </c>
      <c r="E12211" s="63" t="s">
        <v>38784</v>
      </c>
    </row>
    <row r="12212" spans="1:5" x14ac:dyDescent="0.25">
      <c r="A12212" s="48">
        <v>33622</v>
      </c>
      <c r="B12212" s="58" t="s">
        <v>14840</v>
      </c>
      <c r="C12212" s="76">
        <v>1065</v>
      </c>
      <c r="E12212" s="63" t="s">
        <v>38784</v>
      </c>
    </row>
    <row r="12213" spans="1:5" x14ac:dyDescent="0.25">
      <c r="A12213" s="48" t="s">
        <v>14841</v>
      </c>
      <c r="B12213" s="58" t="s">
        <v>14842</v>
      </c>
      <c r="C12213" s="76">
        <v>7521</v>
      </c>
      <c r="E12213" s="63" t="s">
        <v>38784</v>
      </c>
    </row>
    <row r="12214" spans="1:5" x14ac:dyDescent="0.25">
      <c r="A12214" s="48" t="s">
        <v>14843</v>
      </c>
      <c r="B12214" s="58" t="s">
        <v>14844</v>
      </c>
      <c r="C12214" s="76">
        <v>9876</v>
      </c>
      <c r="E12214" s="63" t="s">
        <v>38784</v>
      </c>
    </row>
    <row r="12215" spans="1:5" x14ac:dyDescent="0.25">
      <c r="A12215" s="48" t="s">
        <v>14845</v>
      </c>
      <c r="B12215" s="58" t="s">
        <v>14846</v>
      </c>
      <c r="C12215" s="76">
        <v>11284</v>
      </c>
      <c r="E12215" s="63" t="s">
        <v>38784</v>
      </c>
    </row>
    <row r="12216" spans="1:5" x14ac:dyDescent="0.25">
      <c r="A12216" s="48" t="s">
        <v>14847</v>
      </c>
      <c r="B12216" s="58" t="s">
        <v>14848</v>
      </c>
      <c r="C12216" s="76">
        <v>15420</v>
      </c>
      <c r="E12216" s="63" t="s">
        <v>38784</v>
      </c>
    </row>
    <row r="12217" spans="1:5" x14ac:dyDescent="0.25">
      <c r="A12217" s="48" t="s">
        <v>14849</v>
      </c>
      <c r="B12217" s="58" t="s">
        <v>14850</v>
      </c>
      <c r="C12217" s="76">
        <v>8559</v>
      </c>
      <c r="E12217" s="63" t="s">
        <v>38784</v>
      </c>
    </row>
    <row r="12218" spans="1:5" x14ac:dyDescent="0.25">
      <c r="A12218" s="48" t="s">
        <v>14851</v>
      </c>
      <c r="B12218" s="58" t="s">
        <v>14852</v>
      </c>
      <c r="C12218" s="76">
        <v>10349</v>
      </c>
      <c r="E12218" s="63" t="s">
        <v>38784</v>
      </c>
    </row>
    <row r="12219" spans="1:5" x14ac:dyDescent="0.25">
      <c r="A12219" s="48" t="s">
        <v>14853</v>
      </c>
      <c r="B12219" s="58" t="s">
        <v>14854</v>
      </c>
      <c r="C12219" s="76">
        <v>11855</v>
      </c>
      <c r="E12219" s="63" t="s">
        <v>38784</v>
      </c>
    </row>
    <row r="12220" spans="1:5" x14ac:dyDescent="0.25">
      <c r="A12220" s="48" t="s">
        <v>14855</v>
      </c>
      <c r="B12220" s="58" t="s">
        <v>14856</v>
      </c>
      <c r="C12220" s="76">
        <v>16217</v>
      </c>
      <c r="E12220" s="63" t="s">
        <v>38784</v>
      </c>
    </row>
    <row r="12221" spans="1:5" x14ac:dyDescent="0.25">
      <c r="A12221" s="48" t="s">
        <v>14857</v>
      </c>
      <c r="B12221" s="58" t="s">
        <v>14858</v>
      </c>
      <c r="C12221" s="76">
        <v>20695</v>
      </c>
      <c r="E12221" s="63" t="s">
        <v>38784</v>
      </c>
    </row>
    <row r="12222" spans="1:5" x14ac:dyDescent="0.25">
      <c r="A12222" s="48" t="s">
        <v>14859</v>
      </c>
      <c r="B12222" s="58" t="s">
        <v>14860</v>
      </c>
      <c r="C12222" s="76">
        <v>23258</v>
      </c>
      <c r="E12222" s="63" t="s">
        <v>38784</v>
      </c>
    </row>
    <row r="12223" spans="1:5" x14ac:dyDescent="0.25">
      <c r="A12223" s="48" t="s">
        <v>14861</v>
      </c>
      <c r="B12223" s="58" t="s">
        <v>14862</v>
      </c>
      <c r="C12223" s="76">
        <v>32145</v>
      </c>
      <c r="E12223" s="63" t="s">
        <v>38784</v>
      </c>
    </row>
    <row r="12224" spans="1:5" x14ac:dyDescent="0.25">
      <c r="A12224" s="48" t="s">
        <v>14863</v>
      </c>
      <c r="B12224" s="58" t="s">
        <v>14842</v>
      </c>
      <c r="C12224" s="76">
        <v>7521</v>
      </c>
      <c r="E12224" s="63" t="s">
        <v>38784</v>
      </c>
    </row>
    <row r="12225" spans="1:5" x14ac:dyDescent="0.25">
      <c r="A12225" s="48" t="s">
        <v>14864</v>
      </c>
      <c r="B12225" s="58" t="s">
        <v>14844</v>
      </c>
      <c r="C12225" s="76">
        <v>9876</v>
      </c>
      <c r="E12225" s="63" t="s">
        <v>38784</v>
      </c>
    </row>
    <row r="12226" spans="1:5" x14ac:dyDescent="0.25">
      <c r="A12226" s="48" t="s">
        <v>14865</v>
      </c>
      <c r="B12226" s="58" t="s">
        <v>14846</v>
      </c>
      <c r="C12226" s="76">
        <v>11284</v>
      </c>
      <c r="E12226" s="63" t="s">
        <v>38784</v>
      </c>
    </row>
    <row r="12227" spans="1:5" x14ac:dyDescent="0.25">
      <c r="A12227" s="48" t="s">
        <v>14866</v>
      </c>
      <c r="B12227" s="58" t="s">
        <v>14848</v>
      </c>
      <c r="C12227" s="76">
        <v>15420</v>
      </c>
      <c r="E12227" s="63" t="s">
        <v>38784</v>
      </c>
    </row>
    <row r="12228" spans="1:5" x14ac:dyDescent="0.25">
      <c r="A12228" s="48" t="s">
        <v>14867</v>
      </c>
      <c r="B12228" s="58" t="s">
        <v>14850</v>
      </c>
      <c r="C12228" s="76">
        <v>8559</v>
      </c>
      <c r="E12228" s="63" t="s">
        <v>38784</v>
      </c>
    </row>
    <row r="12229" spans="1:5" x14ac:dyDescent="0.25">
      <c r="A12229" s="48" t="s">
        <v>14868</v>
      </c>
      <c r="B12229" s="58" t="s">
        <v>14852</v>
      </c>
      <c r="C12229" s="76">
        <v>10349</v>
      </c>
      <c r="E12229" s="63" t="s">
        <v>38784</v>
      </c>
    </row>
    <row r="12230" spans="1:5" x14ac:dyDescent="0.25">
      <c r="A12230" s="48" t="s">
        <v>14869</v>
      </c>
      <c r="B12230" s="58" t="s">
        <v>14854</v>
      </c>
      <c r="C12230" s="76">
        <v>11855</v>
      </c>
      <c r="E12230" s="63" t="s">
        <v>38784</v>
      </c>
    </row>
    <row r="12231" spans="1:5" x14ac:dyDescent="0.25">
      <c r="A12231" s="48" t="s">
        <v>14870</v>
      </c>
      <c r="B12231" s="58" t="s">
        <v>14856</v>
      </c>
      <c r="C12231" s="76">
        <v>16217</v>
      </c>
      <c r="E12231" s="63" t="s">
        <v>38784</v>
      </c>
    </row>
    <row r="12232" spans="1:5" x14ac:dyDescent="0.25">
      <c r="A12232" s="48" t="s">
        <v>14871</v>
      </c>
      <c r="B12232" s="58" t="s">
        <v>14858</v>
      </c>
      <c r="C12232" s="76">
        <v>20695</v>
      </c>
      <c r="E12232" s="63" t="s">
        <v>38784</v>
      </c>
    </row>
    <row r="12233" spans="1:5" x14ac:dyDescent="0.25">
      <c r="A12233" s="48" t="s">
        <v>14872</v>
      </c>
      <c r="B12233" s="58" t="s">
        <v>14860</v>
      </c>
      <c r="C12233" s="76">
        <v>23258</v>
      </c>
      <c r="E12233" s="63" t="s">
        <v>38784</v>
      </c>
    </row>
    <row r="12234" spans="1:5" x14ac:dyDescent="0.25">
      <c r="A12234" s="48" t="s">
        <v>14873</v>
      </c>
      <c r="B12234" s="58" t="s">
        <v>14862</v>
      </c>
      <c r="C12234" s="76">
        <v>32145</v>
      </c>
      <c r="E12234" s="63" t="s">
        <v>38784</v>
      </c>
    </row>
    <row r="12235" spans="1:5" x14ac:dyDescent="0.25">
      <c r="A12235" s="48" t="s">
        <v>14874</v>
      </c>
      <c r="B12235" s="58" t="s">
        <v>14842</v>
      </c>
      <c r="C12235" s="76">
        <v>7521</v>
      </c>
      <c r="E12235" s="63" t="s">
        <v>38784</v>
      </c>
    </row>
    <row r="12236" spans="1:5" x14ac:dyDescent="0.25">
      <c r="A12236" s="48" t="s">
        <v>14875</v>
      </c>
      <c r="B12236" s="58" t="s">
        <v>14844</v>
      </c>
      <c r="C12236" s="76">
        <v>9876</v>
      </c>
      <c r="E12236" s="63" t="s">
        <v>38784</v>
      </c>
    </row>
    <row r="12237" spans="1:5" x14ac:dyDescent="0.25">
      <c r="A12237" s="48" t="s">
        <v>14876</v>
      </c>
      <c r="B12237" s="58" t="s">
        <v>14846</v>
      </c>
      <c r="C12237" s="76">
        <v>11284</v>
      </c>
      <c r="E12237" s="63" t="s">
        <v>38784</v>
      </c>
    </row>
    <row r="12238" spans="1:5" x14ac:dyDescent="0.25">
      <c r="A12238" s="48" t="s">
        <v>14877</v>
      </c>
      <c r="B12238" s="58" t="s">
        <v>14848</v>
      </c>
      <c r="C12238" s="76">
        <v>15420</v>
      </c>
      <c r="E12238" s="63" t="s">
        <v>38784</v>
      </c>
    </row>
    <row r="12239" spans="1:5" x14ac:dyDescent="0.25">
      <c r="A12239" s="48" t="s">
        <v>14878</v>
      </c>
      <c r="B12239" s="58" t="s">
        <v>14850</v>
      </c>
      <c r="C12239" s="76">
        <v>8559</v>
      </c>
      <c r="E12239" s="63" t="s">
        <v>38784</v>
      </c>
    </row>
    <row r="12240" spans="1:5" x14ac:dyDescent="0.25">
      <c r="A12240" s="48" t="s">
        <v>14879</v>
      </c>
      <c r="B12240" s="58" t="s">
        <v>14852</v>
      </c>
      <c r="C12240" s="76">
        <v>10349</v>
      </c>
      <c r="E12240" s="63" t="s">
        <v>38784</v>
      </c>
    </row>
    <row r="12241" spans="1:5" x14ac:dyDescent="0.25">
      <c r="A12241" s="48" t="s">
        <v>14880</v>
      </c>
      <c r="B12241" s="58" t="s">
        <v>14854</v>
      </c>
      <c r="C12241" s="76">
        <v>11855</v>
      </c>
      <c r="E12241" s="63" t="s">
        <v>38784</v>
      </c>
    </row>
    <row r="12242" spans="1:5" x14ac:dyDescent="0.25">
      <c r="A12242" s="48" t="s">
        <v>14881</v>
      </c>
      <c r="B12242" s="58" t="s">
        <v>14856</v>
      </c>
      <c r="C12242" s="76">
        <v>16217</v>
      </c>
      <c r="E12242" s="63" t="s">
        <v>38784</v>
      </c>
    </row>
    <row r="12243" spans="1:5" x14ac:dyDescent="0.25">
      <c r="A12243" s="48" t="s">
        <v>14882</v>
      </c>
      <c r="B12243" s="58" t="s">
        <v>14858</v>
      </c>
      <c r="C12243" s="76">
        <v>20695</v>
      </c>
      <c r="E12243" s="63" t="s">
        <v>38784</v>
      </c>
    </row>
    <row r="12244" spans="1:5" x14ac:dyDescent="0.25">
      <c r="A12244" s="48" t="s">
        <v>14883</v>
      </c>
      <c r="B12244" s="58" t="s">
        <v>14860</v>
      </c>
      <c r="C12244" s="76">
        <v>23258</v>
      </c>
      <c r="E12244" s="63" t="s">
        <v>38784</v>
      </c>
    </row>
    <row r="12245" spans="1:5" x14ac:dyDescent="0.25">
      <c r="A12245" s="48" t="s">
        <v>14884</v>
      </c>
      <c r="B12245" s="58" t="s">
        <v>14862</v>
      </c>
      <c r="C12245" s="76">
        <v>32145</v>
      </c>
      <c r="E12245" s="63" t="s">
        <v>38784</v>
      </c>
    </row>
    <row r="12246" spans="1:5" x14ac:dyDescent="0.25">
      <c r="A12246" s="48" t="s">
        <v>14885</v>
      </c>
      <c r="B12246" s="58" t="s">
        <v>14886</v>
      </c>
      <c r="C12246" s="76">
        <v>7521</v>
      </c>
      <c r="E12246" s="63" t="s">
        <v>38784</v>
      </c>
    </row>
    <row r="12247" spans="1:5" x14ac:dyDescent="0.25">
      <c r="A12247" s="48" t="s">
        <v>14887</v>
      </c>
      <c r="B12247" s="58" t="s">
        <v>14888</v>
      </c>
      <c r="C12247" s="76">
        <v>9876</v>
      </c>
      <c r="E12247" s="63" t="s">
        <v>38784</v>
      </c>
    </row>
    <row r="12248" spans="1:5" x14ac:dyDescent="0.25">
      <c r="A12248" s="48" t="s">
        <v>14889</v>
      </c>
      <c r="B12248" s="58" t="s">
        <v>14890</v>
      </c>
      <c r="C12248" s="76">
        <v>11284</v>
      </c>
      <c r="E12248" s="63" t="s">
        <v>38784</v>
      </c>
    </row>
    <row r="12249" spans="1:5" x14ac:dyDescent="0.25">
      <c r="A12249" s="48" t="s">
        <v>14891</v>
      </c>
      <c r="B12249" s="58" t="s">
        <v>14892</v>
      </c>
      <c r="C12249" s="76">
        <v>15420</v>
      </c>
      <c r="E12249" s="63" t="s">
        <v>38784</v>
      </c>
    </row>
    <row r="12250" spans="1:5" x14ac:dyDescent="0.25">
      <c r="A12250" s="48" t="s">
        <v>14893</v>
      </c>
      <c r="B12250" s="58" t="s">
        <v>14894</v>
      </c>
      <c r="C12250" s="76">
        <v>8559</v>
      </c>
      <c r="E12250" s="63" t="s">
        <v>38784</v>
      </c>
    </row>
    <row r="12251" spans="1:5" x14ac:dyDescent="0.25">
      <c r="A12251" s="48" t="s">
        <v>14895</v>
      </c>
      <c r="B12251" s="58" t="s">
        <v>14896</v>
      </c>
      <c r="C12251" s="76">
        <v>10349</v>
      </c>
      <c r="E12251" s="63" t="s">
        <v>38784</v>
      </c>
    </row>
    <row r="12252" spans="1:5" x14ac:dyDescent="0.25">
      <c r="A12252" s="48" t="s">
        <v>14897</v>
      </c>
      <c r="B12252" s="58" t="s">
        <v>14898</v>
      </c>
      <c r="C12252" s="76">
        <v>11855</v>
      </c>
      <c r="E12252" s="63" t="s">
        <v>38784</v>
      </c>
    </row>
    <row r="12253" spans="1:5" x14ac:dyDescent="0.25">
      <c r="A12253" s="48" t="s">
        <v>14899</v>
      </c>
      <c r="B12253" s="58" t="s">
        <v>14900</v>
      </c>
      <c r="C12253" s="76">
        <v>16217</v>
      </c>
      <c r="E12253" s="63" t="s">
        <v>38784</v>
      </c>
    </row>
    <row r="12254" spans="1:5" x14ac:dyDescent="0.25">
      <c r="A12254" s="48" t="s">
        <v>14901</v>
      </c>
      <c r="B12254" s="58" t="s">
        <v>14902</v>
      </c>
      <c r="C12254" s="76">
        <v>20695</v>
      </c>
      <c r="E12254" s="63" t="s">
        <v>38784</v>
      </c>
    </row>
    <row r="12255" spans="1:5" x14ac:dyDescent="0.25">
      <c r="A12255" s="48" t="s">
        <v>14903</v>
      </c>
      <c r="B12255" s="58" t="s">
        <v>14904</v>
      </c>
      <c r="C12255" s="76">
        <v>23258</v>
      </c>
      <c r="E12255" s="63" t="s">
        <v>38784</v>
      </c>
    </row>
    <row r="12256" spans="1:5" x14ac:dyDescent="0.25">
      <c r="A12256" s="48" t="s">
        <v>14905</v>
      </c>
      <c r="B12256" s="58" t="s">
        <v>14906</v>
      </c>
      <c r="C12256" s="76">
        <v>32145</v>
      </c>
      <c r="E12256" s="63" t="s">
        <v>38784</v>
      </c>
    </row>
    <row r="12257" spans="1:5" x14ac:dyDescent="0.25">
      <c r="A12257" s="48" t="s">
        <v>14907</v>
      </c>
      <c r="B12257" s="58" t="s">
        <v>14886</v>
      </c>
      <c r="C12257" s="76">
        <v>7521</v>
      </c>
      <c r="E12257" s="63" t="s">
        <v>38784</v>
      </c>
    </row>
    <row r="12258" spans="1:5" x14ac:dyDescent="0.25">
      <c r="A12258" s="48" t="s">
        <v>14908</v>
      </c>
      <c r="B12258" s="58" t="s">
        <v>14888</v>
      </c>
      <c r="C12258" s="76">
        <v>9876</v>
      </c>
      <c r="E12258" s="63" t="s">
        <v>38784</v>
      </c>
    </row>
    <row r="12259" spans="1:5" x14ac:dyDescent="0.25">
      <c r="A12259" s="48" t="s">
        <v>14909</v>
      </c>
      <c r="B12259" s="58" t="s">
        <v>14890</v>
      </c>
      <c r="C12259" s="76">
        <v>11284</v>
      </c>
      <c r="E12259" s="63" t="s">
        <v>38784</v>
      </c>
    </row>
    <row r="12260" spans="1:5" x14ac:dyDescent="0.25">
      <c r="A12260" s="48" t="s">
        <v>14910</v>
      </c>
      <c r="B12260" s="58" t="s">
        <v>14892</v>
      </c>
      <c r="C12260" s="76">
        <v>15420</v>
      </c>
      <c r="E12260" s="63" t="s">
        <v>38784</v>
      </c>
    </row>
    <row r="12261" spans="1:5" x14ac:dyDescent="0.25">
      <c r="A12261" s="48" t="s">
        <v>14911</v>
      </c>
      <c r="B12261" s="58" t="s">
        <v>14894</v>
      </c>
      <c r="C12261" s="76">
        <v>8559</v>
      </c>
      <c r="E12261" s="63" t="s">
        <v>38784</v>
      </c>
    </row>
    <row r="12262" spans="1:5" x14ac:dyDescent="0.25">
      <c r="A12262" s="48" t="s">
        <v>14912</v>
      </c>
      <c r="B12262" s="58" t="s">
        <v>14896</v>
      </c>
      <c r="C12262" s="76">
        <v>10349</v>
      </c>
      <c r="E12262" s="63" t="s">
        <v>38784</v>
      </c>
    </row>
    <row r="12263" spans="1:5" x14ac:dyDescent="0.25">
      <c r="A12263" s="48" t="s">
        <v>14913</v>
      </c>
      <c r="B12263" s="58" t="s">
        <v>14898</v>
      </c>
      <c r="C12263" s="76">
        <v>11855</v>
      </c>
      <c r="E12263" s="63" t="s">
        <v>38784</v>
      </c>
    </row>
    <row r="12264" spans="1:5" x14ac:dyDescent="0.25">
      <c r="A12264" s="48" t="s">
        <v>14914</v>
      </c>
      <c r="B12264" s="58" t="s">
        <v>14900</v>
      </c>
      <c r="C12264" s="76">
        <v>16217</v>
      </c>
      <c r="E12264" s="63" t="s">
        <v>38784</v>
      </c>
    </row>
    <row r="12265" spans="1:5" x14ac:dyDescent="0.25">
      <c r="A12265" s="48" t="s">
        <v>14915</v>
      </c>
      <c r="B12265" s="58" t="s">
        <v>14902</v>
      </c>
      <c r="C12265" s="76">
        <v>20695</v>
      </c>
      <c r="E12265" s="63" t="s">
        <v>38784</v>
      </c>
    </row>
    <row r="12266" spans="1:5" x14ac:dyDescent="0.25">
      <c r="A12266" s="48" t="s">
        <v>14916</v>
      </c>
      <c r="B12266" s="58" t="s">
        <v>14904</v>
      </c>
      <c r="C12266" s="76">
        <v>23258</v>
      </c>
      <c r="E12266" s="63" t="s">
        <v>38784</v>
      </c>
    </row>
    <row r="12267" spans="1:5" x14ac:dyDescent="0.25">
      <c r="A12267" s="48" t="s">
        <v>14917</v>
      </c>
      <c r="B12267" s="58" t="s">
        <v>14906</v>
      </c>
      <c r="C12267" s="76">
        <v>32145</v>
      </c>
      <c r="E12267" s="63" t="s">
        <v>38784</v>
      </c>
    </row>
    <row r="12268" spans="1:5" x14ac:dyDescent="0.25">
      <c r="A12268" s="48" t="s">
        <v>14918</v>
      </c>
      <c r="B12268" s="58" t="s">
        <v>14886</v>
      </c>
      <c r="C12268" s="76">
        <v>7521</v>
      </c>
      <c r="E12268" s="63" t="s">
        <v>38784</v>
      </c>
    </row>
    <row r="12269" spans="1:5" x14ac:dyDescent="0.25">
      <c r="A12269" s="48" t="s">
        <v>14919</v>
      </c>
      <c r="B12269" s="58" t="s">
        <v>14888</v>
      </c>
      <c r="C12269" s="76">
        <v>9876</v>
      </c>
      <c r="E12269" s="63" t="s">
        <v>38784</v>
      </c>
    </row>
    <row r="12270" spans="1:5" x14ac:dyDescent="0.25">
      <c r="A12270" s="48" t="s">
        <v>14920</v>
      </c>
      <c r="B12270" s="58" t="s">
        <v>14890</v>
      </c>
      <c r="C12270" s="76">
        <v>11284</v>
      </c>
      <c r="E12270" s="63" t="s">
        <v>38784</v>
      </c>
    </row>
    <row r="12271" spans="1:5" x14ac:dyDescent="0.25">
      <c r="A12271" s="48" t="s">
        <v>14921</v>
      </c>
      <c r="B12271" s="58" t="s">
        <v>14892</v>
      </c>
      <c r="C12271" s="76">
        <v>15420</v>
      </c>
      <c r="E12271" s="63" t="s">
        <v>38784</v>
      </c>
    </row>
    <row r="12272" spans="1:5" x14ac:dyDescent="0.25">
      <c r="A12272" s="48" t="s">
        <v>14922</v>
      </c>
      <c r="B12272" s="58" t="s">
        <v>14894</v>
      </c>
      <c r="C12272" s="76">
        <v>8559</v>
      </c>
      <c r="E12272" s="63" t="s">
        <v>38784</v>
      </c>
    </row>
    <row r="12273" spans="1:5" x14ac:dyDescent="0.25">
      <c r="A12273" s="48" t="s">
        <v>14923</v>
      </c>
      <c r="B12273" s="58" t="s">
        <v>14896</v>
      </c>
      <c r="C12273" s="76">
        <v>10349</v>
      </c>
      <c r="E12273" s="63" t="s">
        <v>38784</v>
      </c>
    </row>
    <row r="12274" spans="1:5" x14ac:dyDescent="0.25">
      <c r="A12274" s="48" t="s">
        <v>14924</v>
      </c>
      <c r="B12274" s="58" t="s">
        <v>14898</v>
      </c>
      <c r="C12274" s="76">
        <v>11855</v>
      </c>
      <c r="E12274" s="63" t="s">
        <v>38784</v>
      </c>
    </row>
    <row r="12275" spans="1:5" x14ac:dyDescent="0.25">
      <c r="A12275" s="48" t="s">
        <v>14925</v>
      </c>
      <c r="B12275" s="58" t="s">
        <v>14900</v>
      </c>
      <c r="C12275" s="76">
        <v>16217</v>
      </c>
      <c r="E12275" s="63" t="s">
        <v>38784</v>
      </c>
    </row>
    <row r="12276" spans="1:5" x14ac:dyDescent="0.25">
      <c r="A12276" s="48" t="s">
        <v>14926</v>
      </c>
      <c r="B12276" s="58" t="s">
        <v>14902</v>
      </c>
      <c r="C12276" s="76">
        <v>20695</v>
      </c>
      <c r="E12276" s="63" t="s">
        <v>38784</v>
      </c>
    </row>
    <row r="12277" spans="1:5" x14ac:dyDescent="0.25">
      <c r="A12277" s="48" t="s">
        <v>14927</v>
      </c>
      <c r="B12277" s="58" t="s">
        <v>14904</v>
      </c>
      <c r="C12277" s="76">
        <v>23258</v>
      </c>
      <c r="E12277" s="63" t="s">
        <v>38784</v>
      </c>
    </row>
    <row r="12278" spans="1:5" x14ac:dyDescent="0.25">
      <c r="A12278" s="48" t="s">
        <v>14928</v>
      </c>
      <c r="B12278" s="58" t="s">
        <v>14906</v>
      </c>
      <c r="C12278" s="76">
        <v>32145</v>
      </c>
      <c r="E12278" s="63" t="s">
        <v>38784</v>
      </c>
    </row>
    <row r="12279" spans="1:5" x14ac:dyDescent="0.25">
      <c r="A12279" s="48" t="s">
        <v>14929</v>
      </c>
      <c r="B12279" s="58" t="s">
        <v>14930</v>
      </c>
      <c r="C12279" s="76">
        <v>12670</v>
      </c>
      <c r="E12279" s="63" t="s">
        <v>38784</v>
      </c>
    </row>
    <row r="12280" spans="1:5" x14ac:dyDescent="0.25">
      <c r="A12280" s="48" t="s">
        <v>14931</v>
      </c>
      <c r="B12280" s="58" t="s">
        <v>14932</v>
      </c>
      <c r="C12280" s="76">
        <v>15638</v>
      </c>
      <c r="E12280" s="63" t="s">
        <v>38784</v>
      </c>
    </row>
    <row r="12281" spans="1:5" x14ac:dyDescent="0.25">
      <c r="A12281" s="48" t="s">
        <v>14933</v>
      </c>
      <c r="B12281" s="58" t="s">
        <v>14934</v>
      </c>
      <c r="C12281" s="76">
        <v>16991</v>
      </c>
      <c r="E12281" s="63" t="s">
        <v>38784</v>
      </c>
    </row>
    <row r="12282" spans="1:5" x14ac:dyDescent="0.25">
      <c r="A12282" s="48" t="s">
        <v>14935</v>
      </c>
      <c r="B12282" s="58" t="s">
        <v>14936</v>
      </c>
      <c r="C12282" s="76">
        <v>21001</v>
      </c>
      <c r="E12282" s="63" t="s">
        <v>38784</v>
      </c>
    </row>
    <row r="12283" spans="1:5" x14ac:dyDescent="0.25">
      <c r="A12283" s="48" t="s">
        <v>14937</v>
      </c>
      <c r="B12283" s="58" t="s">
        <v>14938</v>
      </c>
      <c r="C12283" s="76">
        <v>13680</v>
      </c>
      <c r="E12283" s="63" t="s">
        <v>38784</v>
      </c>
    </row>
    <row r="12284" spans="1:5" x14ac:dyDescent="0.25">
      <c r="A12284" s="48" t="s">
        <v>14939</v>
      </c>
      <c r="B12284" s="58" t="s">
        <v>14940</v>
      </c>
      <c r="C12284" s="76">
        <v>16018</v>
      </c>
      <c r="E12284" s="63" t="s">
        <v>38784</v>
      </c>
    </row>
    <row r="12285" spans="1:5" x14ac:dyDescent="0.25">
      <c r="A12285" s="48" t="s">
        <v>14941</v>
      </c>
      <c r="B12285" s="58" t="s">
        <v>14942</v>
      </c>
      <c r="C12285" s="76">
        <v>17542</v>
      </c>
      <c r="E12285" s="63" t="s">
        <v>38784</v>
      </c>
    </row>
    <row r="12286" spans="1:5" x14ac:dyDescent="0.25">
      <c r="A12286" s="48" t="s">
        <v>14943</v>
      </c>
      <c r="B12286" s="58" t="s">
        <v>14944</v>
      </c>
      <c r="C12286" s="76">
        <v>21657</v>
      </c>
      <c r="E12286" s="63" t="s">
        <v>38784</v>
      </c>
    </row>
    <row r="12287" spans="1:5" x14ac:dyDescent="0.25">
      <c r="A12287" s="48" t="s">
        <v>14945</v>
      </c>
      <c r="B12287" s="58" t="s">
        <v>14946</v>
      </c>
      <c r="C12287" s="76">
        <v>12670</v>
      </c>
      <c r="E12287" s="63" t="s">
        <v>38784</v>
      </c>
    </row>
    <row r="12288" spans="1:5" x14ac:dyDescent="0.25">
      <c r="A12288" s="48" t="s">
        <v>14947</v>
      </c>
      <c r="B12288" s="58" t="s">
        <v>14948</v>
      </c>
      <c r="C12288" s="76">
        <v>15638</v>
      </c>
      <c r="E12288" s="63" t="s">
        <v>38784</v>
      </c>
    </row>
    <row r="12289" spans="1:5" x14ac:dyDescent="0.25">
      <c r="A12289" s="48" t="s">
        <v>14949</v>
      </c>
      <c r="B12289" s="58" t="s">
        <v>14950</v>
      </c>
      <c r="C12289" s="76">
        <v>16991</v>
      </c>
      <c r="E12289" s="63" t="s">
        <v>38784</v>
      </c>
    </row>
    <row r="12290" spans="1:5" x14ac:dyDescent="0.25">
      <c r="A12290" s="48" t="s">
        <v>14951</v>
      </c>
      <c r="B12290" s="58" t="s">
        <v>14952</v>
      </c>
      <c r="C12290" s="76">
        <v>21001</v>
      </c>
      <c r="E12290" s="63" t="s">
        <v>38784</v>
      </c>
    </row>
    <row r="12291" spans="1:5" x14ac:dyDescent="0.25">
      <c r="A12291" s="48" t="s">
        <v>14953</v>
      </c>
      <c r="B12291" s="58" t="s">
        <v>14954</v>
      </c>
      <c r="C12291" s="76">
        <v>13680</v>
      </c>
      <c r="E12291" s="63" t="s">
        <v>38784</v>
      </c>
    </row>
    <row r="12292" spans="1:5" x14ac:dyDescent="0.25">
      <c r="A12292" s="48" t="s">
        <v>14955</v>
      </c>
      <c r="B12292" s="58" t="s">
        <v>14956</v>
      </c>
      <c r="C12292" s="76">
        <v>16018</v>
      </c>
      <c r="E12292" s="63" t="s">
        <v>38784</v>
      </c>
    </row>
    <row r="12293" spans="1:5" x14ac:dyDescent="0.25">
      <c r="A12293" s="48" t="s">
        <v>14957</v>
      </c>
      <c r="B12293" s="58" t="s">
        <v>14958</v>
      </c>
      <c r="C12293" s="76">
        <v>17542</v>
      </c>
      <c r="E12293" s="63" t="s">
        <v>38784</v>
      </c>
    </row>
    <row r="12294" spans="1:5" x14ac:dyDescent="0.25">
      <c r="A12294" s="48" t="s">
        <v>14959</v>
      </c>
      <c r="B12294" s="58" t="s">
        <v>14960</v>
      </c>
      <c r="C12294" s="76">
        <v>21657</v>
      </c>
      <c r="E12294" s="63" t="s">
        <v>38784</v>
      </c>
    </row>
    <row r="12295" spans="1:5" x14ac:dyDescent="0.25">
      <c r="A12295" s="48" t="s">
        <v>14961</v>
      </c>
      <c r="B12295" s="58" t="s">
        <v>14962</v>
      </c>
      <c r="C12295" s="76">
        <v>12670</v>
      </c>
      <c r="E12295" s="63" t="s">
        <v>38784</v>
      </c>
    </row>
    <row r="12296" spans="1:5" x14ac:dyDescent="0.25">
      <c r="A12296" s="48" t="s">
        <v>14963</v>
      </c>
      <c r="B12296" s="58" t="s">
        <v>14964</v>
      </c>
      <c r="C12296" s="76">
        <v>15638</v>
      </c>
      <c r="E12296" s="63" t="s">
        <v>38784</v>
      </c>
    </row>
    <row r="12297" spans="1:5" x14ac:dyDescent="0.25">
      <c r="A12297" s="48" t="s">
        <v>14965</v>
      </c>
      <c r="B12297" s="58" t="s">
        <v>14966</v>
      </c>
      <c r="C12297" s="76">
        <v>16991</v>
      </c>
      <c r="E12297" s="63" t="s">
        <v>38784</v>
      </c>
    </row>
    <row r="12298" spans="1:5" x14ac:dyDescent="0.25">
      <c r="A12298" s="48" t="s">
        <v>14967</v>
      </c>
      <c r="B12298" s="58" t="s">
        <v>14968</v>
      </c>
      <c r="C12298" s="76">
        <v>21001</v>
      </c>
      <c r="E12298" s="63" t="s">
        <v>38784</v>
      </c>
    </row>
    <row r="12299" spans="1:5" x14ac:dyDescent="0.25">
      <c r="A12299" s="48" t="s">
        <v>14969</v>
      </c>
      <c r="B12299" s="58" t="s">
        <v>14970</v>
      </c>
      <c r="C12299" s="76">
        <v>13680</v>
      </c>
      <c r="E12299" s="63" t="s">
        <v>38784</v>
      </c>
    </row>
    <row r="12300" spans="1:5" x14ac:dyDescent="0.25">
      <c r="A12300" s="48" t="s">
        <v>14971</v>
      </c>
      <c r="B12300" s="58" t="s">
        <v>14972</v>
      </c>
      <c r="C12300" s="76">
        <v>16018</v>
      </c>
      <c r="E12300" s="63" t="s">
        <v>38784</v>
      </c>
    </row>
    <row r="12301" spans="1:5" x14ac:dyDescent="0.25">
      <c r="A12301" s="48" t="s">
        <v>14973</v>
      </c>
      <c r="B12301" s="58" t="s">
        <v>14974</v>
      </c>
      <c r="C12301" s="76">
        <v>17542</v>
      </c>
      <c r="E12301" s="63" t="s">
        <v>38784</v>
      </c>
    </row>
    <row r="12302" spans="1:5" x14ac:dyDescent="0.25">
      <c r="A12302" s="48" t="s">
        <v>14975</v>
      </c>
      <c r="B12302" s="58" t="s">
        <v>14976</v>
      </c>
      <c r="C12302" s="76">
        <v>21657</v>
      </c>
      <c r="E12302" s="63" t="s">
        <v>38784</v>
      </c>
    </row>
    <row r="12303" spans="1:5" x14ac:dyDescent="0.25">
      <c r="A12303" s="48" t="s">
        <v>14977</v>
      </c>
      <c r="B12303" s="58" t="s">
        <v>14978</v>
      </c>
      <c r="C12303" s="76">
        <v>12670</v>
      </c>
      <c r="E12303" s="63" t="s">
        <v>38784</v>
      </c>
    </row>
    <row r="12304" spans="1:5" x14ac:dyDescent="0.25">
      <c r="A12304" s="48" t="s">
        <v>14979</v>
      </c>
      <c r="B12304" s="58" t="s">
        <v>14980</v>
      </c>
      <c r="C12304" s="76">
        <v>15638</v>
      </c>
      <c r="E12304" s="63" t="s">
        <v>38784</v>
      </c>
    </row>
    <row r="12305" spans="1:5" x14ac:dyDescent="0.25">
      <c r="A12305" s="48" t="s">
        <v>14981</v>
      </c>
      <c r="B12305" s="58" t="s">
        <v>14982</v>
      </c>
      <c r="C12305" s="76">
        <v>16991</v>
      </c>
      <c r="E12305" s="63" t="s">
        <v>38784</v>
      </c>
    </row>
    <row r="12306" spans="1:5" x14ac:dyDescent="0.25">
      <c r="A12306" s="48" t="s">
        <v>14983</v>
      </c>
      <c r="B12306" s="58" t="s">
        <v>14984</v>
      </c>
      <c r="C12306" s="76">
        <v>21001</v>
      </c>
      <c r="E12306" s="63" t="s">
        <v>38784</v>
      </c>
    </row>
    <row r="12307" spans="1:5" x14ac:dyDescent="0.25">
      <c r="A12307" s="48" t="s">
        <v>14985</v>
      </c>
      <c r="B12307" s="58" t="s">
        <v>14986</v>
      </c>
      <c r="C12307" s="76">
        <v>13680</v>
      </c>
      <c r="E12307" s="63" t="s">
        <v>38784</v>
      </c>
    </row>
    <row r="12308" spans="1:5" x14ac:dyDescent="0.25">
      <c r="A12308" s="48" t="s">
        <v>14987</v>
      </c>
      <c r="B12308" s="58" t="s">
        <v>14988</v>
      </c>
      <c r="C12308" s="76">
        <v>16018</v>
      </c>
      <c r="E12308" s="63" t="s">
        <v>38784</v>
      </c>
    </row>
    <row r="12309" spans="1:5" x14ac:dyDescent="0.25">
      <c r="A12309" s="48" t="s">
        <v>14989</v>
      </c>
      <c r="B12309" s="58" t="s">
        <v>14990</v>
      </c>
      <c r="C12309" s="76">
        <v>17542</v>
      </c>
      <c r="E12309" s="63" t="s">
        <v>38784</v>
      </c>
    </row>
    <row r="12310" spans="1:5" x14ac:dyDescent="0.25">
      <c r="A12310" s="48" t="s">
        <v>14991</v>
      </c>
      <c r="B12310" s="58" t="s">
        <v>14992</v>
      </c>
      <c r="C12310" s="76">
        <v>21657</v>
      </c>
      <c r="E12310" s="63" t="s">
        <v>38784</v>
      </c>
    </row>
    <row r="12311" spans="1:5" x14ac:dyDescent="0.25">
      <c r="A12311" s="48" t="s">
        <v>14993</v>
      </c>
      <c r="B12311" s="58" t="s">
        <v>14994</v>
      </c>
      <c r="C12311" s="76">
        <v>12670</v>
      </c>
      <c r="E12311" s="63" t="s">
        <v>38784</v>
      </c>
    </row>
    <row r="12312" spans="1:5" x14ac:dyDescent="0.25">
      <c r="A12312" s="48" t="s">
        <v>14995</v>
      </c>
      <c r="B12312" s="58" t="s">
        <v>14996</v>
      </c>
      <c r="C12312" s="76">
        <v>15638</v>
      </c>
      <c r="E12312" s="63" t="s">
        <v>38784</v>
      </c>
    </row>
    <row r="12313" spans="1:5" x14ac:dyDescent="0.25">
      <c r="A12313" s="48" t="s">
        <v>14997</v>
      </c>
      <c r="B12313" s="58" t="s">
        <v>14998</v>
      </c>
      <c r="C12313" s="76">
        <v>16991</v>
      </c>
      <c r="E12313" s="63" t="s">
        <v>38784</v>
      </c>
    </row>
    <row r="12314" spans="1:5" x14ac:dyDescent="0.25">
      <c r="A12314" s="48" t="s">
        <v>14999</v>
      </c>
      <c r="B12314" s="58" t="s">
        <v>15000</v>
      </c>
      <c r="C12314" s="76">
        <v>21001</v>
      </c>
      <c r="E12314" s="63" t="s">
        <v>38784</v>
      </c>
    </row>
    <row r="12315" spans="1:5" x14ac:dyDescent="0.25">
      <c r="A12315" s="48" t="s">
        <v>15001</v>
      </c>
      <c r="B12315" s="58" t="s">
        <v>15002</v>
      </c>
      <c r="C12315" s="76">
        <v>13680</v>
      </c>
      <c r="E12315" s="63" t="s">
        <v>38784</v>
      </c>
    </row>
    <row r="12316" spans="1:5" x14ac:dyDescent="0.25">
      <c r="A12316" s="48" t="s">
        <v>15003</v>
      </c>
      <c r="B12316" s="58" t="s">
        <v>15004</v>
      </c>
      <c r="C12316" s="76">
        <v>16018</v>
      </c>
      <c r="E12316" s="63" t="s">
        <v>38784</v>
      </c>
    </row>
    <row r="12317" spans="1:5" x14ac:dyDescent="0.25">
      <c r="A12317" s="48" t="s">
        <v>15005</v>
      </c>
      <c r="B12317" s="58" t="s">
        <v>15006</v>
      </c>
      <c r="C12317" s="76">
        <v>17542</v>
      </c>
      <c r="E12317" s="63" t="s">
        <v>38784</v>
      </c>
    </row>
    <row r="12318" spans="1:5" x14ac:dyDescent="0.25">
      <c r="A12318" s="48" t="s">
        <v>15007</v>
      </c>
      <c r="B12318" s="58" t="s">
        <v>15008</v>
      </c>
      <c r="C12318" s="76">
        <v>21657</v>
      </c>
      <c r="E12318" s="63" t="s">
        <v>38784</v>
      </c>
    </row>
    <row r="12319" spans="1:5" x14ac:dyDescent="0.25">
      <c r="A12319" s="48" t="s">
        <v>15009</v>
      </c>
      <c r="B12319" s="58" t="s">
        <v>15010</v>
      </c>
      <c r="C12319" s="76">
        <v>12670</v>
      </c>
      <c r="E12319" s="63" t="s">
        <v>38784</v>
      </c>
    </row>
    <row r="12320" spans="1:5" x14ac:dyDescent="0.25">
      <c r="A12320" s="48" t="s">
        <v>15011</v>
      </c>
      <c r="B12320" s="58" t="s">
        <v>15012</v>
      </c>
      <c r="C12320" s="76">
        <v>15638</v>
      </c>
      <c r="E12320" s="63" t="s">
        <v>38784</v>
      </c>
    </row>
    <row r="12321" spans="1:5" x14ac:dyDescent="0.25">
      <c r="A12321" s="48" t="s">
        <v>15013</v>
      </c>
      <c r="B12321" s="58" t="s">
        <v>15014</v>
      </c>
      <c r="C12321" s="76">
        <v>16991</v>
      </c>
      <c r="E12321" s="63" t="s">
        <v>38784</v>
      </c>
    </row>
    <row r="12322" spans="1:5" x14ac:dyDescent="0.25">
      <c r="A12322" s="48" t="s">
        <v>15015</v>
      </c>
      <c r="B12322" s="58" t="s">
        <v>15016</v>
      </c>
      <c r="C12322" s="76">
        <v>21001</v>
      </c>
      <c r="E12322" s="63" t="s">
        <v>38784</v>
      </c>
    </row>
    <row r="12323" spans="1:5" x14ac:dyDescent="0.25">
      <c r="A12323" s="48" t="s">
        <v>15017</v>
      </c>
      <c r="B12323" s="58" t="s">
        <v>15018</v>
      </c>
      <c r="C12323" s="76">
        <v>13680</v>
      </c>
      <c r="E12323" s="63" t="s">
        <v>38784</v>
      </c>
    </row>
    <row r="12324" spans="1:5" x14ac:dyDescent="0.25">
      <c r="A12324" s="48" t="s">
        <v>15019</v>
      </c>
      <c r="B12324" s="58" t="s">
        <v>15020</v>
      </c>
      <c r="C12324" s="76">
        <v>16018</v>
      </c>
      <c r="E12324" s="63" t="s">
        <v>38784</v>
      </c>
    </row>
    <row r="12325" spans="1:5" x14ac:dyDescent="0.25">
      <c r="A12325" s="48" t="s">
        <v>15021</v>
      </c>
      <c r="B12325" s="58" t="s">
        <v>15022</v>
      </c>
      <c r="C12325" s="76">
        <v>17542</v>
      </c>
      <c r="E12325" s="63" t="s">
        <v>38784</v>
      </c>
    </row>
    <row r="12326" spans="1:5" x14ac:dyDescent="0.25">
      <c r="A12326" s="48" t="s">
        <v>15023</v>
      </c>
      <c r="B12326" s="58" t="s">
        <v>15024</v>
      </c>
      <c r="C12326" s="76">
        <v>21657</v>
      </c>
      <c r="E12326" s="63" t="s">
        <v>38784</v>
      </c>
    </row>
    <row r="12327" spans="1:5" x14ac:dyDescent="0.25">
      <c r="A12327" s="48" t="s">
        <v>15025</v>
      </c>
      <c r="B12327" s="58" t="s">
        <v>15026</v>
      </c>
      <c r="C12327" s="76">
        <v>12670</v>
      </c>
      <c r="E12327" s="63" t="s">
        <v>38784</v>
      </c>
    </row>
    <row r="12328" spans="1:5" x14ac:dyDescent="0.25">
      <c r="A12328" s="48" t="s">
        <v>15027</v>
      </c>
      <c r="B12328" s="58" t="s">
        <v>15028</v>
      </c>
      <c r="C12328" s="76">
        <v>15638</v>
      </c>
      <c r="E12328" s="63" t="s">
        <v>38784</v>
      </c>
    </row>
    <row r="12329" spans="1:5" x14ac:dyDescent="0.25">
      <c r="A12329" s="48" t="s">
        <v>15029</v>
      </c>
      <c r="B12329" s="58" t="s">
        <v>15030</v>
      </c>
      <c r="C12329" s="76">
        <v>16991</v>
      </c>
      <c r="E12329" s="63" t="s">
        <v>38784</v>
      </c>
    </row>
    <row r="12330" spans="1:5" x14ac:dyDescent="0.25">
      <c r="A12330" s="48" t="s">
        <v>15031</v>
      </c>
      <c r="B12330" s="58" t="s">
        <v>15032</v>
      </c>
      <c r="C12330" s="76">
        <v>21001</v>
      </c>
      <c r="E12330" s="63" t="s">
        <v>38784</v>
      </c>
    </row>
    <row r="12331" spans="1:5" x14ac:dyDescent="0.25">
      <c r="A12331" s="48" t="s">
        <v>15033</v>
      </c>
      <c r="B12331" s="58" t="s">
        <v>15034</v>
      </c>
      <c r="C12331" s="76">
        <v>13680</v>
      </c>
      <c r="E12331" s="63" t="s">
        <v>38784</v>
      </c>
    </row>
    <row r="12332" spans="1:5" x14ac:dyDescent="0.25">
      <c r="A12332" s="48" t="s">
        <v>15035</v>
      </c>
      <c r="B12332" s="58" t="s">
        <v>15036</v>
      </c>
      <c r="C12332" s="76">
        <v>16018</v>
      </c>
      <c r="E12332" s="63" t="s">
        <v>38784</v>
      </c>
    </row>
    <row r="12333" spans="1:5" x14ac:dyDescent="0.25">
      <c r="A12333" s="48" t="s">
        <v>15037</v>
      </c>
      <c r="B12333" s="58" t="s">
        <v>15038</v>
      </c>
      <c r="C12333" s="76">
        <v>17542</v>
      </c>
      <c r="E12333" s="63" t="s">
        <v>38784</v>
      </c>
    </row>
    <row r="12334" spans="1:5" x14ac:dyDescent="0.25">
      <c r="A12334" s="48" t="s">
        <v>15039</v>
      </c>
      <c r="B12334" s="58" t="s">
        <v>15040</v>
      </c>
      <c r="C12334" s="76">
        <v>21657</v>
      </c>
      <c r="E12334" s="63" t="s">
        <v>38784</v>
      </c>
    </row>
    <row r="12335" spans="1:5" x14ac:dyDescent="0.25">
      <c r="A12335" s="48" t="s">
        <v>15041</v>
      </c>
      <c r="B12335" s="58" t="s">
        <v>15042</v>
      </c>
      <c r="C12335" s="76">
        <v>12670</v>
      </c>
      <c r="E12335" s="63" t="s">
        <v>38784</v>
      </c>
    </row>
    <row r="12336" spans="1:5" x14ac:dyDescent="0.25">
      <c r="A12336" s="48" t="s">
        <v>15043</v>
      </c>
      <c r="B12336" s="58" t="s">
        <v>15044</v>
      </c>
      <c r="C12336" s="76">
        <v>15638</v>
      </c>
      <c r="E12336" s="63" t="s">
        <v>38784</v>
      </c>
    </row>
    <row r="12337" spans="1:5" x14ac:dyDescent="0.25">
      <c r="A12337" s="48" t="s">
        <v>15045</v>
      </c>
      <c r="B12337" s="58" t="s">
        <v>15046</v>
      </c>
      <c r="C12337" s="76">
        <v>16991</v>
      </c>
      <c r="E12337" s="63" t="s">
        <v>38784</v>
      </c>
    </row>
    <row r="12338" spans="1:5" x14ac:dyDescent="0.25">
      <c r="A12338" s="48" t="s">
        <v>15047</v>
      </c>
      <c r="B12338" s="58" t="s">
        <v>15048</v>
      </c>
      <c r="C12338" s="76">
        <v>21001</v>
      </c>
      <c r="E12338" s="63" t="s">
        <v>38784</v>
      </c>
    </row>
    <row r="12339" spans="1:5" x14ac:dyDescent="0.25">
      <c r="A12339" s="48" t="s">
        <v>15049</v>
      </c>
      <c r="B12339" s="58" t="s">
        <v>15050</v>
      </c>
      <c r="C12339" s="76">
        <v>13680</v>
      </c>
      <c r="E12339" s="63" t="s">
        <v>38784</v>
      </c>
    </row>
    <row r="12340" spans="1:5" x14ac:dyDescent="0.25">
      <c r="A12340" s="48" t="s">
        <v>15051</v>
      </c>
      <c r="B12340" s="58" t="s">
        <v>15052</v>
      </c>
      <c r="C12340" s="76">
        <v>16018</v>
      </c>
      <c r="E12340" s="63" t="s">
        <v>38784</v>
      </c>
    </row>
    <row r="12341" spans="1:5" x14ac:dyDescent="0.25">
      <c r="A12341" s="48" t="s">
        <v>15053</v>
      </c>
      <c r="B12341" s="58" t="s">
        <v>15054</v>
      </c>
      <c r="C12341" s="76">
        <v>17542</v>
      </c>
      <c r="E12341" s="63" t="s">
        <v>38784</v>
      </c>
    </row>
    <row r="12342" spans="1:5" x14ac:dyDescent="0.25">
      <c r="A12342" s="48" t="s">
        <v>15055</v>
      </c>
      <c r="B12342" s="58" t="s">
        <v>15056</v>
      </c>
      <c r="C12342" s="76">
        <v>21657</v>
      </c>
      <c r="E12342" s="63" t="s">
        <v>38784</v>
      </c>
    </row>
    <row r="12343" spans="1:5" x14ac:dyDescent="0.25">
      <c r="A12343" s="48" t="s">
        <v>15057</v>
      </c>
      <c r="B12343" s="58" t="s">
        <v>15058</v>
      </c>
      <c r="C12343" s="76">
        <v>10899</v>
      </c>
      <c r="E12343" s="63" t="s">
        <v>38784</v>
      </c>
    </row>
    <row r="12344" spans="1:5" x14ac:dyDescent="0.25">
      <c r="A12344" s="48" t="s">
        <v>15059</v>
      </c>
      <c r="B12344" s="58" t="s">
        <v>15060</v>
      </c>
      <c r="C12344" s="76">
        <v>14389</v>
      </c>
      <c r="E12344" s="63" t="s">
        <v>38784</v>
      </c>
    </row>
    <row r="12345" spans="1:5" x14ac:dyDescent="0.25">
      <c r="A12345" s="48" t="s">
        <v>15061</v>
      </c>
      <c r="B12345" s="58" t="s">
        <v>15062</v>
      </c>
      <c r="C12345" s="76">
        <v>16471</v>
      </c>
      <c r="E12345" s="63" t="s">
        <v>38784</v>
      </c>
    </row>
    <row r="12346" spans="1:5" x14ac:dyDescent="0.25">
      <c r="A12346" s="48" t="s">
        <v>15063</v>
      </c>
      <c r="B12346" s="58" t="s">
        <v>15064</v>
      </c>
      <c r="C12346" s="76">
        <v>21701</v>
      </c>
      <c r="E12346" s="63" t="s">
        <v>38784</v>
      </c>
    </row>
    <row r="12347" spans="1:5" x14ac:dyDescent="0.25">
      <c r="A12347" s="48" t="s">
        <v>15065</v>
      </c>
      <c r="B12347" s="58" t="s">
        <v>15066</v>
      </c>
      <c r="C12347" s="76">
        <v>12441</v>
      </c>
      <c r="E12347" s="63" t="s">
        <v>38784</v>
      </c>
    </row>
    <row r="12348" spans="1:5" x14ac:dyDescent="0.25">
      <c r="A12348" s="48" t="s">
        <v>15067</v>
      </c>
      <c r="B12348" s="58" t="s">
        <v>15068</v>
      </c>
      <c r="C12348" s="76">
        <v>15105</v>
      </c>
      <c r="E12348" s="63" t="s">
        <v>38784</v>
      </c>
    </row>
    <row r="12349" spans="1:5" x14ac:dyDescent="0.25">
      <c r="A12349" s="48" t="s">
        <v>15069</v>
      </c>
      <c r="B12349" s="58" t="s">
        <v>15070</v>
      </c>
      <c r="C12349" s="76">
        <v>18145</v>
      </c>
      <c r="E12349" s="63" t="s">
        <v>38784</v>
      </c>
    </row>
    <row r="12350" spans="1:5" x14ac:dyDescent="0.25">
      <c r="A12350" s="48" t="s">
        <v>15071</v>
      </c>
      <c r="B12350" s="58" t="s">
        <v>15072</v>
      </c>
      <c r="C12350" s="76">
        <v>22648</v>
      </c>
      <c r="E12350" s="63" t="s">
        <v>38784</v>
      </c>
    </row>
    <row r="12351" spans="1:5" x14ac:dyDescent="0.25">
      <c r="A12351" s="48" t="s">
        <v>15073</v>
      </c>
      <c r="B12351" s="58" t="s">
        <v>15074</v>
      </c>
      <c r="C12351" s="76">
        <v>31916</v>
      </c>
      <c r="E12351" s="63" t="s">
        <v>38784</v>
      </c>
    </row>
    <row r="12352" spans="1:5" x14ac:dyDescent="0.25">
      <c r="A12352" s="48" t="s">
        <v>15075</v>
      </c>
      <c r="B12352" s="58" t="s">
        <v>15076</v>
      </c>
      <c r="C12352" s="76">
        <v>35890</v>
      </c>
      <c r="E12352" s="63" t="s">
        <v>38784</v>
      </c>
    </row>
    <row r="12353" spans="1:5" x14ac:dyDescent="0.25">
      <c r="A12353" s="48" t="s">
        <v>15077</v>
      </c>
      <c r="B12353" s="58" t="s">
        <v>15074</v>
      </c>
      <c r="C12353" s="76">
        <v>49795</v>
      </c>
      <c r="E12353" s="63" t="s">
        <v>38784</v>
      </c>
    </row>
    <row r="12354" spans="1:5" x14ac:dyDescent="0.25">
      <c r="A12354" s="48" t="s">
        <v>15078</v>
      </c>
      <c r="B12354" s="58" t="s">
        <v>15079</v>
      </c>
      <c r="C12354" s="76">
        <v>10899</v>
      </c>
      <c r="E12354" s="63" t="s">
        <v>38784</v>
      </c>
    </row>
    <row r="12355" spans="1:5" x14ac:dyDescent="0.25">
      <c r="A12355" s="48" t="s">
        <v>15080</v>
      </c>
      <c r="B12355" s="58" t="s">
        <v>15081</v>
      </c>
      <c r="C12355" s="76">
        <v>14389</v>
      </c>
      <c r="E12355" s="63" t="s">
        <v>38784</v>
      </c>
    </row>
    <row r="12356" spans="1:5" x14ac:dyDescent="0.25">
      <c r="A12356" s="48" t="s">
        <v>15082</v>
      </c>
      <c r="B12356" s="58" t="s">
        <v>15083</v>
      </c>
      <c r="C12356" s="76">
        <v>16471</v>
      </c>
      <c r="E12356" s="63" t="s">
        <v>38784</v>
      </c>
    </row>
    <row r="12357" spans="1:5" x14ac:dyDescent="0.25">
      <c r="A12357" s="48" t="s">
        <v>15084</v>
      </c>
      <c r="B12357" s="58" t="s">
        <v>15085</v>
      </c>
      <c r="C12357" s="76">
        <v>21701</v>
      </c>
      <c r="E12357" s="63" t="s">
        <v>38784</v>
      </c>
    </row>
    <row r="12358" spans="1:5" x14ac:dyDescent="0.25">
      <c r="A12358" s="48" t="s">
        <v>15086</v>
      </c>
      <c r="B12358" s="58" t="s">
        <v>15087</v>
      </c>
      <c r="C12358" s="76">
        <v>12441</v>
      </c>
      <c r="E12358" s="63" t="s">
        <v>38784</v>
      </c>
    </row>
    <row r="12359" spans="1:5" x14ac:dyDescent="0.25">
      <c r="A12359" s="48" t="s">
        <v>15088</v>
      </c>
      <c r="B12359" s="58" t="s">
        <v>15089</v>
      </c>
      <c r="C12359" s="76">
        <v>15105</v>
      </c>
      <c r="E12359" s="63" t="s">
        <v>38784</v>
      </c>
    </row>
    <row r="12360" spans="1:5" x14ac:dyDescent="0.25">
      <c r="A12360" s="48" t="s">
        <v>15090</v>
      </c>
      <c r="B12360" s="58" t="s">
        <v>15091</v>
      </c>
      <c r="C12360" s="76">
        <v>18145</v>
      </c>
      <c r="E12360" s="63" t="s">
        <v>38784</v>
      </c>
    </row>
    <row r="12361" spans="1:5" x14ac:dyDescent="0.25">
      <c r="A12361" s="48" t="s">
        <v>15092</v>
      </c>
      <c r="B12361" s="58" t="s">
        <v>15093</v>
      </c>
      <c r="C12361" s="76">
        <v>22648</v>
      </c>
      <c r="E12361" s="63" t="s">
        <v>38784</v>
      </c>
    </row>
    <row r="12362" spans="1:5" x14ac:dyDescent="0.25">
      <c r="A12362" s="48" t="s">
        <v>15094</v>
      </c>
      <c r="B12362" s="58" t="s">
        <v>15095</v>
      </c>
      <c r="C12362" s="76">
        <v>31916</v>
      </c>
      <c r="E12362" s="63" t="s">
        <v>38784</v>
      </c>
    </row>
    <row r="12363" spans="1:5" x14ac:dyDescent="0.25">
      <c r="A12363" s="48" t="s">
        <v>15096</v>
      </c>
      <c r="B12363" s="58" t="s">
        <v>15097</v>
      </c>
      <c r="C12363" s="76">
        <v>35890</v>
      </c>
      <c r="E12363" s="63" t="s">
        <v>38784</v>
      </c>
    </row>
    <row r="12364" spans="1:5" x14ac:dyDescent="0.25">
      <c r="A12364" s="48" t="s">
        <v>15098</v>
      </c>
      <c r="B12364" s="58" t="s">
        <v>15095</v>
      </c>
      <c r="C12364" s="76">
        <v>49795</v>
      </c>
      <c r="E12364" s="63" t="s">
        <v>38784</v>
      </c>
    </row>
    <row r="12365" spans="1:5" x14ac:dyDescent="0.25">
      <c r="A12365" s="48" t="s">
        <v>15099</v>
      </c>
      <c r="B12365" s="58" t="s">
        <v>15058</v>
      </c>
      <c r="C12365" s="76">
        <v>10899</v>
      </c>
      <c r="E12365" s="63" t="s">
        <v>38784</v>
      </c>
    </row>
    <row r="12366" spans="1:5" x14ac:dyDescent="0.25">
      <c r="A12366" s="48" t="s">
        <v>15100</v>
      </c>
      <c r="B12366" s="58" t="s">
        <v>15060</v>
      </c>
      <c r="C12366" s="76">
        <v>14389</v>
      </c>
      <c r="E12366" s="63" t="s">
        <v>38784</v>
      </c>
    </row>
    <row r="12367" spans="1:5" x14ac:dyDescent="0.25">
      <c r="A12367" s="48" t="s">
        <v>15101</v>
      </c>
      <c r="B12367" s="58" t="s">
        <v>15062</v>
      </c>
      <c r="C12367" s="76">
        <v>16471</v>
      </c>
      <c r="E12367" s="63" t="s">
        <v>38784</v>
      </c>
    </row>
    <row r="12368" spans="1:5" x14ac:dyDescent="0.25">
      <c r="A12368" s="48" t="s">
        <v>15102</v>
      </c>
      <c r="B12368" s="58" t="s">
        <v>15064</v>
      </c>
      <c r="C12368" s="76">
        <v>21701</v>
      </c>
      <c r="E12368" s="63" t="s">
        <v>38784</v>
      </c>
    </row>
    <row r="12369" spans="1:5" x14ac:dyDescent="0.25">
      <c r="A12369" s="48" t="s">
        <v>15103</v>
      </c>
      <c r="B12369" s="58" t="s">
        <v>15066</v>
      </c>
      <c r="C12369" s="76">
        <v>12441</v>
      </c>
      <c r="E12369" s="63" t="s">
        <v>38784</v>
      </c>
    </row>
    <row r="12370" spans="1:5" x14ac:dyDescent="0.25">
      <c r="A12370" s="48" t="s">
        <v>15104</v>
      </c>
      <c r="B12370" s="58" t="s">
        <v>15068</v>
      </c>
      <c r="C12370" s="76">
        <v>15105</v>
      </c>
      <c r="E12370" s="63" t="s">
        <v>38784</v>
      </c>
    </row>
    <row r="12371" spans="1:5" x14ac:dyDescent="0.25">
      <c r="A12371" s="48" t="s">
        <v>15105</v>
      </c>
      <c r="B12371" s="58" t="s">
        <v>15070</v>
      </c>
      <c r="C12371" s="76">
        <v>18145</v>
      </c>
      <c r="E12371" s="63" t="s">
        <v>38784</v>
      </c>
    </row>
    <row r="12372" spans="1:5" x14ac:dyDescent="0.25">
      <c r="A12372" s="48" t="s">
        <v>15106</v>
      </c>
      <c r="B12372" s="58" t="s">
        <v>15072</v>
      </c>
      <c r="C12372" s="76">
        <v>22648</v>
      </c>
      <c r="E12372" s="63" t="s">
        <v>38784</v>
      </c>
    </row>
    <row r="12373" spans="1:5" x14ac:dyDescent="0.25">
      <c r="A12373" s="48" t="s">
        <v>15107</v>
      </c>
      <c r="B12373" s="58" t="s">
        <v>15074</v>
      </c>
      <c r="C12373" s="76">
        <v>31916</v>
      </c>
      <c r="E12373" s="63" t="s">
        <v>38784</v>
      </c>
    </row>
    <row r="12374" spans="1:5" x14ac:dyDescent="0.25">
      <c r="A12374" s="48" t="s">
        <v>15108</v>
      </c>
      <c r="B12374" s="58" t="s">
        <v>15076</v>
      </c>
      <c r="C12374" s="76">
        <v>35890</v>
      </c>
      <c r="E12374" s="63" t="s">
        <v>38784</v>
      </c>
    </row>
    <row r="12375" spans="1:5" x14ac:dyDescent="0.25">
      <c r="A12375" s="48" t="s">
        <v>15109</v>
      </c>
      <c r="B12375" s="58" t="s">
        <v>15074</v>
      </c>
      <c r="C12375" s="76">
        <v>49795</v>
      </c>
      <c r="E12375" s="63" t="s">
        <v>38784</v>
      </c>
    </row>
    <row r="12376" spans="1:5" x14ac:dyDescent="0.25">
      <c r="A12376" s="48" t="s">
        <v>15110</v>
      </c>
      <c r="B12376" s="58" t="s">
        <v>15079</v>
      </c>
      <c r="C12376" s="76">
        <v>10899</v>
      </c>
      <c r="E12376" s="63" t="s">
        <v>38784</v>
      </c>
    </row>
    <row r="12377" spans="1:5" x14ac:dyDescent="0.25">
      <c r="A12377" s="48" t="s">
        <v>15111</v>
      </c>
      <c r="B12377" s="58" t="s">
        <v>15081</v>
      </c>
      <c r="C12377" s="76">
        <v>14389</v>
      </c>
      <c r="E12377" s="63" t="s">
        <v>38784</v>
      </c>
    </row>
    <row r="12378" spans="1:5" x14ac:dyDescent="0.25">
      <c r="A12378" s="48" t="s">
        <v>15112</v>
      </c>
      <c r="B12378" s="58" t="s">
        <v>15083</v>
      </c>
      <c r="C12378" s="76">
        <v>16471</v>
      </c>
      <c r="E12378" s="63" t="s">
        <v>38784</v>
      </c>
    </row>
    <row r="12379" spans="1:5" x14ac:dyDescent="0.25">
      <c r="A12379" s="48" t="s">
        <v>15113</v>
      </c>
      <c r="B12379" s="58" t="s">
        <v>15085</v>
      </c>
      <c r="C12379" s="76">
        <v>21701</v>
      </c>
      <c r="E12379" s="63" t="s">
        <v>38784</v>
      </c>
    </row>
    <row r="12380" spans="1:5" x14ac:dyDescent="0.25">
      <c r="A12380" s="48" t="s">
        <v>15114</v>
      </c>
      <c r="B12380" s="58" t="s">
        <v>15087</v>
      </c>
      <c r="C12380" s="76">
        <v>12441</v>
      </c>
      <c r="E12380" s="63" t="s">
        <v>38784</v>
      </c>
    </row>
    <row r="12381" spans="1:5" x14ac:dyDescent="0.25">
      <c r="A12381" s="48" t="s">
        <v>15115</v>
      </c>
      <c r="B12381" s="58" t="s">
        <v>15089</v>
      </c>
      <c r="C12381" s="76">
        <v>15105</v>
      </c>
      <c r="E12381" s="63" t="s">
        <v>38784</v>
      </c>
    </row>
    <row r="12382" spans="1:5" x14ac:dyDescent="0.25">
      <c r="A12382" s="48" t="s">
        <v>15116</v>
      </c>
      <c r="B12382" s="58" t="s">
        <v>15091</v>
      </c>
      <c r="C12382" s="76">
        <v>18145</v>
      </c>
      <c r="E12382" s="63" t="s">
        <v>38784</v>
      </c>
    </row>
    <row r="12383" spans="1:5" x14ac:dyDescent="0.25">
      <c r="A12383" s="48" t="s">
        <v>15117</v>
      </c>
      <c r="B12383" s="58" t="s">
        <v>15093</v>
      </c>
      <c r="C12383" s="76">
        <v>22648</v>
      </c>
      <c r="E12383" s="63" t="s">
        <v>38784</v>
      </c>
    </row>
    <row r="12384" spans="1:5" x14ac:dyDescent="0.25">
      <c r="A12384" s="48" t="s">
        <v>15118</v>
      </c>
      <c r="B12384" s="58" t="s">
        <v>15095</v>
      </c>
      <c r="C12384" s="76">
        <v>31916</v>
      </c>
      <c r="E12384" s="63" t="s">
        <v>38784</v>
      </c>
    </row>
    <row r="12385" spans="1:5" x14ac:dyDescent="0.25">
      <c r="A12385" s="48" t="s">
        <v>15119</v>
      </c>
      <c r="B12385" s="58" t="s">
        <v>15097</v>
      </c>
      <c r="C12385" s="76">
        <v>35890</v>
      </c>
      <c r="E12385" s="63" t="s">
        <v>38784</v>
      </c>
    </row>
    <row r="12386" spans="1:5" x14ac:dyDescent="0.25">
      <c r="A12386" s="48" t="s">
        <v>15120</v>
      </c>
      <c r="B12386" s="58" t="s">
        <v>15095</v>
      </c>
      <c r="C12386" s="76">
        <v>49795</v>
      </c>
      <c r="E12386" s="63" t="s">
        <v>38784</v>
      </c>
    </row>
    <row r="12387" spans="1:5" x14ac:dyDescent="0.25">
      <c r="A12387" s="48" t="s">
        <v>15121</v>
      </c>
      <c r="B12387" s="58" t="s">
        <v>15058</v>
      </c>
      <c r="C12387" s="76">
        <v>10899</v>
      </c>
      <c r="E12387" s="63" t="s">
        <v>38784</v>
      </c>
    </row>
    <row r="12388" spans="1:5" x14ac:dyDescent="0.25">
      <c r="A12388" s="48" t="s">
        <v>15122</v>
      </c>
      <c r="B12388" s="58" t="s">
        <v>15060</v>
      </c>
      <c r="C12388" s="76">
        <v>14389</v>
      </c>
      <c r="E12388" s="63" t="s">
        <v>38784</v>
      </c>
    </row>
    <row r="12389" spans="1:5" x14ac:dyDescent="0.25">
      <c r="A12389" s="48" t="s">
        <v>15123</v>
      </c>
      <c r="B12389" s="58" t="s">
        <v>15062</v>
      </c>
      <c r="C12389" s="76">
        <v>16471</v>
      </c>
      <c r="E12389" s="63" t="s">
        <v>38784</v>
      </c>
    </row>
    <row r="12390" spans="1:5" x14ac:dyDescent="0.25">
      <c r="A12390" s="48" t="s">
        <v>15124</v>
      </c>
      <c r="B12390" s="58" t="s">
        <v>15064</v>
      </c>
      <c r="C12390" s="76">
        <v>21701</v>
      </c>
      <c r="E12390" s="63" t="s">
        <v>38784</v>
      </c>
    </row>
    <row r="12391" spans="1:5" x14ac:dyDescent="0.25">
      <c r="A12391" s="48" t="s">
        <v>15125</v>
      </c>
      <c r="B12391" s="58" t="s">
        <v>15066</v>
      </c>
      <c r="C12391" s="76">
        <v>12441</v>
      </c>
      <c r="E12391" s="63" t="s">
        <v>38784</v>
      </c>
    </row>
    <row r="12392" spans="1:5" x14ac:dyDescent="0.25">
      <c r="A12392" s="48" t="s">
        <v>15126</v>
      </c>
      <c r="B12392" s="58" t="s">
        <v>15068</v>
      </c>
      <c r="C12392" s="76">
        <v>15105</v>
      </c>
      <c r="E12392" s="63" t="s">
        <v>38784</v>
      </c>
    </row>
    <row r="12393" spans="1:5" x14ac:dyDescent="0.25">
      <c r="A12393" s="48" t="s">
        <v>15127</v>
      </c>
      <c r="B12393" s="58" t="s">
        <v>15070</v>
      </c>
      <c r="C12393" s="76">
        <v>18145</v>
      </c>
      <c r="E12393" s="63" t="s">
        <v>38784</v>
      </c>
    </row>
    <row r="12394" spans="1:5" x14ac:dyDescent="0.25">
      <c r="A12394" s="48" t="s">
        <v>15128</v>
      </c>
      <c r="B12394" s="58" t="s">
        <v>15072</v>
      </c>
      <c r="C12394" s="76">
        <v>22648</v>
      </c>
      <c r="E12394" s="63" t="s">
        <v>38784</v>
      </c>
    </row>
    <row r="12395" spans="1:5" x14ac:dyDescent="0.25">
      <c r="A12395" s="48" t="s">
        <v>15129</v>
      </c>
      <c r="B12395" s="58" t="s">
        <v>15074</v>
      </c>
      <c r="C12395" s="76">
        <v>31916</v>
      </c>
      <c r="E12395" s="63" t="s">
        <v>38784</v>
      </c>
    </row>
    <row r="12396" spans="1:5" x14ac:dyDescent="0.25">
      <c r="A12396" s="48" t="s">
        <v>15130</v>
      </c>
      <c r="B12396" s="58" t="s">
        <v>15076</v>
      </c>
      <c r="C12396" s="76">
        <v>35890</v>
      </c>
      <c r="E12396" s="63" t="s">
        <v>38784</v>
      </c>
    </row>
    <row r="12397" spans="1:5" x14ac:dyDescent="0.25">
      <c r="A12397" s="48" t="s">
        <v>15131</v>
      </c>
      <c r="B12397" s="58" t="s">
        <v>15074</v>
      </c>
      <c r="C12397" s="76">
        <v>49795</v>
      </c>
      <c r="E12397" s="63" t="s">
        <v>38784</v>
      </c>
    </row>
    <row r="12398" spans="1:5" x14ac:dyDescent="0.25">
      <c r="A12398" s="48" t="s">
        <v>15132</v>
      </c>
      <c r="B12398" s="58" t="s">
        <v>15079</v>
      </c>
      <c r="C12398" s="76">
        <v>10899</v>
      </c>
      <c r="E12398" s="63" t="s">
        <v>38784</v>
      </c>
    </row>
    <row r="12399" spans="1:5" x14ac:dyDescent="0.25">
      <c r="A12399" s="48" t="s">
        <v>15133</v>
      </c>
      <c r="B12399" s="58" t="s">
        <v>15081</v>
      </c>
      <c r="C12399" s="76">
        <v>14389</v>
      </c>
      <c r="E12399" s="63" t="s">
        <v>38784</v>
      </c>
    </row>
    <row r="12400" spans="1:5" x14ac:dyDescent="0.25">
      <c r="A12400" s="48" t="s">
        <v>15134</v>
      </c>
      <c r="B12400" s="58" t="s">
        <v>15083</v>
      </c>
      <c r="C12400" s="76">
        <v>16471</v>
      </c>
      <c r="E12400" s="63" t="s">
        <v>38784</v>
      </c>
    </row>
    <row r="12401" spans="1:5" x14ac:dyDescent="0.25">
      <c r="A12401" s="48" t="s">
        <v>15135</v>
      </c>
      <c r="B12401" s="58" t="s">
        <v>15085</v>
      </c>
      <c r="C12401" s="76">
        <v>21701</v>
      </c>
      <c r="E12401" s="63" t="s">
        <v>38784</v>
      </c>
    </row>
    <row r="12402" spans="1:5" x14ac:dyDescent="0.25">
      <c r="A12402" s="48" t="s">
        <v>15136</v>
      </c>
      <c r="B12402" s="58" t="s">
        <v>15087</v>
      </c>
      <c r="C12402" s="76">
        <v>12441</v>
      </c>
      <c r="E12402" s="63" t="s">
        <v>38784</v>
      </c>
    </row>
    <row r="12403" spans="1:5" x14ac:dyDescent="0.25">
      <c r="A12403" s="48" t="s">
        <v>15137</v>
      </c>
      <c r="B12403" s="58" t="s">
        <v>15089</v>
      </c>
      <c r="C12403" s="76">
        <v>15105</v>
      </c>
      <c r="E12403" s="63" t="s">
        <v>38784</v>
      </c>
    </row>
    <row r="12404" spans="1:5" x14ac:dyDescent="0.25">
      <c r="A12404" s="48" t="s">
        <v>15138</v>
      </c>
      <c r="B12404" s="58" t="s">
        <v>15091</v>
      </c>
      <c r="C12404" s="76">
        <v>18145</v>
      </c>
      <c r="E12404" s="63" t="s">
        <v>38784</v>
      </c>
    </row>
    <row r="12405" spans="1:5" x14ac:dyDescent="0.25">
      <c r="A12405" s="48" t="s">
        <v>15139</v>
      </c>
      <c r="B12405" s="58" t="s">
        <v>15093</v>
      </c>
      <c r="C12405" s="76">
        <v>22648</v>
      </c>
      <c r="E12405" s="63" t="s">
        <v>38784</v>
      </c>
    </row>
    <row r="12406" spans="1:5" x14ac:dyDescent="0.25">
      <c r="A12406" s="48" t="s">
        <v>15140</v>
      </c>
      <c r="B12406" s="58" t="s">
        <v>15095</v>
      </c>
      <c r="C12406" s="76">
        <v>31916</v>
      </c>
      <c r="E12406" s="63" t="s">
        <v>38784</v>
      </c>
    </row>
    <row r="12407" spans="1:5" x14ac:dyDescent="0.25">
      <c r="A12407" s="48" t="s">
        <v>15141</v>
      </c>
      <c r="B12407" s="58" t="s">
        <v>15097</v>
      </c>
      <c r="C12407" s="76">
        <v>35890</v>
      </c>
      <c r="E12407" s="63" t="s">
        <v>38784</v>
      </c>
    </row>
    <row r="12408" spans="1:5" x14ac:dyDescent="0.25">
      <c r="A12408" s="48" t="s">
        <v>15142</v>
      </c>
      <c r="B12408" s="58" t="s">
        <v>15095</v>
      </c>
      <c r="C12408" s="76">
        <v>49795</v>
      </c>
      <c r="E12408" s="63" t="s">
        <v>38784</v>
      </c>
    </row>
    <row r="12409" spans="1:5" x14ac:dyDescent="0.25">
      <c r="A12409" s="48" t="s">
        <v>15143</v>
      </c>
      <c r="B12409" s="58" t="s">
        <v>15144</v>
      </c>
      <c r="C12409" s="76">
        <v>17669</v>
      </c>
      <c r="E12409" s="63" t="s">
        <v>38784</v>
      </c>
    </row>
    <row r="12410" spans="1:5" x14ac:dyDescent="0.25">
      <c r="A12410" s="48" t="s">
        <v>15145</v>
      </c>
      <c r="B12410" s="58" t="s">
        <v>15146</v>
      </c>
      <c r="C12410" s="76">
        <v>21811</v>
      </c>
      <c r="E12410" s="63" t="s">
        <v>38784</v>
      </c>
    </row>
    <row r="12411" spans="1:5" x14ac:dyDescent="0.25">
      <c r="A12411" s="48" t="s">
        <v>15147</v>
      </c>
      <c r="B12411" s="58" t="s">
        <v>15148</v>
      </c>
      <c r="C12411" s="76">
        <v>23779</v>
      </c>
      <c r="E12411" s="63" t="s">
        <v>38784</v>
      </c>
    </row>
    <row r="12412" spans="1:5" x14ac:dyDescent="0.25">
      <c r="A12412" s="48" t="s">
        <v>15149</v>
      </c>
      <c r="B12412" s="58" t="s">
        <v>15150</v>
      </c>
      <c r="C12412" s="76">
        <v>28312</v>
      </c>
      <c r="E12412" s="63" t="s">
        <v>38784</v>
      </c>
    </row>
    <row r="12413" spans="1:5" x14ac:dyDescent="0.25">
      <c r="A12413" s="48" t="s">
        <v>15151</v>
      </c>
      <c r="B12413" s="58" t="s">
        <v>15152</v>
      </c>
      <c r="C12413" s="76">
        <v>19949</v>
      </c>
      <c r="E12413" s="63" t="s">
        <v>38784</v>
      </c>
    </row>
    <row r="12414" spans="1:5" x14ac:dyDescent="0.25">
      <c r="A12414" s="48" t="s">
        <v>15153</v>
      </c>
      <c r="B12414" s="58" t="s">
        <v>15154</v>
      </c>
      <c r="C12414" s="76">
        <v>23573</v>
      </c>
      <c r="E12414" s="63" t="s">
        <v>38784</v>
      </c>
    </row>
    <row r="12415" spans="1:5" x14ac:dyDescent="0.25">
      <c r="A12415" s="48" t="s">
        <v>15155</v>
      </c>
      <c r="B12415" s="58" t="s">
        <v>15156</v>
      </c>
      <c r="C12415" s="76">
        <v>27921</v>
      </c>
      <c r="E12415" s="63" t="s">
        <v>38784</v>
      </c>
    </row>
    <row r="12416" spans="1:5" x14ac:dyDescent="0.25">
      <c r="A12416" s="48" t="s">
        <v>15157</v>
      </c>
      <c r="B12416" s="58" t="s">
        <v>15158</v>
      </c>
      <c r="C12416" s="76">
        <v>30401</v>
      </c>
      <c r="E12416" s="63" t="s">
        <v>38784</v>
      </c>
    </row>
    <row r="12417" spans="1:5" x14ac:dyDescent="0.25">
      <c r="A12417" s="48" t="s">
        <v>15159</v>
      </c>
      <c r="B12417" s="58" t="s">
        <v>15160</v>
      </c>
      <c r="C12417" s="76">
        <v>17669</v>
      </c>
      <c r="E12417" s="63" t="s">
        <v>38784</v>
      </c>
    </row>
    <row r="12418" spans="1:5" x14ac:dyDescent="0.25">
      <c r="A12418" s="48" t="s">
        <v>15161</v>
      </c>
      <c r="B12418" s="58" t="s">
        <v>15162</v>
      </c>
      <c r="C12418" s="76">
        <v>21811</v>
      </c>
      <c r="E12418" s="63" t="s">
        <v>38784</v>
      </c>
    </row>
    <row r="12419" spans="1:5" x14ac:dyDescent="0.25">
      <c r="A12419" s="48" t="s">
        <v>15163</v>
      </c>
      <c r="B12419" s="58" t="s">
        <v>15164</v>
      </c>
      <c r="C12419" s="76">
        <v>23779</v>
      </c>
      <c r="E12419" s="63" t="s">
        <v>38784</v>
      </c>
    </row>
    <row r="12420" spans="1:5" x14ac:dyDescent="0.25">
      <c r="A12420" s="48" t="s">
        <v>15165</v>
      </c>
      <c r="B12420" s="58" t="s">
        <v>15166</v>
      </c>
      <c r="C12420" s="76">
        <v>28312</v>
      </c>
      <c r="E12420" s="63" t="s">
        <v>38784</v>
      </c>
    </row>
    <row r="12421" spans="1:5" x14ac:dyDescent="0.25">
      <c r="A12421" s="48" t="s">
        <v>15167</v>
      </c>
      <c r="B12421" s="58" t="s">
        <v>15168</v>
      </c>
      <c r="C12421" s="76">
        <v>19949</v>
      </c>
      <c r="E12421" s="63" t="s">
        <v>38784</v>
      </c>
    </row>
    <row r="12422" spans="1:5" x14ac:dyDescent="0.25">
      <c r="A12422" s="48" t="s">
        <v>15169</v>
      </c>
      <c r="B12422" s="58" t="s">
        <v>15170</v>
      </c>
      <c r="C12422" s="76">
        <v>23573</v>
      </c>
      <c r="E12422" s="63" t="s">
        <v>38784</v>
      </c>
    </row>
    <row r="12423" spans="1:5" x14ac:dyDescent="0.25">
      <c r="A12423" s="48" t="s">
        <v>15171</v>
      </c>
      <c r="B12423" s="58" t="s">
        <v>15172</v>
      </c>
      <c r="C12423" s="76">
        <v>27921</v>
      </c>
      <c r="E12423" s="63" t="s">
        <v>38784</v>
      </c>
    </row>
    <row r="12424" spans="1:5" x14ac:dyDescent="0.25">
      <c r="A12424" s="48" t="s">
        <v>15173</v>
      </c>
      <c r="B12424" s="58" t="s">
        <v>15174</v>
      </c>
      <c r="C12424" s="76">
        <v>30401</v>
      </c>
      <c r="E12424" s="63" t="s">
        <v>38784</v>
      </c>
    </row>
    <row r="12425" spans="1:5" x14ac:dyDescent="0.25">
      <c r="A12425" s="48" t="s">
        <v>15175</v>
      </c>
      <c r="B12425" s="58" t="s">
        <v>15176</v>
      </c>
      <c r="C12425" s="76">
        <v>17669</v>
      </c>
      <c r="E12425" s="63" t="s">
        <v>38784</v>
      </c>
    </row>
    <row r="12426" spans="1:5" x14ac:dyDescent="0.25">
      <c r="A12426" s="48" t="s">
        <v>15177</v>
      </c>
      <c r="B12426" s="58" t="s">
        <v>15178</v>
      </c>
      <c r="C12426" s="76">
        <v>21811</v>
      </c>
      <c r="E12426" s="63" t="s">
        <v>38784</v>
      </c>
    </row>
    <row r="12427" spans="1:5" x14ac:dyDescent="0.25">
      <c r="A12427" s="48" t="s">
        <v>15179</v>
      </c>
      <c r="B12427" s="58" t="s">
        <v>15180</v>
      </c>
      <c r="C12427" s="76">
        <v>23779</v>
      </c>
      <c r="E12427" s="63" t="s">
        <v>38784</v>
      </c>
    </row>
    <row r="12428" spans="1:5" x14ac:dyDescent="0.25">
      <c r="A12428" s="48" t="s">
        <v>15181</v>
      </c>
      <c r="B12428" s="58" t="s">
        <v>15182</v>
      </c>
      <c r="C12428" s="76">
        <v>28312</v>
      </c>
      <c r="E12428" s="63" t="s">
        <v>38784</v>
      </c>
    </row>
    <row r="12429" spans="1:5" x14ac:dyDescent="0.25">
      <c r="A12429" s="48" t="s">
        <v>15183</v>
      </c>
      <c r="B12429" s="58" t="s">
        <v>15184</v>
      </c>
      <c r="C12429" s="76">
        <v>19949</v>
      </c>
      <c r="E12429" s="63" t="s">
        <v>38784</v>
      </c>
    </row>
    <row r="12430" spans="1:5" x14ac:dyDescent="0.25">
      <c r="A12430" s="48" t="s">
        <v>15185</v>
      </c>
      <c r="B12430" s="58" t="s">
        <v>15186</v>
      </c>
      <c r="C12430" s="76">
        <v>23573</v>
      </c>
      <c r="E12430" s="63" t="s">
        <v>38784</v>
      </c>
    </row>
    <row r="12431" spans="1:5" x14ac:dyDescent="0.25">
      <c r="A12431" s="48" t="s">
        <v>15187</v>
      </c>
      <c r="B12431" s="58" t="s">
        <v>15188</v>
      </c>
      <c r="C12431" s="76">
        <v>27921</v>
      </c>
      <c r="E12431" s="63" t="s">
        <v>38784</v>
      </c>
    </row>
    <row r="12432" spans="1:5" x14ac:dyDescent="0.25">
      <c r="A12432" s="48" t="s">
        <v>15189</v>
      </c>
      <c r="B12432" s="58" t="s">
        <v>15190</v>
      </c>
      <c r="C12432" s="76">
        <v>30401</v>
      </c>
      <c r="E12432" s="63" t="s">
        <v>38784</v>
      </c>
    </row>
    <row r="12433" spans="1:5" x14ac:dyDescent="0.25">
      <c r="A12433" s="48" t="s">
        <v>15191</v>
      </c>
      <c r="B12433" s="58" t="s">
        <v>15192</v>
      </c>
      <c r="C12433" s="76">
        <v>17669</v>
      </c>
      <c r="E12433" s="63" t="s">
        <v>38784</v>
      </c>
    </row>
    <row r="12434" spans="1:5" x14ac:dyDescent="0.25">
      <c r="A12434" s="48" t="s">
        <v>15193</v>
      </c>
      <c r="B12434" s="58" t="s">
        <v>15194</v>
      </c>
      <c r="C12434" s="76">
        <v>21811</v>
      </c>
      <c r="E12434" s="63" t="s">
        <v>38784</v>
      </c>
    </row>
    <row r="12435" spans="1:5" x14ac:dyDescent="0.25">
      <c r="A12435" s="48" t="s">
        <v>15195</v>
      </c>
      <c r="B12435" s="58" t="s">
        <v>15196</v>
      </c>
      <c r="C12435" s="76">
        <v>23779</v>
      </c>
      <c r="E12435" s="63" t="s">
        <v>38784</v>
      </c>
    </row>
    <row r="12436" spans="1:5" x14ac:dyDescent="0.25">
      <c r="A12436" s="48" t="s">
        <v>15197</v>
      </c>
      <c r="B12436" s="58" t="s">
        <v>15198</v>
      </c>
      <c r="C12436" s="76">
        <v>28312</v>
      </c>
      <c r="E12436" s="63" t="s">
        <v>38784</v>
      </c>
    </row>
    <row r="12437" spans="1:5" x14ac:dyDescent="0.25">
      <c r="A12437" s="48" t="s">
        <v>15199</v>
      </c>
      <c r="B12437" s="58" t="s">
        <v>15200</v>
      </c>
      <c r="C12437" s="76">
        <v>19949</v>
      </c>
      <c r="E12437" s="63" t="s">
        <v>38784</v>
      </c>
    </row>
    <row r="12438" spans="1:5" x14ac:dyDescent="0.25">
      <c r="A12438" s="48" t="s">
        <v>15201</v>
      </c>
      <c r="B12438" s="58" t="s">
        <v>15202</v>
      </c>
      <c r="C12438" s="76">
        <v>23573</v>
      </c>
      <c r="E12438" s="63" t="s">
        <v>38784</v>
      </c>
    </row>
    <row r="12439" spans="1:5" x14ac:dyDescent="0.25">
      <c r="A12439" s="48" t="s">
        <v>15203</v>
      </c>
      <c r="B12439" s="58" t="s">
        <v>15204</v>
      </c>
      <c r="C12439" s="76">
        <v>27921</v>
      </c>
      <c r="E12439" s="63" t="s">
        <v>38784</v>
      </c>
    </row>
    <row r="12440" spans="1:5" x14ac:dyDescent="0.25">
      <c r="A12440" s="48" t="s">
        <v>15205</v>
      </c>
      <c r="B12440" s="58" t="s">
        <v>15206</v>
      </c>
      <c r="C12440" s="76">
        <v>30401</v>
      </c>
      <c r="E12440" s="63" t="s">
        <v>38784</v>
      </c>
    </row>
    <row r="12441" spans="1:5" x14ac:dyDescent="0.25">
      <c r="A12441" s="48" t="s">
        <v>15207</v>
      </c>
      <c r="B12441" s="58" t="s">
        <v>15208</v>
      </c>
      <c r="C12441" s="76">
        <v>17669</v>
      </c>
      <c r="E12441" s="63" t="s">
        <v>38784</v>
      </c>
    </row>
    <row r="12442" spans="1:5" x14ac:dyDescent="0.25">
      <c r="A12442" s="48" t="s">
        <v>15209</v>
      </c>
      <c r="B12442" s="58" t="s">
        <v>15210</v>
      </c>
      <c r="C12442" s="76">
        <v>21811</v>
      </c>
      <c r="E12442" s="63" t="s">
        <v>38784</v>
      </c>
    </row>
    <row r="12443" spans="1:5" x14ac:dyDescent="0.25">
      <c r="A12443" s="48" t="s">
        <v>15211</v>
      </c>
      <c r="B12443" s="58" t="s">
        <v>15212</v>
      </c>
      <c r="C12443" s="76">
        <v>23779</v>
      </c>
      <c r="E12443" s="63" t="s">
        <v>38784</v>
      </c>
    </row>
    <row r="12444" spans="1:5" x14ac:dyDescent="0.25">
      <c r="A12444" s="48" t="s">
        <v>15213</v>
      </c>
      <c r="B12444" s="58" t="s">
        <v>15214</v>
      </c>
      <c r="C12444" s="76">
        <v>28312</v>
      </c>
      <c r="E12444" s="63" t="s">
        <v>38784</v>
      </c>
    </row>
    <row r="12445" spans="1:5" x14ac:dyDescent="0.25">
      <c r="A12445" s="48" t="s">
        <v>15215</v>
      </c>
      <c r="B12445" s="58" t="s">
        <v>15216</v>
      </c>
      <c r="C12445" s="76">
        <v>19949</v>
      </c>
      <c r="E12445" s="63" t="s">
        <v>38784</v>
      </c>
    </row>
    <row r="12446" spans="1:5" x14ac:dyDescent="0.25">
      <c r="A12446" s="48" t="s">
        <v>15217</v>
      </c>
      <c r="B12446" s="58" t="s">
        <v>15218</v>
      </c>
      <c r="C12446" s="76">
        <v>23573</v>
      </c>
      <c r="E12446" s="63" t="s">
        <v>38784</v>
      </c>
    </row>
    <row r="12447" spans="1:5" x14ac:dyDescent="0.25">
      <c r="A12447" s="48" t="s">
        <v>15219</v>
      </c>
      <c r="B12447" s="58" t="s">
        <v>15220</v>
      </c>
      <c r="C12447" s="76">
        <v>27921</v>
      </c>
      <c r="E12447" s="63" t="s">
        <v>38784</v>
      </c>
    </row>
    <row r="12448" spans="1:5" x14ac:dyDescent="0.25">
      <c r="A12448" s="48" t="s">
        <v>15221</v>
      </c>
      <c r="B12448" s="58" t="s">
        <v>15222</v>
      </c>
      <c r="C12448" s="76">
        <v>30401</v>
      </c>
      <c r="E12448" s="63" t="s">
        <v>38784</v>
      </c>
    </row>
    <row r="12449" spans="1:5" x14ac:dyDescent="0.25">
      <c r="A12449" s="48" t="s">
        <v>15223</v>
      </c>
      <c r="B12449" s="58" t="s">
        <v>15224</v>
      </c>
      <c r="C12449" s="76">
        <v>17669</v>
      </c>
      <c r="E12449" s="63" t="s">
        <v>38784</v>
      </c>
    </row>
    <row r="12450" spans="1:5" x14ac:dyDescent="0.25">
      <c r="A12450" s="48" t="s">
        <v>15225</v>
      </c>
      <c r="B12450" s="58" t="s">
        <v>15226</v>
      </c>
      <c r="C12450" s="76">
        <v>21811</v>
      </c>
      <c r="E12450" s="63" t="s">
        <v>38784</v>
      </c>
    </row>
    <row r="12451" spans="1:5" x14ac:dyDescent="0.25">
      <c r="A12451" s="48" t="s">
        <v>15227</v>
      </c>
      <c r="B12451" s="58" t="s">
        <v>15228</v>
      </c>
      <c r="C12451" s="76">
        <v>23779</v>
      </c>
      <c r="E12451" s="63" t="s">
        <v>38784</v>
      </c>
    </row>
    <row r="12452" spans="1:5" x14ac:dyDescent="0.25">
      <c r="A12452" s="48" t="s">
        <v>15229</v>
      </c>
      <c r="B12452" s="58" t="s">
        <v>15230</v>
      </c>
      <c r="C12452" s="76">
        <v>28312</v>
      </c>
      <c r="E12452" s="63" t="s">
        <v>38784</v>
      </c>
    </row>
    <row r="12453" spans="1:5" x14ac:dyDescent="0.25">
      <c r="A12453" s="48" t="s">
        <v>15231</v>
      </c>
      <c r="B12453" s="58" t="s">
        <v>15232</v>
      </c>
      <c r="C12453" s="76">
        <v>19949</v>
      </c>
      <c r="E12453" s="63" t="s">
        <v>38784</v>
      </c>
    </row>
    <row r="12454" spans="1:5" x14ac:dyDescent="0.25">
      <c r="A12454" s="48" t="s">
        <v>15233</v>
      </c>
      <c r="B12454" s="58" t="s">
        <v>15234</v>
      </c>
      <c r="C12454" s="76">
        <v>23573</v>
      </c>
      <c r="E12454" s="63" t="s">
        <v>38784</v>
      </c>
    </row>
    <row r="12455" spans="1:5" x14ac:dyDescent="0.25">
      <c r="A12455" s="48" t="s">
        <v>15235</v>
      </c>
      <c r="B12455" s="58" t="s">
        <v>15236</v>
      </c>
      <c r="C12455" s="76">
        <v>27921</v>
      </c>
      <c r="E12455" s="63" t="s">
        <v>38784</v>
      </c>
    </row>
    <row r="12456" spans="1:5" x14ac:dyDescent="0.25">
      <c r="A12456" s="48" t="s">
        <v>15237</v>
      </c>
      <c r="B12456" s="58" t="s">
        <v>15238</v>
      </c>
      <c r="C12456" s="76">
        <v>30401</v>
      </c>
      <c r="E12456" s="63" t="s">
        <v>38784</v>
      </c>
    </row>
    <row r="12457" spans="1:5" x14ac:dyDescent="0.25">
      <c r="A12457" s="48" t="s">
        <v>15239</v>
      </c>
      <c r="B12457" s="58" t="s">
        <v>15240</v>
      </c>
      <c r="C12457" s="76">
        <v>17669</v>
      </c>
      <c r="E12457" s="63" t="s">
        <v>38784</v>
      </c>
    </row>
    <row r="12458" spans="1:5" x14ac:dyDescent="0.25">
      <c r="A12458" s="48" t="s">
        <v>15241</v>
      </c>
      <c r="B12458" s="58" t="s">
        <v>15242</v>
      </c>
      <c r="C12458" s="76">
        <v>21811</v>
      </c>
      <c r="E12458" s="63" t="s">
        <v>38784</v>
      </c>
    </row>
    <row r="12459" spans="1:5" x14ac:dyDescent="0.25">
      <c r="A12459" s="48" t="s">
        <v>15243</v>
      </c>
      <c r="B12459" s="58" t="s">
        <v>15244</v>
      </c>
      <c r="C12459" s="76">
        <v>23779</v>
      </c>
      <c r="E12459" s="63" t="s">
        <v>38784</v>
      </c>
    </row>
    <row r="12460" spans="1:5" x14ac:dyDescent="0.25">
      <c r="A12460" s="48" t="s">
        <v>15245</v>
      </c>
      <c r="B12460" s="58" t="s">
        <v>15246</v>
      </c>
      <c r="C12460" s="76">
        <v>28312</v>
      </c>
      <c r="E12460" s="63" t="s">
        <v>38784</v>
      </c>
    </row>
    <row r="12461" spans="1:5" x14ac:dyDescent="0.25">
      <c r="A12461" s="48" t="s">
        <v>15247</v>
      </c>
      <c r="B12461" s="58" t="s">
        <v>15248</v>
      </c>
      <c r="C12461" s="76">
        <v>19949</v>
      </c>
      <c r="E12461" s="63" t="s">
        <v>38784</v>
      </c>
    </row>
    <row r="12462" spans="1:5" x14ac:dyDescent="0.25">
      <c r="A12462" s="48" t="s">
        <v>15249</v>
      </c>
      <c r="B12462" s="58" t="s">
        <v>15250</v>
      </c>
      <c r="C12462" s="76">
        <v>23573</v>
      </c>
      <c r="E12462" s="63" t="s">
        <v>38784</v>
      </c>
    </row>
    <row r="12463" spans="1:5" x14ac:dyDescent="0.25">
      <c r="A12463" s="48" t="s">
        <v>15251</v>
      </c>
      <c r="B12463" s="58" t="s">
        <v>15252</v>
      </c>
      <c r="C12463" s="76">
        <v>27921</v>
      </c>
      <c r="E12463" s="63" t="s">
        <v>38784</v>
      </c>
    </row>
    <row r="12464" spans="1:5" x14ac:dyDescent="0.25">
      <c r="A12464" s="48" t="s">
        <v>15253</v>
      </c>
      <c r="B12464" s="58" t="s">
        <v>15254</v>
      </c>
      <c r="C12464" s="76">
        <v>30401</v>
      </c>
      <c r="E12464" s="63" t="s">
        <v>38784</v>
      </c>
    </row>
    <row r="12465" spans="1:5" x14ac:dyDescent="0.25">
      <c r="A12465" s="48" t="s">
        <v>15255</v>
      </c>
      <c r="B12465" s="58" t="s">
        <v>15256</v>
      </c>
      <c r="C12465" s="76">
        <v>17669</v>
      </c>
      <c r="E12465" s="63" t="s">
        <v>38784</v>
      </c>
    </row>
    <row r="12466" spans="1:5" x14ac:dyDescent="0.25">
      <c r="A12466" s="48" t="s">
        <v>15257</v>
      </c>
      <c r="B12466" s="58" t="s">
        <v>15258</v>
      </c>
      <c r="C12466" s="76">
        <v>21811</v>
      </c>
      <c r="E12466" s="63" t="s">
        <v>38784</v>
      </c>
    </row>
    <row r="12467" spans="1:5" x14ac:dyDescent="0.25">
      <c r="A12467" s="48" t="s">
        <v>15259</v>
      </c>
      <c r="B12467" s="58" t="s">
        <v>15260</v>
      </c>
      <c r="C12467" s="76">
        <v>23779</v>
      </c>
      <c r="E12467" s="63" t="s">
        <v>38784</v>
      </c>
    </row>
    <row r="12468" spans="1:5" x14ac:dyDescent="0.25">
      <c r="A12468" s="48" t="s">
        <v>15261</v>
      </c>
      <c r="B12468" s="58" t="s">
        <v>15262</v>
      </c>
      <c r="C12468" s="76">
        <v>28312</v>
      </c>
      <c r="E12468" s="63" t="s">
        <v>38784</v>
      </c>
    </row>
    <row r="12469" spans="1:5" x14ac:dyDescent="0.25">
      <c r="A12469" s="48" t="s">
        <v>15263</v>
      </c>
      <c r="B12469" s="58" t="s">
        <v>15264</v>
      </c>
      <c r="C12469" s="76">
        <v>19949</v>
      </c>
      <c r="E12469" s="63" t="s">
        <v>38784</v>
      </c>
    </row>
    <row r="12470" spans="1:5" x14ac:dyDescent="0.25">
      <c r="A12470" s="48" t="s">
        <v>15265</v>
      </c>
      <c r="B12470" s="58" t="s">
        <v>15266</v>
      </c>
      <c r="C12470" s="76">
        <v>23573</v>
      </c>
      <c r="E12470" s="63" t="s">
        <v>38784</v>
      </c>
    </row>
    <row r="12471" spans="1:5" x14ac:dyDescent="0.25">
      <c r="A12471" s="48" t="s">
        <v>15267</v>
      </c>
      <c r="B12471" s="58" t="s">
        <v>15268</v>
      </c>
      <c r="C12471" s="76">
        <v>27921</v>
      </c>
      <c r="E12471" s="63" t="s">
        <v>38784</v>
      </c>
    </row>
    <row r="12472" spans="1:5" x14ac:dyDescent="0.25">
      <c r="A12472" s="48" t="s">
        <v>15269</v>
      </c>
      <c r="B12472" s="58" t="s">
        <v>15270</v>
      </c>
      <c r="C12472" s="76">
        <v>30401</v>
      </c>
      <c r="E12472" s="63" t="s">
        <v>38784</v>
      </c>
    </row>
    <row r="12473" spans="1:5" x14ac:dyDescent="0.25">
      <c r="A12473" s="48" t="s">
        <v>15271</v>
      </c>
      <c r="B12473" s="58" t="s">
        <v>15272</v>
      </c>
      <c r="C12473" s="76">
        <v>9445</v>
      </c>
      <c r="E12473" s="63" t="s">
        <v>39872</v>
      </c>
    </row>
    <row r="12474" spans="1:5" x14ac:dyDescent="0.25">
      <c r="A12474" s="48" t="s">
        <v>15273</v>
      </c>
      <c r="B12474" s="58" t="s">
        <v>15274</v>
      </c>
      <c r="C12474" s="76">
        <v>9831</v>
      </c>
      <c r="E12474" s="63" t="s">
        <v>39872</v>
      </c>
    </row>
    <row r="12475" spans="1:5" x14ac:dyDescent="0.25">
      <c r="A12475" s="48" t="s">
        <v>15275</v>
      </c>
      <c r="B12475" s="58" t="s">
        <v>15276</v>
      </c>
      <c r="C12475" s="76">
        <v>10138</v>
      </c>
      <c r="E12475" s="63" t="s">
        <v>39872</v>
      </c>
    </row>
    <row r="12476" spans="1:5" x14ac:dyDescent="0.25">
      <c r="A12476" s="48" t="s">
        <v>15277</v>
      </c>
      <c r="B12476" s="58" t="s">
        <v>15278</v>
      </c>
      <c r="C12476" s="76">
        <v>11791</v>
      </c>
      <c r="E12476" s="63" t="s">
        <v>39872</v>
      </c>
    </row>
    <row r="12477" spans="1:5" x14ac:dyDescent="0.25">
      <c r="A12477" s="48" t="s">
        <v>15279</v>
      </c>
      <c r="B12477" s="58" t="s">
        <v>15280</v>
      </c>
      <c r="C12477" s="76">
        <v>14007</v>
      </c>
      <c r="E12477" s="63" t="s">
        <v>39872</v>
      </c>
    </row>
    <row r="12478" spans="1:5" x14ac:dyDescent="0.25">
      <c r="A12478" s="48" t="s">
        <v>15281</v>
      </c>
      <c r="B12478" s="58" t="s">
        <v>15282</v>
      </c>
      <c r="C12478" s="76">
        <v>17833</v>
      </c>
      <c r="E12478" s="63" t="s">
        <v>39872</v>
      </c>
    </row>
    <row r="12479" spans="1:5" x14ac:dyDescent="0.25">
      <c r="A12479" s="48" t="s">
        <v>15283</v>
      </c>
      <c r="B12479" s="58" t="s">
        <v>15284</v>
      </c>
      <c r="C12479" s="76">
        <v>20776</v>
      </c>
      <c r="E12479" s="63" t="s">
        <v>39872</v>
      </c>
    </row>
    <row r="12480" spans="1:5" x14ac:dyDescent="0.25">
      <c r="A12480" s="48" t="s">
        <v>15285</v>
      </c>
      <c r="B12480" s="58" t="s">
        <v>15286</v>
      </c>
      <c r="C12480" s="76">
        <v>27351</v>
      </c>
      <c r="E12480" s="63" t="s">
        <v>39872</v>
      </c>
    </row>
    <row r="12481" spans="1:5" x14ac:dyDescent="0.25">
      <c r="A12481" s="48" t="s">
        <v>15287</v>
      </c>
      <c r="B12481" s="58" t="s">
        <v>15288</v>
      </c>
      <c r="C12481" s="76">
        <v>13290</v>
      </c>
      <c r="E12481" s="63" t="s">
        <v>39872</v>
      </c>
    </row>
    <row r="12482" spans="1:5" x14ac:dyDescent="0.25">
      <c r="A12482" s="48" t="s">
        <v>15289</v>
      </c>
      <c r="B12482" s="58" t="s">
        <v>15290</v>
      </c>
      <c r="C12482" s="76">
        <v>13676</v>
      </c>
      <c r="E12482" s="63" t="s">
        <v>39872</v>
      </c>
    </row>
    <row r="12483" spans="1:5" x14ac:dyDescent="0.25">
      <c r="A12483" s="48" t="s">
        <v>15291</v>
      </c>
      <c r="B12483" s="58" t="s">
        <v>15292</v>
      </c>
      <c r="C12483" s="76">
        <v>13983</v>
      </c>
      <c r="E12483" s="63" t="s">
        <v>39872</v>
      </c>
    </row>
    <row r="12484" spans="1:5" x14ac:dyDescent="0.25">
      <c r="A12484" s="48" t="s">
        <v>15293</v>
      </c>
      <c r="B12484" s="58" t="s">
        <v>15294</v>
      </c>
      <c r="C12484" s="76">
        <v>15636</v>
      </c>
      <c r="E12484" s="63" t="s">
        <v>39872</v>
      </c>
    </row>
    <row r="12485" spans="1:5" x14ac:dyDescent="0.25">
      <c r="A12485" s="48" t="s">
        <v>15295</v>
      </c>
      <c r="B12485" s="58" t="s">
        <v>15296</v>
      </c>
      <c r="C12485" s="76">
        <v>17852</v>
      </c>
      <c r="E12485" s="63" t="s">
        <v>39872</v>
      </c>
    </row>
    <row r="12486" spans="1:5" x14ac:dyDescent="0.25">
      <c r="A12486" s="48" t="s">
        <v>15297</v>
      </c>
      <c r="B12486" s="58" t="s">
        <v>15298</v>
      </c>
      <c r="C12486" s="76">
        <v>21678</v>
      </c>
      <c r="E12486" s="63" t="s">
        <v>39872</v>
      </c>
    </row>
    <row r="12487" spans="1:5" x14ac:dyDescent="0.25">
      <c r="A12487" s="48" t="s">
        <v>15299</v>
      </c>
      <c r="B12487" s="58" t="s">
        <v>15300</v>
      </c>
      <c r="C12487" s="76">
        <v>24621</v>
      </c>
      <c r="E12487" s="63" t="s">
        <v>39872</v>
      </c>
    </row>
    <row r="12488" spans="1:5" x14ac:dyDescent="0.25">
      <c r="A12488" s="48" t="s">
        <v>15301</v>
      </c>
      <c r="B12488" s="58" t="s">
        <v>15302</v>
      </c>
      <c r="C12488" s="76">
        <v>31196</v>
      </c>
      <c r="E12488" s="63" t="s">
        <v>39872</v>
      </c>
    </row>
    <row r="12489" spans="1:5" x14ac:dyDescent="0.25">
      <c r="A12489" s="48" t="s">
        <v>15303</v>
      </c>
      <c r="B12489" s="58" t="s">
        <v>15304</v>
      </c>
      <c r="C12489" s="76">
        <v>13494</v>
      </c>
      <c r="E12489" s="63" t="s">
        <v>39872</v>
      </c>
    </row>
    <row r="12490" spans="1:5" x14ac:dyDescent="0.25">
      <c r="A12490" s="48" t="s">
        <v>15305</v>
      </c>
      <c r="B12490" s="58" t="s">
        <v>15306</v>
      </c>
      <c r="C12490" s="76">
        <v>13881</v>
      </c>
      <c r="E12490" s="63" t="s">
        <v>39872</v>
      </c>
    </row>
    <row r="12491" spans="1:5" x14ac:dyDescent="0.25">
      <c r="A12491" s="48" t="s">
        <v>15307</v>
      </c>
      <c r="B12491" s="58" t="s">
        <v>15308</v>
      </c>
      <c r="C12491" s="76">
        <v>14188</v>
      </c>
      <c r="E12491" s="63" t="s">
        <v>39872</v>
      </c>
    </row>
    <row r="12492" spans="1:5" x14ac:dyDescent="0.25">
      <c r="A12492" s="48" t="s">
        <v>15309</v>
      </c>
      <c r="B12492" s="58" t="s">
        <v>15310</v>
      </c>
      <c r="C12492" s="76">
        <v>15840</v>
      </c>
      <c r="E12492" s="63" t="s">
        <v>39872</v>
      </c>
    </row>
    <row r="12493" spans="1:5" x14ac:dyDescent="0.25">
      <c r="A12493" s="48" t="s">
        <v>15311</v>
      </c>
      <c r="B12493" s="58" t="s">
        <v>15312</v>
      </c>
      <c r="C12493" s="76">
        <v>18806</v>
      </c>
      <c r="E12493" s="63" t="s">
        <v>39872</v>
      </c>
    </row>
    <row r="12494" spans="1:5" x14ac:dyDescent="0.25">
      <c r="A12494" s="48" t="s">
        <v>15313</v>
      </c>
      <c r="B12494" s="58" t="s">
        <v>15314</v>
      </c>
      <c r="C12494" s="76">
        <v>22632</v>
      </c>
      <c r="E12494" s="63" t="s">
        <v>39872</v>
      </c>
    </row>
    <row r="12495" spans="1:5" x14ac:dyDescent="0.25">
      <c r="A12495" s="48" t="s">
        <v>15315</v>
      </c>
      <c r="B12495" s="58" t="s">
        <v>15316</v>
      </c>
      <c r="C12495" s="76">
        <v>26868</v>
      </c>
      <c r="E12495" s="63" t="s">
        <v>39872</v>
      </c>
    </row>
    <row r="12496" spans="1:5" x14ac:dyDescent="0.25">
      <c r="A12496" s="48" t="s">
        <v>15317</v>
      </c>
      <c r="B12496" s="58" t="s">
        <v>15318</v>
      </c>
      <c r="C12496" s="76">
        <v>36600</v>
      </c>
      <c r="E12496" s="63" t="s">
        <v>39872</v>
      </c>
    </row>
    <row r="12497" spans="1:5" x14ac:dyDescent="0.25">
      <c r="A12497" s="48" t="s">
        <v>15319</v>
      </c>
      <c r="B12497" s="58" t="s">
        <v>15320</v>
      </c>
      <c r="C12497" s="76">
        <v>17339</v>
      </c>
      <c r="E12497" s="63" t="s">
        <v>39872</v>
      </c>
    </row>
    <row r="12498" spans="1:5" x14ac:dyDescent="0.25">
      <c r="A12498" s="48" t="s">
        <v>15321</v>
      </c>
      <c r="B12498" s="58" t="s">
        <v>15322</v>
      </c>
      <c r="C12498" s="76">
        <v>17726</v>
      </c>
      <c r="E12498" s="63" t="s">
        <v>39872</v>
      </c>
    </row>
    <row r="12499" spans="1:5" x14ac:dyDescent="0.25">
      <c r="A12499" s="48" t="s">
        <v>15323</v>
      </c>
      <c r="B12499" s="58" t="s">
        <v>15324</v>
      </c>
      <c r="C12499" s="76">
        <v>18033</v>
      </c>
      <c r="E12499" s="63" t="s">
        <v>39872</v>
      </c>
    </row>
    <row r="12500" spans="1:5" x14ac:dyDescent="0.25">
      <c r="A12500" s="48" t="s">
        <v>15325</v>
      </c>
      <c r="B12500" s="58" t="s">
        <v>15326</v>
      </c>
      <c r="C12500" s="76">
        <v>19685</v>
      </c>
      <c r="E12500" s="63" t="s">
        <v>39872</v>
      </c>
    </row>
    <row r="12501" spans="1:5" x14ac:dyDescent="0.25">
      <c r="A12501" s="48" t="s">
        <v>15327</v>
      </c>
      <c r="B12501" s="58" t="s">
        <v>15328</v>
      </c>
      <c r="C12501" s="76">
        <v>22651</v>
      </c>
      <c r="E12501" s="63" t="s">
        <v>39872</v>
      </c>
    </row>
    <row r="12502" spans="1:5" x14ac:dyDescent="0.25">
      <c r="A12502" s="48" t="s">
        <v>15329</v>
      </c>
      <c r="B12502" s="58" t="s">
        <v>15330</v>
      </c>
      <c r="C12502" s="76">
        <v>26477</v>
      </c>
      <c r="E12502" s="63" t="s">
        <v>39872</v>
      </c>
    </row>
    <row r="12503" spans="1:5" x14ac:dyDescent="0.25">
      <c r="A12503" s="48" t="s">
        <v>15331</v>
      </c>
      <c r="B12503" s="58" t="s">
        <v>15332</v>
      </c>
      <c r="C12503" s="76">
        <v>30713</v>
      </c>
      <c r="E12503" s="63" t="s">
        <v>39872</v>
      </c>
    </row>
    <row r="12504" spans="1:5" x14ac:dyDescent="0.25">
      <c r="A12504" s="48" t="s">
        <v>15333</v>
      </c>
      <c r="B12504" s="58" t="s">
        <v>15334</v>
      </c>
      <c r="C12504" s="76">
        <v>40445</v>
      </c>
      <c r="E12504" s="63" t="s">
        <v>39872</v>
      </c>
    </row>
    <row r="12505" spans="1:5" x14ac:dyDescent="0.25">
      <c r="A12505" s="48" t="s">
        <v>15335</v>
      </c>
      <c r="B12505" s="58" t="s">
        <v>15336</v>
      </c>
      <c r="C12505" s="76">
        <v>11075</v>
      </c>
      <c r="E12505" s="63" t="s">
        <v>39872</v>
      </c>
    </row>
    <row r="12506" spans="1:5" x14ac:dyDescent="0.25">
      <c r="A12506" s="48" t="s">
        <v>15337</v>
      </c>
      <c r="B12506" s="58" t="s">
        <v>15338</v>
      </c>
      <c r="C12506" s="76">
        <v>11561</v>
      </c>
      <c r="E12506" s="63" t="s">
        <v>39872</v>
      </c>
    </row>
    <row r="12507" spans="1:5" x14ac:dyDescent="0.25">
      <c r="A12507" s="48" t="s">
        <v>15339</v>
      </c>
      <c r="B12507" s="58" t="s">
        <v>15340</v>
      </c>
      <c r="C12507" s="76">
        <v>11951</v>
      </c>
      <c r="E12507" s="63" t="s">
        <v>39872</v>
      </c>
    </row>
    <row r="12508" spans="1:5" x14ac:dyDescent="0.25">
      <c r="A12508" s="48" t="s">
        <v>15341</v>
      </c>
      <c r="B12508" s="58" t="s">
        <v>15342</v>
      </c>
      <c r="C12508" s="76">
        <v>14047</v>
      </c>
      <c r="E12508" s="63" t="s">
        <v>39872</v>
      </c>
    </row>
    <row r="12509" spans="1:5" x14ac:dyDescent="0.25">
      <c r="A12509" s="48" t="s">
        <v>15343</v>
      </c>
      <c r="B12509" s="58" t="s">
        <v>15344</v>
      </c>
      <c r="C12509" s="76">
        <v>16933</v>
      </c>
      <c r="E12509" s="63" t="s">
        <v>39872</v>
      </c>
    </row>
    <row r="12510" spans="1:5" x14ac:dyDescent="0.25">
      <c r="A12510" s="48" t="s">
        <v>15345</v>
      </c>
      <c r="B12510" s="58" t="s">
        <v>15346</v>
      </c>
      <c r="C12510" s="76">
        <v>21829</v>
      </c>
      <c r="E12510" s="63" t="s">
        <v>39872</v>
      </c>
    </row>
    <row r="12511" spans="1:5" x14ac:dyDescent="0.25">
      <c r="A12511" s="48" t="s">
        <v>15347</v>
      </c>
      <c r="B12511" s="58" t="s">
        <v>15348</v>
      </c>
      <c r="C12511" s="76">
        <v>25562</v>
      </c>
      <c r="E12511" s="63" t="s">
        <v>39872</v>
      </c>
    </row>
    <row r="12512" spans="1:5" x14ac:dyDescent="0.25">
      <c r="A12512" s="48" t="s">
        <v>15349</v>
      </c>
      <c r="B12512" s="58" t="s">
        <v>15350</v>
      </c>
      <c r="C12512" s="76">
        <v>33944</v>
      </c>
      <c r="E12512" s="63" t="s">
        <v>39872</v>
      </c>
    </row>
    <row r="12513" spans="1:5" x14ac:dyDescent="0.25">
      <c r="A12513" s="48" t="s">
        <v>15351</v>
      </c>
      <c r="B12513" s="58" t="s">
        <v>15352</v>
      </c>
      <c r="C12513" s="76">
        <v>14920</v>
      </c>
      <c r="E12513" s="63" t="s">
        <v>39872</v>
      </c>
    </row>
    <row r="12514" spans="1:5" x14ac:dyDescent="0.25">
      <c r="A12514" s="48" t="s">
        <v>15353</v>
      </c>
      <c r="B12514" s="58" t="s">
        <v>15354</v>
      </c>
      <c r="C12514" s="76">
        <v>15406</v>
      </c>
      <c r="E12514" s="63" t="s">
        <v>39872</v>
      </c>
    </row>
    <row r="12515" spans="1:5" x14ac:dyDescent="0.25">
      <c r="A12515" s="48" t="s">
        <v>15355</v>
      </c>
      <c r="B12515" s="58" t="s">
        <v>15356</v>
      </c>
      <c r="C12515" s="76">
        <v>15796</v>
      </c>
      <c r="E12515" s="63" t="s">
        <v>39872</v>
      </c>
    </row>
    <row r="12516" spans="1:5" x14ac:dyDescent="0.25">
      <c r="A12516" s="48" t="s">
        <v>15357</v>
      </c>
      <c r="B12516" s="58" t="s">
        <v>15358</v>
      </c>
      <c r="C12516" s="76">
        <v>17892</v>
      </c>
      <c r="E12516" s="63" t="s">
        <v>39872</v>
      </c>
    </row>
    <row r="12517" spans="1:5" x14ac:dyDescent="0.25">
      <c r="A12517" s="48" t="s">
        <v>15359</v>
      </c>
      <c r="B12517" s="58" t="s">
        <v>15360</v>
      </c>
      <c r="C12517" s="76">
        <v>20778</v>
      </c>
      <c r="E12517" s="63" t="s">
        <v>39872</v>
      </c>
    </row>
    <row r="12518" spans="1:5" x14ac:dyDescent="0.25">
      <c r="A12518" s="48" t="s">
        <v>15361</v>
      </c>
      <c r="B12518" s="58" t="s">
        <v>15362</v>
      </c>
      <c r="C12518" s="76">
        <v>25674</v>
      </c>
      <c r="E12518" s="63" t="s">
        <v>39872</v>
      </c>
    </row>
    <row r="12519" spans="1:5" x14ac:dyDescent="0.25">
      <c r="A12519" s="48" t="s">
        <v>15363</v>
      </c>
      <c r="B12519" s="58" t="s">
        <v>15364</v>
      </c>
      <c r="C12519" s="76">
        <v>29407</v>
      </c>
      <c r="E12519" s="63" t="s">
        <v>39872</v>
      </c>
    </row>
    <row r="12520" spans="1:5" x14ac:dyDescent="0.25">
      <c r="A12520" s="48" t="s">
        <v>15365</v>
      </c>
      <c r="B12520" s="58" t="s">
        <v>15366</v>
      </c>
      <c r="C12520" s="76">
        <v>37789</v>
      </c>
      <c r="E12520" s="63" t="s">
        <v>39872</v>
      </c>
    </row>
    <row r="12521" spans="1:5" x14ac:dyDescent="0.25">
      <c r="A12521" s="48" t="s">
        <v>15367</v>
      </c>
      <c r="B12521" s="58" t="s">
        <v>15368</v>
      </c>
      <c r="C12521" s="76">
        <v>16057</v>
      </c>
      <c r="E12521" s="63" t="s">
        <v>39872</v>
      </c>
    </row>
    <row r="12522" spans="1:5" x14ac:dyDescent="0.25">
      <c r="A12522" s="48" t="s">
        <v>15369</v>
      </c>
      <c r="B12522" s="58" t="s">
        <v>15370</v>
      </c>
      <c r="C12522" s="76">
        <v>16544</v>
      </c>
      <c r="E12522" s="63" t="s">
        <v>39872</v>
      </c>
    </row>
    <row r="12523" spans="1:5" x14ac:dyDescent="0.25">
      <c r="A12523" s="48" t="s">
        <v>15371</v>
      </c>
      <c r="B12523" s="58" t="s">
        <v>15372</v>
      </c>
      <c r="C12523" s="76">
        <v>16933</v>
      </c>
      <c r="E12523" s="63" t="s">
        <v>39872</v>
      </c>
    </row>
    <row r="12524" spans="1:5" x14ac:dyDescent="0.25">
      <c r="A12524" s="48" t="s">
        <v>15373</v>
      </c>
      <c r="B12524" s="58" t="s">
        <v>15374</v>
      </c>
      <c r="C12524" s="76">
        <v>19030</v>
      </c>
      <c r="E12524" s="63" t="s">
        <v>39872</v>
      </c>
    </row>
    <row r="12525" spans="1:5" x14ac:dyDescent="0.25">
      <c r="A12525" s="48" t="s">
        <v>15375</v>
      </c>
      <c r="B12525" s="58" t="s">
        <v>15376</v>
      </c>
      <c r="C12525" s="76">
        <v>22932</v>
      </c>
      <c r="E12525" s="63" t="s">
        <v>39872</v>
      </c>
    </row>
    <row r="12526" spans="1:5" x14ac:dyDescent="0.25">
      <c r="A12526" s="48" t="s">
        <v>15377</v>
      </c>
      <c r="B12526" s="58" t="s">
        <v>15378</v>
      </c>
      <c r="C12526" s="76">
        <v>27828</v>
      </c>
      <c r="E12526" s="63" t="s">
        <v>39872</v>
      </c>
    </row>
    <row r="12527" spans="1:5" x14ac:dyDescent="0.25">
      <c r="A12527" s="48" t="s">
        <v>15379</v>
      </c>
      <c r="B12527" s="58" t="s">
        <v>15380</v>
      </c>
      <c r="C12527" s="76">
        <v>33260</v>
      </c>
      <c r="E12527" s="63" t="s">
        <v>39872</v>
      </c>
    </row>
    <row r="12528" spans="1:5" x14ac:dyDescent="0.25">
      <c r="A12528" s="48" t="s">
        <v>15381</v>
      </c>
      <c r="B12528" s="58" t="s">
        <v>15382</v>
      </c>
      <c r="C12528" s="76">
        <v>44965</v>
      </c>
      <c r="E12528" s="63" t="s">
        <v>39872</v>
      </c>
    </row>
    <row r="12529" spans="1:5" x14ac:dyDescent="0.25">
      <c r="A12529" s="48" t="s">
        <v>15383</v>
      </c>
      <c r="B12529" s="58" t="s">
        <v>15384</v>
      </c>
      <c r="C12529" s="76">
        <v>19902</v>
      </c>
      <c r="E12529" s="63" t="s">
        <v>39872</v>
      </c>
    </row>
    <row r="12530" spans="1:5" x14ac:dyDescent="0.25">
      <c r="A12530" s="48" t="s">
        <v>15385</v>
      </c>
      <c r="B12530" s="58" t="s">
        <v>15386</v>
      </c>
      <c r="C12530" s="76">
        <v>20389</v>
      </c>
      <c r="E12530" s="63" t="s">
        <v>39872</v>
      </c>
    </row>
    <row r="12531" spans="1:5" x14ac:dyDescent="0.25">
      <c r="A12531" s="48" t="s">
        <v>15387</v>
      </c>
      <c r="B12531" s="58" t="s">
        <v>15388</v>
      </c>
      <c r="C12531" s="76">
        <v>20778</v>
      </c>
      <c r="E12531" s="63" t="s">
        <v>39872</v>
      </c>
    </row>
    <row r="12532" spans="1:5" x14ac:dyDescent="0.25">
      <c r="A12532" s="48" t="s">
        <v>15389</v>
      </c>
      <c r="B12532" s="58" t="s">
        <v>15390</v>
      </c>
      <c r="C12532" s="76">
        <v>22875</v>
      </c>
      <c r="E12532" s="63" t="s">
        <v>39872</v>
      </c>
    </row>
    <row r="12533" spans="1:5" x14ac:dyDescent="0.25">
      <c r="A12533" s="48" t="s">
        <v>15391</v>
      </c>
      <c r="B12533" s="58" t="s">
        <v>15392</v>
      </c>
      <c r="C12533" s="76">
        <v>26777</v>
      </c>
      <c r="E12533" s="63" t="s">
        <v>39872</v>
      </c>
    </row>
    <row r="12534" spans="1:5" x14ac:dyDescent="0.25">
      <c r="A12534" s="48" t="s">
        <v>15393</v>
      </c>
      <c r="B12534" s="58" t="s">
        <v>15394</v>
      </c>
      <c r="C12534" s="76">
        <v>31673</v>
      </c>
      <c r="E12534" s="63" t="s">
        <v>39872</v>
      </c>
    </row>
    <row r="12535" spans="1:5" x14ac:dyDescent="0.25">
      <c r="A12535" s="48" t="s">
        <v>15395</v>
      </c>
      <c r="B12535" s="58" t="s">
        <v>15396</v>
      </c>
      <c r="C12535" s="76">
        <v>37105</v>
      </c>
      <c r="E12535" s="63" t="s">
        <v>39872</v>
      </c>
    </row>
    <row r="12536" spans="1:5" x14ac:dyDescent="0.25">
      <c r="A12536" s="48" t="s">
        <v>15397</v>
      </c>
      <c r="B12536" s="58" t="s">
        <v>15398</v>
      </c>
      <c r="C12536" s="76">
        <v>48810</v>
      </c>
      <c r="E12536" s="63" t="s">
        <v>39872</v>
      </c>
    </row>
    <row r="12537" spans="1:5" x14ac:dyDescent="0.25">
      <c r="A12537" s="48" t="s">
        <v>15399</v>
      </c>
      <c r="B12537" s="58" t="s">
        <v>15400</v>
      </c>
      <c r="C12537" s="76">
        <v>576</v>
      </c>
      <c r="E12537" s="63" t="s">
        <v>39872</v>
      </c>
    </row>
    <row r="12538" spans="1:5" x14ac:dyDescent="0.25">
      <c r="A12538" s="48" t="s">
        <v>15401</v>
      </c>
      <c r="B12538" s="58" t="s">
        <v>15402</v>
      </c>
      <c r="C12538" s="76">
        <v>576</v>
      </c>
      <c r="E12538" s="63" t="s">
        <v>39872</v>
      </c>
    </row>
    <row r="12539" spans="1:5" x14ac:dyDescent="0.25">
      <c r="A12539" s="48" t="s">
        <v>15403</v>
      </c>
      <c r="B12539" s="58" t="s">
        <v>15404</v>
      </c>
      <c r="C12539" s="76">
        <v>576</v>
      </c>
      <c r="E12539" s="63" t="s">
        <v>39872</v>
      </c>
    </row>
    <row r="12540" spans="1:5" x14ac:dyDescent="0.25">
      <c r="A12540" s="48" t="s">
        <v>15405</v>
      </c>
      <c r="B12540" s="58" t="s">
        <v>15406</v>
      </c>
      <c r="C12540" s="76">
        <v>576</v>
      </c>
      <c r="E12540" s="63" t="s">
        <v>39872</v>
      </c>
    </row>
    <row r="12541" spans="1:5" x14ac:dyDescent="0.25">
      <c r="A12541" s="48" t="s">
        <v>15407</v>
      </c>
      <c r="B12541" s="58" t="s">
        <v>15408</v>
      </c>
      <c r="C12541" s="76">
        <v>12089</v>
      </c>
      <c r="E12541" s="63" t="s">
        <v>38784</v>
      </c>
    </row>
    <row r="12542" spans="1:5" x14ac:dyDescent="0.25">
      <c r="A12542" s="48" t="s">
        <v>15409</v>
      </c>
      <c r="B12542" s="58" t="s">
        <v>15410</v>
      </c>
      <c r="C12542" s="76">
        <v>12331</v>
      </c>
      <c r="E12542" s="63" t="s">
        <v>38784</v>
      </c>
    </row>
    <row r="12543" spans="1:5" x14ac:dyDescent="0.25">
      <c r="A12543" s="48" t="s">
        <v>15411</v>
      </c>
      <c r="B12543" s="58" t="s">
        <v>15412</v>
      </c>
      <c r="C12543" s="76">
        <v>12859</v>
      </c>
      <c r="E12543" s="63" t="s">
        <v>38784</v>
      </c>
    </row>
    <row r="12544" spans="1:5" x14ac:dyDescent="0.25">
      <c r="A12544" s="48" t="s">
        <v>15413</v>
      </c>
      <c r="B12544" s="58" t="s">
        <v>15414</v>
      </c>
      <c r="C12544" s="76">
        <v>13283</v>
      </c>
      <c r="E12544" s="63" t="s">
        <v>38784</v>
      </c>
    </row>
    <row r="12545" spans="1:5" x14ac:dyDescent="0.25">
      <c r="A12545" s="48" t="s">
        <v>15415</v>
      </c>
      <c r="B12545" s="58" t="s">
        <v>15416</v>
      </c>
      <c r="C12545" s="76">
        <v>14802</v>
      </c>
      <c r="E12545" s="63" t="s">
        <v>38784</v>
      </c>
    </row>
    <row r="12546" spans="1:5" x14ac:dyDescent="0.25">
      <c r="A12546" s="48" t="s">
        <v>15417</v>
      </c>
      <c r="B12546" s="58" t="s">
        <v>15418</v>
      </c>
      <c r="C12546" s="76">
        <v>12285</v>
      </c>
      <c r="E12546" s="63" t="s">
        <v>38784</v>
      </c>
    </row>
    <row r="12547" spans="1:5" x14ac:dyDescent="0.25">
      <c r="A12547" s="48" t="s">
        <v>15419</v>
      </c>
      <c r="B12547" s="58" t="s">
        <v>15420</v>
      </c>
      <c r="C12547" s="76">
        <v>12531</v>
      </c>
      <c r="E12547" s="63" t="s">
        <v>38784</v>
      </c>
    </row>
    <row r="12548" spans="1:5" x14ac:dyDescent="0.25">
      <c r="A12548" s="48" t="s">
        <v>15421</v>
      </c>
      <c r="B12548" s="58" t="s">
        <v>15422</v>
      </c>
      <c r="C12548" s="76">
        <v>13083</v>
      </c>
      <c r="E12548" s="63" t="s">
        <v>38784</v>
      </c>
    </row>
    <row r="12549" spans="1:5" x14ac:dyDescent="0.25">
      <c r="A12549" s="48" t="s">
        <v>15423</v>
      </c>
      <c r="B12549" s="58" t="s">
        <v>15424</v>
      </c>
      <c r="C12549" s="76">
        <v>13522</v>
      </c>
      <c r="E12549" s="63" t="s">
        <v>38784</v>
      </c>
    </row>
    <row r="12550" spans="1:5" x14ac:dyDescent="0.25">
      <c r="A12550" s="48" t="s">
        <v>15425</v>
      </c>
      <c r="B12550" s="58" t="s">
        <v>15426</v>
      </c>
      <c r="C12550" s="76">
        <v>15882</v>
      </c>
      <c r="E12550" s="63" t="s">
        <v>38784</v>
      </c>
    </row>
    <row r="12551" spans="1:5" x14ac:dyDescent="0.25">
      <c r="A12551" s="48" t="s">
        <v>15427</v>
      </c>
      <c r="B12551" s="58" t="s">
        <v>15428</v>
      </c>
      <c r="C12551" s="76">
        <v>16962</v>
      </c>
      <c r="E12551" s="63" t="s">
        <v>38784</v>
      </c>
    </row>
    <row r="12552" spans="1:5" x14ac:dyDescent="0.25">
      <c r="A12552" s="48" t="s">
        <v>15429</v>
      </c>
      <c r="B12552" s="58" t="s">
        <v>15430</v>
      </c>
      <c r="C12552" s="76">
        <v>17302</v>
      </c>
      <c r="E12552" s="63" t="s">
        <v>38784</v>
      </c>
    </row>
    <row r="12553" spans="1:5" x14ac:dyDescent="0.25">
      <c r="A12553" s="48" t="s">
        <v>15431</v>
      </c>
      <c r="B12553" s="58" t="s">
        <v>15432</v>
      </c>
      <c r="C12553" s="76">
        <v>17830</v>
      </c>
      <c r="E12553" s="63" t="s">
        <v>38784</v>
      </c>
    </row>
    <row r="12554" spans="1:5" x14ac:dyDescent="0.25">
      <c r="A12554" s="48" t="s">
        <v>15433</v>
      </c>
      <c r="B12554" s="58" t="s">
        <v>15434</v>
      </c>
      <c r="C12554" s="76">
        <v>18254</v>
      </c>
      <c r="E12554" s="63" t="s">
        <v>38784</v>
      </c>
    </row>
    <row r="12555" spans="1:5" x14ac:dyDescent="0.25">
      <c r="A12555" s="48" t="s">
        <v>15435</v>
      </c>
      <c r="B12555" s="58" t="s">
        <v>15436</v>
      </c>
      <c r="C12555" s="76">
        <v>20587</v>
      </c>
      <c r="E12555" s="63" t="s">
        <v>38784</v>
      </c>
    </row>
    <row r="12556" spans="1:5" x14ac:dyDescent="0.25">
      <c r="A12556" s="48" t="s">
        <v>15437</v>
      </c>
      <c r="B12556" s="58" t="s">
        <v>15438</v>
      </c>
      <c r="C12556" s="76">
        <v>17956</v>
      </c>
      <c r="E12556" s="63" t="s">
        <v>38784</v>
      </c>
    </row>
    <row r="12557" spans="1:5" x14ac:dyDescent="0.25">
      <c r="A12557" s="48" t="s">
        <v>15439</v>
      </c>
      <c r="B12557" s="58" t="s">
        <v>15440</v>
      </c>
      <c r="C12557" s="76">
        <v>18316</v>
      </c>
      <c r="E12557" s="63" t="s">
        <v>38784</v>
      </c>
    </row>
    <row r="12558" spans="1:5" x14ac:dyDescent="0.25">
      <c r="A12558" s="48" t="s">
        <v>15441</v>
      </c>
      <c r="B12558" s="58" t="s">
        <v>15442</v>
      </c>
      <c r="C12558" s="76">
        <v>18868</v>
      </c>
      <c r="E12558" s="63" t="s">
        <v>38784</v>
      </c>
    </row>
    <row r="12559" spans="1:5" x14ac:dyDescent="0.25">
      <c r="A12559" s="48" t="s">
        <v>15443</v>
      </c>
      <c r="B12559" s="58" t="s">
        <v>15444</v>
      </c>
      <c r="C12559" s="76">
        <v>19306</v>
      </c>
      <c r="E12559" s="63" t="s">
        <v>38784</v>
      </c>
    </row>
    <row r="12560" spans="1:5" x14ac:dyDescent="0.25">
      <c r="A12560" s="48" t="s">
        <v>15445</v>
      </c>
      <c r="B12560" s="58" t="s">
        <v>15446</v>
      </c>
      <c r="C12560" s="76">
        <v>21668</v>
      </c>
      <c r="E12560" s="63" t="s">
        <v>38784</v>
      </c>
    </row>
    <row r="12561" spans="1:5" x14ac:dyDescent="0.25">
      <c r="A12561" s="48" t="s">
        <v>15447</v>
      </c>
      <c r="B12561" s="58" t="s">
        <v>15448</v>
      </c>
      <c r="C12561" s="76">
        <v>13032</v>
      </c>
      <c r="E12561" s="63" t="s">
        <v>38784</v>
      </c>
    </row>
    <row r="12562" spans="1:5" x14ac:dyDescent="0.25">
      <c r="A12562" s="48" t="s">
        <v>15449</v>
      </c>
      <c r="B12562" s="58" t="s">
        <v>15450</v>
      </c>
      <c r="C12562" s="76">
        <v>13293</v>
      </c>
      <c r="E12562" s="63" t="s">
        <v>38784</v>
      </c>
    </row>
    <row r="12563" spans="1:5" x14ac:dyDescent="0.25">
      <c r="A12563" s="48" t="s">
        <v>15451</v>
      </c>
      <c r="B12563" s="58" t="s">
        <v>15452</v>
      </c>
      <c r="C12563" s="76">
        <v>13821</v>
      </c>
      <c r="E12563" s="63" t="s">
        <v>38784</v>
      </c>
    </row>
    <row r="12564" spans="1:5" x14ac:dyDescent="0.25">
      <c r="A12564" s="48" t="s">
        <v>15453</v>
      </c>
      <c r="B12564" s="58" t="s">
        <v>15454</v>
      </c>
      <c r="C12564" s="76">
        <v>14245</v>
      </c>
      <c r="E12564" s="63" t="s">
        <v>38784</v>
      </c>
    </row>
    <row r="12565" spans="1:5" x14ac:dyDescent="0.25">
      <c r="A12565" s="48" t="s">
        <v>15455</v>
      </c>
      <c r="B12565" s="58" t="s">
        <v>15456</v>
      </c>
      <c r="C12565" s="76">
        <v>15763</v>
      </c>
      <c r="E12565" s="63" t="s">
        <v>38784</v>
      </c>
    </row>
    <row r="12566" spans="1:5" x14ac:dyDescent="0.25">
      <c r="A12566" s="48" t="s">
        <v>15457</v>
      </c>
      <c r="B12566" s="58" t="s">
        <v>15458</v>
      </c>
      <c r="C12566" s="76">
        <v>13228</v>
      </c>
      <c r="E12566" s="63" t="s">
        <v>38784</v>
      </c>
    </row>
    <row r="12567" spans="1:5" x14ac:dyDescent="0.25">
      <c r="A12567" s="48" t="s">
        <v>15459</v>
      </c>
      <c r="B12567" s="58" t="s">
        <v>15460</v>
      </c>
      <c r="C12567" s="76">
        <v>13493</v>
      </c>
      <c r="E12567" s="63" t="s">
        <v>38784</v>
      </c>
    </row>
    <row r="12568" spans="1:5" x14ac:dyDescent="0.25">
      <c r="A12568" s="48" t="s">
        <v>15461</v>
      </c>
      <c r="B12568" s="58" t="s">
        <v>15462</v>
      </c>
      <c r="C12568" s="76">
        <v>14045</v>
      </c>
      <c r="E12568" s="63" t="s">
        <v>38784</v>
      </c>
    </row>
    <row r="12569" spans="1:5" x14ac:dyDescent="0.25">
      <c r="A12569" s="48" t="s">
        <v>15463</v>
      </c>
      <c r="B12569" s="58" t="s">
        <v>15464</v>
      </c>
      <c r="C12569" s="76">
        <v>14483</v>
      </c>
      <c r="E12569" s="63" t="s">
        <v>38784</v>
      </c>
    </row>
    <row r="12570" spans="1:5" x14ac:dyDescent="0.25">
      <c r="A12570" s="48" t="s">
        <v>15465</v>
      </c>
      <c r="B12570" s="58" t="s">
        <v>15466</v>
      </c>
      <c r="C12570" s="76">
        <v>16844</v>
      </c>
      <c r="E12570" s="63" t="s">
        <v>38784</v>
      </c>
    </row>
    <row r="12571" spans="1:5" x14ac:dyDescent="0.25">
      <c r="A12571" s="48" t="s">
        <v>15467</v>
      </c>
      <c r="B12571" s="58" t="s">
        <v>15468</v>
      </c>
      <c r="C12571" s="76">
        <v>17905</v>
      </c>
      <c r="E12571" s="63" t="s">
        <v>38784</v>
      </c>
    </row>
    <row r="12572" spans="1:5" x14ac:dyDescent="0.25">
      <c r="A12572" s="48" t="s">
        <v>15469</v>
      </c>
      <c r="B12572" s="58" t="s">
        <v>15470</v>
      </c>
      <c r="C12572" s="76">
        <v>18263</v>
      </c>
      <c r="E12572" s="63" t="s">
        <v>38784</v>
      </c>
    </row>
    <row r="12573" spans="1:5" x14ac:dyDescent="0.25">
      <c r="A12573" s="48" t="s">
        <v>15471</v>
      </c>
      <c r="B12573" s="58" t="s">
        <v>15472</v>
      </c>
      <c r="C12573" s="76">
        <v>18792</v>
      </c>
      <c r="E12573" s="63" t="s">
        <v>38784</v>
      </c>
    </row>
    <row r="12574" spans="1:5" x14ac:dyDescent="0.25">
      <c r="A12574" s="48" t="s">
        <v>15473</v>
      </c>
      <c r="B12574" s="58" t="s">
        <v>15474</v>
      </c>
      <c r="C12574" s="76">
        <v>19215</v>
      </c>
      <c r="E12574" s="63" t="s">
        <v>38784</v>
      </c>
    </row>
    <row r="12575" spans="1:5" x14ac:dyDescent="0.25">
      <c r="A12575" s="48" t="s">
        <v>15475</v>
      </c>
      <c r="B12575" s="58" t="s">
        <v>15476</v>
      </c>
      <c r="C12575" s="76">
        <v>21549</v>
      </c>
      <c r="E12575" s="63" t="s">
        <v>38784</v>
      </c>
    </row>
    <row r="12576" spans="1:5" x14ac:dyDescent="0.25">
      <c r="A12576" s="48" t="s">
        <v>15477</v>
      </c>
      <c r="B12576" s="58" t="s">
        <v>15478</v>
      </c>
      <c r="C12576" s="76">
        <v>18899</v>
      </c>
      <c r="E12576" s="63" t="s">
        <v>38784</v>
      </c>
    </row>
    <row r="12577" spans="1:5" x14ac:dyDescent="0.25">
      <c r="A12577" s="48" t="s">
        <v>15479</v>
      </c>
      <c r="B12577" s="58" t="s">
        <v>15480</v>
      </c>
      <c r="C12577" s="76">
        <v>19277</v>
      </c>
      <c r="E12577" s="63" t="s">
        <v>38784</v>
      </c>
    </row>
    <row r="12578" spans="1:5" x14ac:dyDescent="0.25">
      <c r="A12578" s="48" t="s">
        <v>15481</v>
      </c>
      <c r="B12578" s="58" t="s">
        <v>15482</v>
      </c>
      <c r="C12578" s="76">
        <v>19830</v>
      </c>
      <c r="E12578" s="63" t="s">
        <v>38784</v>
      </c>
    </row>
    <row r="12579" spans="1:5" x14ac:dyDescent="0.25">
      <c r="A12579" s="48" t="s">
        <v>15483</v>
      </c>
      <c r="B12579" s="58" t="s">
        <v>15484</v>
      </c>
      <c r="C12579" s="76">
        <v>20268</v>
      </c>
      <c r="E12579" s="63" t="s">
        <v>38784</v>
      </c>
    </row>
    <row r="12580" spans="1:5" x14ac:dyDescent="0.25">
      <c r="A12580" s="48" t="s">
        <v>15485</v>
      </c>
      <c r="B12580" s="58" t="s">
        <v>15486</v>
      </c>
      <c r="C12580" s="76">
        <v>22629</v>
      </c>
      <c r="E12580" s="63" t="s">
        <v>38784</v>
      </c>
    </row>
    <row r="12581" spans="1:5" x14ac:dyDescent="0.25">
      <c r="A12581" s="48" t="s">
        <v>15487</v>
      </c>
      <c r="B12581" s="58" t="s">
        <v>15488</v>
      </c>
      <c r="C12581" s="76">
        <v>14311</v>
      </c>
      <c r="E12581" s="63" t="s">
        <v>38784</v>
      </c>
    </row>
    <row r="12582" spans="1:5" x14ac:dyDescent="0.25">
      <c r="A12582" s="48" t="s">
        <v>15489</v>
      </c>
      <c r="B12582" s="58" t="s">
        <v>15490</v>
      </c>
      <c r="C12582" s="76">
        <v>14597</v>
      </c>
      <c r="E12582" s="63" t="s">
        <v>38784</v>
      </c>
    </row>
    <row r="12583" spans="1:5" x14ac:dyDescent="0.25">
      <c r="A12583" s="48" t="s">
        <v>15491</v>
      </c>
      <c r="B12583" s="58" t="s">
        <v>15492</v>
      </c>
      <c r="C12583" s="76">
        <v>15273</v>
      </c>
      <c r="E12583" s="63" t="s">
        <v>38784</v>
      </c>
    </row>
    <row r="12584" spans="1:5" x14ac:dyDescent="0.25">
      <c r="A12584" s="48" t="s">
        <v>15493</v>
      </c>
      <c r="B12584" s="58" t="s">
        <v>15494</v>
      </c>
      <c r="C12584" s="76">
        <v>15811</v>
      </c>
      <c r="E12584" s="63" t="s">
        <v>38784</v>
      </c>
    </row>
    <row r="12585" spans="1:5" x14ac:dyDescent="0.25">
      <c r="A12585" s="48" t="s">
        <v>15495</v>
      </c>
      <c r="B12585" s="58" t="s">
        <v>15496</v>
      </c>
      <c r="C12585" s="76">
        <v>17735</v>
      </c>
      <c r="E12585" s="63" t="s">
        <v>38784</v>
      </c>
    </row>
    <row r="12586" spans="1:5" x14ac:dyDescent="0.25">
      <c r="A12586" s="48" t="s">
        <v>15497</v>
      </c>
      <c r="B12586" s="58" t="s">
        <v>15498</v>
      </c>
      <c r="C12586" s="76">
        <v>14568</v>
      </c>
      <c r="E12586" s="63" t="s">
        <v>38784</v>
      </c>
    </row>
    <row r="12587" spans="1:5" x14ac:dyDescent="0.25">
      <c r="A12587" s="48" t="s">
        <v>15499</v>
      </c>
      <c r="B12587" s="58" t="s">
        <v>15500</v>
      </c>
      <c r="C12587" s="76">
        <v>14859</v>
      </c>
      <c r="E12587" s="63" t="s">
        <v>38784</v>
      </c>
    </row>
    <row r="12588" spans="1:5" x14ac:dyDescent="0.25">
      <c r="A12588" s="48" t="s">
        <v>15501</v>
      </c>
      <c r="B12588" s="58" t="s">
        <v>15502</v>
      </c>
      <c r="C12588" s="76">
        <v>15554</v>
      </c>
      <c r="E12588" s="63" t="s">
        <v>38784</v>
      </c>
    </row>
    <row r="12589" spans="1:5" x14ac:dyDescent="0.25">
      <c r="A12589" s="48" t="s">
        <v>15503</v>
      </c>
      <c r="B12589" s="58" t="s">
        <v>15504</v>
      </c>
      <c r="C12589" s="76">
        <v>16111</v>
      </c>
      <c r="E12589" s="63" t="s">
        <v>38784</v>
      </c>
    </row>
    <row r="12590" spans="1:5" x14ac:dyDescent="0.25">
      <c r="A12590" s="48" t="s">
        <v>15505</v>
      </c>
      <c r="B12590" s="58" t="s">
        <v>15506</v>
      </c>
      <c r="C12590" s="76">
        <v>19106</v>
      </c>
      <c r="E12590" s="63" t="s">
        <v>38784</v>
      </c>
    </row>
    <row r="12591" spans="1:5" x14ac:dyDescent="0.25">
      <c r="A12591" s="48" t="s">
        <v>15507</v>
      </c>
      <c r="B12591" s="58" t="s">
        <v>15508</v>
      </c>
      <c r="C12591" s="76">
        <v>20193</v>
      </c>
      <c r="E12591" s="63" t="s">
        <v>38784</v>
      </c>
    </row>
    <row r="12592" spans="1:5" x14ac:dyDescent="0.25">
      <c r="A12592" s="48" t="s">
        <v>15509</v>
      </c>
      <c r="B12592" s="58" t="s">
        <v>15510</v>
      </c>
      <c r="C12592" s="76">
        <v>20597</v>
      </c>
      <c r="E12592" s="63" t="s">
        <v>38784</v>
      </c>
    </row>
    <row r="12593" spans="1:5" x14ac:dyDescent="0.25">
      <c r="A12593" s="48" t="s">
        <v>15511</v>
      </c>
      <c r="B12593" s="58" t="s">
        <v>15512</v>
      </c>
      <c r="C12593" s="76">
        <v>21272</v>
      </c>
      <c r="E12593" s="63" t="s">
        <v>38784</v>
      </c>
    </row>
    <row r="12594" spans="1:5" x14ac:dyDescent="0.25">
      <c r="A12594" s="48" t="s">
        <v>15513</v>
      </c>
      <c r="B12594" s="58" t="s">
        <v>15514</v>
      </c>
      <c r="C12594" s="76">
        <v>21810</v>
      </c>
      <c r="E12594" s="63" t="s">
        <v>38784</v>
      </c>
    </row>
    <row r="12595" spans="1:5" x14ac:dyDescent="0.25">
      <c r="A12595" s="48" t="s">
        <v>15515</v>
      </c>
      <c r="B12595" s="58" t="s">
        <v>15516</v>
      </c>
      <c r="C12595" s="76">
        <v>24853</v>
      </c>
      <c r="E12595" s="63" t="s">
        <v>38784</v>
      </c>
    </row>
    <row r="12596" spans="1:5" x14ac:dyDescent="0.25">
      <c r="A12596" s="48" t="s">
        <v>15517</v>
      </c>
      <c r="B12596" s="58" t="s">
        <v>15518</v>
      </c>
      <c r="C12596" s="76">
        <v>21546</v>
      </c>
      <c r="E12596" s="63" t="s">
        <v>38784</v>
      </c>
    </row>
    <row r="12597" spans="1:5" x14ac:dyDescent="0.25">
      <c r="A12597" s="48" t="s">
        <v>15519</v>
      </c>
      <c r="B12597" s="58" t="s">
        <v>15520</v>
      </c>
      <c r="C12597" s="76">
        <v>21977</v>
      </c>
      <c r="E12597" s="63" t="s">
        <v>38784</v>
      </c>
    </row>
    <row r="12598" spans="1:5" x14ac:dyDescent="0.25">
      <c r="A12598" s="48" t="s">
        <v>15521</v>
      </c>
      <c r="B12598" s="58" t="s">
        <v>15522</v>
      </c>
      <c r="C12598" s="76">
        <v>22672</v>
      </c>
      <c r="E12598" s="63" t="s">
        <v>38784</v>
      </c>
    </row>
    <row r="12599" spans="1:5" x14ac:dyDescent="0.25">
      <c r="A12599" s="48" t="s">
        <v>15523</v>
      </c>
      <c r="B12599" s="58" t="s">
        <v>15524</v>
      </c>
      <c r="C12599" s="76">
        <v>23229</v>
      </c>
      <c r="E12599" s="63" t="s">
        <v>38784</v>
      </c>
    </row>
    <row r="12600" spans="1:5" x14ac:dyDescent="0.25">
      <c r="A12600" s="48" t="s">
        <v>15525</v>
      </c>
      <c r="B12600" s="58" t="s">
        <v>15526</v>
      </c>
      <c r="C12600" s="76">
        <v>26223</v>
      </c>
      <c r="E12600" s="63" t="s">
        <v>38784</v>
      </c>
    </row>
    <row r="12601" spans="1:5" x14ac:dyDescent="0.25">
      <c r="A12601" s="48" t="s">
        <v>15527</v>
      </c>
      <c r="B12601" s="58" t="s">
        <v>15528</v>
      </c>
      <c r="C12601" s="76">
        <v>15254</v>
      </c>
      <c r="E12601" s="63" t="s">
        <v>38784</v>
      </c>
    </row>
    <row r="12602" spans="1:5" x14ac:dyDescent="0.25">
      <c r="A12602" s="48" t="s">
        <v>15529</v>
      </c>
      <c r="B12602" s="58" t="s">
        <v>15530</v>
      </c>
      <c r="C12602" s="76">
        <v>15559</v>
      </c>
      <c r="E12602" s="63" t="s">
        <v>38784</v>
      </c>
    </row>
    <row r="12603" spans="1:5" x14ac:dyDescent="0.25">
      <c r="A12603" s="48" t="s">
        <v>15531</v>
      </c>
      <c r="B12603" s="58" t="s">
        <v>15532</v>
      </c>
      <c r="C12603" s="76">
        <v>16235</v>
      </c>
      <c r="E12603" s="63" t="s">
        <v>38784</v>
      </c>
    </row>
    <row r="12604" spans="1:5" x14ac:dyDescent="0.25">
      <c r="A12604" s="48" t="s">
        <v>15533</v>
      </c>
      <c r="B12604" s="58" t="s">
        <v>15534</v>
      </c>
      <c r="C12604" s="76">
        <v>16773</v>
      </c>
      <c r="E12604" s="63" t="s">
        <v>38784</v>
      </c>
    </row>
    <row r="12605" spans="1:5" x14ac:dyDescent="0.25">
      <c r="A12605" s="48" t="s">
        <v>15535</v>
      </c>
      <c r="B12605" s="58" t="s">
        <v>15536</v>
      </c>
      <c r="C12605" s="76">
        <v>18697</v>
      </c>
      <c r="E12605" s="63" t="s">
        <v>38784</v>
      </c>
    </row>
    <row r="12606" spans="1:5" x14ac:dyDescent="0.25">
      <c r="A12606" s="48" t="s">
        <v>15537</v>
      </c>
      <c r="B12606" s="58" t="s">
        <v>15538</v>
      </c>
      <c r="C12606" s="76">
        <v>15511</v>
      </c>
      <c r="E12606" s="63" t="s">
        <v>38784</v>
      </c>
    </row>
    <row r="12607" spans="1:5" x14ac:dyDescent="0.25">
      <c r="A12607" s="48" t="s">
        <v>15539</v>
      </c>
      <c r="B12607" s="58" t="s">
        <v>15540</v>
      </c>
      <c r="C12607" s="76">
        <v>15821</v>
      </c>
      <c r="E12607" s="63" t="s">
        <v>38784</v>
      </c>
    </row>
    <row r="12608" spans="1:5" x14ac:dyDescent="0.25">
      <c r="A12608" s="48" t="s">
        <v>15541</v>
      </c>
      <c r="B12608" s="58" t="s">
        <v>15542</v>
      </c>
      <c r="C12608" s="76">
        <v>16516</v>
      </c>
      <c r="E12608" s="63" t="s">
        <v>38784</v>
      </c>
    </row>
    <row r="12609" spans="1:5" x14ac:dyDescent="0.25">
      <c r="A12609" s="48" t="s">
        <v>15543</v>
      </c>
      <c r="B12609" s="58" t="s">
        <v>15544</v>
      </c>
      <c r="C12609" s="76">
        <v>17073</v>
      </c>
      <c r="E12609" s="63" t="s">
        <v>38784</v>
      </c>
    </row>
    <row r="12610" spans="1:5" x14ac:dyDescent="0.25">
      <c r="A12610" s="48" t="s">
        <v>15545</v>
      </c>
      <c r="B12610" s="58" t="s">
        <v>15546</v>
      </c>
      <c r="C12610" s="76">
        <v>20067</v>
      </c>
      <c r="E12610" s="63" t="s">
        <v>38784</v>
      </c>
    </row>
    <row r="12611" spans="1:5" x14ac:dyDescent="0.25">
      <c r="A12611" s="48" t="s">
        <v>15547</v>
      </c>
      <c r="B12611" s="58" t="s">
        <v>15548</v>
      </c>
      <c r="C12611" s="76">
        <v>21135</v>
      </c>
      <c r="E12611" s="63" t="s">
        <v>38784</v>
      </c>
    </row>
    <row r="12612" spans="1:5" x14ac:dyDescent="0.25">
      <c r="A12612" s="48" t="s">
        <v>15549</v>
      </c>
      <c r="B12612" s="58" t="s">
        <v>15550</v>
      </c>
      <c r="C12612" s="76">
        <v>21558</v>
      </c>
      <c r="E12612" s="63" t="s">
        <v>38784</v>
      </c>
    </row>
    <row r="12613" spans="1:5" x14ac:dyDescent="0.25">
      <c r="A12613" s="48" t="s">
        <v>15551</v>
      </c>
      <c r="B12613" s="58" t="s">
        <v>15552</v>
      </c>
      <c r="C12613" s="76">
        <v>22234</v>
      </c>
      <c r="E12613" s="63" t="s">
        <v>38784</v>
      </c>
    </row>
    <row r="12614" spans="1:5" x14ac:dyDescent="0.25">
      <c r="A12614" s="48" t="s">
        <v>15553</v>
      </c>
      <c r="B12614" s="58" t="s">
        <v>15554</v>
      </c>
      <c r="C12614" s="76">
        <v>22772</v>
      </c>
      <c r="E12614" s="63" t="s">
        <v>38784</v>
      </c>
    </row>
    <row r="12615" spans="1:5" x14ac:dyDescent="0.25">
      <c r="A12615" s="48" t="s">
        <v>15555</v>
      </c>
      <c r="B12615" s="58" t="s">
        <v>15556</v>
      </c>
      <c r="C12615" s="76">
        <v>25814</v>
      </c>
      <c r="E12615" s="63" t="s">
        <v>38784</v>
      </c>
    </row>
    <row r="12616" spans="1:5" x14ac:dyDescent="0.25">
      <c r="A12616" s="48" t="s">
        <v>15557</v>
      </c>
      <c r="B12616" s="58" t="s">
        <v>15558</v>
      </c>
      <c r="C12616" s="76">
        <v>22489</v>
      </c>
      <c r="E12616" s="63" t="s">
        <v>38784</v>
      </c>
    </row>
    <row r="12617" spans="1:5" x14ac:dyDescent="0.25">
      <c r="A12617" s="48" t="s">
        <v>15559</v>
      </c>
      <c r="B12617" s="58" t="s">
        <v>15560</v>
      </c>
      <c r="C12617" s="76">
        <v>22938</v>
      </c>
      <c r="E12617" s="63" t="s">
        <v>38784</v>
      </c>
    </row>
    <row r="12618" spans="1:5" x14ac:dyDescent="0.25">
      <c r="A12618" s="48" t="s">
        <v>15561</v>
      </c>
      <c r="B12618" s="58" t="s">
        <v>15562</v>
      </c>
      <c r="C12618" s="76">
        <v>23634</v>
      </c>
      <c r="E12618" s="63" t="s">
        <v>38784</v>
      </c>
    </row>
    <row r="12619" spans="1:5" x14ac:dyDescent="0.25">
      <c r="A12619" s="48" t="s">
        <v>15563</v>
      </c>
      <c r="B12619" s="58" t="s">
        <v>15564</v>
      </c>
      <c r="C12619" s="76">
        <v>24190</v>
      </c>
      <c r="E12619" s="63" t="s">
        <v>38784</v>
      </c>
    </row>
    <row r="12620" spans="1:5" x14ac:dyDescent="0.25">
      <c r="A12620" s="48" t="s">
        <v>15565</v>
      </c>
      <c r="B12620" s="58" t="s">
        <v>15566</v>
      </c>
      <c r="C12620" s="76">
        <v>27185</v>
      </c>
      <c r="E12620" s="63" t="s">
        <v>38784</v>
      </c>
    </row>
    <row r="12621" spans="1:5" x14ac:dyDescent="0.25">
      <c r="A12621" s="48" t="s">
        <v>38854</v>
      </c>
      <c r="B12621" s="58" t="s">
        <v>38855</v>
      </c>
      <c r="C12621" s="76">
        <v>13923</v>
      </c>
      <c r="E12621" s="63" t="s">
        <v>38784</v>
      </c>
    </row>
    <row r="12622" spans="1:5" x14ac:dyDescent="0.25">
      <c r="A12622" s="48" t="s">
        <v>38856</v>
      </c>
      <c r="B12622" s="58" t="s">
        <v>38857</v>
      </c>
      <c r="C12622" s="76">
        <v>14537</v>
      </c>
      <c r="E12622" s="63" t="s">
        <v>38784</v>
      </c>
    </row>
    <row r="12623" spans="1:5" x14ac:dyDescent="0.25">
      <c r="A12623" s="48" t="s">
        <v>15567</v>
      </c>
      <c r="B12623" s="58" t="s">
        <v>38858</v>
      </c>
      <c r="C12623" s="76">
        <v>15024</v>
      </c>
      <c r="E12623" s="63" t="s">
        <v>38784</v>
      </c>
    </row>
    <row r="12624" spans="1:5" x14ac:dyDescent="0.25">
      <c r="A12624" s="48" t="s">
        <v>15568</v>
      </c>
      <c r="B12624" s="58" t="s">
        <v>38859</v>
      </c>
      <c r="C12624" s="76">
        <v>17647</v>
      </c>
      <c r="E12624" s="63" t="s">
        <v>38784</v>
      </c>
    </row>
    <row r="12625" spans="1:5" x14ac:dyDescent="0.25">
      <c r="A12625" s="48" t="s">
        <v>15569</v>
      </c>
      <c r="B12625" s="58" t="s">
        <v>38860</v>
      </c>
      <c r="C12625" s="76">
        <v>21165</v>
      </c>
      <c r="E12625" s="63" t="s">
        <v>38784</v>
      </c>
    </row>
    <row r="12626" spans="1:5" x14ac:dyDescent="0.25">
      <c r="A12626" s="48" t="s">
        <v>15570</v>
      </c>
      <c r="B12626" s="58" t="s">
        <v>38861</v>
      </c>
      <c r="C12626" s="76">
        <v>27238</v>
      </c>
      <c r="E12626" s="63" t="s">
        <v>38784</v>
      </c>
    </row>
    <row r="12627" spans="1:5" x14ac:dyDescent="0.25">
      <c r="A12627" s="48" t="s">
        <v>15571</v>
      </c>
      <c r="B12627" s="58" t="s">
        <v>38862</v>
      </c>
      <c r="C12627" s="76">
        <v>31909</v>
      </c>
      <c r="E12627" s="63" t="s">
        <v>38784</v>
      </c>
    </row>
    <row r="12628" spans="1:5" x14ac:dyDescent="0.25">
      <c r="A12628" s="48" t="s">
        <v>15572</v>
      </c>
      <c r="B12628" s="58" t="s">
        <v>38863</v>
      </c>
      <c r="C12628" s="76">
        <v>42346</v>
      </c>
      <c r="E12628" s="63" t="s">
        <v>38784</v>
      </c>
    </row>
    <row r="12629" spans="1:5" x14ac:dyDescent="0.25">
      <c r="A12629" s="48" t="s">
        <v>15573</v>
      </c>
      <c r="B12629" s="58" t="s">
        <v>38864</v>
      </c>
      <c r="C12629" s="76">
        <v>54254</v>
      </c>
      <c r="E12629" s="63" t="s">
        <v>38784</v>
      </c>
    </row>
    <row r="12630" spans="1:5" x14ac:dyDescent="0.25">
      <c r="A12630" s="48" t="s">
        <v>15574</v>
      </c>
      <c r="B12630" s="58" t="s">
        <v>38865</v>
      </c>
      <c r="C12630" s="76">
        <v>68082</v>
      </c>
      <c r="E12630" s="63" t="s">
        <v>38784</v>
      </c>
    </row>
    <row r="12631" spans="1:5" x14ac:dyDescent="0.25">
      <c r="A12631" s="48" t="s">
        <v>15575</v>
      </c>
      <c r="B12631" s="58" t="s">
        <v>38866</v>
      </c>
      <c r="C12631" s="76">
        <v>89734</v>
      </c>
      <c r="E12631" s="63" t="s">
        <v>38784</v>
      </c>
    </row>
    <row r="12632" spans="1:5" x14ac:dyDescent="0.25">
      <c r="A12632" s="48" t="s">
        <v>38867</v>
      </c>
      <c r="B12632" s="58" t="s">
        <v>38868</v>
      </c>
      <c r="C12632" s="76">
        <v>14992</v>
      </c>
      <c r="E12632" s="63" t="s">
        <v>38784</v>
      </c>
    </row>
    <row r="12633" spans="1:5" x14ac:dyDescent="0.25">
      <c r="A12633" s="48" t="s">
        <v>38869</v>
      </c>
      <c r="B12633" s="58" t="s">
        <v>38870</v>
      </c>
      <c r="C12633" s="76">
        <v>15606</v>
      </c>
      <c r="E12633" s="63" t="s">
        <v>38784</v>
      </c>
    </row>
    <row r="12634" spans="1:5" x14ac:dyDescent="0.25">
      <c r="A12634" s="48" t="s">
        <v>15577</v>
      </c>
      <c r="B12634" s="58" t="s">
        <v>38871</v>
      </c>
      <c r="C12634" s="76">
        <v>16092</v>
      </c>
      <c r="E12634" s="63" t="s">
        <v>38784</v>
      </c>
    </row>
    <row r="12635" spans="1:5" x14ac:dyDescent="0.25">
      <c r="A12635" s="48" t="s">
        <v>15578</v>
      </c>
      <c r="B12635" s="58" t="s">
        <v>38872</v>
      </c>
      <c r="C12635" s="76">
        <v>18716</v>
      </c>
      <c r="E12635" s="63" t="s">
        <v>38784</v>
      </c>
    </row>
    <row r="12636" spans="1:5" x14ac:dyDescent="0.25">
      <c r="A12636" s="48" t="s">
        <v>15579</v>
      </c>
      <c r="B12636" s="58" t="s">
        <v>38873</v>
      </c>
      <c r="C12636" s="76">
        <v>22234</v>
      </c>
      <c r="E12636" s="63" t="s">
        <v>38784</v>
      </c>
    </row>
    <row r="12637" spans="1:5" x14ac:dyDescent="0.25">
      <c r="A12637" s="48" t="s">
        <v>15580</v>
      </c>
      <c r="B12637" s="58" t="s">
        <v>38874</v>
      </c>
      <c r="C12637" s="76">
        <v>28307</v>
      </c>
      <c r="E12637" s="63" t="s">
        <v>38784</v>
      </c>
    </row>
    <row r="12638" spans="1:5" x14ac:dyDescent="0.25">
      <c r="A12638" s="48" t="s">
        <v>15581</v>
      </c>
      <c r="B12638" s="58" t="s">
        <v>38875</v>
      </c>
      <c r="C12638" s="76">
        <v>32978</v>
      </c>
      <c r="E12638" s="63" t="s">
        <v>38784</v>
      </c>
    </row>
    <row r="12639" spans="1:5" x14ac:dyDescent="0.25">
      <c r="A12639" s="48" t="s">
        <v>15582</v>
      </c>
      <c r="B12639" s="58" t="s">
        <v>38876</v>
      </c>
      <c r="C12639" s="76">
        <v>43415</v>
      </c>
      <c r="E12639" s="63" t="s">
        <v>38784</v>
      </c>
    </row>
    <row r="12640" spans="1:5" x14ac:dyDescent="0.25">
      <c r="A12640" s="48" t="s">
        <v>15583</v>
      </c>
      <c r="B12640" s="58" t="s">
        <v>38877</v>
      </c>
      <c r="C12640" s="76">
        <v>55323</v>
      </c>
      <c r="E12640" s="63" t="s">
        <v>38784</v>
      </c>
    </row>
    <row r="12641" spans="1:5" x14ac:dyDescent="0.25">
      <c r="A12641" s="48" t="s">
        <v>15584</v>
      </c>
      <c r="B12641" s="58" t="s">
        <v>38878</v>
      </c>
      <c r="C12641" s="76">
        <v>69151</v>
      </c>
      <c r="E12641" s="63" t="s">
        <v>38784</v>
      </c>
    </row>
    <row r="12642" spans="1:5" x14ac:dyDescent="0.25">
      <c r="A12642" s="48" t="s">
        <v>15585</v>
      </c>
      <c r="B12642" s="58" t="s">
        <v>38879</v>
      </c>
      <c r="C12642" s="76">
        <v>90803</v>
      </c>
      <c r="E12642" s="63" t="s">
        <v>38784</v>
      </c>
    </row>
    <row r="12643" spans="1:5" x14ac:dyDescent="0.25">
      <c r="A12643" s="48" t="s">
        <v>38880</v>
      </c>
      <c r="B12643" s="58" t="s">
        <v>38880</v>
      </c>
      <c r="C12643" s="76">
        <v>20351</v>
      </c>
      <c r="E12643" s="63" t="s">
        <v>38784</v>
      </c>
    </row>
    <row r="12644" spans="1:5" x14ac:dyDescent="0.25">
      <c r="A12644" s="48" t="s">
        <v>38881</v>
      </c>
      <c r="B12644" s="58" t="s">
        <v>38881</v>
      </c>
      <c r="C12644" s="76">
        <v>20964</v>
      </c>
      <c r="E12644" s="63" t="s">
        <v>38784</v>
      </c>
    </row>
    <row r="12645" spans="1:5" x14ac:dyDescent="0.25">
      <c r="A12645" s="48" t="s">
        <v>15586</v>
      </c>
      <c r="B12645" s="58" t="s">
        <v>15587</v>
      </c>
      <c r="C12645" s="76">
        <v>21451</v>
      </c>
      <c r="E12645" s="63" t="s">
        <v>38784</v>
      </c>
    </row>
    <row r="12646" spans="1:5" x14ac:dyDescent="0.25">
      <c r="A12646" s="48" t="s">
        <v>15588</v>
      </c>
      <c r="B12646" s="58" t="s">
        <v>15589</v>
      </c>
      <c r="C12646" s="76">
        <v>24075</v>
      </c>
      <c r="E12646" s="63" t="s">
        <v>38784</v>
      </c>
    </row>
    <row r="12647" spans="1:5" x14ac:dyDescent="0.25">
      <c r="A12647" s="48" t="s">
        <v>15590</v>
      </c>
      <c r="B12647" s="58" t="s">
        <v>15591</v>
      </c>
      <c r="C12647" s="76">
        <v>28783</v>
      </c>
      <c r="E12647" s="63" t="s">
        <v>38784</v>
      </c>
    </row>
    <row r="12648" spans="1:5" x14ac:dyDescent="0.25">
      <c r="A12648" s="48" t="s">
        <v>15592</v>
      </c>
      <c r="B12648" s="58" t="s">
        <v>15593</v>
      </c>
      <c r="C12648" s="76">
        <v>34856</v>
      </c>
      <c r="E12648" s="63" t="s">
        <v>38784</v>
      </c>
    </row>
    <row r="12649" spans="1:5" x14ac:dyDescent="0.25">
      <c r="A12649" s="48" t="s">
        <v>15594</v>
      </c>
      <c r="B12649" s="58" t="s">
        <v>15595</v>
      </c>
      <c r="C12649" s="76">
        <v>41579</v>
      </c>
      <c r="E12649" s="63" t="s">
        <v>38784</v>
      </c>
    </row>
    <row r="12650" spans="1:5" x14ac:dyDescent="0.25">
      <c r="A12650" s="48" t="s">
        <v>15596</v>
      </c>
      <c r="B12650" s="58" t="s">
        <v>15597</v>
      </c>
      <c r="C12650" s="76">
        <v>57026</v>
      </c>
      <c r="E12650" s="63" t="s">
        <v>38784</v>
      </c>
    </row>
    <row r="12651" spans="1:5" x14ac:dyDescent="0.25">
      <c r="A12651" s="48" t="s">
        <v>15598</v>
      </c>
      <c r="B12651" s="58" t="s">
        <v>15599</v>
      </c>
      <c r="C12651" s="76">
        <v>79218</v>
      </c>
      <c r="E12651" s="63" t="s">
        <v>38784</v>
      </c>
    </row>
    <row r="12652" spans="1:5" x14ac:dyDescent="0.25">
      <c r="A12652" s="48" t="s">
        <v>15600</v>
      </c>
      <c r="B12652" s="58" t="s">
        <v>15601</v>
      </c>
      <c r="C12652" s="76">
        <v>93046</v>
      </c>
      <c r="E12652" s="63" t="s">
        <v>38784</v>
      </c>
    </row>
    <row r="12653" spans="1:5" x14ac:dyDescent="0.25">
      <c r="A12653" s="48" t="s">
        <v>15602</v>
      </c>
      <c r="B12653" s="58" t="s">
        <v>15576</v>
      </c>
      <c r="C12653" s="76">
        <v>114698</v>
      </c>
      <c r="E12653" s="63" t="s">
        <v>38784</v>
      </c>
    </row>
    <row r="12654" spans="1:5" x14ac:dyDescent="0.25">
      <c r="A12654" s="48" t="s">
        <v>38882</v>
      </c>
      <c r="B12654" s="58" t="s">
        <v>38882</v>
      </c>
      <c r="C12654" s="76">
        <v>21419</v>
      </c>
      <c r="E12654" s="63" t="s">
        <v>38784</v>
      </c>
    </row>
    <row r="12655" spans="1:5" x14ac:dyDescent="0.25">
      <c r="A12655" s="48" t="s">
        <v>38883</v>
      </c>
      <c r="B12655" s="58" t="s">
        <v>38883</v>
      </c>
      <c r="C12655" s="76">
        <v>22033</v>
      </c>
      <c r="E12655" s="63" t="s">
        <v>38784</v>
      </c>
    </row>
    <row r="12656" spans="1:5" x14ac:dyDescent="0.25">
      <c r="A12656" s="48" t="s">
        <v>15603</v>
      </c>
      <c r="B12656" s="58" t="s">
        <v>15604</v>
      </c>
      <c r="C12656" s="76">
        <v>22520</v>
      </c>
      <c r="E12656" s="63" t="s">
        <v>38784</v>
      </c>
    </row>
    <row r="12657" spans="1:5" x14ac:dyDescent="0.25">
      <c r="A12657" s="48" t="s">
        <v>15605</v>
      </c>
      <c r="B12657" s="58" t="s">
        <v>15606</v>
      </c>
      <c r="C12657" s="76">
        <v>25143</v>
      </c>
      <c r="E12657" s="63" t="s">
        <v>38784</v>
      </c>
    </row>
    <row r="12658" spans="1:5" x14ac:dyDescent="0.25">
      <c r="A12658" s="48" t="s">
        <v>15607</v>
      </c>
      <c r="B12658" s="58" t="s">
        <v>15608</v>
      </c>
      <c r="C12658" s="76">
        <v>29851</v>
      </c>
      <c r="E12658" s="63" t="s">
        <v>38784</v>
      </c>
    </row>
    <row r="12659" spans="1:5" x14ac:dyDescent="0.25">
      <c r="A12659" s="48" t="s">
        <v>15609</v>
      </c>
      <c r="B12659" s="58" t="s">
        <v>15610</v>
      </c>
      <c r="C12659" s="76">
        <v>35924</v>
      </c>
      <c r="E12659" s="63" t="s">
        <v>38784</v>
      </c>
    </row>
    <row r="12660" spans="1:5" x14ac:dyDescent="0.25">
      <c r="A12660" s="48" t="s">
        <v>15611</v>
      </c>
      <c r="B12660" s="58" t="s">
        <v>15612</v>
      </c>
      <c r="C12660" s="76">
        <v>42648</v>
      </c>
      <c r="E12660" s="63" t="s">
        <v>38784</v>
      </c>
    </row>
    <row r="12661" spans="1:5" x14ac:dyDescent="0.25">
      <c r="A12661" s="48" t="s">
        <v>15613</v>
      </c>
      <c r="B12661" s="58" t="s">
        <v>15614</v>
      </c>
      <c r="C12661" s="76">
        <v>58095</v>
      </c>
      <c r="E12661" s="63" t="s">
        <v>38784</v>
      </c>
    </row>
    <row r="12662" spans="1:5" x14ac:dyDescent="0.25">
      <c r="A12662" s="48" t="s">
        <v>15615</v>
      </c>
      <c r="B12662" s="58" t="s">
        <v>15616</v>
      </c>
      <c r="C12662" s="76">
        <v>80286</v>
      </c>
      <c r="E12662" s="63" t="s">
        <v>38784</v>
      </c>
    </row>
    <row r="12663" spans="1:5" x14ac:dyDescent="0.25">
      <c r="A12663" s="48" t="s">
        <v>15617</v>
      </c>
      <c r="B12663" s="58" t="s">
        <v>15618</v>
      </c>
      <c r="C12663" s="76">
        <v>94114</v>
      </c>
      <c r="E12663" s="63" t="s">
        <v>38784</v>
      </c>
    </row>
    <row r="12664" spans="1:5" x14ac:dyDescent="0.25">
      <c r="A12664" s="48" t="s">
        <v>15619</v>
      </c>
      <c r="B12664" s="58" t="s">
        <v>15620</v>
      </c>
      <c r="C12664" s="76">
        <v>115766</v>
      </c>
      <c r="E12664" s="63" t="s">
        <v>38784</v>
      </c>
    </row>
    <row r="12665" spans="1:5" x14ac:dyDescent="0.25">
      <c r="A12665" s="48" t="s">
        <v>15621</v>
      </c>
      <c r="B12665" s="58" t="s">
        <v>15622</v>
      </c>
      <c r="C12665" s="76">
        <v>16193</v>
      </c>
      <c r="E12665" s="63" t="s">
        <v>38784</v>
      </c>
    </row>
    <row r="12666" spans="1:5" x14ac:dyDescent="0.25">
      <c r="A12666" s="48" t="s">
        <v>15623</v>
      </c>
      <c r="B12666" s="58" t="s">
        <v>15624</v>
      </c>
      <c r="C12666" s="76">
        <v>19213</v>
      </c>
      <c r="E12666" s="63" t="s">
        <v>38784</v>
      </c>
    </row>
    <row r="12667" spans="1:5" x14ac:dyDescent="0.25">
      <c r="A12667" s="48" t="s">
        <v>15625</v>
      </c>
      <c r="B12667" s="58" t="s">
        <v>15626</v>
      </c>
      <c r="C12667" s="76">
        <v>22964</v>
      </c>
      <c r="E12667" s="63" t="s">
        <v>38784</v>
      </c>
    </row>
    <row r="12668" spans="1:5" x14ac:dyDescent="0.25">
      <c r="A12668" s="48" t="s">
        <v>15627</v>
      </c>
      <c r="B12668" s="58" t="s">
        <v>15628</v>
      </c>
      <c r="C12668" s="76">
        <v>29762</v>
      </c>
      <c r="E12668" s="63" t="s">
        <v>38784</v>
      </c>
    </row>
    <row r="12669" spans="1:5" x14ac:dyDescent="0.25">
      <c r="A12669" s="48" t="s">
        <v>15629</v>
      </c>
      <c r="B12669" s="58" t="s">
        <v>15630</v>
      </c>
      <c r="C12669" s="76">
        <v>35136</v>
      </c>
      <c r="E12669" s="63" t="s">
        <v>38784</v>
      </c>
    </row>
    <row r="12670" spans="1:5" x14ac:dyDescent="0.25">
      <c r="A12670" s="48" t="s">
        <v>15631</v>
      </c>
      <c r="B12670" s="58" t="s">
        <v>15632</v>
      </c>
      <c r="C12670" s="76">
        <v>47033</v>
      </c>
      <c r="E12670" s="63" t="s">
        <v>38784</v>
      </c>
    </row>
    <row r="12671" spans="1:5" x14ac:dyDescent="0.25">
      <c r="A12671" s="48" t="s">
        <v>15633</v>
      </c>
      <c r="B12671" s="58" t="s">
        <v>15634</v>
      </c>
      <c r="C12671" s="76">
        <v>60687</v>
      </c>
      <c r="E12671" s="63" t="s">
        <v>38784</v>
      </c>
    </row>
    <row r="12672" spans="1:5" x14ac:dyDescent="0.25">
      <c r="A12672" s="48" t="s">
        <v>15635</v>
      </c>
      <c r="B12672" s="58" t="s">
        <v>15636</v>
      </c>
      <c r="C12672" s="76">
        <v>76589</v>
      </c>
      <c r="E12672" s="63" t="s">
        <v>38784</v>
      </c>
    </row>
    <row r="12673" spans="1:5" x14ac:dyDescent="0.25">
      <c r="A12673" s="48" t="s">
        <v>15637</v>
      </c>
      <c r="B12673" s="58" t="s">
        <v>15638</v>
      </c>
      <c r="C12673" s="76">
        <v>100526</v>
      </c>
      <c r="E12673" s="63" t="s">
        <v>38784</v>
      </c>
    </row>
    <row r="12674" spans="1:5" x14ac:dyDescent="0.25">
      <c r="A12674" s="48" t="s">
        <v>15639</v>
      </c>
      <c r="B12674" s="58" t="s">
        <v>15640</v>
      </c>
      <c r="C12674" s="76">
        <v>17261</v>
      </c>
      <c r="E12674" s="63" t="s">
        <v>38784</v>
      </c>
    </row>
    <row r="12675" spans="1:5" x14ac:dyDescent="0.25">
      <c r="A12675" s="48" t="s">
        <v>15641</v>
      </c>
      <c r="B12675" s="58" t="s">
        <v>15642</v>
      </c>
      <c r="C12675" s="76">
        <v>20282</v>
      </c>
      <c r="E12675" s="63" t="s">
        <v>38784</v>
      </c>
    </row>
    <row r="12676" spans="1:5" x14ac:dyDescent="0.25">
      <c r="A12676" s="48" t="s">
        <v>15643</v>
      </c>
      <c r="B12676" s="58" t="s">
        <v>15644</v>
      </c>
      <c r="C12676" s="76">
        <v>24032</v>
      </c>
      <c r="E12676" s="63" t="s">
        <v>38784</v>
      </c>
    </row>
    <row r="12677" spans="1:5" x14ac:dyDescent="0.25">
      <c r="A12677" s="48" t="s">
        <v>15645</v>
      </c>
      <c r="B12677" s="58" t="s">
        <v>15646</v>
      </c>
      <c r="C12677" s="76">
        <v>30830</v>
      </c>
      <c r="E12677" s="63" t="s">
        <v>38784</v>
      </c>
    </row>
    <row r="12678" spans="1:5" x14ac:dyDescent="0.25">
      <c r="A12678" s="48" t="s">
        <v>15647</v>
      </c>
      <c r="B12678" s="58" t="s">
        <v>15648</v>
      </c>
      <c r="C12678" s="76">
        <v>36205</v>
      </c>
      <c r="E12678" s="63" t="s">
        <v>38784</v>
      </c>
    </row>
    <row r="12679" spans="1:5" x14ac:dyDescent="0.25">
      <c r="A12679" s="48" t="s">
        <v>15649</v>
      </c>
      <c r="B12679" s="58" t="s">
        <v>15650</v>
      </c>
      <c r="C12679" s="76">
        <v>48102</v>
      </c>
      <c r="E12679" s="63" t="s">
        <v>38784</v>
      </c>
    </row>
    <row r="12680" spans="1:5" x14ac:dyDescent="0.25">
      <c r="A12680" s="48" t="s">
        <v>15651</v>
      </c>
      <c r="B12680" s="58" t="s">
        <v>15652</v>
      </c>
      <c r="C12680" s="76">
        <v>61755</v>
      </c>
      <c r="E12680" s="63" t="s">
        <v>38784</v>
      </c>
    </row>
    <row r="12681" spans="1:5" x14ac:dyDescent="0.25">
      <c r="A12681" s="48" t="s">
        <v>15653</v>
      </c>
      <c r="B12681" s="58" t="s">
        <v>15654</v>
      </c>
      <c r="C12681" s="76">
        <v>77657</v>
      </c>
      <c r="E12681" s="63" t="s">
        <v>38784</v>
      </c>
    </row>
    <row r="12682" spans="1:5" x14ac:dyDescent="0.25">
      <c r="A12682" s="48" t="s">
        <v>15655</v>
      </c>
      <c r="B12682" s="58" t="s">
        <v>15656</v>
      </c>
      <c r="C12682" s="76">
        <v>101594</v>
      </c>
      <c r="E12682" s="63" t="s">
        <v>38784</v>
      </c>
    </row>
    <row r="12683" spans="1:5" x14ac:dyDescent="0.25">
      <c r="A12683" s="48" t="s">
        <v>15657</v>
      </c>
      <c r="B12683" s="58" t="s">
        <v>15658</v>
      </c>
      <c r="C12683" s="76">
        <v>22620</v>
      </c>
      <c r="E12683" s="63" t="s">
        <v>38784</v>
      </c>
    </row>
    <row r="12684" spans="1:5" x14ac:dyDescent="0.25">
      <c r="A12684" s="48" t="s">
        <v>15659</v>
      </c>
      <c r="B12684" s="58" t="s">
        <v>15660</v>
      </c>
      <c r="C12684" s="76">
        <v>25641</v>
      </c>
      <c r="E12684" s="63" t="s">
        <v>38784</v>
      </c>
    </row>
    <row r="12685" spans="1:5" x14ac:dyDescent="0.25">
      <c r="A12685" s="48" t="s">
        <v>15661</v>
      </c>
      <c r="B12685" s="58" t="s">
        <v>15662</v>
      </c>
      <c r="C12685" s="76">
        <v>30581</v>
      </c>
      <c r="E12685" s="63" t="s">
        <v>38784</v>
      </c>
    </row>
    <row r="12686" spans="1:5" x14ac:dyDescent="0.25">
      <c r="A12686" s="48" t="s">
        <v>15663</v>
      </c>
      <c r="B12686" s="58" t="s">
        <v>15664</v>
      </c>
      <c r="C12686" s="76">
        <v>37379</v>
      </c>
      <c r="E12686" s="63" t="s">
        <v>38784</v>
      </c>
    </row>
    <row r="12687" spans="1:5" x14ac:dyDescent="0.25">
      <c r="A12687" s="48" t="s">
        <v>15665</v>
      </c>
      <c r="B12687" s="58" t="s">
        <v>15666</v>
      </c>
      <c r="C12687" s="76">
        <v>44806</v>
      </c>
      <c r="E12687" s="63" t="s">
        <v>38784</v>
      </c>
    </row>
    <row r="12688" spans="1:5" x14ac:dyDescent="0.25">
      <c r="A12688" s="48" t="s">
        <v>15667</v>
      </c>
      <c r="B12688" s="58" t="s">
        <v>15668</v>
      </c>
      <c r="C12688" s="76">
        <v>61713</v>
      </c>
      <c r="E12688" s="63" t="s">
        <v>38784</v>
      </c>
    </row>
    <row r="12689" spans="1:5" x14ac:dyDescent="0.25">
      <c r="A12689" s="48" t="s">
        <v>15669</v>
      </c>
      <c r="B12689" s="58" t="s">
        <v>15670</v>
      </c>
      <c r="C12689" s="76">
        <v>85650</v>
      </c>
      <c r="E12689" s="63" t="s">
        <v>38784</v>
      </c>
    </row>
    <row r="12690" spans="1:5" x14ac:dyDescent="0.25">
      <c r="A12690" s="48" t="s">
        <v>15671</v>
      </c>
      <c r="B12690" s="58" t="s">
        <v>15672</v>
      </c>
      <c r="C12690" s="76">
        <v>101552</v>
      </c>
      <c r="E12690" s="63" t="s">
        <v>38784</v>
      </c>
    </row>
    <row r="12691" spans="1:5" x14ac:dyDescent="0.25">
      <c r="A12691" s="48" t="s">
        <v>15673</v>
      </c>
      <c r="B12691" s="58" t="s">
        <v>15674</v>
      </c>
      <c r="C12691" s="76">
        <v>125489</v>
      </c>
      <c r="E12691" s="63" t="s">
        <v>38784</v>
      </c>
    </row>
    <row r="12692" spans="1:5" x14ac:dyDescent="0.25">
      <c r="A12692" s="48" t="s">
        <v>15675</v>
      </c>
      <c r="B12692" s="58" t="s">
        <v>15676</v>
      </c>
      <c r="C12692" s="76">
        <v>23689</v>
      </c>
      <c r="E12692" s="63" t="s">
        <v>38784</v>
      </c>
    </row>
    <row r="12693" spans="1:5" x14ac:dyDescent="0.25">
      <c r="A12693" s="48" t="s">
        <v>15677</v>
      </c>
      <c r="B12693" s="58" t="s">
        <v>15678</v>
      </c>
      <c r="C12693" s="76">
        <v>26709</v>
      </c>
      <c r="E12693" s="63" t="s">
        <v>38784</v>
      </c>
    </row>
    <row r="12694" spans="1:5" x14ac:dyDescent="0.25">
      <c r="A12694" s="48" t="s">
        <v>15679</v>
      </c>
      <c r="B12694" s="58" t="s">
        <v>15680</v>
      </c>
      <c r="C12694" s="76">
        <v>31650</v>
      </c>
      <c r="E12694" s="63" t="s">
        <v>38784</v>
      </c>
    </row>
    <row r="12695" spans="1:5" x14ac:dyDescent="0.25">
      <c r="A12695" s="48" t="s">
        <v>15681</v>
      </c>
      <c r="B12695" s="58" t="s">
        <v>15682</v>
      </c>
      <c r="C12695" s="76">
        <v>38448</v>
      </c>
      <c r="E12695" s="63" t="s">
        <v>38784</v>
      </c>
    </row>
    <row r="12696" spans="1:5" x14ac:dyDescent="0.25">
      <c r="A12696" s="48" t="s">
        <v>15683</v>
      </c>
      <c r="B12696" s="58" t="s">
        <v>15684</v>
      </c>
      <c r="C12696" s="76">
        <v>45875</v>
      </c>
      <c r="E12696" s="63" t="s">
        <v>38784</v>
      </c>
    </row>
    <row r="12697" spans="1:5" x14ac:dyDescent="0.25">
      <c r="A12697" s="48" t="s">
        <v>15685</v>
      </c>
      <c r="B12697" s="58" t="s">
        <v>15686</v>
      </c>
      <c r="C12697" s="76">
        <v>62782</v>
      </c>
      <c r="E12697" s="63" t="s">
        <v>38784</v>
      </c>
    </row>
    <row r="12698" spans="1:5" x14ac:dyDescent="0.25">
      <c r="A12698" s="48" t="s">
        <v>15687</v>
      </c>
      <c r="B12698" s="58" t="s">
        <v>15688</v>
      </c>
      <c r="C12698" s="76">
        <v>86719</v>
      </c>
      <c r="E12698" s="63" t="s">
        <v>38784</v>
      </c>
    </row>
    <row r="12699" spans="1:5" x14ac:dyDescent="0.25">
      <c r="A12699" s="48" t="s">
        <v>15689</v>
      </c>
      <c r="B12699" s="58" t="s">
        <v>15690</v>
      </c>
      <c r="C12699" s="76">
        <v>102621</v>
      </c>
      <c r="E12699" s="63" t="s">
        <v>38784</v>
      </c>
    </row>
    <row r="12700" spans="1:5" x14ac:dyDescent="0.25">
      <c r="A12700" s="48" t="s">
        <v>15691</v>
      </c>
      <c r="B12700" s="58" t="s">
        <v>15692</v>
      </c>
      <c r="C12700" s="76">
        <v>126558</v>
      </c>
      <c r="E12700" s="63" t="s">
        <v>38784</v>
      </c>
    </row>
    <row r="12701" spans="1:5" x14ac:dyDescent="0.25">
      <c r="A12701" s="48" t="s">
        <v>38884</v>
      </c>
      <c r="B12701" s="58" t="s">
        <v>38884</v>
      </c>
      <c r="C12701" s="76">
        <v>16510</v>
      </c>
      <c r="E12701" s="63" t="s">
        <v>38784</v>
      </c>
    </row>
    <row r="12702" spans="1:5" x14ac:dyDescent="0.25">
      <c r="A12702" s="48" t="s">
        <v>38885</v>
      </c>
      <c r="B12702" s="58" t="s">
        <v>38885</v>
      </c>
      <c r="C12702" s="76">
        <v>17282</v>
      </c>
      <c r="E12702" s="63" t="s">
        <v>38784</v>
      </c>
    </row>
    <row r="12703" spans="1:5" x14ac:dyDescent="0.25">
      <c r="A12703" s="48" t="s">
        <v>15693</v>
      </c>
      <c r="B12703" s="58" t="s">
        <v>15694</v>
      </c>
      <c r="C12703" s="76">
        <v>17901</v>
      </c>
      <c r="E12703" s="63" t="s">
        <v>38784</v>
      </c>
    </row>
    <row r="12704" spans="1:5" x14ac:dyDescent="0.25">
      <c r="A12704" s="48" t="s">
        <v>15695</v>
      </c>
      <c r="B12704" s="58" t="s">
        <v>15696</v>
      </c>
      <c r="C12704" s="76">
        <v>21229</v>
      </c>
      <c r="E12704" s="63" t="s">
        <v>38784</v>
      </c>
    </row>
    <row r="12705" spans="1:5" x14ac:dyDescent="0.25">
      <c r="A12705" s="48" t="s">
        <v>15697</v>
      </c>
      <c r="B12705" s="58" t="s">
        <v>15698</v>
      </c>
      <c r="C12705" s="76">
        <v>25810</v>
      </c>
      <c r="E12705" s="63" t="s">
        <v>38784</v>
      </c>
    </row>
    <row r="12706" spans="1:5" x14ac:dyDescent="0.25">
      <c r="A12706" s="48" t="s">
        <v>15699</v>
      </c>
      <c r="B12706" s="58" t="s">
        <v>15700</v>
      </c>
      <c r="C12706" s="76">
        <v>33581</v>
      </c>
      <c r="E12706" s="63" t="s">
        <v>38784</v>
      </c>
    </row>
    <row r="12707" spans="1:5" x14ac:dyDescent="0.25">
      <c r="A12707" s="48" t="s">
        <v>15701</v>
      </c>
      <c r="B12707" s="58" t="s">
        <v>15702</v>
      </c>
      <c r="C12707" s="76">
        <v>39506</v>
      </c>
      <c r="E12707" s="63" t="s">
        <v>38784</v>
      </c>
    </row>
    <row r="12708" spans="1:5" x14ac:dyDescent="0.25">
      <c r="A12708" s="48" t="s">
        <v>15703</v>
      </c>
      <c r="B12708" s="58" t="s">
        <v>15704</v>
      </c>
      <c r="C12708" s="76">
        <v>52810</v>
      </c>
      <c r="E12708" s="63" t="s">
        <v>38784</v>
      </c>
    </row>
    <row r="12709" spans="1:5" x14ac:dyDescent="0.25">
      <c r="A12709" s="48" t="s">
        <v>15705</v>
      </c>
      <c r="B12709" s="58" t="s">
        <v>15706</v>
      </c>
      <c r="C12709" s="76">
        <v>67945</v>
      </c>
      <c r="E12709" s="63" t="s">
        <v>38784</v>
      </c>
    </row>
    <row r="12710" spans="1:5" x14ac:dyDescent="0.25">
      <c r="A12710" s="48" t="s">
        <v>15707</v>
      </c>
      <c r="B12710" s="58" t="s">
        <v>15708</v>
      </c>
      <c r="C12710" s="76">
        <v>85486</v>
      </c>
      <c r="E12710" s="63" t="s">
        <v>38784</v>
      </c>
    </row>
    <row r="12711" spans="1:5" x14ac:dyDescent="0.25">
      <c r="A12711" s="48" t="s">
        <v>15709</v>
      </c>
      <c r="B12711" s="58" t="s">
        <v>15710</v>
      </c>
      <c r="C12711" s="76">
        <v>113349</v>
      </c>
      <c r="E12711" s="63" t="s">
        <v>38784</v>
      </c>
    </row>
    <row r="12712" spans="1:5" x14ac:dyDescent="0.25">
      <c r="A12712" s="48" t="s">
        <v>38886</v>
      </c>
      <c r="B12712" s="58" t="s">
        <v>38886</v>
      </c>
      <c r="C12712" s="76">
        <v>17579</v>
      </c>
      <c r="E12712" s="63" t="s">
        <v>38784</v>
      </c>
    </row>
    <row r="12713" spans="1:5" x14ac:dyDescent="0.25">
      <c r="A12713" s="48" t="s">
        <v>38887</v>
      </c>
      <c r="B12713" s="58" t="s">
        <v>38887</v>
      </c>
      <c r="C12713" s="76">
        <v>18351</v>
      </c>
      <c r="E12713" s="63" t="s">
        <v>38784</v>
      </c>
    </row>
    <row r="12714" spans="1:5" x14ac:dyDescent="0.25">
      <c r="A12714" s="48" t="s">
        <v>15711</v>
      </c>
      <c r="B12714" s="58" t="s">
        <v>15712</v>
      </c>
      <c r="C12714" s="76">
        <v>18970</v>
      </c>
      <c r="E12714" s="63" t="s">
        <v>38784</v>
      </c>
    </row>
    <row r="12715" spans="1:5" x14ac:dyDescent="0.25">
      <c r="A12715" s="48" t="s">
        <v>15713</v>
      </c>
      <c r="B12715" s="58" t="s">
        <v>15714</v>
      </c>
      <c r="C12715" s="76">
        <v>22297</v>
      </c>
      <c r="E12715" s="63" t="s">
        <v>38784</v>
      </c>
    </row>
    <row r="12716" spans="1:5" x14ac:dyDescent="0.25">
      <c r="A12716" s="48" t="s">
        <v>15715</v>
      </c>
      <c r="B12716" s="58" t="s">
        <v>15716</v>
      </c>
      <c r="C12716" s="76">
        <v>26878</v>
      </c>
      <c r="E12716" s="63" t="s">
        <v>38784</v>
      </c>
    </row>
    <row r="12717" spans="1:5" x14ac:dyDescent="0.25">
      <c r="A12717" s="48" t="s">
        <v>15717</v>
      </c>
      <c r="B12717" s="58" t="s">
        <v>15718</v>
      </c>
      <c r="C12717" s="76">
        <v>34650</v>
      </c>
      <c r="E12717" s="63" t="s">
        <v>38784</v>
      </c>
    </row>
    <row r="12718" spans="1:5" x14ac:dyDescent="0.25">
      <c r="A12718" s="48" t="s">
        <v>15719</v>
      </c>
      <c r="B12718" s="58" t="s">
        <v>15720</v>
      </c>
      <c r="C12718" s="76">
        <v>40574</v>
      </c>
      <c r="E12718" s="63" t="s">
        <v>38784</v>
      </c>
    </row>
    <row r="12719" spans="1:5" x14ac:dyDescent="0.25">
      <c r="A12719" s="48" t="s">
        <v>15721</v>
      </c>
      <c r="B12719" s="58" t="s">
        <v>15722</v>
      </c>
      <c r="C12719" s="76">
        <v>53879</v>
      </c>
      <c r="E12719" s="63" t="s">
        <v>38784</v>
      </c>
    </row>
    <row r="12720" spans="1:5" x14ac:dyDescent="0.25">
      <c r="A12720" s="48" t="s">
        <v>15723</v>
      </c>
      <c r="B12720" s="58" t="s">
        <v>15724</v>
      </c>
      <c r="C12720" s="76">
        <v>69013</v>
      </c>
      <c r="E12720" s="63" t="s">
        <v>38784</v>
      </c>
    </row>
    <row r="12721" spans="1:5" x14ac:dyDescent="0.25">
      <c r="A12721" s="48" t="s">
        <v>15725</v>
      </c>
      <c r="B12721" s="58" t="s">
        <v>15726</v>
      </c>
      <c r="C12721" s="76">
        <v>86555</v>
      </c>
      <c r="E12721" s="63" t="s">
        <v>38784</v>
      </c>
    </row>
    <row r="12722" spans="1:5" x14ac:dyDescent="0.25">
      <c r="A12722" s="48" t="s">
        <v>15727</v>
      </c>
      <c r="B12722" s="58" t="s">
        <v>15728</v>
      </c>
      <c r="C12722" s="76">
        <v>114417</v>
      </c>
      <c r="E12722" s="63" t="s">
        <v>38784</v>
      </c>
    </row>
    <row r="12723" spans="1:5" x14ac:dyDescent="0.25">
      <c r="A12723" s="48" t="s">
        <v>38888</v>
      </c>
      <c r="B12723" s="58" t="s">
        <v>38888</v>
      </c>
      <c r="C12723" s="76">
        <v>24419</v>
      </c>
      <c r="E12723" s="63" t="s">
        <v>38784</v>
      </c>
    </row>
    <row r="12724" spans="1:5" x14ac:dyDescent="0.25">
      <c r="A12724" s="48" t="s">
        <v>38889</v>
      </c>
      <c r="B12724" s="58" t="s">
        <v>38889</v>
      </c>
      <c r="C12724" s="76">
        <v>25191</v>
      </c>
      <c r="E12724" s="63" t="s">
        <v>38784</v>
      </c>
    </row>
    <row r="12725" spans="1:5" x14ac:dyDescent="0.25">
      <c r="A12725" s="48" t="s">
        <v>15729</v>
      </c>
      <c r="B12725" s="58" t="s">
        <v>15730</v>
      </c>
      <c r="C12725" s="76">
        <v>25810</v>
      </c>
      <c r="E12725" s="63" t="s">
        <v>38784</v>
      </c>
    </row>
    <row r="12726" spans="1:5" x14ac:dyDescent="0.25">
      <c r="A12726" s="48" t="s">
        <v>15731</v>
      </c>
      <c r="B12726" s="58" t="s">
        <v>15732</v>
      </c>
      <c r="C12726" s="76">
        <v>29137</v>
      </c>
      <c r="E12726" s="63" t="s">
        <v>38784</v>
      </c>
    </row>
    <row r="12727" spans="1:5" x14ac:dyDescent="0.25">
      <c r="A12727" s="48" t="s">
        <v>15733</v>
      </c>
      <c r="B12727" s="58" t="s">
        <v>15734</v>
      </c>
      <c r="C12727" s="76">
        <v>35332</v>
      </c>
      <c r="E12727" s="63" t="s">
        <v>38784</v>
      </c>
    </row>
    <row r="12728" spans="1:5" x14ac:dyDescent="0.25">
      <c r="A12728" s="48" t="s">
        <v>15735</v>
      </c>
      <c r="B12728" s="58" t="s">
        <v>15736</v>
      </c>
      <c r="C12728" s="76">
        <v>43103</v>
      </c>
      <c r="E12728" s="63" t="s">
        <v>38784</v>
      </c>
    </row>
    <row r="12729" spans="1:5" x14ac:dyDescent="0.25">
      <c r="A12729" s="48" t="s">
        <v>15737</v>
      </c>
      <c r="B12729" s="58" t="s">
        <v>15738</v>
      </c>
      <c r="C12729" s="76">
        <v>51726</v>
      </c>
      <c r="E12729" s="63" t="s">
        <v>38784</v>
      </c>
    </row>
    <row r="12730" spans="1:5" x14ac:dyDescent="0.25">
      <c r="A12730" s="48" t="s">
        <v>15739</v>
      </c>
      <c r="B12730" s="58" t="s">
        <v>15740</v>
      </c>
      <c r="C12730" s="76">
        <v>70304</v>
      </c>
      <c r="E12730" s="63" t="s">
        <v>38784</v>
      </c>
    </row>
    <row r="12731" spans="1:5" x14ac:dyDescent="0.25">
      <c r="A12731" s="48" t="s">
        <v>15741</v>
      </c>
      <c r="B12731" s="58" t="s">
        <v>15742</v>
      </c>
      <c r="C12731" s="76">
        <v>98008</v>
      </c>
      <c r="E12731" s="63" t="s">
        <v>38784</v>
      </c>
    </row>
    <row r="12732" spans="1:5" x14ac:dyDescent="0.25">
      <c r="A12732" s="48" t="s">
        <v>15743</v>
      </c>
      <c r="B12732" s="58" t="s">
        <v>15744</v>
      </c>
      <c r="C12732" s="76">
        <v>115549</v>
      </c>
      <c r="E12732" s="63" t="s">
        <v>38784</v>
      </c>
    </row>
    <row r="12733" spans="1:5" x14ac:dyDescent="0.25">
      <c r="A12733" s="48" t="s">
        <v>15745</v>
      </c>
      <c r="B12733" s="58" t="s">
        <v>15710</v>
      </c>
      <c r="C12733" s="76">
        <v>143412</v>
      </c>
      <c r="E12733" s="63" t="s">
        <v>38784</v>
      </c>
    </row>
    <row r="12734" spans="1:5" x14ac:dyDescent="0.25">
      <c r="A12734" s="48" t="s">
        <v>38890</v>
      </c>
      <c r="B12734" s="58" t="s">
        <v>38890</v>
      </c>
      <c r="C12734" s="76">
        <v>25487</v>
      </c>
      <c r="E12734" s="63" t="s">
        <v>38784</v>
      </c>
    </row>
    <row r="12735" spans="1:5" x14ac:dyDescent="0.25">
      <c r="A12735" s="48" t="s">
        <v>38891</v>
      </c>
      <c r="B12735" s="58" t="s">
        <v>38891</v>
      </c>
      <c r="C12735" s="76">
        <v>26260</v>
      </c>
      <c r="E12735" s="63" t="s">
        <v>38784</v>
      </c>
    </row>
    <row r="12736" spans="1:5" x14ac:dyDescent="0.25">
      <c r="A12736" s="48" t="s">
        <v>15746</v>
      </c>
      <c r="B12736" s="58" t="s">
        <v>15747</v>
      </c>
      <c r="C12736" s="76">
        <v>26878</v>
      </c>
      <c r="E12736" s="63" t="s">
        <v>38784</v>
      </c>
    </row>
    <row r="12737" spans="1:5" x14ac:dyDescent="0.25">
      <c r="A12737" s="48" t="s">
        <v>15748</v>
      </c>
      <c r="B12737" s="58" t="s">
        <v>15749</v>
      </c>
      <c r="C12737" s="76">
        <v>30206</v>
      </c>
      <c r="E12737" s="63" t="s">
        <v>38784</v>
      </c>
    </row>
    <row r="12738" spans="1:5" x14ac:dyDescent="0.25">
      <c r="A12738" s="48" t="s">
        <v>15750</v>
      </c>
      <c r="B12738" s="58" t="s">
        <v>15751</v>
      </c>
      <c r="C12738" s="76">
        <v>36400</v>
      </c>
      <c r="E12738" s="63" t="s">
        <v>38784</v>
      </c>
    </row>
    <row r="12739" spans="1:5" x14ac:dyDescent="0.25">
      <c r="A12739" s="48" t="s">
        <v>15752</v>
      </c>
      <c r="B12739" s="58" t="s">
        <v>15753</v>
      </c>
      <c r="C12739" s="76">
        <v>44172</v>
      </c>
      <c r="E12739" s="63" t="s">
        <v>38784</v>
      </c>
    </row>
    <row r="12740" spans="1:5" x14ac:dyDescent="0.25">
      <c r="A12740" s="48" t="s">
        <v>15754</v>
      </c>
      <c r="B12740" s="58" t="s">
        <v>15755</v>
      </c>
      <c r="C12740" s="76">
        <v>52794</v>
      </c>
      <c r="E12740" s="63" t="s">
        <v>38784</v>
      </c>
    </row>
    <row r="12741" spans="1:5" x14ac:dyDescent="0.25">
      <c r="A12741" s="48" t="s">
        <v>15756</v>
      </c>
      <c r="B12741" s="58" t="s">
        <v>15757</v>
      </c>
      <c r="C12741" s="76">
        <v>71373</v>
      </c>
      <c r="E12741" s="63" t="s">
        <v>38784</v>
      </c>
    </row>
    <row r="12742" spans="1:5" x14ac:dyDescent="0.25">
      <c r="A12742" s="48" t="s">
        <v>15758</v>
      </c>
      <c r="B12742" s="58" t="s">
        <v>15759</v>
      </c>
      <c r="C12742" s="76">
        <v>99076</v>
      </c>
      <c r="E12742" s="63" t="s">
        <v>38784</v>
      </c>
    </row>
    <row r="12743" spans="1:5" x14ac:dyDescent="0.25">
      <c r="A12743" s="48" t="s">
        <v>15760</v>
      </c>
      <c r="B12743" s="58" t="s">
        <v>15761</v>
      </c>
      <c r="C12743" s="76">
        <v>116618</v>
      </c>
      <c r="E12743" s="63" t="s">
        <v>38784</v>
      </c>
    </row>
    <row r="12744" spans="1:5" x14ac:dyDescent="0.25">
      <c r="A12744" s="48" t="s">
        <v>15762</v>
      </c>
      <c r="B12744" s="58" t="s">
        <v>15763</v>
      </c>
      <c r="C12744" s="76">
        <v>144480</v>
      </c>
      <c r="E12744" s="63" t="s">
        <v>38784</v>
      </c>
    </row>
    <row r="12745" spans="1:5" x14ac:dyDescent="0.25">
      <c r="A12745" s="48" t="s">
        <v>15764</v>
      </c>
      <c r="B12745" s="58" t="s">
        <v>15765</v>
      </c>
      <c r="C12745" s="76">
        <v>19388</v>
      </c>
      <c r="E12745" s="63" t="s">
        <v>38784</v>
      </c>
    </row>
    <row r="12746" spans="1:5" x14ac:dyDescent="0.25">
      <c r="A12746" s="48" t="s">
        <v>15766</v>
      </c>
      <c r="B12746" s="58" t="s">
        <v>15767</v>
      </c>
      <c r="C12746" s="76">
        <v>23213</v>
      </c>
      <c r="E12746" s="63" t="s">
        <v>38784</v>
      </c>
    </row>
    <row r="12747" spans="1:5" x14ac:dyDescent="0.25">
      <c r="A12747" s="48" t="s">
        <v>15768</v>
      </c>
      <c r="B12747" s="58" t="s">
        <v>15769</v>
      </c>
      <c r="C12747" s="76">
        <v>28090</v>
      </c>
      <c r="E12747" s="63" t="s">
        <v>38784</v>
      </c>
    </row>
    <row r="12748" spans="1:5" x14ac:dyDescent="0.25">
      <c r="A12748" s="48" t="s">
        <v>15770</v>
      </c>
      <c r="B12748" s="58" t="s">
        <v>15771</v>
      </c>
      <c r="C12748" s="76">
        <v>36781</v>
      </c>
      <c r="E12748" s="63" t="s">
        <v>38784</v>
      </c>
    </row>
    <row r="12749" spans="1:5" x14ac:dyDescent="0.25">
      <c r="A12749" s="48" t="s">
        <v>15772</v>
      </c>
      <c r="B12749" s="58" t="s">
        <v>15773</v>
      </c>
      <c r="C12749" s="76">
        <v>43595</v>
      </c>
      <c r="E12749" s="63" t="s">
        <v>38784</v>
      </c>
    </row>
    <row r="12750" spans="1:5" x14ac:dyDescent="0.25">
      <c r="A12750" s="48" t="s">
        <v>15774</v>
      </c>
      <c r="B12750" s="58" t="s">
        <v>15775</v>
      </c>
      <c r="C12750" s="76">
        <v>58756</v>
      </c>
      <c r="E12750" s="63" t="s">
        <v>38784</v>
      </c>
    </row>
    <row r="12751" spans="1:5" x14ac:dyDescent="0.25">
      <c r="A12751" s="48" t="s">
        <v>15776</v>
      </c>
      <c r="B12751" s="58" t="s">
        <v>15777</v>
      </c>
      <c r="C12751" s="76">
        <v>76107</v>
      </c>
      <c r="E12751" s="63" t="s">
        <v>38784</v>
      </c>
    </row>
    <row r="12752" spans="1:5" x14ac:dyDescent="0.25">
      <c r="A12752" s="48" t="s">
        <v>15778</v>
      </c>
      <c r="B12752" s="58" t="s">
        <v>15779</v>
      </c>
      <c r="C12752" s="76">
        <v>96273</v>
      </c>
      <c r="E12752" s="63" t="s">
        <v>38784</v>
      </c>
    </row>
    <row r="12753" spans="1:5" x14ac:dyDescent="0.25">
      <c r="A12753" s="48" t="s">
        <v>15780</v>
      </c>
      <c r="B12753" s="58" t="s">
        <v>15781</v>
      </c>
      <c r="C12753" s="76">
        <v>127039</v>
      </c>
      <c r="E12753" s="63" t="s">
        <v>38784</v>
      </c>
    </row>
    <row r="12754" spans="1:5" x14ac:dyDescent="0.25">
      <c r="A12754" s="48" t="s">
        <v>15782</v>
      </c>
      <c r="B12754" s="58" t="s">
        <v>15783</v>
      </c>
      <c r="C12754" s="76">
        <v>20456</v>
      </c>
      <c r="E12754" s="63" t="s">
        <v>38784</v>
      </c>
    </row>
    <row r="12755" spans="1:5" x14ac:dyDescent="0.25">
      <c r="A12755" s="48" t="s">
        <v>15784</v>
      </c>
      <c r="B12755" s="58" t="s">
        <v>15785</v>
      </c>
      <c r="C12755" s="76">
        <v>24281</v>
      </c>
      <c r="E12755" s="63" t="s">
        <v>38784</v>
      </c>
    </row>
    <row r="12756" spans="1:5" x14ac:dyDescent="0.25">
      <c r="A12756" s="48" t="s">
        <v>15786</v>
      </c>
      <c r="B12756" s="58" t="s">
        <v>15787</v>
      </c>
      <c r="C12756" s="76">
        <v>29158</v>
      </c>
      <c r="E12756" s="63" t="s">
        <v>38784</v>
      </c>
    </row>
    <row r="12757" spans="1:5" x14ac:dyDescent="0.25">
      <c r="A12757" s="48" t="s">
        <v>15788</v>
      </c>
      <c r="B12757" s="58" t="s">
        <v>15789</v>
      </c>
      <c r="C12757" s="76">
        <v>37850</v>
      </c>
      <c r="E12757" s="63" t="s">
        <v>38784</v>
      </c>
    </row>
    <row r="12758" spans="1:5" x14ac:dyDescent="0.25">
      <c r="A12758" s="48" t="s">
        <v>15790</v>
      </c>
      <c r="B12758" s="58" t="s">
        <v>15791</v>
      </c>
      <c r="C12758" s="76">
        <v>44663</v>
      </c>
      <c r="E12758" s="63" t="s">
        <v>38784</v>
      </c>
    </row>
    <row r="12759" spans="1:5" x14ac:dyDescent="0.25">
      <c r="A12759" s="48" t="s">
        <v>15792</v>
      </c>
      <c r="B12759" s="58" t="s">
        <v>15793</v>
      </c>
      <c r="C12759" s="76">
        <v>59825</v>
      </c>
      <c r="E12759" s="63" t="s">
        <v>38784</v>
      </c>
    </row>
    <row r="12760" spans="1:5" x14ac:dyDescent="0.25">
      <c r="A12760" s="48" t="s">
        <v>15794</v>
      </c>
      <c r="B12760" s="58" t="s">
        <v>15795</v>
      </c>
      <c r="C12760" s="76">
        <v>77176</v>
      </c>
      <c r="E12760" s="63" t="s">
        <v>38784</v>
      </c>
    </row>
    <row r="12761" spans="1:5" x14ac:dyDescent="0.25">
      <c r="A12761" s="48" t="s">
        <v>15796</v>
      </c>
      <c r="B12761" s="58" t="s">
        <v>15797</v>
      </c>
      <c r="C12761" s="76">
        <v>97341</v>
      </c>
      <c r="E12761" s="63" t="s">
        <v>38784</v>
      </c>
    </row>
    <row r="12762" spans="1:5" x14ac:dyDescent="0.25">
      <c r="A12762" s="48" t="s">
        <v>15798</v>
      </c>
      <c r="B12762" s="58" t="s">
        <v>15799</v>
      </c>
      <c r="C12762" s="76">
        <v>128108</v>
      </c>
      <c r="E12762" s="63" t="s">
        <v>38784</v>
      </c>
    </row>
    <row r="12763" spans="1:5" x14ac:dyDescent="0.25">
      <c r="A12763" s="48" t="s">
        <v>15800</v>
      </c>
      <c r="B12763" s="58" t="s">
        <v>15801</v>
      </c>
      <c r="C12763" s="76">
        <v>27296</v>
      </c>
      <c r="E12763" s="63" t="s">
        <v>38784</v>
      </c>
    </row>
    <row r="12764" spans="1:5" x14ac:dyDescent="0.25">
      <c r="A12764" s="48" t="s">
        <v>15802</v>
      </c>
      <c r="B12764" s="58" t="s">
        <v>15803</v>
      </c>
      <c r="C12764" s="76">
        <v>31121</v>
      </c>
      <c r="E12764" s="63" t="s">
        <v>38784</v>
      </c>
    </row>
    <row r="12765" spans="1:5" x14ac:dyDescent="0.25">
      <c r="A12765" s="48" t="s">
        <v>15804</v>
      </c>
      <c r="B12765" s="58" t="s">
        <v>15805</v>
      </c>
      <c r="C12765" s="76">
        <v>37612</v>
      </c>
      <c r="E12765" s="63" t="s">
        <v>38784</v>
      </c>
    </row>
    <row r="12766" spans="1:5" x14ac:dyDescent="0.25">
      <c r="A12766" s="48" t="s">
        <v>15806</v>
      </c>
      <c r="B12766" s="58" t="s">
        <v>15807</v>
      </c>
      <c r="C12766" s="76">
        <v>46303</v>
      </c>
      <c r="E12766" s="63" t="s">
        <v>38784</v>
      </c>
    </row>
    <row r="12767" spans="1:5" x14ac:dyDescent="0.25">
      <c r="A12767" s="48" t="s">
        <v>15808</v>
      </c>
      <c r="B12767" s="58" t="s">
        <v>15809</v>
      </c>
      <c r="C12767" s="76">
        <v>55815</v>
      </c>
      <c r="E12767" s="63" t="s">
        <v>38784</v>
      </c>
    </row>
    <row r="12768" spans="1:5" x14ac:dyDescent="0.25">
      <c r="A12768" s="48" t="s">
        <v>15810</v>
      </c>
      <c r="B12768" s="58" t="s">
        <v>15811</v>
      </c>
      <c r="C12768" s="76">
        <v>76250</v>
      </c>
      <c r="E12768" s="63" t="s">
        <v>38784</v>
      </c>
    </row>
    <row r="12769" spans="1:5" x14ac:dyDescent="0.25">
      <c r="A12769" s="48" t="s">
        <v>15812</v>
      </c>
      <c r="B12769" s="58" t="s">
        <v>15813</v>
      </c>
      <c r="C12769" s="76">
        <v>106170</v>
      </c>
      <c r="E12769" s="63" t="s">
        <v>38784</v>
      </c>
    </row>
    <row r="12770" spans="1:5" x14ac:dyDescent="0.25">
      <c r="A12770" s="48" t="s">
        <v>15814</v>
      </c>
      <c r="B12770" s="58" t="s">
        <v>15815</v>
      </c>
      <c r="C12770" s="76">
        <v>126336</v>
      </c>
      <c r="E12770" s="63" t="s">
        <v>38784</v>
      </c>
    </row>
    <row r="12771" spans="1:5" x14ac:dyDescent="0.25">
      <c r="A12771" s="48" t="s">
        <v>15816</v>
      </c>
      <c r="B12771" s="58" t="s">
        <v>15817</v>
      </c>
      <c r="C12771" s="76">
        <v>157102</v>
      </c>
      <c r="E12771" s="63" t="s">
        <v>38784</v>
      </c>
    </row>
    <row r="12772" spans="1:5" x14ac:dyDescent="0.25">
      <c r="A12772" s="48" t="s">
        <v>15818</v>
      </c>
      <c r="B12772" s="58" t="s">
        <v>15819</v>
      </c>
      <c r="C12772" s="76">
        <v>28365</v>
      </c>
      <c r="E12772" s="63" t="s">
        <v>38784</v>
      </c>
    </row>
    <row r="12773" spans="1:5" x14ac:dyDescent="0.25">
      <c r="A12773" s="48" t="s">
        <v>15820</v>
      </c>
      <c r="B12773" s="58" t="s">
        <v>15821</v>
      </c>
      <c r="C12773" s="76">
        <v>32190</v>
      </c>
      <c r="E12773" s="63" t="s">
        <v>38784</v>
      </c>
    </row>
    <row r="12774" spans="1:5" x14ac:dyDescent="0.25">
      <c r="A12774" s="48" t="s">
        <v>15822</v>
      </c>
      <c r="B12774" s="58" t="s">
        <v>15823</v>
      </c>
      <c r="C12774" s="76">
        <v>38680</v>
      </c>
      <c r="E12774" s="63" t="s">
        <v>38784</v>
      </c>
    </row>
    <row r="12775" spans="1:5" x14ac:dyDescent="0.25">
      <c r="A12775" s="48" t="s">
        <v>15824</v>
      </c>
      <c r="B12775" s="58" t="s">
        <v>15825</v>
      </c>
      <c r="C12775" s="76">
        <v>47372</v>
      </c>
      <c r="E12775" s="63" t="s">
        <v>38784</v>
      </c>
    </row>
    <row r="12776" spans="1:5" x14ac:dyDescent="0.25">
      <c r="A12776" s="48" t="s">
        <v>15826</v>
      </c>
      <c r="B12776" s="58" t="s">
        <v>15827</v>
      </c>
      <c r="C12776" s="76">
        <v>56883</v>
      </c>
      <c r="E12776" s="63" t="s">
        <v>38784</v>
      </c>
    </row>
    <row r="12777" spans="1:5" x14ac:dyDescent="0.25">
      <c r="A12777" s="48" t="s">
        <v>15828</v>
      </c>
      <c r="B12777" s="58" t="s">
        <v>15829</v>
      </c>
      <c r="C12777" s="76">
        <v>77319</v>
      </c>
      <c r="E12777" s="63" t="s">
        <v>38784</v>
      </c>
    </row>
    <row r="12778" spans="1:5" x14ac:dyDescent="0.25">
      <c r="A12778" s="48" t="s">
        <v>15830</v>
      </c>
      <c r="B12778" s="58" t="s">
        <v>15831</v>
      </c>
      <c r="C12778" s="76">
        <v>107239</v>
      </c>
      <c r="E12778" s="63" t="s">
        <v>38784</v>
      </c>
    </row>
    <row r="12779" spans="1:5" x14ac:dyDescent="0.25">
      <c r="A12779" s="48" t="s">
        <v>15832</v>
      </c>
      <c r="B12779" s="58" t="s">
        <v>15833</v>
      </c>
      <c r="C12779" s="76">
        <v>127404</v>
      </c>
      <c r="E12779" s="63" t="s">
        <v>38784</v>
      </c>
    </row>
    <row r="12780" spans="1:5" x14ac:dyDescent="0.25">
      <c r="A12780" s="48" t="s">
        <v>15834</v>
      </c>
      <c r="B12780" s="58" t="s">
        <v>15835</v>
      </c>
      <c r="C12780" s="76">
        <v>158171</v>
      </c>
      <c r="E12780" s="63" t="s">
        <v>38784</v>
      </c>
    </row>
    <row r="12781" spans="1:5" x14ac:dyDescent="0.25">
      <c r="A12781" s="48">
        <v>47395</v>
      </c>
      <c r="B12781" s="58" t="s">
        <v>15836</v>
      </c>
      <c r="C12781" s="76">
        <v>2709</v>
      </c>
      <c r="E12781" s="63" t="s">
        <v>38784</v>
      </c>
    </row>
    <row r="12782" spans="1:5" x14ac:dyDescent="0.25">
      <c r="A12782" s="48">
        <v>47396</v>
      </c>
      <c r="B12782" s="58" t="s">
        <v>15837</v>
      </c>
      <c r="C12782" s="76">
        <v>2709</v>
      </c>
      <c r="E12782" s="63" t="s">
        <v>38784</v>
      </c>
    </row>
    <row r="12783" spans="1:5" x14ac:dyDescent="0.25">
      <c r="A12783" s="48">
        <v>47398</v>
      </c>
      <c r="B12783" s="58" t="s">
        <v>15838</v>
      </c>
      <c r="C12783" s="76">
        <v>2709</v>
      </c>
      <c r="E12783" s="63" t="s">
        <v>38784</v>
      </c>
    </row>
    <row r="12784" spans="1:5" x14ac:dyDescent="0.25">
      <c r="A12784" s="48">
        <v>48211</v>
      </c>
      <c r="B12784" s="58" t="s">
        <v>15839</v>
      </c>
      <c r="C12784" s="76">
        <v>2709</v>
      </c>
      <c r="E12784" s="63" t="s">
        <v>38784</v>
      </c>
    </row>
    <row r="12785" spans="1:5" x14ac:dyDescent="0.25">
      <c r="A12785" s="48">
        <v>48212</v>
      </c>
      <c r="B12785" s="58" t="s">
        <v>15840</v>
      </c>
      <c r="C12785" s="76">
        <v>2709</v>
      </c>
      <c r="E12785" s="63" t="s">
        <v>38784</v>
      </c>
    </row>
    <row r="12786" spans="1:5" x14ac:dyDescent="0.25">
      <c r="A12786" s="48">
        <v>48214</v>
      </c>
      <c r="B12786" s="58" t="s">
        <v>15841</v>
      </c>
      <c r="C12786" s="76">
        <v>2709</v>
      </c>
      <c r="E12786" s="63" t="s">
        <v>38784</v>
      </c>
    </row>
    <row r="12787" spans="1:5" x14ac:dyDescent="0.25">
      <c r="A12787" s="48">
        <v>48198</v>
      </c>
      <c r="B12787" s="58" t="s">
        <v>15842</v>
      </c>
      <c r="C12787" s="76">
        <v>984</v>
      </c>
      <c r="E12787" s="63" t="s">
        <v>38784</v>
      </c>
    </row>
    <row r="12788" spans="1:5" x14ac:dyDescent="0.25">
      <c r="A12788" s="48">
        <v>47362</v>
      </c>
      <c r="B12788" s="58" t="s">
        <v>15843</v>
      </c>
      <c r="C12788" s="76">
        <v>628</v>
      </c>
      <c r="E12788" s="63" t="s">
        <v>38784</v>
      </c>
    </row>
    <row r="12789" spans="1:5" x14ac:dyDescent="0.25">
      <c r="A12789" s="48">
        <v>47363</v>
      </c>
      <c r="B12789" s="58" t="s">
        <v>15844</v>
      </c>
      <c r="C12789" s="76">
        <v>628</v>
      </c>
      <c r="E12789" s="63" t="s">
        <v>38784</v>
      </c>
    </row>
    <row r="12790" spans="1:5" x14ac:dyDescent="0.25">
      <c r="A12790" s="48">
        <v>47365</v>
      </c>
      <c r="B12790" s="58" t="s">
        <v>15845</v>
      </c>
      <c r="C12790" s="76">
        <v>628</v>
      </c>
      <c r="E12790" s="63" t="s">
        <v>38784</v>
      </c>
    </row>
    <row r="12791" spans="1:5" x14ac:dyDescent="0.25">
      <c r="A12791" s="48">
        <v>47352</v>
      </c>
      <c r="B12791" s="58" t="s">
        <v>15846</v>
      </c>
      <c r="C12791" s="76">
        <v>628</v>
      </c>
      <c r="E12791" s="63" t="s">
        <v>38784</v>
      </c>
    </row>
    <row r="12792" spans="1:5" x14ac:dyDescent="0.25">
      <c r="A12792" s="48">
        <v>47353</v>
      </c>
      <c r="B12792" s="58" t="s">
        <v>15847</v>
      </c>
      <c r="C12792" s="76">
        <v>628</v>
      </c>
      <c r="E12792" s="63" t="s">
        <v>38784</v>
      </c>
    </row>
    <row r="12793" spans="1:5" x14ac:dyDescent="0.25">
      <c r="A12793" s="48">
        <v>47355</v>
      </c>
      <c r="B12793" s="58" t="s">
        <v>15848</v>
      </c>
      <c r="C12793" s="76">
        <v>628</v>
      </c>
      <c r="E12793" s="63" t="s">
        <v>38784</v>
      </c>
    </row>
    <row r="12794" spans="1:5" x14ac:dyDescent="0.25">
      <c r="A12794" s="48">
        <v>33822</v>
      </c>
      <c r="B12794" s="58" t="s">
        <v>15849</v>
      </c>
      <c r="C12794" s="76">
        <v>1342</v>
      </c>
      <c r="E12794" s="63" t="s">
        <v>38784</v>
      </c>
    </row>
    <row r="12795" spans="1:5" x14ac:dyDescent="0.25">
      <c r="A12795" s="48">
        <v>33824</v>
      </c>
      <c r="B12795" s="58" t="s">
        <v>15850</v>
      </c>
      <c r="C12795" s="76">
        <v>1342</v>
      </c>
      <c r="E12795" s="63" t="s">
        <v>38784</v>
      </c>
    </row>
    <row r="12796" spans="1:5" x14ac:dyDescent="0.25">
      <c r="A12796" s="48">
        <v>47382</v>
      </c>
      <c r="B12796" s="58" t="s">
        <v>15851</v>
      </c>
      <c r="C12796" s="76">
        <v>1342</v>
      </c>
      <c r="E12796" s="63" t="s">
        <v>38784</v>
      </c>
    </row>
    <row r="12797" spans="1:5" x14ac:dyDescent="0.25">
      <c r="A12797" s="48">
        <v>47383</v>
      </c>
      <c r="B12797" s="58" t="s">
        <v>15852</v>
      </c>
      <c r="C12797" s="76">
        <v>1342</v>
      </c>
      <c r="E12797" s="63" t="s">
        <v>38784</v>
      </c>
    </row>
    <row r="12798" spans="1:5" x14ac:dyDescent="0.25">
      <c r="A12798" s="48">
        <v>47385</v>
      </c>
      <c r="B12798" s="58" t="s">
        <v>15853</v>
      </c>
      <c r="C12798" s="76">
        <v>1342</v>
      </c>
      <c r="E12798" s="63" t="s">
        <v>38784</v>
      </c>
    </row>
    <row r="12799" spans="1:5" x14ac:dyDescent="0.25">
      <c r="A12799" s="48">
        <v>47465</v>
      </c>
      <c r="B12799" s="58" t="s">
        <v>15854</v>
      </c>
      <c r="C12799" s="76">
        <v>2709</v>
      </c>
      <c r="E12799" s="63" t="s">
        <v>38784</v>
      </c>
    </row>
    <row r="12800" spans="1:5" x14ac:dyDescent="0.25">
      <c r="A12800" s="48">
        <v>47466</v>
      </c>
      <c r="B12800" s="58" t="s">
        <v>15855</v>
      </c>
      <c r="C12800" s="76">
        <v>2709</v>
      </c>
      <c r="E12800" s="63" t="s">
        <v>38784</v>
      </c>
    </row>
    <row r="12801" spans="1:5" x14ac:dyDescent="0.25">
      <c r="A12801" s="48">
        <v>47468</v>
      </c>
      <c r="B12801" s="58" t="s">
        <v>15856</v>
      </c>
      <c r="C12801" s="76">
        <v>2709</v>
      </c>
      <c r="E12801" s="63" t="s">
        <v>38784</v>
      </c>
    </row>
    <row r="12802" spans="1:5" x14ac:dyDescent="0.25">
      <c r="A12802" s="48">
        <v>48526</v>
      </c>
      <c r="B12802" s="58" t="s">
        <v>15857</v>
      </c>
      <c r="C12802" s="76">
        <v>2709</v>
      </c>
      <c r="E12802" s="63" t="s">
        <v>38784</v>
      </c>
    </row>
    <row r="12803" spans="1:5" x14ac:dyDescent="0.25">
      <c r="A12803" s="48">
        <v>48527</v>
      </c>
      <c r="B12803" s="58" t="s">
        <v>15858</v>
      </c>
      <c r="C12803" s="76">
        <v>2709</v>
      </c>
      <c r="E12803" s="63" t="s">
        <v>38784</v>
      </c>
    </row>
    <row r="12804" spans="1:5" x14ac:dyDescent="0.25">
      <c r="A12804" s="48">
        <v>48529</v>
      </c>
      <c r="B12804" s="58" t="s">
        <v>15859</v>
      </c>
      <c r="C12804" s="76">
        <v>2709</v>
      </c>
      <c r="E12804" s="63" t="s">
        <v>38784</v>
      </c>
    </row>
    <row r="12805" spans="1:5" x14ac:dyDescent="0.25">
      <c r="A12805" s="48">
        <v>48468</v>
      </c>
      <c r="B12805" s="58" t="s">
        <v>15860</v>
      </c>
      <c r="C12805" s="76">
        <v>984</v>
      </c>
      <c r="E12805" s="63" t="s">
        <v>38784</v>
      </c>
    </row>
    <row r="12806" spans="1:5" x14ac:dyDescent="0.25">
      <c r="A12806" s="48">
        <v>33751</v>
      </c>
      <c r="B12806" s="58" t="s">
        <v>15861</v>
      </c>
      <c r="C12806" s="76">
        <v>148</v>
      </c>
      <c r="E12806" s="63" t="s">
        <v>38784</v>
      </c>
    </row>
    <row r="12807" spans="1:5" x14ac:dyDescent="0.25">
      <c r="A12807" s="48">
        <v>33752</v>
      </c>
      <c r="B12807" s="58" t="s">
        <v>15862</v>
      </c>
      <c r="C12807" s="76">
        <v>148</v>
      </c>
      <c r="E12807" s="63" t="s">
        <v>38784</v>
      </c>
    </row>
    <row r="12808" spans="1:5" x14ac:dyDescent="0.25">
      <c r="A12808" s="48">
        <v>33753</v>
      </c>
      <c r="B12808" s="58" t="s">
        <v>15863</v>
      </c>
      <c r="C12808" s="76">
        <v>148</v>
      </c>
      <c r="E12808" s="63" t="s">
        <v>38784</v>
      </c>
    </row>
    <row r="12809" spans="1:5" x14ac:dyDescent="0.25">
      <c r="A12809" s="48">
        <v>33812</v>
      </c>
      <c r="B12809" s="58" t="s">
        <v>15864</v>
      </c>
      <c r="C12809" s="76">
        <v>628</v>
      </c>
      <c r="E12809" s="63" t="s">
        <v>38784</v>
      </c>
    </row>
    <row r="12810" spans="1:5" x14ac:dyDescent="0.25">
      <c r="A12810" s="48">
        <v>33813</v>
      </c>
      <c r="B12810" s="58" t="s">
        <v>15865</v>
      </c>
      <c r="C12810" s="76">
        <v>628</v>
      </c>
      <c r="E12810" s="63" t="s">
        <v>38784</v>
      </c>
    </row>
    <row r="12811" spans="1:5" x14ac:dyDescent="0.25">
      <c r="A12811" s="48">
        <v>33815</v>
      </c>
      <c r="B12811" s="58" t="s">
        <v>15866</v>
      </c>
      <c r="C12811" s="76">
        <v>628</v>
      </c>
      <c r="E12811" s="63" t="s">
        <v>38784</v>
      </c>
    </row>
    <row r="12812" spans="1:5" x14ac:dyDescent="0.25">
      <c r="A12812" s="48">
        <v>48493</v>
      </c>
      <c r="B12812" s="58" t="s">
        <v>15867</v>
      </c>
      <c r="C12812" s="76">
        <v>628</v>
      </c>
      <c r="E12812" s="63" t="s">
        <v>38784</v>
      </c>
    </row>
    <row r="12813" spans="1:5" x14ac:dyDescent="0.25">
      <c r="A12813" s="48">
        <v>48494</v>
      </c>
      <c r="B12813" s="58" t="s">
        <v>15868</v>
      </c>
      <c r="C12813" s="76">
        <v>628</v>
      </c>
      <c r="E12813" s="63" t="s">
        <v>38784</v>
      </c>
    </row>
    <row r="12814" spans="1:5" x14ac:dyDescent="0.25">
      <c r="A12814" s="48">
        <v>48496</v>
      </c>
      <c r="B12814" s="58" t="s">
        <v>15869</v>
      </c>
      <c r="C12814" s="76">
        <v>628</v>
      </c>
      <c r="E12814" s="63" t="s">
        <v>38784</v>
      </c>
    </row>
    <row r="12815" spans="1:5" x14ac:dyDescent="0.25">
      <c r="A12815" s="48">
        <v>47442</v>
      </c>
      <c r="B12815" s="58" t="s">
        <v>15870</v>
      </c>
      <c r="C12815" s="76">
        <v>628</v>
      </c>
      <c r="E12815" s="63" t="s">
        <v>38784</v>
      </c>
    </row>
    <row r="12816" spans="1:5" x14ac:dyDescent="0.25">
      <c r="A12816" s="48">
        <v>47443</v>
      </c>
      <c r="B12816" s="58" t="s">
        <v>15871</v>
      </c>
      <c r="C12816" s="76">
        <v>628</v>
      </c>
      <c r="E12816" s="63" t="s">
        <v>38784</v>
      </c>
    </row>
    <row r="12817" spans="1:5" x14ac:dyDescent="0.25">
      <c r="A12817" s="48">
        <v>47445</v>
      </c>
      <c r="B12817" s="58" t="s">
        <v>15872</v>
      </c>
      <c r="C12817" s="76">
        <v>628</v>
      </c>
      <c r="E12817" s="63" t="s">
        <v>38784</v>
      </c>
    </row>
    <row r="12818" spans="1:5" x14ac:dyDescent="0.25">
      <c r="A12818" s="48">
        <v>48483</v>
      </c>
      <c r="B12818" s="58" t="s">
        <v>15873</v>
      </c>
      <c r="C12818" s="76">
        <v>628</v>
      </c>
      <c r="E12818" s="63" t="s">
        <v>38784</v>
      </c>
    </row>
    <row r="12819" spans="1:5" x14ac:dyDescent="0.25">
      <c r="A12819" s="48">
        <v>48484</v>
      </c>
      <c r="B12819" s="58" t="s">
        <v>15874</v>
      </c>
      <c r="C12819" s="76">
        <v>628</v>
      </c>
      <c r="E12819" s="63" t="s">
        <v>38784</v>
      </c>
    </row>
    <row r="12820" spans="1:5" x14ac:dyDescent="0.25">
      <c r="A12820" s="48">
        <v>48486</v>
      </c>
      <c r="B12820" s="58" t="s">
        <v>15875</v>
      </c>
      <c r="C12820" s="76">
        <v>628</v>
      </c>
      <c r="E12820" s="63" t="s">
        <v>38784</v>
      </c>
    </row>
    <row r="12821" spans="1:5" x14ac:dyDescent="0.25">
      <c r="A12821" s="48">
        <v>48504</v>
      </c>
      <c r="B12821" s="58" t="s">
        <v>15876</v>
      </c>
      <c r="C12821" s="76">
        <v>1342</v>
      </c>
      <c r="E12821" s="63" t="s">
        <v>38784</v>
      </c>
    </row>
    <row r="12822" spans="1:5" x14ac:dyDescent="0.25">
      <c r="A12822" s="48">
        <v>48503</v>
      </c>
      <c r="B12822" s="58" t="s">
        <v>15877</v>
      </c>
      <c r="C12822" s="76">
        <v>1342</v>
      </c>
      <c r="E12822" s="63" t="s">
        <v>38784</v>
      </c>
    </row>
    <row r="12823" spans="1:5" x14ac:dyDescent="0.25">
      <c r="A12823" s="48">
        <v>48506</v>
      </c>
      <c r="B12823" s="58" t="s">
        <v>15878</v>
      </c>
      <c r="C12823" s="76">
        <v>1342</v>
      </c>
      <c r="E12823" s="63" t="s">
        <v>38784</v>
      </c>
    </row>
    <row r="12824" spans="1:5" x14ac:dyDescent="0.25">
      <c r="A12824" s="48">
        <v>54444</v>
      </c>
      <c r="B12824" s="58" t="s">
        <v>15879</v>
      </c>
      <c r="C12824" s="76">
        <v>858</v>
      </c>
      <c r="E12824" s="63" t="s">
        <v>38784</v>
      </c>
    </row>
    <row r="12825" spans="1:5" x14ac:dyDescent="0.25">
      <c r="A12825" s="48">
        <v>33852</v>
      </c>
      <c r="B12825" s="58" t="s">
        <v>15880</v>
      </c>
      <c r="C12825" s="76">
        <v>1442</v>
      </c>
      <c r="E12825" s="63" t="s">
        <v>38784</v>
      </c>
    </row>
    <row r="12826" spans="1:5" x14ac:dyDescent="0.25">
      <c r="A12826" s="48" t="s">
        <v>15881</v>
      </c>
      <c r="B12826" s="58" t="s">
        <v>15882</v>
      </c>
      <c r="C12826" s="76">
        <v>215</v>
      </c>
      <c r="E12826" s="63" t="s">
        <v>38784</v>
      </c>
    </row>
    <row r="12827" spans="1:5" x14ac:dyDescent="0.25">
      <c r="A12827" s="48" t="s">
        <v>15883</v>
      </c>
      <c r="B12827" s="58" t="s">
        <v>15884</v>
      </c>
      <c r="C12827" s="76">
        <v>227</v>
      </c>
      <c r="E12827" s="63" t="s">
        <v>38784</v>
      </c>
    </row>
    <row r="12828" spans="1:5" x14ac:dyDescent="0.25">
      <c r="A12828" s="48" t="s">
        <v>15885</v>
      </c>
      <c r="B12828" s="58" t="s">
        <v>15886</v>
      </c>
      <c r="C12828" s="76">
        <v>276</v>
      </c>
      <c r="E12828" s="63" t="s">
        <v>38784</v>
      </c>
    </row>
    <row r="12829" spans="1:5" x14ac:dyDescent="0.25">
      <c r="A12829" s="48" t="s">
        <v>15887</v>
      </c>
      <c r="B12829" s="58" t="s">
        <v>15888</v>
      </c>
      <c r="C12829" s="76">
        <v>2130</v>
      </c>
      <c r="E12829" s="63" t="s">
        <v>38784</v>
      </c>
    </row>
    <row r="12830" spans="1:5" x14ac:dyDescent="0.25">
      <c r="A12830" s="48">
        <v>54446</v>
      </c>
      <c r="B12830" s="58" t="s">
        <v>15889</v>
      </c>
      <c r="C12830" s="76">
        <v>3204</v>
      </c>
      <c r="E12830" s="63" t="s">
        <v>38784</v>
      </c>
    </row>
    <row r="12831" spans="1:5" x14ac:dyDescent="0.25">
      <c r="A12831" s="48">
        <v>33895</v>
      </c>
      <c r="B12831" s="58" t="s">
        <v>15890</v>
      </c>
      <c r="C12831" s="76">
        <v>360</v>
      </c>
      <c r="E12831" s="63" t="s">
        <v>38784</v>
      </c>
    </row>
    <row r="12832" spans="1:5" x14ac:dyDescent="0.25">
      <c r="A12832" s="48">
        <v>48535</v>
      </c>
      <c r="B12832" s="58" t="s">
        <v>15891</v>
      </c>
      <c r="C12832" s="76">
        <v>486</v>
      </c>
      <c r="E12832" s="63" t="s">
        <v>38784</v>
      </c>
    </row>
    <row r="12833" spans="1:5" x14ac:dyDescent="0.25">
      <c r="A12833" s="48">
        <v>47323</v>
      </c>
      <c r="B12833" s="58" t="s">
        <v>15892</v>
      </c>
      <c r="C12833" s="76">
        <v>628</v>
      </c>
      <c r="E12833" s="63" t="s">
        <v>38784</v>
      </c>
    </row>
    <row r="12834" spans="1:5" x14ac:dyDescent="0.25">
      <c r="A12834" s="48">
        <v>47324</v>
      </c>
      <c r="B12834" s="58" t="s">
        <v>15893</v>
      </c>
      <c r="C12834" s="76">
        <v>628</v>
      </c>
      <c r="E12834" s="63" t="s">
        <v>38784</v>
      </c>
    </row>
    <row r="12835" spans="1:5" x14ac:dyDescent="0.25">
      <c r="A12835" s="48">
        <v>47326</v>
      </c>
      <c r="B12835" s="58" t="s">
        <v>15894</v>
      </c>
      <c r="C12835" s="76">
        <v>628</v>
      </c>
      <c r="E12835" s="63" t="s">
        <v>38784</v>
      </c>
    </row>
    <row r="12836" spans="1:5" x14ac:dyDescent="0.25">
      <c r="A12836" s="48">
        <v>47313</v>
      </c>
      <c r="B12836" s="58" t="s">
        <v>15895</v>
      </c>
      <c r="C12836" s="76">
        <v>628</v>
      </c>
      <c r="E12836" s="63" t="s">
        <v>38784</v>
      </c>
    </row>
    <row r="12837" spans="1:5" x14ac:dyDescent="0.25">
      <c r="A12837" s="48">
        <v>47314</v>
      </c>
      <c r="B12837" s="58" t="s">
        <v>15896</v>
      </c>
      <c r="C12837" s="76">
        <v>628</v>
      </c>
      <c r="E12837" s="63" t="s">
        <v>38784</v>
      </c>
    </row>
    <row r="12838" spans="1:5" x14ac:dyDescent="0.25">
      <c r="A12838" s="48">
        <v>47316</v>
      </c>
      <c r="B12838" s="58" t="s">
        <v>15897</v>
      </c>
      <c r="C12838" s="76">
        <v>628</v>
      </c>
      <c r="E12838" s="63" t="s">
        <v>38784</v>
      </c>
    </row>
    <row r="12839" spans="1:5" x14ac:dyDescent="0.25">
      <c r="A12839" s="48">
        <v>33794</v>
      </c>
      <c r="B12839" s="58" t="s">
        <v>15898</v>
      </c>
      <c r="C12839" s="76">
        <v>628</v>
      </c>
      <c r="E12839" s="63" t="s">
        <v>38784</v>
      </c>
    </row>
    <row r="12840" spans="1:5" x14ac:dyDescent="0.25">
      <c r="A12840" s="48">
        <v>33795</v>
      </c>
      <c r="B12840" s="58" t="s">
        <v>15899</v>
      </c>
      <c r="C12840" s="76">
        <v>628</v>
      </c>
      <c r="E12840" s="63" t="s">
        <v>38784</v>
      </c>
    </row>
    <row r="12841" spans="1:5" x14ac:dyDescent="0.25">
      <c r="A12841" s="48">
        <v>33797</v>
      </c>
      <c r="B12841" s="58" t="s">
        <v>15900</v>
      </c>
      <c r="C12841" s="76">
        <v>628</v>
      </c>
      <c r="E12841" s="63" t="s">
        <v>38784</v>
      </c>
    </row>
    <row r="12842" spans="1:5" x14ac:dyDescent="0.25">
      <c r="A12842" s="48">
        <v>48460</v>
      </c>
      <c r="B12842" s="58" t="s">
        <v>15901</v>
      </c>
      <c r="C12842" s="76">
        <v>628</v>
      </c>
      <c r="E12842" s="63" t="s">
        <v>38784</v>
      </c>
    </row>
    <row r="12843" spans="1:5" x14ac:dyDescent="0.25">
      <c r="A12843" s="48">
        <v>48461</v>
      </c>
      <c r="B12843" s="58" t="s">
        <v>15902</v>
      </c>
      <c r="C12843" s="76">
        <v>628</v>
      </c>
      <c r="E12843" s="63" t="s">
        <v>38784</v>
      </c>
    </row>
    <row r="12844" spans="1:5" x14ac:dyDescent="0.25">
      <c r="A12844" s="48">
        <v>48463</v>
      </c>
      <c r="B12844" s="58" t="s">
        <v>15903</v>
      </c>
      <c r="C12844" s="76">
        <v>628</v>
      </c>
      <c r="E12844" s="63" t="s">
        <v>38784</v>
      </c>
    </row>
    <row r="12845" spans="1:5" x14ac:dyDescent="0.25">
      <c r="A12845" s="48">
        <v>47414</v>
      </c>
      <c r="B12845" s="58" t="s">
        <v>15904</v>
      </c>
      <c r="C12845" s="76">
        <v>628</v>
      </c>
      <c r="E12845" s="63" t="s">
        <v>38784</v>
      </c>
    </row>
    <row r="12846" spans="1:5" x14ac:dyDescent="0.25">
      <c r="A12846" s="48">
        <v>47415</v>
      </c>
      <c r="B12846" s="58" t="s">
        <v>15905</v>
      </c>
      <c r="C12846" s="76">
        <v>628</v>
      </c>
      <c r="E12846" s="63" t="s">
        <v>38784</v>
      </c>
    </row>
    <row r="12847" spans="1:5" x14ac:dyDescent="0.25">
      <c r="A12847" s="48">
        <v>47417</v>
      </c>
      <c r="B12847" s="58" t="s">
        <v>15906</v>
      </c>
      <c r="C12847" s="76">
        <v>628</v>
      </c>
      <c r="E12847" s="63" t="s">
        <v>38784</v>
      </c>
    </row>
    <row r="12848" spans="1:5" x14ac:dyDescent="0.25">
      <c r="A12848" s="48">
        <v>48451</v>
      </c>
      <c r="B12848" s="58" t="s">
        <v>15907</v>
      </c>
      <c r="C12848" s="76">
        <v>628</v>
      </c>
      <c r="E12848" s="63" t="s">
        <v>38784</v>
      </c>
    </row>
    <row r="12849" spans="1:5" x14ac:dyDescent="0.25">
      <c r="A12849" s="48">
        <v>48452</v>
      </c>
      <c r="B12849" s="58" t="s">
        <v>15908</v>
      </c>
      <c r="C12849" s="76">
        <v>628</v>
      </c>
      <c r="E12849" s="63" t="s">
        <v>38784</v>
      </c>
    </row>
    <row r="12850" spans="1:5" x14ac:dyDescent="0.25">
      <c r="A12850" s="48">
        <v>48454</v>
      </c>
      <c r="B12850" s="58" t="s">
        <v>15909</v>
      </c>
      <c r="C12850" s="76">
        <v>628</v>
      </c>
      <c r="E12850" s="63" t="s">
        <v>38784</v>
      </c>
    </row>
    <row r="12851" spans="1:5" x14ac:dyDescent="0.25">
      <c r="A12851" s="48">
        <v>33718</v>
      </c>
      <c r="B12851" s="58" t="s">
        <v>15910</v>
      </c>
      <c r="C12851" s="76">
        <v>107</v>
      </c>
      <c r="E12851" s="63" t="s">
        <v>38784</v>
      </c>
    </row>
    <row r="12852" spans="1:5" x14ac:dyDescent="0.25">
      <c r="A12852" s="48">
        <v>33857</v>
      </c>
      <c r="B12852" s="58" t="s">
        <v>15911</v>
      </c>
      <c r="C12852" s="76">
        <v>129</v>
      </c>
      <c r="E12852" s="63" t="s">
        <v>38784</v>
      </c>
    </row>
    <row r="12853" spans="1:5" x14ac:dyDescent="0.25">
      <c r="A12853" s="48">
        <v>48601</v>
      </c>
      <c r="B12853" s="58" t="s">
        <v>15912</v>
      </c>
      <c r="C12853" s="76">
        <v>150</v>
      </c>
      <c r="E12853" s="63" t="s">
        <v>38784</v>
      </c>
    </row>
    <row r="12854" spans="1:5" x14ac:dyDescent="0.25">
      <c r="A12854" s="48">
        <v>48603</v>
      </c>
      <c r="B12854" s="58" t="s">
        <v>15913</v>
      </c>
      <c r="C12854" s="76">
        <v>166</v>
      </c>
      <c r="E12854" s="63" t="s">
        <v>38784</v>
      </c>
    </row>
    <row r="12855" spans="1:5" x14ac:dyDescent="0.25">
      <c r="A12855" s="48">
        <v>29350</v>
      </c>
      <c r="B12855" s="58" t="s">
        <v>15914</v>
      </c>
      <c r="C12855" s="76">
        <v>3051</v>
      </c>
      <c r="E12855" s="63" t="s">
        <v>38784</v>
      </c>
    </row>
    <row r="12856" spans="1:5" x14ac:dyDescent="0.25">
      <c r="A12856" s="48">
        <v>32610</v>
      </c>
      <c r="B12856" s="58" t="s">
        <v>15915</v>
      </c>
      <c r="C12856" s="76">
        <v>3637</v>
      </c>
      <c r="E12856" s="63" t="s">
        <v>38784</v>
      </c>
    </row>
    <row r="12857" spans="1:5" x14ac:dyDescent="0.25">
      <c r="A12857" s="48">
        <v>29349</v>
      </c>
      <c r="B12857" s="58" t="s">
        <v>15916</v>
      </c>
      <c r="C12857" s="76">
        <v>864</v>
      </c>
      <c r="E12857" s="63" t="s">
        <v>38784</v>
      </c>
    </row>
    <row r="12858" spans="1:5" x14ac:dyDescent="0.25">
      <c r="A12858" s="48">
        <v>32609</v>
      </c>
      <c r="B12858" s="58" t="s">
        <v>15917</v>
      </c>
      <c r="C12858" s="76">
        <v>1485</v>
      </c>
      <c r="E12858" s="63" t="s">
        <v>38784</v>
      </c>
    </row>
    <row r="12859" spans="1:5" x14ac:dyDescent="0.25">
      <c r="A12859" s="48" t="s">
        <v>15918</v>
      </c>
      <c r="B12859" s="58" t="s">
        <v>15919</v>
      </c>
      <c r="C12859" s="76">
        <v>104</v>
      </c>
      <c r="E12859" s="63" t="s">
        <v>38784</v>
      </c>
    </row>
    <row r="12860" spans="1:5" x14ac:dyDescent="0.25">
      <c r="A12860" s="48" t="s">
        <v>15920</v>
      </c>
      <c r="B12860" s="58" t="s">
        <v>15921</v>
      </c>
      <c r="C12860" s="76">
        <v>147</v>
      </c>
      <c r="E12860" s="63" t="s">
        <v>38784</v>
      </c>
    </row>
    <row r="12861" spans="1:5" x14ac:dyDescent="0.25">
      <c r="A12861" s="48">
        <v>33910</v>
      </c>
      <c r="B12861" s="58" t="s">
        <v>15922</v>
      </c>
      <c r="C12861" s="76">
        <v>2328</v>
      </c>
      <c r="E12861" s="63" t="s">
        <v>38784</v>
      </c>
    </row>
    <row r="12862" spans="1:5" x14ac:dyDescent="0.25">
      <c r="A12862" s="48">
        <v>33911</v>
      </c>
      <c r="B12862" s="58" t="s">
        <v>15923</v>
      </c>
      <c r="C12862" s="76">
        <v>2550</v>
      </c>
      <c r="E12862" s="63" t="s">
        <v>38784</v>
      </c>
    </row>
    <row r="12863" spans="1:5" x14ac:dyDescent="0.25">
      <c r="A12863" s="48">
        <v>33912</v>
      </c>
      <c r="B12863" s="58" t="s">
        <v>15924</v>
      </c>
      <c r="C12863" s="76">
        <v>2796</v>
      </c>
      <c r="E12863" s="63" t="s">
        <v>38784</v>
      </c>
    </row>
    <row r="12864" spans="1:5" x14ac:dyDescent="0.25">
      <c r="A12864" s="48">
        <v>33913</v>
      </c>
      <c r="B12864" s="58" t="s">
        <v>15925</v>
      </c>
      <c r="C12864" s="76">
        <v>2796</v>
      </c>
      <c r="E12864" s="63" t="s">
        <v>38784</v>
      </c>
    </row>
    <row r="12865" spans="1:5" x14ac:dyDescent="0.25">
      <c r="A12865" s="48">
        <v>33200</v>
      </c>
      <c r="B12865" s="58" t="s">
        <v>15926</v>
      </c>
      <c r="C12865" s="76">
        <v>1452</v>
      </c>
      <c r="E12865" s="63" t="s">
        <v>38784</v>
      </c>
    </row>
    <row r="12866" spans="1:5" x14ac:dyDescent="0.25">
      <c r="A12866" s="48">
        <v>33201</v>
      </c>
      <c r="B12866" s="58" t="s">
        <v>15927</v>
      </c>
      <c r="C12866" s="76">
        <v>1452</v>
      </c>
      <c r="E12866" s="63" t="s">
        <v>38784</v>
      </c>
    </row>
    <row r="12867" spans="1:5" x14ac:dyDescent="0.25">
      <c r="A12867" s="48">
        <v>33209</v>
      </c>
      <c r="B12867" s="58" t="s">
        <v>15928</v>
      </c>
      <c r="C12867" s="76">
        <v>704</v>
      </c>
      <c r="E12867" s="63" t="s">
        <v>38784</v>
      </c>
    </row>
    <row r="12868" spans="1:5" x14ac:dyDescent="0.25">
      <c r="A12868" s="48">
        <v>48612</v>
      </c>
      <c r="B12868" s="58" t="s">
        <v>15929</v>
      </c>
      <c r="C12868" s="76">
        <v>2991</v>
      </c>
      <c r="E12868" s="63" t="s">
        <v>38784</v>
      </c>
    </row>
    <row r="12869" spans="1:5" x14ac:dyDescent="0.25">
      <c r="A12869" s="48">
        <v>47926</v>
      </c>
      <c r="B12869" s="58" t="s">
        <v>15930</v>
      </c>
      <c r="C12869" s="76">
        <v>1544</v>
      </c>
      <c r="E12869" s="63" t="s">
        <v>38784</v>
      </c>
    </row>
    <row r="12870" spans="1:5" x14ac:dyDescent="0.25">
      <c r="A12870" s="48">
        <v>48610</v>
      </c>
      <c r="B12870" s="58" t="s">
        <v>15931</v>
      </c>
      <c r="C12870" s="76">
        <v>8112</v>
      </c>
      <c r="E12870" s="63" t="s">
        <v>38784</v>
      </c>
    </row>
    <row r="12871" spans="1:5" x14ac:dyDescent="0.25">
      <c r="A12871" s="48">
        <v>48609</v>
      </c>
      <c r="B12871" s="58" t="s">
        <v>15932</v>
      </c>
      <c r="C12871" s="76">
        <v>11244</v>
      </c>
      <c r="E12871" s="63" t="s">
        <v>38784</v>
      </c>
    </row>
    <row r="12872" spans="1:5" x14ac:dyDescent="0.25">
      <c r="A12872" s="48">
        <v>48608</v>
      </c>
      <c r="B12872" s="58" t="s">
        <v>15933</v>
      </c>
      <c r="C12872" s="76">
        <v>4629</v>
      </c>
      <c r="E12872" s="63" t="s">
        <v>38784</v>
      </c>
    </row>
    <row r="12873" spans="1:5" x14ac:dyDescent="0.25">
      <c r="A12873" s="48">
        <v>29470</v>
      </c>
      <c r="B12873" s="58" t="s">
        <v>15934</v>
      </c>
      <c r="C12873" s="76">
        <v>5459</v>
      </c>
      <c r="E12873" s="63" t="s">
        <v>38784</v>
      </c>
    </row>
    <row r="12874" spans="1:5" x14ac:dyDescent="0.25">
      <c r="A12874" s="48">
        <v>29471</v>
      </c>
      <c r="B12874" s="58" t="s">
        <v>15935</v>
      </c>
      <c r="C12874" s="76">
        <v>5459</v>
      </c>
      <c r="E12874" s="63" t="s">
        <v>38784</v>
      </c>
    </row>
    <row r="12875" spans="1:5" x14ac:dyDescent="0.25">
      <c r="A12875" s="48">
        <v>29472</v>
      </c>
      <c r="B12875" s="58" t="s">
        <v>15936</v>
      </c>
      <c r="C12875" s="76">
        <v>5707</v>
      </c>
      <c r="E12875" s="63" t="s">
        <v>38784</v>
      </c>
    </row>
    <row r="12876" spans="1:5" x14ac:dyDescent="0.25">
      <c r="A12876" s="48">
        <v>29473</v>
      </c>
      <c r="B12876" s="58" t="s">
        <v>15937</v>
      </c>
      <c r="C12876" s="76">
        <v>5707</v>
      </c>
      <c r="E12876" s="63" t="s">
        <v>38784</v>
      </c>
    </row>
    <row r="12877" spans="1:5" x14ac:dyDescent="0.25">
      <c r="A12877" s="48">
        <v>29352</v>
      </c>
      <c r="B12877" s="58" t="s">
        <v>15938</v>
      </c>
      <c r="C12877" s="76">
        <v>2021</v>
      </c>
      <c r="E12877" s="63" t="s">
        <v>38784</v>
      </c>
    </row>
    <row r="12878" spans="1:5" x14ac:dyDescent="0.25">
      <c r="A12878" s="48">
        <v>29365</v>
      </c>
      <c r="B12878" s="58" t="s">
        <v>38892</v>
      </c>
      <c r="C12878" s="76">
        <v>244</v>
      </c>
      <c r="E12878" s="63" t="s">
        <v>38784</v>
      </c>
    </row>
    <row r="12879" spans="1:5" x14ac:dyDescent="0.25">
      <c r="A12879" s="48">
        <v>54655</v>
      </c>
      <c r="B12879" s="58" t="s">
        <v>15939</v>
      </c>
      <c r="C12879" s="76">
        <v>684</v>
      </c>
      <c r="E12879" s="63" t="s">
        <v>38784</v>
      </c>
    </row>
    <row r="12880" spans="1:5" x14ac:dyDescent="0.25">
      <c r="A12880" s="48">
        <v>47342</v>
      </c>
      <c r="B12880" s="58" t="s">
        <v>15940</v>
      </c>
      <c r="C12880" s="76">
        <v>377</v>
      </c>
      <c r="E12880" s="63" t="s">
        <v>38784</v>
      </c>
    </row>
    <row r="12881" spans="1:5" x14ac:dyDescent="0.25">
      <c r="A12881" s="48">
        <v>47432</v>
      </c>
      <c r="B12881" s="58" t="s">
        <v>15941</v>
      </c>
      <c r="C12881" s="76">
        <v>377</v>
      </c>
      <c r="E12881" s="63" t="s">
        <v>38784</v>
      </c>
    </row>
    <row r="12882" spans="1:5" x14ac:dyDescent="0.25">
      <c r="A12882" s="48">
        <v>48469</v>
      </c>
      <c r="B12882" s="58" t="s">
        <v>15942</v>
      </c>
      <c r="C12882" s="76">
        <v>377</v>
      </c>
      <c r="E12882" s="63" t="s">
        <v>38784</v>
      </c>
    </row>
    <row r="12883" spans="1:5" x14ac:dyDescent="0.25">
      <c r="A12883" s="48" t="s">
        <v>15943</v>
      </c>
      <c r="B12883" s="58" t="s">
        <v>15944</v>
      </c>
      <c r="C12883" s="76">
        <v>3100</v>
      </c>
      <c r="E12883" s="63" t="s">
        <v>38784</v>
      </c>
    </row>
    <row r="12884" spans="1:5" x14ac:dyDescent="0.25">
      <c r="A12884" s="48" t="s">
        <v>15945</v>
      </c>
      <c r="B12884" s="58" t="s">
        <v>15946</v>
      </c>
      <c r="C12884" s="76">
        <v>1032</v>
      </c>
      <c r="E12884" s="63" t="s">
        <v>38784</v>
      </c>
    </row>
    <row r="12885" spans="1:5" x14ac:dyDescent="0.25">
      <c r="A12885" s="48" t="s">
        <v>15947</v>
      </c>
      <c r="B12885" s="58" t="s">
        <v>15948</v>
      </c>
      <c r="C12885" s="76">
        <v>1902</v>
      </c>
      <c r="E12885" s="63" t="s">
        <v>38784</v>
      </c>
    </row>
    <row r="12886" spans="1:5" x14ac:dyDescent="0.25">
      <c r="A12886" s="48" t="s">
        <v>15949</v>
      </c>
      <c r="B12886" s="58" t="s">
        <v>15950</v>
      </c>
      <c r="C12886" s="76">
        <v>99</v>
      </c>
      <c r="E12886" s="63" t="s">
        <v>38784</v>
      </c>
    </row>
    <row r="12887" spans="1:5" x14ac:dyDescent="0.25">
      <c r="A12887" s="48" t="s">
        <v>15951</v>
      </c>
      <c r="B12887" s="58" t="s">
        <v>15952</v>
      </c>
      <c r="C12887" s="76">
        <v>2108</v>
      </c>
      <c r="E12887" s="63" t="s">
        <v>38784</v>
      </c>
    </row>
    <row r="12888" spans="1:5" x14ac:dyDescent="0.25">
      <c r="A12888" s="48" t="s">
        <v>15953</v>
      </c>
      <c r="B12888" s="58" t="s">
        <v>15954</v>
      </c>
      <c r="C12888" s="76">
        <v>2108</v>
      </c>
      <c r="E12888" s="63" t="s">
        <v>38784</v>
      </c>
    </row>
    <row r="12889" spans="1:5" x14ac:dyDescent="0.25">
      <c r="A12889" s="48" t="s">
        <v>15955</v>
      </c>
      <c r="B12889" s="58" t="s">
        <v>15956</v>
      </c>
      <c r="C12889" s="76">
        <v>2934</v>
      </c>
      <c r="E12889" s="63" t="s">
        <v>38784</v>
      </c>
    </row>
    <row r="12890" spans="1:5" x14ac:dyDescent="0.25">
      <c r="A12890" s="48" t="s">
        <v>15957</v>
      </c>
      <c r="B12890" s="58" t="s">
        <v>15958</v>
      </c>
      <c r="C12890" s="76">
        <v>761</v>
      </c>
      <c r="E12890" s="63" t="s">
        <v>38784</v>
      </c>
    </row>
    <row r="12891" spans="1:5" x14ac:dyDescent="0.25">
      <c r="A12891" s="48" t="s">
        <v>15959</v>
      </c>
      <c r="B12891" s="58" t="s">
        <v>15960</v>
      </c>
      <c r="C12891" s="76">
        <v>766.6</v>
      </c>
      <c r="E12891" s="63" t="s">
        <v>38784</v>
      </c>
    </row>
    <row r="12892" spans="1:5" x14ac:dyDescent="0.25">
      <c r="A12892" s="48" t="s">
        <v>15961</v>
      </c>
      <c r="B12892" s="58" t="s">
        <v>15962</v>
      </c>
      <c r="C12892" s="76">
        <v>449</v>
      </c>
      <c r="E12892" s="63" t="s">
        <v>38784</v>
      </c>
    </row>
    <row r="12893" spans="1:5" x14ac:dyDescent="0.25">
      <c r="A12893" s="48" t="s">
        <v>15963</v>
      </c>
      <c r="B12893" s="58" t="s">
        <v>15964</v>
      </c>
      <c r="C12893" s="76">
        <v>449</v>
      </c>
      <c r="E12893" s="63" t="s">
        <v>38784</v>
      </c>
    </row>
    <row r="12894" spans="1:5" x14ac:dyDescent="0.25">
      <c r="A12894" s="48" t="s">
        <v>15965</v>
      </c>
      <c r="B12894" s="58" t="s">
        <v>15966</v>
      </c>
      <c r="C12894" s="76">
        <v>449</v>
      </c>
      <c r="E12894" s="63" t="s">
        <v>38784</v>
      </c>
    </row>
    <row r="12895" spans="1:5" x14ac:dyDescent="0.25">
      <c r="A12895" s="48" t="s">
        <v>15967</v>
      </c>
      <c r="B12895" s="58" t="s">
        <v>15968</v>
      </c>
      <c r="C12895" s="76">
        <v>449</v>
      </c>
      <c r="E12895" s="63" t="s">
        <v>38784</v>
      </c>
    </row>
    <row r="12896" spans="1:5" x14ac:dyDescent="0.25">
      <c r="A12896" s="48" t="s">
        <v>15969</v>
      </c>
      <c r="B12896" s="58" t="s">
        <v>15970</v>
      </c>
      <c r="C12896" s="76">
        <v>449</v>
      </c>
      <c r="E12896" s="63" t="s">
        <v>38784</v>
      </c>
    </row>
    <row r="12897" spans="1:5" x14ac:dyDescent="0.25">
      <c r="A12897" s="48" t="s">
        <v>15971</v>
      </c>
      <c r="B12897" s="58" t="s">
        <v>15972</v>
      </c>
      <c r="C12897" s="76">
        <v>449</v>
      </c>
      <c r="E12897" s="63" t="s">
        <v>38784</v>
      </c>
    </row>
    <row r="12898" spans="1:5" x14ac:dyDescent="0.25">
      <c r="A12898" s="48" t="s">
        <v>15973</v>
      </c>
      <c r="B12898" s="58" t="s">
        <v>15974</v>
      </c>
      <c r="C12898" s="76">
        <v>449</v>
      </c>
      <c r="E12898" s="63" t="s">
        <v>38784</v>
      </c>
    </row>
    <row r="12899" spans="1:5" x14ac:dyDescent="0.25">
      <c r="A12899" s="48" t="s">
        <v>15975</v>
      </c>
      <c r="B12899" s="58" t="s">
        <v>15976</v>
      </c>
      <c r="C12899" s="76">
        <v>449</v>
      </c>
      <c r="E12899" s="63" t="s">
        <v>38784</v>
      </c>
    </row>
    <row r="12900" spans="1:5" x14ac:dyDescent="0.25">
      <c r="A12900" s="48" t="s">
        <v>15977</v>
      </c>
      <c r="B12900" s="58" t="s">
        <v>15978</v>
      </c>
      <c r="C12900" s="76">
        <v>449</v>
      </c>
      <c r="E12900" s="63" t="s">
        <v>38784</v>
      </c>
    </row>
    <row r="12901" spans="1:5" x14ac:dyDescent="0.25">
      <c r="A12901" s="48" t="s">
        <v>15979</v>
      </c>
      <c r="B12901" s="58" t="s">
        <v>15980</v>
      </c>
      <c r="C12901" s="76">
        <v>497</v>
      </c>
      <c r="E12901" s="63" t="s">
        <v>38784</v>
      </c>
    </row>
    <row r="12902" spans="1:5" x14ac:dyDescent="0.25">
      <c r="A12902" s="48" t="s">
        <v>15981</v>
      </c>
      <c r="B12902" s="58" t="s">
        <v>15982</v>
      </c>
      <c r="C12902" s="76">
        <v>497</v>
      </c>
      <c r="E12902" s="63" t="s">
        <v>38784</v>
      </c>
    </row>
    <row r="12903" spans="1:5" x14ac:dyDescent="0.25">
      <c r="A12903" s="48" t="s">
        <v>15983</v>
      </c>
      <c r="B12903" s="58" t="s">
        <v>15984</v>
      </c>
      <c r="C12903" s="76">
        <v>497</v>
      </c>
      <c r="E12903" s="63" t="s">
        <v>38784</v>
      </c>
    </row>
    <row r="12904" spans="1:5" x14ac:dyDescent="0.25">
      <c r="A12904" s="48" t="s">
        <v>15985</v>
      </c>
      <c r="B12904" s="58" t="s">
        <v>15986</v>
      </c>
      <c r="C12904" s="76">
        <v>497</v>
      </c>
      <c r="E12904" s="63" t="s">
        <v>38784</v>
      </c>
    </row>
    <row r="12905" spans="1:5" x14ac:dyDescent="0.25">
      <c r="A12905" s="48" t="s">
        <v>15987</v>
      </c>
      <c r="B12905" s="58" t="s">
        <v>15988</v>
      </c>
      <c r="C12905" s="76">
        <v>497</v>
      </c>
      <c r="E12905" s="63" t="s">
        <v>38784</v>
      </c>
    </row>
    <row r="12906" spans="1:5" x14ac:dyDescent="0.25">
      <c r="A12906" s="48" t="s">
        <v>15989</v>
      </c>
      <c r="B12906" s="58" t="s">
        <v>15990</v>
      </c>
      <c r="C12906" s="76">
        <v>497</v>
      </c>
      <c r="E12906" s="63" t="s">
        <v>38784</v>
      </c>
    </row>
    <row r="12907" spans="1:5" x14ac:dyDescent="0.25">
      <c r="A12907" s="48" t="s">
        <v>15991</v>
      </c>
      <c r="B12907" s="58" t="s">
        <v>15992</v>
      </c>
      <c r="C12907" s="76">
        <v>497</v>
      </c>
      <c r="E12907" s="63" t="s">
        <v>38784</v>
      </c>
    </row>
    <row r="12908" spans="1:5" x14ac:dyDescent="0.25">
      <c r="A12908" s="48" t="s">
        <v>15993</v>
      </c>
      <c r="B12908" s="58" t="s">
        <v>15994</v>
      </c>
      <c r="C12908" s="76">
        <v>497</v>
      </c>
      <c r="E12908" s="63" t="s">
        <v>38784</v>
      </c>
    </row>
    <row r="12909" spans="1:5" x14ac:dyDescent="0.25">
      <c r="A12909" s="48" t="s">
        <v>15995</v>
      </c>
      <c r="B12909" s="58" t="s">
        <v>15996</v>
      </c>
      <c r="C12909" s="76">
        <v>497</v>
      </c>
      <c r="E12909" s="63" t="s">
        <v>38784</v>
      </c>
    </row>
    <row r="12910" spans="1:5" x14ac:dyDescent="0.25">
      <c r="A12910" s="48" t="s">
        <v>15997</v>
      </c>
      <c r="B12910" s="58" t="s">
        <v>15998</v>
      </c>
      <c r="C12910" s="76">
        <v>680</v>
      </c>
      <c r="E12910" s="63" t="s">
        <v>38784</v>
      </c>
    </row>
    <row r="12911" spans="1:5" x14ac:dyDescent="0.25">
      <c r="A12911" s="48" t="s">
        <v>15999</v>
      </c>
      <c r="B12911" s="58" t="s">
        <v>16000</v>
      </c>
      <c r="C12911" s="76">
        <v>680</v>
      </c>
      <c r="E12911" s="63" t="s">
        <v>38784</v>
      </c>
    </row>
    <row r="12912" spans="1:5" x14ac:dyDescent="0.25">
      <c r="A12912" s="48" t="s">
        <v>16001</v>
      </c>
      <c r="B12912" s="58" t="s">
        <v>16002</v>
      </c>
      <c r="C12912" s="76">
        <v>680</v>
      </c>
      <c r="E12912" s="63" t="s">
        <v>38784</v>
      </c>
    </row>
    <row r="12913" spans="1:5" x14ac:dyDescent="0.25">
      <c r="A12913" s="48" t="s">
        <v>16003</v>
      </c>
      <c r="B12913" s="58" t="s">
        <v>16004</v>
      </c>
      <c r="C12913" s="76">
        <v>680</v>
      </c>
      <c r="E12913" s="63" t="s">
        <v>38784</v>
      </c>
    </row>
    <row r="12914" spans="1:5" x14ac:dyDescent="0.25">
      <c r="A12914" s="48" t="s">
        <v>16005</v>
      </c>
      <c r="B12914" s="58" t="s">
        <v>16006</v>
      </c>
      <c r="C12914" s="76">
        <v>680</v>
      </c>
      <c r="E12914" s="63" t="s">
        <v>38784</v>
      </c>
    </row>
    <row r="12915" spans="1:5" x14ac:dyDescent="0.25">
      <c r="A12915" s="48" t="s">
        <v>16007</v>
      </c>
      <c r="B12915" s="58" t="s">
        <v>16008</v>
      </c>
      <c r="C12915" s="76">
        <v>680</v>
      </c>
      <c r="E12915" s="63" t="s">
        <v>38784</v>
      </c>
    </row>
    <row r="12916" spans="1:5" x14ac:dyDescent="0.25">
      <c r="A12916" s="48" t="s">
        <v>16009</v>
      </c>
      <c r="B12916" s="58" t="s">
        <v>16010</v>
      </c>
      <c r="C12916" s="76">
        <v>680</v>
      </c>
      <c r="E12916" s="63" t="s">
        <v>38784</v>
      </c>
    </row>
    <row r="12917" spans="1:5" x14ac:dyDescent="0.25">
      <c r="A12917" s="48" t="s">
        <v>16011</v>
      </c>
      <c r="B12917" s="58" t="s">
        <v>16012</v>
      </c>
      <c r="C12917" s="76">
        <v>680</v>
      </c>
      <c r="E12917" s="63" t="s">
        <v>38784</v>
      </c>
    </row>
    <row r="12918" spans="1:5" x14ac:dyDescent="0.25">
      <c r="A12918" s="48" t="s">
        <v>16013</v>
      </c>
      <c r="B12918" s="58" t="s">
        <v>16014</v>
      </c>
      <c r="C12918" s="76">
        <v>680</v>
      </c>
      <c r="E12918" s="63" t="s">
        <v>38784</v>
      </c>
    </row>
    <row r="12919" spans="1:5" x14ac:dyDescent="0.25">
      <c r="A12919" s="48" t="s">
        <v>16015</v>
      </c>
      <c r="B12919" s="58" t="s">
        <v>16016</v>
      </c>
      <c r="C12919" s="76">
        <v>461</v>
      </c>
      <c r="E12919" s="63" t="s">
        <v>38784</v>
      </c>
    </row>
    <row r="12920" spans="1:5" x14ac:dyDescent="0.25">
      <c r="A12920" s="48" t="s">
        <v>16017</v>
      </c>
      <c r="B12920" s="58" t="s">
        <v>16018</v>
      </c>
      <c r="C12920" s="76">
        <v>485</v>
      </c>
      <c r="E12920" s="63" t="s">
        <v>38784</v>
      </c>
    </row>
    <row r="12921" spans="1:5" x14ac:dyDescent="0.25">
      <c r="A12921" s="48" t="s">
        <v>16019</v>
      </c>
      <c r="B12921" s="58" t="s">
        <v>16020</v>
      </c>
      <c r="C12921" s="76">
        <v>513</v>
      </c>
      <c r="E12921" s="63" t="s">
        <v>38784</v>
      </c>
    </row>
    <row r="12922" spans="1:5" x14ac:dyDescent="0.25">
      <c r="A12922" s="48" t="s">
        <v>16021</v>
      </c>
      <c r="B12922" s="58" t="s">
        <v>16022</v>
      </c>
      <c r="C12922" s="76">
        <v>538</v>
      </c>
      <c r="E12922" s="63" t="s">
        <v>38784</v>
      </c>
    </row>
    <row r="12923" spans="1:5" x14ac:dyDescent="0.25">
      <c r="A12923" s="48" t="s">
        <v>16023</v>
      </c>
      <c r="B12923" s="58" t="s">
        <v>16024</v>
      </c>
      <c r="C12923" s="76">
        <v>697</v>
      </c>
      <c r="E12923" s="63" t="s">
        <v>38784</v>
      </c>
    </row>
    <row r="12924" spans="1:5" x14ac:dyDescent="0.25">
      <c r="A12924" s="48" t="s">
        <v>16025</v>
      </c>
      <c r="B12924" s="58" t="s">
        <v>16026</v>
      </c>
      <c r="C12924" s="76">
        <v>718</v>
      </c>
      <c r="E12924" s="63" t="s">
        <v>38784</v>
      </c>
    </row>
    <row r="12925" spans="1:5" x14ac:dyDescent="0.25">
      <c r="A12925" s="48" t="s">
        <v>16027</v>
      </c>
      <c r="B12925" s="58" t="s">
        <v>16028</v>
      </c>
      <c r="C12925" s="76">
        <v>529</v>
      </c>
      <c r="E12925" s="63" t="s">
        <v>38784</v>
      </c>
    </row>
    <row r="12926" spans="1:5" x14ac:dyDescent="0.25">
      <c r="A12926" s="48" t="s">
        <v>16029</v>
      </c>
      <c r="B12926" s="58" t="s">
        <v>16030</v>
      </c>
      <c r="C12926" s="76">
        <v>529</v>
      </c>
      <c r="E12926" s="63" t="s">
        <v>38784</v>
      </c>
    </row>
    <row r="12927" spans="1:5" x14ac:dyDescent="0.25">
      <c r="A12927" s="48" t="s">
        <v>16031</v>
      </c>
      <c r="B12927" s="58" t="s">
        <v>16032</v>
      </c>
      <c r="C12927" s="76">
        <v>529</v>
      </c>
      <c r="E12927" s="63" t="s">
        <v>38784</v>
      </c>
    </row>
    <row r="12928" spans="1:5" x14ac:dyDescent="0.25">
      <c r="A12928" s="48" t="s">
        <v>16033</v>
      </c>
      <c r="B12928" s="58" t="s">
        <v>16034</v>
      </c>
      <c r="C12928" s="76">
        <v>529</v>
      </c>
      <c r="E12928" s="63" t="s">
        <v>38784</v>
      </c>
    </row>
    <row r="12929" spans="1:5" x14ac:dyDescent="0.25">
      <c r="A12929" s="48" t="s">
        <v>16035</v>
      </c>
      <c r="B12929" s="58" t="s">
        <v>16036</v>
      </c>
      <c r="C12929" s="76">
        <v>529</v>
      </c>
      <c r="E12929" s="63" t="s">
        <v>38784</v>
      </c>
    </row>
    <row r="12930" spans="1:5" x14ac:dyDescent="0.25">
      <c r="A12930" s="48" t="s">
        <v>16037</v>
      </c>
      <c r="B12930" s="58" t="s">
        <v>16038</v>
      </c>
      <c r="C12930" s="76">
        <v>529</v>
      </c>
      <c r="E12930" s="63" t="s">
        <v>38784</v>
      </c>
    </row>
    <row r="12931" spans="1:5" x14ac:dyDescent="0.25">
      <c r="A12931" s="48" t="s">
        <v>16039</v>
      </c>
      <c r="B12931" s="58" t="s">
        <v>16040</v>
      </c>
      <c r="C12931" s="76">
        <v>529</v>
      </c>
      <c r="E12931" s="63" t="s">
        <v>38784</v>
      </c>
    </row>
    <row r="12932" spans="1:5" x14ac:dyDescent="0.25">
      <c r="A12932" s="48" t="s">
        <v>16041</v>
      </c>
      <c r="B12932" s="58" t="s">
        <v>16042</v>
      </c>
      <c r="C12932" s="76">
        <v>529</v>
      </c>
      <c r="E12932" s="63" t="s">
        <v>38784</v>
      </c>
    </row>
    <row r="12933" spans="1:5" x14ac:dyDescent="0.25">
      <c r="A12933" s="48" t="s">
        <v>16043</v>
      </c>
      <c r="B12933" s="58" t="s">
        <v>16044</v>
      </c>
      <c r="C12933" s="76">
        <v>529</v>
      </c>
      <c r="E12933" s="63" t="s">
        <v>38784</v>
      </c>
    </row>
    <row r="12934" spans="1:5" x14ac:dyDescent="0.25">
      <c r="A12934" s="48" t="s">
        <v>16045</v>
      </c>
      <c r="B12934" s="58" t="s">
        <v>16046</v>
      </c>
      <c r="C12934" s="76">
        <v>680</v>
      </c>
      <c r="E12934" s="63" t="s">
        <v>38784</v>
      </c>
    </row>
    <row r="12935" spans="1:5" x14ac:dyDescent="0.25">
      <c r="A12935" s="48" t="s">
        <v>16047</v>
      </c>
      <c r="B12935" s="58" t="s">
        <v>16048</v>
      </c>
      <c r="C12935" s="76">
        <v>680</v>
      </c>
      <c r="E12935" s="63" t="s">
        <v>38784</v>
      </c>
    </row>
    <row r="12936" spans="1:5" x14ac:dyDescent="0.25">
      <c r="A12936" s="48" t="s">
        <v>16049</v>
      </c>
      <c r="B12936" s="58" t="s">
        <v>16050</v>
      </c>
      <c r="C12936" s="76">
        <v>680</v>
      </c>
      <c r="E12936" s="63" t="s">
        <v>38784</v>
      </c>
    </row>
    <row r="12937" spans="1:5" x14ac:dyDescent="0.25">
      <c r="A12937" s="48" t="s">
        <v>16051</v>
      </c>
      <c r="B12937" s="58" t="s">
        <v>16052</v>
      </c>
      <c r="C12937" s="76">
        <v>680</v>
      </c>
      <c r="E12937" s="63" t="s">
        <v>38784</v>
      </c>
    </row>
    <row r="12938" spans="1:5" x14ac:dyDescent="0.25">
      <c r="A12938" s="48" t="s">
        <v>16053</v>
      </c>
      <c r="B12938" s="58" t="s">
        <v>16054</v>
      </c>
      <c r="C12938" s="76">
        <v>680</v>
      </c>
      <c r="E12938" s="63" t="s">
        <v>38784</v>
      </c>
    </row>
    <row r="12939" spans="1:5" x14ac:dyDescent="0.25">
      <c r="A12939" s="48" t="s">
        <v>16055</v>
      </c>
      <c r="B12939" s="58" t="s">
        <v>16056</v>
      </c>
      <c r="C12939" s="76">
        <v>680</v>
      </c>
      <c r="E12939" s="63" t="s">
        <v>38784</v>
      </c>
    </row>
    <row r="12940" spans="1:5" x14ac:dyDescent="0.25">
      <c r="A12940" s="48" t="s">
        <v>16057</v>
      </c>
      <c r="B12940" s="58" t="s">
        <v>16058</v>
      </c>
      <c r="C12940" s="76">
        <v>680</v>
      </c>
      <c r="E12940" s="63" t="s">
        <v>38784</v>
      </c>
    </row>
    <row r="12941" spans="1:5" x14ac:dyDescent="0.25">
      <c r="A12941" s="48" t="s">
        <v>16059</v>
      </c>
      <c r="B12941" s="58" t="s">
        <v>16060</v>
      </c>
      <c r="C12941" s="76">
        <v>680</v>
      </c>
      <c r="E12941" s="63" t="s">
        <v>38784</v>
      </c>
    </row>
    <row r="12942" spans="1:5" x14ac:dyDescent="0.25">
      <c r="A12942" s="48" t="s">
        <v>16061</v>
      </c>
      <c r="B12942" s="58" t="s">
        <v>16062</v>
      </c>
      <c r="C12942" s="76">
        <v>680</v>
      </c>
      <c r="E12942" s="63" t="s">
        <v>38784</v>
      </c>
    </row>
    <row r="12943" spans="1:5" x14ac:dyDescent="0.25">
      <c r="A12943" s="48" t="s">
        <v>16063</v>
      </c>
      <c r="B12943" s="58" t="s">
        <v>16064</v>
      </c>
      <c r="C12943" s="76">
        <v>866</v>
      </c>
      <c r="E12943" s="63" t="s">
        <v>38784</v>
      </c>
    </row>
    <row r="12944" spans="1:5" x14ac:dyDescent="0.25">
      <c r="A12944" s="48" t="s">
        <v>16065</v>
      </c>
      <c r="B12944" s="58" t="s">
        <v>16066</v>
      </c>
      <c r="C12944" s="76">
        <v>866</v>
      </c>
      <c r="E12944" s="63" t="s">
        <v>38784</v>
      </c>
    </row>
    <row r="12945" spans="1:5" x14ac:dyDescent="0.25">
      <c r="A12945" s="48" t="s">
        <v>16067</v>
      </c>
      <c r="B12945" s="58" t="s">
        <v>16068</v>
      </c>
      <c r="C12945" s="76">
        <v>866</v>
      </c>
      <c r="E12945" s="63" t="s">
        <v>38784</v>
      </c>
    </row>
    <row r="12946" spans="1:5" x14ac:dyDescent="0.25">
      <c r="A12946" s="48" t="s">
        <v>16069</v>
      </c>
      <c r="B12946" s="58" t="s">
        <v>16070</v>
      </c>
      <c r="C12946" s="76">
        <v>866</v>
      </c>
      <c r="E12946" s="63" t="s">
        <v>38784</v>
      </c>
    </row>
    <row r="12947" spans="1:5" x14ac:dyDescent="0.25">
      <c r="A12947" s="48" t="s">
        <v>16071</v>
      </c>
      <c r="B12947" s="58" t="s">
        <v>16072</v>
      </c>
      <c r="C12947" s="76">
        <v>866</v>
      </c>
      <c r="E12947" s="63" t="s">
        <v>38784</v>
      </c>
    </row>
    <row r="12948" spans="1:5" x14ac:dyDescent="0.25">
      <c r="A12948" s="48" t="s">
        <v>16073</v>
      </c>
      <c r="B12948" s="58" t="s">
        <v>16074</v>
      </c>
      <c r="C12948" s="76">
        <v>866</v>
      </c>
      <c r="E12948" s="63" t="s">
        <v>38784</v>
      </c>
    </row>
    <row r="12949" spans="1:5" x14ac:dyDescent="0.25">
      <c r="A12949" s="48" t="s">
        <v>16075</v>
      </c>
      <c r="B12949" s="58" t="s">
        <v>16076</v>
      </c>
      <c r="C12949" s="76">
        <v>866</v>
      </c>
      <c r="E12949" s="63" t="s">
        <v>38784</v>
      </c>
    </row>
    <row r="12950" spans="1:5" x14ac:dyDescent="0.25">
      <c r="A12950" s="48" t="s">
        <v>16077</v>
      </c>
      <c r="B12950" s="58" t="s">
        <v>16078</v>
      </c>
      <c r="C12950" s="76">
        <v>866</v>
      </c>
      <c r="E12950" s="63" t="s">
        <v>38784</v>
      </c>
    </row>
    <row r="12951" spans="1:5" x14ac:dyDescent="0.25">
      <c r="A12951" s="48" t="s">
        <v>16079</v>
      </c>
      <c r="B12951" s="58" t="s">
        <v>16080</v>
      </c>
      <c r="C12951" s="76">
        <v>866</v>
      </c>
      <c r="E12951" s="63" t="s">
        <v>38784</v>
      </c>
    </row>
    <row r="12952" spans="1:5" x14ac:dyDescent="0.25">
      <c r="A12952" s="48" t="s">
        <v>16081</v>
      </c>
      <c r="B12952" s="58" t="s">
        <v>16082</v>
      </c>
      <c r="C12952" s="76">
        <v>590</v>
      </c>
      <c r="E12952" s="63" t="s">
        <v>38784</v>
      </c>
    </row>
    <row r="12953" spans="1:5" x14ac:dyDescent="0.25">
      <c r="A12953" s="48" t="s">
        <v>16083</v>
      </c>
      <c r="B12953" s="58" t="s">
        <v>16084</v>
      </c>
      <c r="C12953" s="76">
        <v>600</v>
      </c>
      <c r="E12953" s="63" t="s">
        <v>38784</v>
      </c>
    </row>
    <row r="12954" spans="1:5" x14ac:dyDescent="0.25">
      <c r="A12954" s="48" t="s">
        <v>16085</v>
      </c>
      <c r="B12954" s="58" t="s">
        <v>16086</v>
      </c>
      <c r="C12954" s="76">
        <v>738</v>
      </c>
      <c r="E12954" s="63" t="s">
        <v>38784</v>
      </c>
    </row>
    <row r="12955" spans="1:5" x14ac:dyDescent="0.25">
      <c r="A12955" s="48" t="s">
        <v>16087</v>
      </c>
      <c r="B12955" s="58" t="s">
        <v>16088</v>
      </c>
      <c r="C12955" s="76">
        <v>746</v>
      </c>
      <c r="E12955" s="63" t="s">
        <v>38784</v>
      </c>
    </row>
    <row r="12956" spans="1:5" x14ac:dyDescent="0.25">
      <c r="A12956" s="48" t="s">
        <v>16089</v>
      </c>
      <c r="B12956" s="58" t="s">
        <v>16090</v>
      </c>
      <c r="C12956" s="76">
        <v>920</v>
      </c>
      <c r="E12956" s="63" t="s">
        <v>38784</v>
      </c>
    </row>
    <row r="12957" spans="1:5" x14ac:dyDescent="0.25">
      <c r="A12957" s="48" t="s">
        <v>16091</v>
      </c>
      <c r="B12957" s="58" t="s">
        <v>16092</v>
      </c>
      <c r="C12957" s="76">
        <v>934</v>
      </c>
      <c r="E12957" s="63" t="s">
        <v>38784</v>
      </c>
    </row>
    <row r="12958" spans="1:5" x14ac:dyDescent="0.25">
      <c r="A12958" s="48" t="s">
        <v>16093</v>
      </c>
      <c r="B12958" s="58" t="s">
        <v>16094</v>
      </c>
      <c r="C12958" s="76">
        <v>8597</v>
      </c>
      <c r="E12958" s="63" t="s">
        <v>38784</v>
      </c>
    </row>
    <row r="12959" spans="1:5" x14ac:dyDescent="0.25">
      <c r="A12959" s="48" t="s">
        <v>16095</v>
      </c>
      <c r="B12959" s="58" t="s">
        <v>16096</v>
      </c>
      <c r="C12959" s="76">
        <v>10918</v>
      </c>
      <c r="E12959" s="63" t="s">
        <v>38784</v>
      </c>
    </row>
    <row r="12960" spans="1:5" x14ac:dyDescent="0.25">
      <c r="A12960" s="48" t="s">
        <v>16097</v>
      </c>
      <c r="B12960" s="58" t="s">
        <v>16098</v>
      </c>
      <c r="C12960" s="76">
        <v>13647</v>
      </c>
      <c r="E12960" s="63" t="s">
        <v>38784</v>
      </c>
    </row>
    <row r="12961" spans="1:5" x14ac:dyDescent="0.25">
      <c r="A12961" s="48" t="s">
        <v>16099</v>
      </c>
      <c r="B12961" s="58" t="s">
        <v>16100</v>
      </c>
      <c r="C12961" s="76">
        <v>16381</v>
      </c>
      <c r="E12961" s="63" t="s">
        <v>38784</v>
      </c>
    </row>
    <row r="12962" spans="1:5" x14ac:dyDescent="0.25">
      <c r="A12962" s="48" t="s">
        <v>16101</v>
      </c>
      <c r="B12962" s="58" t="s">
        <v>16102</v>
      </c>
      <c r="C12962" s="76">
        <v>1272</v>
      </c>
      <c r="E12962" s="63" t="s">
        <v>38784</v>
      </c>
    </row>
    <row r="12963" spans="1:5" x14ac:dyDescent="0.25">
      <c r="A12963" s="48" t="s">
        <v>16103</v>
      </c>
      <c r="B12963" s="58" t="s">
        <v>16104</v>
      </c>
      <c r="C12963" s="76">
        <v>1272</v>
      </c>
      <c r="E12963" s="63" t="s">
        <v>38784</v>
      </c>
    </row>
    <row r="12964" spans="1:5" x14ac:dyDescent="0.25">
      <c r="A12964" s="48" t="s">
        <v>16105</v>
      </c>
      <c r="B12964" s="58" t="s">
        <v>16106</v>
      </c>
      <c r="C12964" s="76">
        <v>1272</v>
      </c>
      <c r="E12964" s="63" t="s">
        <v>38784</v>
      </c>
    </row>
    <row r="12965" spans="1:5" x14ac:dyDescent="0.25">
      <c r="A12965" s="48" t="s">
        <v>16107</v>
      </c>
      <c r="B12965" s="58" t="s">
        <v>16108</v>
      </c>
      <c r="C12965" s="76">
        <v>1272</v>
      </c>
      <c r="E12965" s="63" t="s">
        <v>38784</v>
      </c>
    </row>
    <row r="12966" spans="1:5" x14ac:dyDescent="0.25">
      <c r="A12966" s="48" t="s">
        <v>16109</v>
      </c>
      <c r="B12966" s="58" t="s">
        <v>16110</v>
      </c>
      <c r="C12966" s="76">
        <v>1272</v>
      </c>
      <c r="E12966" s="63" t="s">
        <v>38784</v>
      </c>
    </row>
    <row r="12967" spans="1:5" x14ac:dyDescent="0.25">
      <c r="A12967" s="48" t="s">
        <v>16111</v>
      </c>
      <c r="B12967" s="58" t="s">
        <v>16112</v>
      </c>
      <c r="C12967" s="76">
        <v>1272</v>
      </c>
      <c r="E12967" s="63" t="s">
        <v>38784</v>
      </c>
    </row>
    <row r="12968" spans="1:5" x14ac:dyDescent="0.25">
      <c r="A12968" s="48" t="s">
        <v>16113</v>
      </c>
      <c r="B12968" s="58" t="s">
        <v>16114</v>
      </c>
      <c r="C12968" s="76">
        <v>1272</v>
      </c>
      <c r="E12968" s="63" t="s">
        <v>38784</v>
      </c>
    </row>
    <row r="12969" spans="1:5" x14ac:dyDescent="0.25">
      <c r="A12969" s="48" t="s">
        <v>16115</v>
      </c>
      <c r="B12969" s="58" t="s">
        <v>16116</v>
      </c>
      <c r="C12969" s="76">
        <v>1272</v>
      </c>
      <c r="E12969" s="63" t="s">
        <v>38784</v>
      </c>
    </row>
    <row r="12970" spans="1:5" x14ac:dyDescent="0.25">
      <c r="A12970" s="48" t="s">
        <v>16117</v>
      </c>
      <c r="B12970" s="58" t="s">
        <v>16118</v>
      </c>
      <c r="C12970" s="76">
        <v>1464</v>
      </c>
      <c r="E12970" s="63" t="s">
        <v>38784</v>
      </c>
    </row>
    <row r="12971" spans="1:5" x14ac:dyDescent="0.25">
      <c r="A12971" s="48" t="s">
        <v>16119</v>
      </c>
      <c r="B12971" s="58" t="s">
        <v>16120</v>
      </c>
      <c r="C12971" s="76">
        <v>1480</v>
      </c>
      <c r="E12971" s="63" t="s">
        <v>38784</v>
      </c>
    </row>
    <row r="12972" spans="1:5" x14ac:dyDescent="0.25">
      <c r="A12972" s="48" t="s">
        <v>16121</v>
      </c>
      <c r="B12972" s="58" t="s">
        <v>16122</v>
      </c>
      <c r="C12972" s="76">
        <v>4331</v>
      </c>
      <c r="E12972" s="63" t="s">
        <v>38784</v>
      </c>
    </row>
    <row r="12973" spans="1:5" x14ac:dyDescent="0.25">
      <c r="A12973" s="48" t="s">
        <v>16123</v>
      </c>
      <c r="B12973" s="58" t="s">
        <v>16124</v>
      </c>
      <c r="C12973" s="76">
        <v>4331</v>
      </c>
      <c r="E12973" s="63" t="s">
        <v>38784</v>
      </c>
    </row>
    <row r="12974" spans="1:5" x14ac:dyDescent="0.25">
      <c r="A12974" s="48" t="s">
        <v>16125</v>
      </c>
      <c r="B12974" s="58" t="s">
        <v>16126</v>
      </c>
      <c r="C12974" s="76">
        <v>1778</v>
      </c>
      <c r="E12974" s="63" t="s">
        <v>38784</v>
      </c>
    </row>
    <row r="12975" spans="1:5" x14ac:dyDescent="0.25">
      <c r="A12975" s="48" t="s">
        <v>16127</v>
      </c>
      <c r="B12975" s="58" t="s">
        <v>16128</v>
      </c>
      <c r="C12975" s="76">
        <v>1778</v>
      </c>
      <c r="E12975" s="63" t="s">
        <v>38784</v>
      </c>
    </row>
    <row r="12976" spans="1:5" x14ac:dyDescent="0.25">
      <c r="A12976" s="48" t="s">
        <v>16129</v>
      </c>
      <c r="B12976" s="58" t="s">
        <v>16130</v>
      </c>
      <c r="C12976" s="76">
        <v>1778</v>
      </c>
      <c r="E12976" s="63" t="s">
        <v>38784</v>
      </c>
    </row>
    <row r="12977" spans="1:5" x14ac:dyDescent="0.25">
      <c r="A12977" s="48" t="s">
        <v>16131</v>
      </c>
      <c r="B12977" s="58" t="s">
        <v>16132</v>
      </c>
      <c r="C12977" s="76">
        <v>1778</v>
      </c>
      <c r="E12977" s="63" t="s">
        <v>38784</v>
      </c>
    </row>
    <row r="12978" spans="1:5" x14ac:dyDescent="0.25">
      <c r="A12978" s="48" t="s">
        <v>16133</v>
      </c>
      <c r="B12978" s="58" t="s">
        <v>16134</v>
      </c>
      <c r="C12978" s="76">
        <v>1778</v>
      </c>
      <c r="E12978" s="63" t="s">
        <v>38784</v>
      </c>
    </row>
    <row r="12979" spans="1:5" x14ac:dyDescent="0.25">
      <c r="A12979" s="48" t="s">
        <v>16135</v>
      </c>
      <c r="B12979" s="58" t="s">
        <v>16136</v>
      </c>
      <c r="C12979" s="76">
        <v>1778</v>
      </c>
      <c r="E12979" s="63" t="s">
        <v>38784</v>
      </c>
    </row>
    <row r="12980" spans="1:5" x14ac:dyDescent="0.25">
      <c r="A12980" s="48" t="s">
        <v>16137</v>
      </c>
      <c r="B12980" s="58" t="s">
        <v>16138</v>
      </c>
      <c r="C12980" s="76">
        <v>1778</v>
      </c>
      <c r="E12980" s="63" t="s">
        <v>38784</v>
      </c>
    </row>
    <row r="12981" spans="1:5" x14ac:dyDescent="0.25">
      <c r="A12981" s="48" t="s">
        <v>16139</v>
      </c>
      <c r="B12981" s="58" t="s">
        <v>16140</v>
      </c>
      <c r="C12981" s="76">
        <v>1778</v>
      </c>
      <c r="E12981" s="63" t="s">
        <v>38784</v>
      </c>
    </row>
    <row r="12982" spans="1:5" x14ac:dyDescent="0.25">
      <c r="A12982" s="48" t="s">
        <v>16141</v>
      </c>
      <c r="B12982" s="58" t="s">
        <v>16142</v>
      </c>
      <c r="C12982" s="76">
        <v>2423</v>
      </c>
      <c r="E12982" s="63" t="s">
        <v>38784</v>
      </c>
    </row>
    <row r="12983" spans="1:5" x14ac:dyDescent="0.25">
      <c r="A12983" s="48" t="s">
        <v>16143</v>
      </c>
      <c r="B12983" s="58" t="s">
        <v>16144</v>
      </c>
      <c r="C12983" s="76">
        <v>2423</v>
      </c>
      <c r="E12983" s="63" t="s">
        <v>38784</v>
      </c>
    </row>
    <row r="12984" spans="1:5" x14ac:dyDescent="0.25">
      <c r="A12984" s="48" t="s">
        <v>16145</v>
      </c>
      <c r="B12984" s="58" t="s">
        <v>16146</v>
      </c>
      <c r="C12984" s="76">
        <v>5553</v>
      </c>
      <c r="E12984" s="63" t="s">
        <v>38784</v>
      </c>
    </row>
    <row r="12985" spans="1:5" x14ac:dyDescent="0.25">
      <c r="A12985" s="48" t="s">
        <v>16147</v>
      </c>
      <c r="B12985" s="58" t="s">
        <v>16148</v>
      </c>
      <c r="C12985" s="76">
        <v>5553</v>
      </c>
      <c r="E12985" s="63" t="s">
        <v>38784</v>
      </c>
    </row>
    <row r="12986" spans="1:5" x14ac:dyDescent="0.25">
      <c r="A12986" s="48" t="s">
        <v>16149</v>
      </c>
      <c r="B12986" s="58" t="s">
        <v>16150</v>
      </c>
      <c r="C12986" s="76">
        <v>4331</v>
      </c>
      <c r="E12986" s="63" t="s">
        <v>38784</v>
      </c>
    </row>
    <row r="12987" spans="1:5" x14ac:dyDescent="0.25">
      <c r="A12987" s="48" t="s">
        <v>16151</v>
      </c>
      <c r="B12987" s="58" t="s">
        <v>16152</v>
      </c>
      <c r="C12987" s="76">
        <v>5553</v>
      </c>
      <c r="E12987" s="63" t="s">
        <v>38784</v>
      </c>
    </row>
    <row r="12988" spans="1:5" x14ac:dyDescent="0.25">
      <c r="A12988" s="48" t="s">
        <v>16153</v>
      </c>
      <c r="B12988" s="58" t="s">
        <v>16154</v>
      </c>
      <c r="C12988" s="76">
        <v>5589</v>
      </c>
      <c r="E12988" s="63" t="s">
        <v>38784</v>
      </c>
    </row>
    <row r="12989" spans="1:5" x14ac:dyDescent="0.25">
      <c r="A12989" s="48" t="s">
        <v>16155</v>
      </c>
      <c r="B12989" s="58" t="s">
        <v>16156</v>
      </c>
      <c r="C12989" s="76">
        <v>7168</v>
      </c>
      <c r="E12989" s="63" t="s">
        <v>38784</v>
      </c>
    </row>
    <row r="12990" spans="1:5" x14ac:dyDescent="0.25">
      <c r="A12990" s="48" t="s">
        <v>16157</v>
      </c>
      <c r="B12990" s="58" t="s">
        <v>16158</v>
      </c>
      <c r="C12990" s="76">
        <v>6709</v>
      </c>
      <c r="E12990" s="63" t="s">
        <v>38784</v>
      </c>
    </row>
    <row r="12991" spans="1:5" x14ac:dyDescent="0.25">
      <c r="A12991" s="48" t="s">
        <v>16159</v>
      </c>
      <c r="B12991" s="58" t="s">
        <v>16160</v>
      </c>
      <c r="C12991" s="76">
        <v>7882</v>
      </c>
      <c r="E12991" s="63" t="s">
        <v>38784</v>
      </c>
    </row>
    <row r="12992" spans="1:5" x14ac:dyDescent="0.25">
      <c r="A12992" s="48" t="s">
        <v>16161</v>
      </c>
      <c r="B12992" s="58" t="s">
        <v>16162</v>
      </c>
      <c r="C12992" s="76">
        <v>1857</v>
      </c>
      <c r="E12992" s="63" t="s">
        <v>38784</v>
      </c>
    </row>
    <row r="12993" spans="1:5" x14ac:dyDescent="0.25">
      <c r="A12993" s="48" t="s">
        <v>16163</v>
      </c>
      <c r="B12993" s="58" t="s">
        <v>16164</v>
      </c>
      <c r="C12993" s="76">
        <v>1857</v>
      </c>
      <c r="E12993" s="63" t="s">
        <v>38784</v>
      </c>
    </row>
    <row r="12994" spans="1:5" x14ac:dyDescent="0.25">
      <c r="A12994" s="48" t="s">
        <v>16165</v>
      </c>
      <c r="B12994" s="58" t="s">
        <v>16166</v>
      </c>
      <c r="C12994" s="76">
        <v>1857</v>
      </c>
      <c r="E12994" s="63" t="s">
        <v>38784</v>
      </c>
    </row>
    <row r="12995" spans="1:5" x14ac:dyDescent="0.25">
      <c r="A12995" s="48" t="s">
        <v>16167</v>
      </c>
      <c r="B12995" s="58" t="s">
        <v>16168</v>
      </c>
      <c r="C12995" s="76">
        <v>1857</v>
      </c>
      <c r="E12995" s="63" t="s">
        <v>38784</v>
      </c>
    </row>
    <row r="12996" spans="1:5" x14ac:dyDescent="0.25">
      <c r="A12996" s="48" t="s">
        <v>16169</v>
      </c>
      <c r="B12996" s="58" t="s">
        <v>16170</v>
      </c>
      <c r="C12996" s="76">
        <v>1857</v>
      </c>
      <c r="E12996" s="63" t="s">
        <v>38784</v>
      </c>
    </row>
    <row r="12997" spans="1:5" x14ac:dyDescent="0.25">
      <c r="A12997" s="48" t="s">
        <v>16171</v>
      </c>
      <c r="B12997" s="58" t="s">
        <v>16172</v>
      </c>
      <c r="C12997" s="76">
        <v>1857</v>
      </c>
      <c r="E12997" s="63" t="s">
        <v>38784</v>
      </c>
    </row>
    <row r="12998" spans="1:5" x14ac:dyDescent="0.25">
      <c r="A12998" s="48" t="s">
        <v>16173</v>
      </c>
      <c r="B12998" s="58" t="s">
        <v>16174</v>
      </c>
      <c r="C12998" s="76">
        <v>1857</v>
      </c>
      <c r="E12998" s="63" t="s">
        <v>38784</v>
      </c>
    </row>
    <row r="12999" spans="1:5" x14ac:dyDescent="0.25">
      <c r="A12999" s="48" t="s">
        <v>16175</v>
      </c>
      <c r="B12999" s="58" t="s">
        <v>16176</v>
      </c>
      <c r="C12999" s="76">
        <v>1857</v>
      </c>
      <c r="E12999" s="63" t="s">
        <v>38784</v>
      </c>
    </row>
    <row r="13000" spans="1:5" x14ac:dyDescent="0.25">
      <c r="A13000" s="48" t="s">
        <v>16177</v>
      </c>
      <c r="B13000" s="58" t="s">
        <v>16178</v>
      </c>
      <c r="C13000" s="76">
        <v>2520</v>
      </c>
      <c r="E13000" s="63" t="s">
        <v>38784</v>
      </c>
    </row>
    <row r="13001" spans="1:5" x14ac:dyDescent="0.25">
      <c r="A13001" s="48" t="s">
        <v>16179</v>
      </c>
      <c r="B13001" s="58" t="s">
        <v>16180</v>
      </c>
      <c r="C13001" s="76">
        <v>2839</v>
      </c>
      <c r="E13001" s="63" t="s">
        <v>38784</v>
      </c>
    </row>
    <row r="13002" spans="1:5" x14ac:dyDescent="0.25">
      <c r="A13002" s="48" t="s">
        <v>16181</v>
      </c>
      <c r="B13002" s="58" t="s">
        <v>16182</v>
      </c>
      <c r="C13002" s="76">
        <v>6042</v>
      </c>
      <c r="E13002" s="63" t="s">
        <v>38784</v>
      </c>
    </row>
    <row r="13003" spans="1:5" x14ac:dyDescent="0.25">
      <c r="A13003" s="48" t="s">
        <v>16183</v>
      </c>
      <c r="B13003" s="58" t="s">
        <v>16184</v>
      </c>
      <c r="C13003" s="76">
        <v>6042</v>
      </c>
      <c r="E13003" s="63" t="s">
        <v>38784</v>
      </c>
    </row>
    <row r="13004" spans="1:5" x14ac:dyDescent="0.25">
      <c r="A13004" s="48" t="s">
        <v>16185</v>
      </c>
      <c r="B13004" s="58" t="s">
        <v>16186</v>
      </c>
      <c r="C13004" s="76">
        <v>2133</v>
      </c>
      <c r="E13004" s="63" t="s">
        <v>38784</v>
      </c>
    </row>
    <row r="13005" spans="1:5" x14ac:dyDescent="0.25">
      <c r="A13005" s="48" t="s">
        <v>16187</v>
      </c>
      <c r="B13005" s="58" t="s">
        <v>16188</v>
      </c>
      <c r="C13005" s="76">
        <v>2133</v>
      </c>
      <c r="E13005" s="63" t="s">
        <v>38784</v>
      </c>
    </row>
    <row r="13006" spans="1:5" x14ac:dyDescent="0.25">
      <c r="A13006" s="48" t="s">
        <v>16189</v>
      </c>
      <c r="B13006" s="58" t="s">
        <v>16190</v>
      </c>
      <c r="C13006" s="76">
        <v>2133</v>
      </c>
      <c r="E13006" s="63" t="s">
        <v>38784</v>
      </c>
    </row>
    <row r="13007" spans="1:5" x14ac:dyDescent="0.25">
      <c r="A13007" s="48" t="s">
        <v>16191</v>
      </c>
      <c r="B13007" s="58" t="s">
        <v>16192</v>
      </c>
      <c r="C13007" s="76">
        <v>2133</v>
      </c>
      <c r="E13007" s="63" t="s">
        <v>38784</v>
      </c>
    </row>
    <row r="13008" spans="1:5" x14ac:dyDescent="0.25">
      <c r="A13008" s="48" t="s">
        <v>16193</v>
      </c>
      <c r="B13008" s="58" t="s">
        <v>16194</v>
      </c>
      <c r="C13008" s="76">
        <v>2133</v>
      </c>
      <c r="E13008" s="63" t="s">
        <v>38784</v>
      </c>
    </row>
    <row r="13009" spans="1:5" x14ac:dyDescent="0.25">
      <c r="A13009" s="48" t="s">
        <v>16195</v>
      </c>
      <c r="B13009" s="58" t="s">
        <v>16196</v>
      </c>
      <c r="C13009" s="76">
        <v>2133</v>
      </c>
      <c r="E13009" s="63" t="s">
        <v>38784</v>
      </c>
    </row>
    <row r="13010" spans="1:5" x14ac:dyDescent="0.25">
      <c r="A13010" s="48" t="s">
        <v>16197</v>
      </c>
      <c r="B13010" s="58" t="s">
        <v>16198</v>
      </c>
      <c r="C13010" s="76">
        <v>2133</v>
      </c>
      <c r="E13010" s="63" t="s">
        <v>38784</v>
      </c>
    </row>
    <row r="13011" spans="1:5" x14ac:dyDescent="0.25">
      <c r="A13011" s="48" t="s">
        <v>16199</v>
      </c>
      <c r="B13011" s="58" t="s">
        <v>16200</v>
      </c>
      <c r="C13011" s="76">
        <v>2133</v>
      </c>
      <c r="E13011" s="63" t="s">
        <v>38784</v>
      </c>
    </row>
    <row r="13012" spans="1:5" x14ac:dyDescent="0.25">
      <c r="A13012" s="48" t="s">
        <v>16201</v>
      </c>
      <c r="B13012" s="58" t="s">
        <v>16202</v>
      </c>
      <c r="C13012" s="76">
        <v>3380</v>
      </c>
      <c r="E13012" s="63" t="s">
        <v>38784</v>
      </c>
    </row>
    <row r="13013" spans="1:5" x14ac:dyDescent="0.25">
      <c r="A13013" s="48" t="s">
        <v>16203</v>
      </c>
      <c r="B13013" s="58" t="s">
        <v>16204</v>
      </c>
      <c r="C13013" s="76">
        <v>3380</v>
      </c>
      <c r="E13013" s="63" t="s">
        <v>38784</v>
      </c>
    </row>
    <row r="13014" spans="1:5" x14ac:dyDescent="0.25">
      <c r="A13014" s="48" t="s">
        <v>16205</v>
      </c>
      <c r="B13014" s="58" t="s">
        <v>16206</v>
      </c>
      <c r="C13014" s="76">
        <v>7748</v>
      </c>
      <c r="E13014" s="63" t="s">
        <v>38784</v>
      </c>
    </row>
    <row r="13015" spans="1:5" x14ac:dyDescent="0.25">
      <c r="A13015" s="48" t="s">
        <v>16207</v>
      </c>
      <c r="B13015" s="58" t="s">
        <v>16208</v>
      </c>
      <c r="C13015" s="76">
        <v>7748</v>
      </c>
      <c r="E13015" s="63" t="s">
        <v>38784</v>
      </c>
    </row>
    <row r="13016" spans="1:5" x14ac:dyDescent="0.25">
      <c r="A13016" s="48" t="s">
        <v>16209</v>
      </c>
      <c r="B13016" s="58" t="s">
        <v>16210</v>
      </c>
      <c r="C13016" s="76">
        <v>6042</v>
      </c>
      <c r="E13016" s="63" t="s">
        <v>38784</v>
      </c>
    </row>
    <row r="13017" spans="1:5" x14ac:dyDescent="0.25">
      <c r="A13017" s="48" t="s">
        <v>16211</v>
      </c>
      <c r="B13017" s="58" t="s">
        <v>16212</v>
      </c>
      <c r="C13017" s="76">
        <v>7748</v>
      </c>
      <c r="E13017" s="63" t="s">
        <v>38784</v>
      </c>
    </row>
    <row r="13018" spans="1:5" x14ac:dyDescent="0.25">
      <c r="A13018" s="48" t="s">
        <v>16213</v>
      </c>
      <c r="B13018" s="58" t="s">
        <v>16214</v>
      </c>
      <c r="C13018" s="76">
        <v>7506</v>
      </c>
      <c r="E13018" s="63" t="s">
        <v>38784</v>
      </c>
    </row>
    <row r="13019" spans="1:5" x14ac:dyDescent="0.25">
      <c r="A13019" s="48" t="s">
        <v>16215</v>
      </c>
      <c r="B13019" s="58" t="s">
        <v>16216</v>
      </c>
      <c r="C13019" s="76">
        <v>9624</v>
      </c>
      <c r="E13019" s="63" t="s">
        <v>38784</v>
      </c>
    </row>
    <row r="13020" spans="1:5" x14ac:dyDescent="0.25">
      <c r="A13020" s="48" t="s">
        <v>16217</v>
      </c>
      <c r="B13020" s="58" t="s">
        <v>16218</v>
      </c>
      <c r="C13020" s="76">
        <v>9007</v>
      </c>
      <c r="E13020" s="63" t="s">
        <v>38784</v>
      </c>
    </row>
    <row r="13021" spans="1:5" x14ac:dyDescent="0.25">
      <c r="A13021" s="48" t="s">
        <v>16219</v>
      </c>
      <c r="B13021" s="58" t="s">
        <v>16220</v>
      </c>
      <c r="C13021" s="76">
        <v>10586</v>
      </c>
      <c r="E13021" s="63" t="s">
        <v>38784</v>
      </c>
    </row>
    <row r="13022" spans="1:5" x14ac:dyDescent="0.25">
      <c r="A13022" s="48">
        <v>48604</v>
      </c>
      <c r="B13022" s="58" t="s">
        <v>16221</v>
      </c>
      <c r="C13022" s="76">
        <v>1217</v>
      </c>
      <c r="E13022" s="63" t="s">
        <v>38784</v>
      </c>
    </row>
    <row r="13023" spans="1:5" x14ac:dyDescent="0.25">
      <c r="A13023" s="48">
        <v>48599</v>
      </c>
      <c r="B13023" s="58" t="s">
        <v>16222</v>
      </c>
      <c r="C13023" s="76">
        <v>831</v>
      </c>
      <c r="E13023" s="63" t="s">
        <v>38784</v>
      </c>
    </row>
    <row r="13024" spans="1:5" x14ac:dyDescent="0.25">
      <c r="A13024" s="48">
        <v>48600</v>
      </c>
      <c r="B13024" s="58" t="s">
        <v>16223</v>
      </c>
      <c r="C13024" s="76">
        <v>742</v>
      </c>
      <c r="E13024" s="63" t="s">
        <v>38784</v>
      </c>
    </row>
    <row r="13025" spans="1:5" x14ac:dyDescent="0.25">
      <c r="A13025" s="48" t="s">
        <v>16224</v>
      </c>
      <c r="B13025" s="58" t="s">
        <v>16225</v>
      </c>
      <c r="C13025" s="76">
        <v>79</v>
      </c>
      <c r="E13025" s="63" t="s">
        <v>39872</v>
      </c>
    </row>
    <row r="13026" spans="1:5" x14ac:dyDescent="0.25">
      <c r="A13026" s="48" t="s">
        <v>16226</v>
      </c>
      <c r="B13026" s="58" t="s">
        <v>16227</v>
      </c>
      <c r="C13026" s="76">
        <v>91</v>
      </c>
      <c r="E13026" s="63" t="s">
        <v>39872</v>
      </c>
    </row>
    <row r="13027" spans="1:5" x14ac:dyDescent="0.25">
      <c r="A13027" s="48" t="s">
        <v>16228</v>
      </c>
      <c r="B13027" s="58" t="s">
        <v>16229</v>
      </c>
      <c r="C13027" s="76">
        <v>114</v>
      </c>
      <c r="E13027" s="63" t="s">
        <v>39872</v>
      </c>
    </row>
    <row r="13028" spans="1:5" x14ac:dyDescent="0.25">
      <c r="A13028" s="48" t="s">
        <v>16230</v>
      </c>
      <c r="B13028" s="58" t="s">
        <v>16231</v>
      </c>
      <c r="C13028" s="76">
        <v>136</v>
      </c>
      <c r="E13028" s="63" t="s">
        <v>39872</v>
      </c>
    </row>
    <row r="13029" spans="1:5" x14ac:dyDescent="0.25">
      <c r="A13029" s="48" t="s">
        <v>16232</v>
      </c>
      <c r="B13029" s="58" t="s">
        <v>16233</v>
      </c>
      <c r="C13029" s="76">
        <v>149</v>
      </c>
      <c r="E13029" s="63" t="s">
        <v>39872</v>
      </c>
    </row>
    <row r="13030" spans="1:5" x14ac:dyDescent="0.25">
      <c r="A13030" s="48" t="s">
        <v>16234</v>
      </c>
      <c r="B13030" s="58" t="s">
        <v>16235</v>
      </c>
      <c r="C13030" s="76">
        <v>156</v>
      </c>
      <c r="E13030" s="63" t="s">
        <v>39872</v>
      </c>
    </row>
    <row r="13031" spans="1:5" x14ac:dyDescent="0.25">
      <c r="A13031" s="48" t="s">
        <v>16236</v>
      </c>
      <c r="B13031" s="58" t="s">
        <v>16237</v>
      </c>
      <c r="C13031" s="76">
        <v>168</v>
      </c>
      <c r="E13031" s="63" t="s">
        <v>39872</v>
      </c>
    </row>
    <row r="13032" spans="1:5" x14ac:dyDescent="0.25">
      <c r="A13032" s="48" t="s">
        <v>16238</v>
      </c>
      <c r="B13032" s="58" t="s">
        <v>16239</v>
      </c>
      <c r="C13032" s="76">
        <v>257</v>
      </c>
      <c r="E13032" s="63" t="s">
        <v>39872</v>
      </c>
    </row>
    <row r="13033" spans="1:5" x14ac:dyDescent="0.25">
      <c r="A13033" s="48" t="s">
        <v>16240</v>
      </c>
      <c r="B13033" s="58" t="s">
        <v>16241</v>
      </c>
      <c r="C13033" s="76">
        <v>322</v>
      </c>
      <c r="E13033" s="63" t="s">
        <v>39872</v>
      </c>
    </row>
    <row r="13034" spans="1:5" x14ac:dyDescent="0.25">
      <c r="A13034" s="48" t="s">
        <v>16242</v>
      </c>
      <c r="B13034" s="58" t="s">
        <v>16243</v>
      </c>
      <c r="C13034" s="76">
        <v>438</v>
      </c>
      <c r="E13034" s="63" t="s">
        <v>39872</v>
      </c>
    </row>
    <row r="13035" spans="1:5" x14ac:dyDescent="0.25">
      <c r="A13035" s="48" t="s">
        <v>16244</v>
      </c>
      <c r="B13035" s="58" t="s">
        <v>16245</v>
      </c>
      <c r="C13035" s="76">
        <v>584</v>
      </c>
      <c r="E13035" s="63" t="s">
        <v>39872</v>
      </c>
    </row>
    <row r="13036" spans="1:5" x14ac:dyDescent="0.25">
      <c r="A13036" s="48" t="s">
        <v>16246</v>
      </c>
      <c r="B13036" s="58" t="s">
        <v>16247</v>
      </c>
      <c r="C13036" s="76">
        <v>804</v>
      </c>
      <c r="E13036" s="63" t="s">
        <v>39872</v>
      </c>
    </row>
    <row r="13037" spans="1:5" x14ac:dyDescent="0.25">
      <c r="A13037" s="48" t="s">
        <v>16248</v>
      </c>
      <c r="B13037" s="58" t="s">
        <v>16249</v>
      </c>
      <c r="C13037" s="76">
        <v>151</v>
      </c>
      <c r="E13037" s="63" t="s">
        <v>39872</v>
      </c>
    </row>
    <row r="13038" spans="1:5" x14ac:dyDescent="0.25">
      <c r="A13038" s="48" t="s">
        <v>16250</v>
      </c>
      <c r="B13038" s="58" t="s">
        <v>16251</v>
      </c>
      <c r="C13038" s="76">
        <v>155</v>
      </c>
      <c r="E13038" s="63" t="s">
        <v>39872</v>
      </c>
    </row>
    <row r="13039" spans="1:5" x14ac:dyDescent="0.25">
      <c r="A13039" s="48" t="s">
        <v>16252</v>
      </c>
      <c r="B13039" s="58" t="s">
        <v>16253</v>
      </c>
      <c r="C13039" s="76">
        <v>166</v>
      </c>
      <c r="E13039" s="63" t="s">
        <v>39872</v>
      </c>
    </row>
    <row r="13040" spans="1:5" x14ac:dyDescent="0.25">
      <c r="A13040" s="48" t="s">
        <v>16254</v>
      </c>
      <c r="B13040" s="58" t="s">
        <v>16255</v>
      </c>
      <c r="C13040" s="76">
        <v>207</v>
      </c>
      <c r="E13040" s="63" t="s">
        <v>39872</v>
      </c>
    </row>
    <row r="13041" spans="1:5" x14ac:dyDescent="0.25">
      <c r="A13041" s="48" t="s">
        <v>16256</v>
      </c>
      <c r="B13041" s="58" t="s">
        <v>16257</v>
      </c>
      <c r="C13041" s="76">
        <v>216</v>
      </c>
      <c r="E13041" s="63" t="s">
        <v>39872</v>
      </c>
    </row>
    <row r="13042" spans="1:5" x14ac:dyDescent="0.25">
      <c r="A13042" s="48" t="s">
        <v>16258</v>
      </c>
      <c r="B13042" s="58" t="s">
        <v>16259</v>
      </c>
      <c r="C13042" s="76">
        <v>254</v>
      </c>
      <c r="E13042" s="63" t="s">
        <v>39872</v>
      </c>
    </row>
    <row r="13043" spans="1:5" x14ac:dyDescent="0.25">
      <c r="A13043" s="48" t="s">
        <v>16260</v>
      </c>
      <c r="B13043" s="58" t="s">
        <v>16261</v>
      </c>
      <c r="C13043" s="76">
        <v>286</v>
      </c>
      <c r="E13043" s="63" t="s">
        <v>39872</v>
      </c>
    </row>
    <row r="13044" spans="1:5" x14ac:dyDescent="0.25">
      <c r="A13044" s="48" t="s">
        <v>16262</v>
      </c>
      <c r="B13044" s="58" t="s">
        <v>16263</v>
      </c>
      <c r="C13044" s="76">
        <v>337</v>
      </c>
      <c r="E13044" s="63" t="s">
        <v>39872</v>
      </c>
    </row>
    <row r="13045" spans="1:5" x14ac:dyDescent="0.25">
      <c r="A13045" s="48" t="s">
        <v>16264</v>
      </c>
      <c r="B13045" s="58" t="s">
        <v>16265</v>
      </c>
      <c r="C13045" s="76">
        <v>406</v>
      </c>
      <c r="E13045" s="63" t="s">
        <v>39872</v>
      </c>
    </row>
    <row r="13046" spans="1:5" x14ac:dyDescent="0.25">
      <c r="A13046" s="48" t="s">
        <v>16266</v>
      </c>
      <c r="B13046" s="58" t="s">
        <v>16267</v>
      </c>
      <c r="C13046" s="76">
        <v>485</v>
      </c>
      <c r="E13046" s="63" t="s">
        <v>39872</v>
      </c>
    </row>
    <row r="13047" spans="1:5" x14ac:dyDescent="0.25">
      <c r="A13047" s="48" t="s">
        <v>38893</v>
      </c>
      <c r="B13047" s="58" t="s">
        <v>38894</v>
      </c>
      <c r="C13047" s="76">
        <v>217</v>
      </c>
      <c r="E13047" s="63" t="s">
        <v>39872</v>
      </c>
    </row>
    <row r="13048" spans="1:5" x14ac:dyDescent="0.25">
      <c r="A13048" s="48" t="s">
        <v>38895</v>
      </c>
      <c r="B13048" s="58" t="s">
        <v>38896</v>
      </c>
      <c r="C13048" s="76">
        <v>273</v>
      </c>
      <c r="E13048" s="63" t="s">
        <v>39872</v>
      </c>
    </row>
    <row r="13049" spans="1:5" x14ac:dyDescent="0.25">
      <c r="A13049" s="48" t="s">
        <v>38897</v>
      </c>
      <c r="B13049" s="58" t="s">
        <v>38898</v>
      </c>
      <c r="C13049" s="76">
        <v>296</v>
      </c>
      <c r="E13049" s="63" t="s">
        <v>39872</v>
      </c>
    </row>
    <row r="13050" spans="1:5" x14ac:dyDescent="0.25">
      <c r="A13050" s="48" t="s">
        <v>38899</v>
      </c>
      <c r="B13050" s="58" t="s">
        <v>38900</v>
      </c>
      <c r="C13050" s="76">
        <v>346</v>
      </c>
      <c r="E13050" s="63" t="s">
        <v>39872</v>
      </c>
    </row>
    <row r="13051" spans="1:5" x14ac:dyDescent="0.25">
      <c r="A13051" s="48" t="s">
        <v>38901</v>
      </c>
      <c r="B13051" s="58" t="s">
        <v>38902</v>
      </c>
      <c r="C13051" s="76">
        <v>399</v>
      </c>
      <c r="E13051" s="63" t="s">
        <v>39872</v>
      </c>
    </row>
    <row r="13052" spans="1:5" x14ac:dyDescent="0.25">
      <c r="A13052" s="48" t="s">
        <v>16268</v>
      </c>
      <c r="B13052" s="58" t="s">
        <v>16269</v>
      </c>
      <c r="C13052" s="76">
        <v>415</v>
      </c>
      <c r="E13052" s="63" t="s">
        <v>39872</v>
      </c>
    </row>
    <row r="13053" spans="1:5" x14ac:dyDescent="0.25">
      <c r="A13053" s="48" t="s">
        <v>38903</v>
      </c>
      <c r="B13053" s="58" t="s">
        <v>38904</v>
      </c>
      <c r="C13053" s="76">
        <v>434</v>
      </c>
      <c r="E13053" s="63" t="s">
        <v>39872</v>
      </c>
    </row>
    <row r="13054" spans="1:5" x14ac:dyDescent="0.25">
      <c r="A13054" s="48" t="s">
        <v>38905</v>
      </c>
      <c r="B13054" s="58" t="s">
        <v>38906</v>
      </c>
      <c r="C13054" s="76">
        <v>467</v>
      </c>
      <c r="E13054" s="63" t="s">
        <v>39872</v>
      </c>
    </row>
    <row r="13055" spans="1:5" x14ac:dyDescent="0.25">
      <c r="A13055" s="48" t="s">
        <v>38907</v>
      </c>
      <c r="B13055" s="58" t="s">
        <v>38908</v>
      </c>
      <c r="C13055" s="76">
        <v>482</v>
      </c>
      <c r="E13055" s="63" t="s">
        <v>39872</v>
      </c>
    </row>
    <row r="13056" spans="1:5" x14ac:dyDescent="0.25">
      <c r="A13056" s="48" t="s">
        <v>38909</v>
      </c>
      <c r="B13056" s="58" t="s">
        <v>38910</v>
      </c>
      <c r="C13056" s="76">
        <v>543</v>
      </c>
      <c r="E13056" s="63" t="s">
        <v>39872</v>
      </c>
    </row>
    <row r="13057" spans="1:5" x14ac:dyDescent="0.25">
      <c r="A13057" s="48" t="s">
        <v>16270</v>
      </c>
      <c r="B13057" s="58" t="s">
        <v>16271</v>
      </c>
      <c r="C13057" s="76">
        <v>577</v>
      </c>
      <c r="E13057" s="63" t="s">
        <v>39872</v>
      </c>
    </row>
    <row r="13058" spans="1:5" x14ac:dyDescent="0.25">
      <c r="A13058" s="48" t="s">
        <v>38911</v>
      </c>
      <c r="B13058" s="58" t="s">
        <v>38912</v>
      </c>
      <c r="C13058" s="76">
        <v>661</v>
      </c>
      <c r="E13058" s="63" t="s">
        <v>39872</v>
      </c>
    </row>
    <row r="13059" spans="1:5" x14ac:dyDescent="0.25">
      <c r="A13059" s="48" t="s">
        <v>38913</v>
      </c>
      <c r="B13059" s="58" t="s">
        <v>38914</v>
      </c>
      <c r="C13059" s="76">
        <v>262</v>
      </c>
      <c r="E13059" s="63" t="s">
        <v>39872</v>
      </c>
    </row>
    <row r="13060" spans="1:5" x14ac:dyDescent="0.25">
      <c r="A13060" s="48" t="s">
        <v>38915</v>
      </c>
      <c r="B13060" s="58" t="s">
        <v>38916</v>
      </c>
      <c r="C13060" s="76">
        <v>301</v>
      </c>
      <c r="E13060" s="63" t="s">
        <v>39872</v>
      </c>
    </row>
    <row r="13061" spans="1:5" x14ac:dyDescent="0.25">
      <c r="A13061" s="48" t="s">
        <v>38917</v>
      </c>
      <c r="B13061" s="58" t="s">
        <v>38918</v>
      </c>
      <c r="C13061" s="76">
        <v>335</v>
      </c>
      <c r="E13061" s="63" t="s">
        <v>39872</v>
      </c>
    </row>
    <row r="13062" spans="1:5" x14ac:dyDescent="0.25">
      <c r="A13062" s="48" t="s">
        <v>16272</v>
      </c>
      <c r="B13062" s="58" t="s">
        <v>16273</v>
      </c>
      <c r="C13062" s="76">
        <v>371</v>
      </c>
      <c r="E13062" s="63" t="s">
        <v>39872</v>
      </c>
    </row>
    <row r="13063" spans="1:5" x14ac:dyDescent="0.25">
      <c r="A13063" s="48" t="s">
        <v>38919</v>
      </c>
      <c r="B13063" s="58" t="s">
        <v>38920</v>
      </c>
      <c r="C13063" s="76">
        <v>402</v>
      </c>
      <c r="E13063" s="63" t="s">
        <v>39872</v>
      </c>
    </row>
    <row r="13064" spans="1:5" x14ac:dyDescent="0.25">
      <c r="A13064" s="48" t="s">
        <v>38921</v>
      </c>
      <c r="B13064" s="58" t="s">
        <v>38922</v>
      </c>
      <c r="C13064" s="76">
        <v>440</v>
      </c>
      <c r="E13064" s="63" t="s">
        <v>39872</v>
      </c>
    </row>
    <row r="13065" spans="1:5" x14ac:dyDescent="0.25">
      <c r="A13065" s="48" t="s">
        <v>38923</v>
      </c>
      <c r="B13065" s="58" t="s">
        <v>38924</v>
      </c>
      <c r="C13065" s="76">
        <v>474</v>
      </c>
      <c r="E13065" s="63" t="s">
        <v>39872</v>
      </c>
    </row>
    <row r="13066" spans="1:5" x14ac:dyDescent="0.25">
      <c r="A13066" s="48" t="s">
        <v>38925</v>
      </c>
      <c r="B13066" s="58" t="s">
        <v>38926</v>
      </c>
      <c r="C13066" s="76">
        <v>521</v>
      </c>
      <c r="E13066" s="63" t="s">
        <v>39872</v>
      </c>
    </row>
    <row r="13067" spans="1:5" x14ac:dyDescent="0.25">
      <c r="A13067" s="48" t="s">
        <v>16274</v>
      </c>
      <c r="B13067" s="58" t="s">
        <v>16275</v>
      </c>
      <c r="C13067" s="76">
        <v>632</v>
      </c>
      <c r="E13067" s="63" t="s">
        <v>39872</v>
      </c>
    </row>
    <row r="13068" spans="1:5" x14ac:dyDescent="0.25">
      <c r="A13068" s="48" t="s">
        <v>38927</v>
      </c>
      <c r="B13068" s="58" t="s">
        <v>38928</v>
      </c>
      <c r="C13068" s="76">
        <v>662</v>
      </c>
      <c r="E13068" s="63" t="s">
        <v>39872</v>
      </c>
    </row>
    <row r="13069" spans="1:5" x14ac:dyDescent="0.25">
      <c r="A13069" s="48" t="s">
        <v>38929</v>
      </c>
      <c r="B13069" s="58" t="s">
        <v>38930</v>
      </c>
      <c r="C13069" s="76">
        <v>693</v>
      </c>
      <c r="E13069" s="63" t="s">
        <v>39872</v>
      </c>
    </row>
    <row r="13070" spans="1:5" x14ac:dyDescent="0.25">
      <c r="A13070" s="48" t="s">
        <v>38931</v>
      </c>
      <c r="B13070" s="58" t="s">
        <v>38932</v>
      </c>
      <c r="C13070" s="76">
        <v>751</v>
      </c>
      <c r="E13070" s="63" t="s">
        <v>39872</v>
      </c>
    </row>
    <row r="13071" spans="1:5" x14ac:dyDescent="0.25">
      <c r="A13071" s="48" t="s">
        <v>38933</v>
      </c>
      <c r="B13071" s="58" t="s">
        <v>38934</v>
      </c>
      <c r="C13071" s="76">
        <v>817</v>
      </c>
      <c r="E13071" s="63" t="s">
        <v>39872</v>
      </c>
    </row>
    <row r="13072" spans="1:5" x14ac:dyDescent="0.25">
      <c r="A13072" s="48" t="s">
        <v>16276</v>
      </c>
      <c r="B13072" s="58" t="s">
        <v>16277</v>
      </c>
      <c r="C13072" s="76">
        <v>849</v>
      </c>
      <c r="E13072" s="63" t="s">
        <v>39872</v>
      </c>
    </row>
    <row r="13073" spans="1:5" x14ac:dyDescent="0.25">
      <c r="A13073" s="48" t="s">
        <v>38935</v>
      </c>
      <c r="B13073" s="58" t="s">
        <v>38936</v>
      </c>
      <c r="C13073" s="76">
        <v>500</v>
      </c>
      <c r="E13073" s="63" t="s">
        <v>39872</v>
      </c>
    </row>
    <row r="13074" spans="1:5" x14ac:dyDescent="0.25">
      <c r="A13074" s="48" t="s">
        <v>38937</v>
      </c>
      <c r="B13074" s="58" t="s">
        <v>38938</v>
      </c>
      <c r="C13074" s="76">
        <v>544</v>
      </c>
      <c r="E13074" s="63" t="s">
        <v>39872</v>
      </c>
    </row>
    <row r="13075" spans="1:5" x14ac:dyDescent="0.25">
      <c r="A13075" s="48" t="s">
        <v>38939</v>
      </c>
      <c r="B13075" s="58" t="s">
        <v>38940</v>
      </c>
      <c r="C13075" s="76">
        <v>621</v>
      </c>
      <c r="E13075" s="63" t="s">
        <v>39872</v>
      </c>
    </row>
    <row r="13076" spans="1:5" x14ac:dyDescent="0.25">
      <c r="A13076" s="48" t="s">
        <v>38941</v>
      </c>
      <c r="B13076" s="58" t="s">
        <v>38942</v>
      </c>
      <c r="C13076" s="76">
        <v>700</v>
      </c>
      <c r="E13076" s="63" t="s">
        <v>39872</v>
      </c>
    </row>
    <row r="13077" spans="1:5" x14ac:dyDescent="0.25">
      <c r="A13077" s="48" t="s">
        <v>38943</v>
      </c>
      <c r="B13077" s="58" t="s">
        <v>38944</v>
      </c>
      <c r="C13077" s="76">
        <v>770</v>
      </c>
      <c r="E13077" s="63" t="s">
        <v>39872</v>
      </c>
    </row>
    <row r="13078" spans="1:5" x14ac:dyDescent="0.25">
      <c r="A13078" s="48" t="s">
        <v>16278</v>
      </c>
      <c r="B13078" s="58" t="s">
        <v>16279</v>
      </c>
      <c r="C13078" s="76">
        <v>423</v>
      </c>
      <c r="E13078" s="63" t="s">
        <v>38784</v>
      </c>
    </row>
    <row r="13079" spans="1:5" x14ac:dyDescent="0.25">
      <c r="A13079" s="48" t="s">
        <v>16280</v>
      </c>
      <c r="B13079" s="58" t="s">
        <v>16281</v>
      </c>
      <c r="C13079" s="76">
        <v>487</v>
      </c>
      <c r="E13079" s="63" t="s">
        <v>38784</v>
      </c>
    </row>
    <row r="13080" spans="1:5" x14ac:dyDescent="0.25">
      <c r="A13080" s="48" t="s">
        <v>16282</v>
      </c>
      <c r="B13080" s="58" t="s">
        <v>16283</v>
      </c>
      <c r="C13080" s="76">
        <v>579</v>
      </c>
      <c r="E13080" s="63" t="s">
        <v>38784</v>
      </c>
    </row>
    <row r="13081" spans="1:5" x14ac:dyDescent="0.25">
      <c r="A13081" s="48" t="s">
        <v>16284</v>
      </c>
      <c r="B13081" s="58" t="s">
        <v>16285</v>
      </c>
      <c r="C13081" s="76">
        <v>631</v>
      </c>
      <c r="E13081" s="63" t="s">
        <v>38784</v>
      </c>
    </row>
    <row r="13082" spans="1:5" x14ac:dyDescent="0.25">
      <c r="A13082" s="48" t="s">
        <v>16286</v>
      </c>
      <c r="B13082" s="58" t="s">
        <v>16287</v>
      </c>
      <c r="C13082" s="76">
        <v>690</v>
      </c>
      <c r="E13082" s="63" t="s">
        <v>38784</v>
      </c>
    </row>
    <row r="13083" spans="1:5" x14ac:dyDescent="0.25">
      <c r="A13083" s="48" t="s">
        <v>16288</v>
      </c>
      <c r="B13083" s="58" t="s">
        <v>16289</v>
      </c>
      <c r="C13083" s="76">
        <v>748</v>
      </c>
      <c r="E13083" s="63" t="s">
        <v>38784</v>
      </c>
    </row>
    <row r="13084" spans="1:5" x14ac:dyDescent="0.25">
      <c r="A13084" s="48" t="s">
        <v>16290</v>
      </c>
      <c r="B13084" s="58" t="s">
        <v>16291</v>
      </c>
      <c r="C13084" s="76">
        <v>1036</v>
      </c>
      <c r="E13084" s="63" t="s">
        <v>38784</v>
      </c>
    </row>
    <row r="13085" spans="1:5" x14ac:dyDescent="0.25">
      <c r="A13085" s="48" t="s">
        <v>16292</v>
      </c>
      <c r="B13085" s="58" t="s">
        <v>16293</v>
      </c>
      <c r="C13085" s="76">
        <v>1163</v>
      </c>
      <c r="E13085" s="63" t="s">
        <v>38784</v>
      </c>
    </row>
    <row r="13086" spans="1:5" x14ac:dyDescent="0.25">
      <c r="A13086" s="48" t="s">
        <v>38945</v>
      </c>
      <c r="B13086" s="58" t="s">
        <v>38946</v>
      </c>
      <c r="C13086" s="76">
        <v>419.2</v>
      </c>
      <c r="E13086" s="63" t="s">
        <v>38784</v>
      </c>
    </row>
    <row r="13087" spans="1:5" x14ac:dyDescent="0.25">
      <c r="A13087" s="48" t="s">
        <v>38947</v>
      </c>
      <c r="B13087" s="58" t="s">
        <v>38948</v>
      </c>
      <c r="C13087" s="76">
        <v>501</v>
      </c>
      <c r="E13087" s="63" t="s">
        <v>38784</v>
      </c>
    </row>
    <row r="13088" spans="1:5" x14ac:dyDescent="0.25">
      <c r="A13088" s="48" t="s">
        <v>16294</v>
      </c>
      <c r="B13088" s="58" t="s">
        <v>16295</v>
      </c>
      <c r="C13088" s="76">
        <v>584</v>
      </c>
      <c r="E13088" s="63" t="s">
        <v>38784</v>
      </c>
    </row>
    <row r="13089" spans="1:5" x14ac:dyDescent="0.25">
      <c r="A13089" s="48" t="s">
        <v>38949</v>
      </c>
      <c r="B13089" s="58" t="s">
        <v>38950</v>
      </c>
      <c r="C13089" s="76">
        <v>600</v>
      </c>
      <c r="E13089" s="63" t="s">
        <v>38784</v>
      </c>
    </row>
    <row r="13090" spans="1:5" x14ac:dyDescent="0.25">
      <c r="A13090" s="48" t="s">
        <v>38951</v>
      </c>
      <c r="B13090" s="58" t="s">
        <v>38952</v>
      </c>
      <c r="C13090" s="76">
        <v>624</v>
      </c>
      <c r="E13090" s="63" t="s">
        <v>38784</v>
      </c>
    </row>
    <row r="13091" spans="1:5" x14ac:dyDescent="0.25">
      <c r="A13091" s="48" t="s">
        <v>38953</v>
      </c>
      <c r="B13091" s="58" t="s">
        <v>38954</v>
      </c>
      <c r="C13091" s="76">
        <v>648</v>
      </c>
      <c r="E13091" s="63" t="s">
        <v>38784</v>
      </c>
    </row>
    <row r="13092" spans="1:5" x14ac:dyDescent="0.25">
      <c r="A13092" s="48" t="s">
        <v>38955</v>
      </c>
      <c r="B13092" s="58" t="s">
        <v>38956</v>
      </c>
      <c r="C13092" s="76">
        <v>696</v>
      </c>
      <c r="E13092" s="63" t="s">
        <v>38784</v>
      </c>
    </row>
    <row r="13093" spans="1:5" x14ac:dyDescent="0.25">
      <c r="A13093" s="48" t="s">
        <v>38957</v>
      </c>
      <c r="B13093" s="58" t="s">
        <v>38958</v>
      </c>
      <c r="C13093" s="76">
        <v>770</v>
      </c>
      <c r="E13093" s="63" t="s">
        <v>38784</v>
      </c>
    </row>
    <row r="13094" spans="1:5" x14ac:dyDescent="0.25">
      <c r="A13094" s="48" t="s">
        <v>16296</v>
      </c>
      <c r="B13094" s="58" t="s">
        <v>16297</v>
      </c>
      <c r="C13094" s="76">
        <v>809</v>
      </c>
      <c r="E13094" s="63" t="s">
        <v>38784</v>
      </c>
    </row>
    <row r="13095" spans="1:5" x14ac:dyDescent="0.25">
      <c r="A13095" s="48" t="s">
        <v>38959</v>
      </c>
      <c r="B13095" s="58" t="s">
        <v>38960</v>
      </c>
      <c r="C13095" s="76">
        <v>846</v>
      </c>
      <c r="E13095" s="63" t="s">
        <v>38784</v>
      </c>
    </row>
    <row r="13096" spans="1:5" x14ac:dyDescent="0.25">
      <c r="A13096" s="48" t="s">
        <v>38961</v>
      </c>
      <c r="B13096" s="58" t="s">
        <v>38962</v>
      </c>
      <c r="C13096" s="76">
        <v>875</v>
      </c>
      <c r="E13096" s="63" t="s">
        <v>38784</v>
      </c>
    </row>
    <row r="13097" spans="1:5" x14ac:dyDescent="0.25">
      <c r="A13097" s="48" t="s">
        <v>38963</v>
      </c>
      <c r="B13097" s="58" t="s">
        <v>38964</v>
      </c>
      <c r="C13097" s="76">
        <v>904</v>
      </c>
      <c r="E13097" s="63" t="s">
        <v>38784</v>
      </c>
    </row>
    <row r="13098" spans="1:5" x14ac:dyDescent="0.25">
      <c r="A13098" s="48" t="s">
        <v>38965</v>
      </c>
      <c r="B13098" s="58" t="s">
        <v>38966</v>
      </c>
      <c r="C13098" s="76">
        <v>991</v>
      </c>
      <c r="E13098" s="63" t="s">
        <v>38784</v>
      </c>
    </row>
    <row r="13099" spans="1:5" x14ac:dyDescent="0.25">
      <c r="A13099" s="48" t="s">
        <v>38967</v>
      </c>
      <c r="B13099" s="58" t="s">
        <v>38968</v>
      </c>
      <c r="C13099" s="76">
        <v>1150</v>
      </c>
      <c r="E13099" s="63" t="s">
        <v>38784</v>
      </c>
    </row>
    <row r="13100" spans="1:5" x14ac:dyDescent="0.25">
      <c r="A13100" s="48" t="s">
        <v>16298</v>
      </c>
      <c r="B13100" s="58" t="s">
        <v>16299</v>
      </c>
      <c r="C13100" s="76">
        <v>1244</v>
      </c>
      <c r="E13100" s="63" t="s">
        <v>38784</v>
      </c>
    </row>
    <row r="13101" spans="1:5" x14ac:dyDescent="0.25">
      <c r="A13101" s="48" t="s">
        <v>38969</v>
      </c>
      <c r="B13101" s="58" t="s">
        <v>38970</v>
      </c>
      <c r="C13101" s="76">
        <v>781</v>
      </c>
      <c r="E13101" s="63" t="s">
        <v>38784</v>
      </c>
    </row>
    <row r="13102" spans="1:5" x14ac:dyDescent="0.25">
      <c r="A13102" s="48" t="s">
        <v>38971</v>
      </c>
      <c r="B13102" s="58" t="s">
        <v>38972</v>
      </c>
      <c r="C13102" s="76">
        <v>814</v>
      </c>
      <c r="E13102" s="63" t="s">
        <v>38784</v>
      </c>
    </row>
    <row r="13103" spans="1:5" x14ac:dyDescent="0.25">
      <c r="A13103" s="48" t="s">
        <v>38973</v>
      </c>
      <c r="B13103" s="58" t="s">
        <v>38974</v>
      </c>
      <c r="C13103" s="76">
        <v>849</v>
      </c>
      <c r="E13103" s="63" t="s">
        <v>38784</v>
      </c>
    </row>
    <row r="13104" spans="1:5" x14ac:dyDescent="0.25">
      <c r="A13104" s="48" t="s">
        <v>16300</v>
      </c>
      <c r="B13104" s="58" t="s">
        <v>16301</v>
      </c>
      <c r="C13104" s="76">
        <v>887</v>
      </c>
      <c r="E13104" s="63" t="s">
        <v>38784</v>
      </c>
    </row>
    <row r="13105" spans="1:5" x14ac:dyDescent="0.25">
      <c r="A13105" s="48" t="s">
        <v>16302</v>
      </c>
      <c r="B13105" s="58" t="s">
        <v>16303</v>
      </c>
      <c r="C13105" s="76">
        <v>919</v>
      </c>
      <c r="E13105" s="63" t="s">
        <v>38784</v>
      </c>
    </row>
    <row r="13106" spans="1:5" x14ac:dyDescent="0.25">
      <c r="A13106" s="48" t="s">
        <v>38975</v>
      </c>
      <c r="B13106" s="58" t="s">
        <v>38976</v>
      </c>
      <c r="C13106" s="76">
        <v>940</v>
      </c>
      <c r="E13106" s="63" t="s">
        <v>38784</v>
      </c>
    </row>
    <row r="13107" spans="1:5" x14ac:dyDescent="0.25">
      <c r="A13107" s="48" t="s">
        <v>38977</v>
      </c>
      <c r="B13107" s="58" t="s">
        <v>38978</v>
      </c>
      <c r="C13107" s="76">
        <v>972</v>
      </c>
      <c r="E13107" s="63" t="s">
        <v>38784</v>
      </c>
    </row>
    <row r="13108" spans="1:5" x14ac:dyDescent="0.25">
      <c r="A13108" s="48" t="s">
        <v>16304</v>
      </c>
      <c r="B13108" s="58" t="s">
        <v>16305</v>
      </c>
      <c r="C13108" s="76">
        <v>1005</v>
      </c>
      <c r="E13108" s="63" t="s">
        <v>38784</v>
      </c>
    </row>
    <row r="13109" spans="1:5" x14ac:dyDescent="0.25">
      <c r="A13109" s="48" t="s">
        <v>38979</v>
      </c>
      <c r="B13109" s="58" t="s">
        <v>38980</v>
      </c>
      <c r="C13109" s="76">
        <v>1080</v>
      </c>
      <c r="E13109" s="63" t="s">
        <v>38784</v>
      </c>
    </row>
    <row r="13110" spans="1:5" x14ac:dyDescent="0.25">
      <c r="A13110" s="48" t="s">
        <v>16306</v>
      </c>
      <c r="B13110" s="58" t="s">
        <v>16307</v>
      </c>
      <c r="C13110" s="76">
        <v>1124</v>
      </c>
      <c r="E13110" s="63" t="s">
        <v>38784</v>
      </c>
    </row>
    <row r="13111" spans="1:5" x14ac:dyDescent="0.25">
      <c r="A13111" s="48" t="s">
        <v>38981</v>
      </c>
      <c r="B13111" s="58" t="s">
        <v>38982</v>
      </c>
      <c r="C13111" s="76">
        <v>1180</v>
      </c>
      <c r="E13111" s="63" t="s">
        <v>38784</v>
      </c>
    </row>
    <row r="13112" spans="1:5" x14ac:dyDescent="0.25">
      <c r="A13112" s="48" t="s">
        <v>16308</v>
      </c>
      <c r="B13112" s="58" t="s">
        <v>16309</v>
      </c>
      <c r="C13112" s="76">
        <v>1234</v>
      </c>
      <c r="E13112" s="63" t="s">
        <v>38784</v>
      </c>
    </row>
    <row r="13113" spans="1:5" x14ac:dyDescent="0.25">
      <c r="A13113" s="48" t="s">
        <v>16310</v>
      </c>
      <c r="B13113" s="58" t="s">
        <v>16311</v>
      </c>
      <c r="C13113" s="76">
        <v>1274</v>
      </c>
      <c r="E13113" s="63" t="s">
        <v>38784</v>
      </c>
    </row>
    <row r="13114" spans="1:5" x14ac:dyDescent="0.25">
      <c r="A13114" s="48" t="s">
        <v>38983</v>
      </c>
      <c r="B13114" s="58" t="s">
        <v>38984</v>
      </c>
      <c r="C13114" s="76">
        <v>545</v>
      </c>
      <c r="E13114" s="63" t="s">
        <v>38784</v>
      </c>
    </row>
    <row r="13115" spans="1:5" x14ac:dyDescent="0.25">
      <c r="A13115" s="48" t="s">
        <v>38985</v>
      </c>
      <c r="B13115" s="58" t="s">
        <v>38986</v>
      </c>
      <c r="C13115" s="76">
        <v>604</v>
      </c>
      <c r="E13115" s="63" t="s">
        <v>38784</v>
      </c>
    </row>
    <row r="13116" spans="1:5" x14ac:dyDescent="0.25">
      <c r="A13116" s="48" t="s">
        <v>38987</v>
      </c>
      <c r="B13116" s="58" t="s">
        <v>38988</v>
      </c>
      <c r="C13116" s="76">
        <v>630</v>
      </c>
      <c r="E13116" s="63" t="s">
        <v>38784</v>
      </c>
    </row>
    <row r="13117" spans="1:5" x14ac:dyDescent="0.25">
      <c r="A13117" s="48" t="s">
        <v>38989</v>
      </c>
      <c r="B13117" s="58" t="s">
        <v>38990</v>
      </c>
      <c r="C13117" s="76">
        <v>725</v>
      </c>
      <c r="E13117" s="63" t="s">
        <v>38784</v>
      </c>
    </row>
    <row r="13118" spans="1:5" x14ac:dyDescent="0.25">
      <c r="A13118" s="48" t="s">
        <v>16312</v>
      </c>
      <c r="B13118" s="58" t="s">
        <v>16313</v>
      </c>
      <c r="C13118" s="76">
        <v>767</v>
      </c>
      <c r="E13118" s="63" t="s">
        <v>38784</v>
      </c>
    </row>
    <row r="13119" spans="1:5" x14ac:dyDescent="0.25">
      <c r="A13119" s="48" t="s">
        <v>38991</v>
      </c>
      <c r="B13119" s="58" t="s">
        <v>38992</v>
      </c>
      <c r="C13119" s="76">
        <v>804</v>
      </c>
      <c r="E13119" s="63" t="s">
        <v>38784</v>
      </c>
    </row>
    <row r="13120" spans="1:5" x14ac:dyDescent="0.25">
      <c r="A13120" s="48" t="s">
        <v>38993</v>
      </c>
      <c r="B13120" s="58" t="s">
        <v>38994</v>
      </c>
      <c r="C13120" s="76">
        <v>856</v>
      </c>
      <c r="E13120" s="63" t="s">
        <v>38784</v>
      </c>
    </row>
    <row r="13121" spans="1:5" x14ac:dyDescent="0.25">
      <c r="A13121" s="48" t="s">
        <v>38995</v>
      </c>
      <c r="B13121" s="58" t="s">
        <v>38996</v>
      </c>
      <c r="C13121" s="76">
        <v>900</v>
      </c>
      <c r="E13121" s="63" t="s">
        <v>38784</v>
      </c>
    </row>
    <row r="13122" spans="1:5" x14ac:dyDescent="0.25">
      <c r="A13122" s="48" t="s">
        <v>38997</v>
      </c>
      <c r="B13122" s="58" t="s">
        <v>38998</v>
      </c>
      <c r="C13122" s="76">
        <v>972</v>
      </c>
      <c r="E13122" s="63" t="s">
        <v>38784</v>
      </c>
    </row>
    <row r="13123" spans="1:5" x14ac:dyDescent="0.25">
      <c r="A13123" s="48" t="s">
        <v>16314</v>
      </c>
      <c r="B13123" s="58" t="s">
        <v>16315</v>
      </c>
      <c r="C13123" s="76">
        <v>1025</v>
      </c>
      <c r="E13123" s="63" t="s">
        <v>38784</v>
      </c>
    </row>
    <row r="13124" spans="1:5" x14ac:dyDescent="0.25">
      <c r="A13124" s="48" t="s">
        <v>38999</v>
      </c>
      <c r="B13124" s="58" t="s">
        <v>39000</v>
      </c>
      <c r="C13124" s="76">
        <v>1059</v>
      </c>
      <c r="E13124" s="63" t="s">
        <v>38784</v>
      </c>
    </row>
    <row r="13125" spans="1:5" x14ac:dyDescent="0.25">
      <c r="A13125" s="48" t="s">
        <v>16316</v>
      </c>
      <c r="B13125" s="58" t="s">
        <v>16317</v>
      </c>
      <c r="C13125" s="76">
        <v>1441</v>
      </c>
      <c r="E13125" s="63" t="s">
        <v>38784</v>
      </c>
    </row>
    <row r="13126" spans="1:5" x14ac:dyDescent="0.25">
      <c r="A13126" s="48" t="s">
        <v>16318</v>
      </c>
      <c r="B13126" s="58" t="s">
        <v>16319</v>
      </c>
      <c r="C13126" s="76">
        <v>1523</v>
      </c>
      <c r="E13126" s="63" t="s">
        <v>38784</v>
      </c>
    </row>
    <row r="13127" spans="1:5" x14ac:dyDescent="0.25">
      <c r="A13127" s="48" t="s">
        <v>16320</v>
      </c>
      <c r="B13127" s="58" t="s">
        <v>16321</v>
      </c>
      <c r="C13127" s="76">
        <v>1992</v>
      </c>
      <c r="E13127" s="63" t="s">
        <v>38784</v>
      </c>
    </row>
    <row r="13128" spans="1:5" x14ac:dyDescent="0.25">
      <c r="A13128" s="48" t="s">
        <v>16322</v>
      </c>
      <c r="B13128" s="58" t="s">
        <v>16323</v>
      </c>
      <c r="C13128" s="76">
        <v>2297</v>
      </c>
      <c r="E13128" s="63" t="s">
        <v>38784</v>
      </c>
    </row>
    <row r="13129" spans="1:5" x14ac:dyDescent="0.25">
      <c r="A13129" s="48" t="s">
        <v>16324</v>
      </c>
      <c r="B13129" s="58" t="s">
        <v>16325</v>
      </c>
      <c r="C13129" s="76">
        <v>3570</v>
      </c>
      <c r="E13129" s="63" t="s">
        <v>38784</v>
      </c>
    </row>
    <row r="13130" spans="1:5" x14ac:dyDescent="0.25">
      <c r="A13130" s="48" t="s">
        <v>16326</v>
      </c>
      <c r="B13130" s="58" t="s">
        <v>16327</v>
      </c>
      <c r="C13130" s="76">
        <v>1364</v>
      </c>
      <c r="E13130" s="63" t="s">
        <v>38784</v>
      </c>
    </row>
    <row r="13131" spans="1:5" x14ac:dyDescent="0.25">
      <c r="A13131" s="48" t="s">
        <v>16328</v>
      </c>
      <c r="B13131" s="58" t="s">
        <v>16329</v>
      </c>
      <c r="C13131" s="76">
        <v>1426</v>
      </c>
      <c r="E13131" s="63" t="s">
        <v>38784</v>
      </c>
    </row>
    <row r="13132" spans="1:5" x14ac:dyDescent="0.25">
      <c r="A13132" s="48" t="s">
        <v>16330</v>
      </c>
      <c r="B13132" s="58" t="s">
        <v>16331</v>
      </c>
      <c r="C13132" s="76">
        <v>1872</v>
      </c>
      <c r="E13132" s="63" t="s">
        <v>38784</v>
      </c>
    </row>
    <row r="13133" spans="1:5" x14ac:dyDescent="0.25">
      <c r="A13133" s="48" t="s">
        <v>16332</v>
      </c>
      <c r="B13133" s="58" t="s">
        <v>16333</v>
      </c>
      <c r="C13133" s="76">
        <v>2162</v>
      </c>
      <c r="E13133" s="63" t="s">
        <v>38784</v>
      </c>
    </row>
    <row r="13134" spans="1:5" x14ac:dyDescent="0.25">
      <c r="A13134" s="48" t="s">
        <v>16334</v>
      </c>
      <c r="B13134" s="58" t="s">
        <v>16335</v>
      </c>
      <c r="C13134" s="76">
        <v>3412</v>
      </c>
      <c r="E13134" s="63" t="s">
        <v>38784</v>
      </c>
    </row>
    <row r="13135" spans="1:5" x14ac:dyDescent="0.25">
      <c r="A13135" s="48" t="s">
        <v>16336</v>
      </c>
      <c r="B13135" s="58" t="s">
        <v>16337</v>
      </c>
      <c r="C13135" s="76">
        <v>1756</v>
      </c>
      <c r="E13135" s="63" t="s">
        <v>38784</v>
      </c>
    </row>
    <row r="13136" spans="1:5" x14ac:dyDescent="0.25">
      <c r="A13136" s="48" t="s">
        <v>16338</v>
      </c>
      <c r="B13136" s="58" t="s">
        <v>16339</v>
      </c>
      <c r="C13136" s="76">
        <v>1711</v>
      </c>
      <c r="E13136" s="63" t="s">
        <v>38784</v>
      </c>
    </row>
    <row r="13137" spans="1:5" x14ac:dyDescent="0.25">
      <c r="A13137" s="48" t="s">
        <v>16340</v>
      </c>
      <c r="B13137" s="58" t="s">
        <v>16341</v>
      </c>
      <c r="C13137" s="76">
        <v>2648</v>
      </c>
      <c r="E13137" s="63" t="s">
        <v>38784</v>
      </c>
    </row>
    <row r="13138" spans="1:5" x14ac:dyDescent="0.25">
      <c r="A13138" s="48" t="s">
        <v>16342</v>
      </c>
      <c r="B13138" s="58" t="s">
        <v>16343</v>
      </c>
      <c r="C13138" s="76">
        <v>3331</v>
      </c>
      <c r="E13138" s="63" t="s">
        <v>38784</v>
      </c>
    </row>
    <row r="13139" spans="1:5" x14ac:dyDescent="0.25">
      <c r="A13139" s="48" t="s">
        <v>16344</v>
      </c>
      <c r="B13139" s="58" t="s">
        <v>16345</v>
      </c>
      <c r="C13139" s="76">
        <v>4991</v>
      </c>
      <c r="E13139" s="63" t="s">
        <v>38784</v>
      </c>
    </row>
    <row r="13140" spans="1:5" x14ac:dyDescent="0.25">
      <c r="A13140" s="48" t="s">
        <v>16346</v>
      </c>
      <c r="B13140" s="58" t="s">
        <v>16347</v>
      </c>
      <c r="C13140" s="76">
        <v>1771</v>
      </c>
      <c r="E13140" s="63" t="s">
        <v>38784</v>
      </c>
    </row>
    <row r="13141" spans="1:5" x14ac:dyDescent="0.25">
      <c r="A13141" s="48" t="s">
        <v>16348</v>
      </c>
      <c r="B13141" s="58" t="s">
        <v>16349</v>
      </c>
      <c r="C13141" s="76">
        <v>1877</v>
      </c>
      <c r="E13141" s="63" t="s">
        <v>38784</v>
      </c>
    </row>
    <row r="13142" spans="1:5" x14ac:dyDescent="0.25">
      <c r="A13142" s="48">
        <v>52452</v>
      </c>
      <c r="B13142" s="58" t="s">
        <v>16350</v>
      </c>
      <c r="C13142" s="76">
        <v>417</v>
      </c>
      <c r="E13142" s="63" t="s">
        <v>38784</v>
      </c>
    </row>
    <row r="13143" spans="1:5" x14ac:dyDescent="0.25">
      <c r="A13143" s="48" t="s">
        <v>16352</v>
      </c>
      <c r="B13143" s="58" t="s">
        <v>16353</v>
      </c>
      <c r="C13143" s="76">
        <v>32.300000000000004</v>
      </c>
      <c r="E13143" s="63" t="s">
        <v>38784</v>
      </c>
    </row>
    <row r="13144" spans="1:5" x14ac:dyDescent="0.25">
      <c r="A13144" s="48" t="s">
        <v>16354</v>
      </c>
      <c r="B13144" s="58" t="s">
        <v>16353</v>
      </c>
      <c r="C13144" s="76">
        <v>32.300000000000004</v>
      </c>
      <c r="E13144" s="63" t="s">
        <v>38784</v>
      </c>
    </row>
    <row r="13145" spans="1:5" x14ac:dyDescent="0.25">
      <c r="A13145" s="48" t="s">
        <v>16355</v>
      </c>
      <c r="B13145" s="58" t="s">
        <v>16353</v>
      </c>
      <c r="C13145" s="76">
        <v>32.300000000000004</v>
      </c>
      <c r="E13145" s="63" t="s">
        <v>38784</v>
      </c>
    </row>
    <row r="13146" spans="1:5" x14ac:dyDescent="0.25">
      <c r="A13146" s="48" t="s">
        <v>16356</v>
      </c>
      <c r="B13146" s="58" t="s">
        <v>16353</v>
      </c>
      <c r="C13146" s="76">
        <v>32.300000000000004</v>
      </c>
      <c r="E13146" s="63" t="s">
        <v>38784</v>
      </c>
    </row>
    <row r="13147" spans="1:5" x14ac:dyDescent="0.25">
      <c r="A13147" s="48" t="s">
        <v>16357</v>
      </c>
      <c r="B13147" s="58" t="s">
        <v>16353</v>
      </c>
      <c r="C13147" s="76">
        <v>32.300000000000004</v>
      </c>
      <c r="E13147" s="63" t="s">
        <v>38784</v>
      </c>
    </row>
    <row r="13148" spans="1:5" x14ac:dyDescent="0.25">
      <c r="A13148" s="48" t="s">
        <v>16358</v>
      </c>
      <c r="B13148" s="58" t="s">
        <v>16353</v>
      </c>
      <c r="C13148" s="76">
        <v>53.4</v>
      </c>
      <c r="E13148" s="63" t="s">
        <v>38784</v>
      </c>
    </row>
    <row r="13149" spans="1:5" x14ac:dyDescent="0.25">
      <c r="A13149" s="48" t="s">
        <v>16359</v>
      </c>
      <c r="B13149" s="58" t="s">
        <v>16360</v>
      </c>
      <c r="C13149" s="76">
        <v>68.5</v>
      </c>
      <c r="E13149" s="63" t="s">
        <v>38784</v>
      </c>
    </row>
    <row r="13150" spans="1:5" x14ac:dyDescent="0.25">
      <c r="A13150" s="48" t="s">
        <v>16361</v>
      </c>
      <c r="B13150" s="58" t="s">
        <v>16360</v>
      </c>
      <c r="C13150" s="76">
        <v>106.8</v>
      </c>
      <c r="E13150" s="63" t="s">
        <v>38784</v>
      </c>
    </row>
    <row r="13151" spans="1:5" x14ac:dyDescent="0.25">
      <c r="A13151" s="48" t="s">
        <v>16362</v>
      </c>
      <c r="B13151" s="58" t="s">
        <v>16360</v>
      </c>
      <c r="C13151" s="76">
        <v>83.699999999999989</v>
      </c>
      <c r="E13151" s="63" t="s">
        <v>38784</v>
      </c>
    </row>
    <row r="13152" spans="1:5" x14ac:dyDescent="0.25">
      <c r="A13152" s="48" t="s">
        <v>16363</v>
      </c>
      <c r="B13152" s="58" t="s">
        <v>16360</v>
      </c>
      <c r="C13152" s="76">
        <v>136</v>
      </c>
      <c r="E13152" s="63" t="s">
        <v>38784</v>
      </c>
    </row>
    <row r="13153" spans="1:5" x14ac:dyDescent="0.25">
      <c r="A13153" s="48" t="s">
        <v>16364</v>
      </c>
      <c r="B13153" s="58" t="s">
        <v>16353</v>
      </c>
      <c r="C13153" s="76">
        <v>45.300000000000004</v>
      </c>
      <c r="E13153" s="63" t="s">
        <v>38784</v>
      </c>
    </row>
    <row r="13154" spans="1:5" x14ac:dyDescent="0.25">
      <c r="A13154" s="48" t="s">
        <v>16365</v>
      </c>
      <c r="B13154" s="58" t="s">
        <v>16353</v>
      </c>
      <c r="C13154" s="76">
        <v>45.300000000000004</v>
      </c>
      <c r="E13154" s="63" t="s">
        <v>38784</v>
      </c>
    </row>
    <row r="13155" spans="1:5" x14ac:dyDescent="0.25">
      <c r="A13155" s="48" t="s">
        <v>16366</v>
      </c>
      <c r="B13155" s="58" t="s">
        <v>16353</v>
      </c>
      <c r="C13155" s="76">
        <v>45.300000000000004</v>
      </c>
      <c r="E13155" s="63" t="s">
        <v>38784</v>
      </c>
    </row>
    <row r="13156" spans="1:5" x14ac:dyDescent="0.25">
      <c r="A13156" s="48" t="s">
        <v>16367</v>
      </c>
      <c r="B13156" s="58" t="s">
        <v>16353</v>
      </c>
      <c r="C13156" s="76">
        <v>45.300000000000004</v>
      </c>
      <c r="E13156" s="63" t="s">
        <v>38784</v>
      </c>
    </row>
    <row r="13157" spans="1:5" x14ac:dyDescent="0.25">
      <c r="A13157" s="48" t="s">
        <v>16368</v>
      </c>
      <c r="B13157" s="58" t="s">
        <v>16369</v>
      </c>
      <c r="C13157" s="76">
        <v>116</v>
      </c>
      <c r="E13157" s="63" t="s">
        <v>38784</v>
      </c>
    </row>
    <row r="13158" spans="1:5" x14ac:dyDescent="0.25">
      <c r="A13158" s="48" t="s">
        <v>16370</v>
      </c>
      <c r="B13158" s="58" t="s">
        <v>16371</v>
      </c>
      <c r="C13158" s="76">
        <v>133</v>
      </c>
      <c r="E13158" s="63" t="s">
        <v>38784</v>
      </c>
    </row>
    <row r="13159" spans="1:5" x14ac:dyDescent="0.25">
      <c r="A13159" s="48" t="s">
        <v>16372</v>
      </c>
      <c r="B13159" s="58" t="s">
        <v>16371</v>
      </c>
      <c r="C13159" s="76">
        <v>140</v>
      </c>
      <c r="E13159" s="63" t="s">
        <v>38784</v>
      </c>
    </row>
    <row r="13160" spans="1:5" x14ac:dyDescent="0.25">
      <c r="A13160" s="48" t="s">
        <v>16373</v>
      </c>
      <c r="B13160" s="58" t="s">
        <v>16374</v>
      </c>
      <c r="C13160" s="76">
        <v>137</v>
      </c>
      <c r="E13160" s="63" t="s">
        <v>38784</v>
      </c>
    </row>
    <row r="13161" spans="1:5" x14ac:dyDescent="0.25">
      <c r="A13161" s="48" t="s">
        <v>16375</v>
      </c>
      <c r="B13161" s="58" t="s">
        <v>16374</v>
      </c>
      <c r="C13161" s="76">
        <v>137</v>
      </c>
      <c r="E13161" s="63" t="s">
        <v>38784</v>
      </c>
    </row>
    <row r="13162" spans="1:5" x14ac:dyDescent="0.25">
      <c r="A13162" s="48" t="s">
        <v>16376</v>
      </c>
      <c r="B13162" s="58" t="s">
        <v>16371</v>
      </c>
      <c r="C13162" s="76">
        <v>70.099999999999994</v>
      </c>
      <c r="E13162" s="63" t="s">
        <v>38784</v>
      </c>
    </row>
    <row r="13163" spans="1:5" x14ac:dyDescent="0.25">
      <c r="A13163" s="48" t="s">
        <v>16377</v>
      </c>
      <c r="B13163" s="58" t="s">
        <v>16371</v>
      </c>
      <c r="C13163" s="76">
        <v>70.099999999999994</v>
      </c>
      <c r="E13163" s="63" t="s">
        <v>38784</v>
      </c>
    </row>
    <row r="13164" spans="1:5" x14ac:dyDescent="0.25">
      <c r="A13164" s="48" t="s">
        <v>16378</v>
      </c>
      <c r="B13164" s="58" t="s">
        <v>16371</v>
      </c>
      <c r="C13164" s="76">
        <v>70.099999999999994</v>
      </c>
      <c r="E13164" s="63" t="s">
        <v>38784</v>
      </c>
    </row>
    <row r="13165" spans="1:5" x14ac:dyDescent="0.25">
      <c r="A13165" s="48" t="s">
        <v>16379</v>
      </c>
      <c r="B13165" s="58" t="s">
        <v>16371</v>
      </c>
      <c r="C13165" s="76">
        <v>70.099999999999994</v>
      </c>
      <c r="E13165" s="63" t="s">
        <v>38784</v>
      </c>
    </row>
    <row r="13166" spans="1:5" x14ac:dyDescent="0.25">
      <c r="A13166" s="48" t="s">
        <v>16380</v>
      </c>
      <c r="B13166" s="58" t="s">
        <v>16371</v>
      </c>
      <c r="C13166" s="76">
        <v>78.599999999999994</v>
      </c>
      <c r="E13166" s="63" t="s">
        <v>38784</v>
      </c>
    </row>
    <row r="13167" spans="1:5" x14ac:dyDescent="0.25">
      <c r="A13167" s="48" t="s">
        <v>16381</v>
      </c>
      <c r="B13167" s="58" t="s">
        <v>16371</v>
      </c>
      <c r="C13167" s="76">
        <v>78.599999999999994</v>
      </c>
      <c r="E13167" s="63" t="s">
        <v>38784</v>
      </c>
    </row>
    <row r="13168" spans="1:5" x14ac:dyDescent="0.25">
      <c r="A13168" s="48" t="s">
        <v>16382</v>
      </c>
      <c r="B13168" s="58" t="s">
        <v>16371</v>
      </c>
      <c r="C13168" s="76">
        <v>78.599999999999994</v>
      </c>
      <c r="E13168" s="63" t="s">
        <v>38784</v>
      </c>
    </row>
    <row r="13169" spans="1:5" x14ac:dyDescent="0.25">
      <c r="A13169" s="48" t="s">
        <v>16383</v>
      </c>
      <c r="B13169" s="58" t="s">
        <v>16371</v>
      </c>
      <c r="C13169" s="76">
        <v>78.599999999999994</v>
      </c>
      <c r="E13169" s="63" t="s">
        <v>38784</v>
      </c>
    </row>
    <row r="13170" spans="1:5" x14ac:dyDescent="0.25">
      <c r="A13170" s="48" t="s">
        <v>16384</v>
      </c>
      <c r="B13170" s="58" t="s">
        <v>16371</v>
      </c>
      <c r="C13170" s="76">
        <v>78.599999999999994</v>
      </c>
      <c r="E13170" s="63" t="s">
        <v>38784</v>
      </c>
    </row>
    <row r="13171" spans="1:5" x14ac:dyDescent="0.25">
      <c r="A13171" s="48" t="s">
        <v>16385</v>
      </c>
      <c r="B13171" s="58" t="s">
        <v>16386</v>
      </c>
      <c r="C13171" s="76">
        <v>95.6</v>
      </c>
      <c r="E13171" s="63" t="s">
        <v>38784</v>
      </c>
    </row>
    <row r="13172" spans="1:5" x14ac:dyDescent="0.25">
      <c r="A13172" s="48" t="s">
        <v>16387</v>
      </c>
      <c r="B13172" s="58" t="s">
        <v>16371</v>
      </c>
      <c r="C13172" s="76">
        <v>95.6</v>
      </c>
      <c r="E13172" s="63" t="s">
        <v>38784</v>
      </c>
    </row>
    <row r="13173" spans="1:5" x14ac:dyDescent="0.25">
      <c r="A13173" s="48" t="s">
        <v>16388</v>
      </c>
      <c r="B13173" s="58" t="s">
        <v>16371</v>
      </c>
      <c r="C13173" s="76">
        <v>95.6</v>
      </c>
      <c r="E13173" s="63" t="s">
        <v>38784</v>
      </c>
    </row>
    <row r="13174" spans="1:5" x14ac:dyDescent="0.25">
      <c r="A13174" s="48" t="s">
        <v>16389</v>
      </c>
      <c r="B13174" s="58" t="s">
        <v>16371</v>
      </c>
      <c r="C13174" s="76">
        <v>95.6</v>
      </c>
      <c r="E13174" s="63" t="s">
        <v>38784</v>
      </c>
    </row>
    <row r="13175" spans="1:5" x14ac:dyDescent="0.25">
      <c r="A13175" s="48" t="s">
        <v>16390</v>
      </c>
      <c r="B13175" s="58" t="s">
        <v>16391</v>
      </c>
      <c r="C13175" s="76">
        <v>95.6</v>
      </c>
      <c r="E13175" s="63" t="s">
        <v>38784</v>
      </c>
    </row>
    <row r="13176" spans="1:5" x14ac:dyDescent="0.25">
      <c r="A13176" s="48" t="s">
        <v>16392</v>
      </c>
      <c r="B13176" s="58" t="s">
        <v>16393</v>
      </c>
      <c r="C13176" s="76">
        <v>45.6</v>
      </c>
      <c r="E13176" s="63" t="s">
        <v>38784</v>
      </c>
    </row>
    <row r="13177" spans="1:5" x14ac:dyDescent="0.25">
      <c r="A13177" s="48" t="s">
        <v>16394</v>
      </c>
      <c r="B13177" s="58" t="s">
        <v>16393</v>
      </c>
      <c r="C13177" s="76">
        <v>55.6</v>
      </c>
      <c r="E13177" s="63" t="s">
        <v>38784</v>
      </c>
    </row>
    <row r="13178" spans="1:5" x14ac:dyDescent="0.25">
      <c r="A13178" s="48" t="s">
        <v>16395</v>
      </c>
      <c r="B13178" s="58" t="s">
        <v>16393</v>
      </c>
      <c r="C13178" s="76">
        <v>58.2</v>
      </c>
      <c r="E13178" s="63" t="s">
        <v>38784</v>
      </c>
    </row>
    <row r="13179" spans="1:5" x14ac:dyDescent="0.25">
      <c r="A13179" s="48" t="s">
        <v>16396</v>
      </c>
      <c r="B13179" s="58" t="s">
        <v>16393</v>
      </c>
      <c r="C13179" s="76">
        <v>47</v>
      </c>
      <c r="E13179" s="63" t="s">
        <v>38784</v>
      </c>
    </row>
    <row r="13180" spans="1:5" x14ac:dyDescent="0.25">
      <c r="A13180" s="48" t="s">
        <v>16397</v>
      </c>
      <c r="B13180" s="58" t="s">
        <v>16393</v>
      </c>
      <c r="C13180" s="76">
        <v>57.1</v>
      </c>
      <c r="E13180" s="63" t="s">
        <v>38784</v>
      </c>
    </row>
    <row r="13181" spans="1:5" x14ac:dyDescent="0.25">
      <c r="A13181" s="48" t="s">
        <v>16398</v>
      </c>
      <c r="B13181" s="58" t="s">
        <v>16393</v>
      </c>
      <c r="C13181" s="76">
        <v>61.1</v>
      </c>
      <c r="E13181" s="63" t="s">
        <v>38784</v>
      </c>
    </row>
    <row r="13182" spans="1:5" x14ac:dyDescent="0.25">
      <c r="A13182" s="48" t="s">
        <v>16399</v>
      </c>
      <c r="B13182" s="58" t="s">
        <v>16400</v>
      </c>
      <c r="C13182" s="76">
        <v>102.89999999999999</v>
      </c>
      <c r="E13182" s="63" t="s">
        <v>38784</v>
      </c>
    </row>
    <row r="13183" spans="1:5" x14ac:dyDescent="0.25">
      <c r="A13183" s="48" t="s">
        <v>16401</v>
      </c>
      <c r="B13183" s="58" t="s">
        <v>16400</v>
      </c>
      <c r="C13183" s="76">
        <v>126</v>
      </c>
      <c r="E13183" s="63" t="s">
        <v>38784</v>
      </c>
    </row>
    <row r="13184" spans="1:5" x14ac:dyDescent="0.25">
      <c r="A13184" s="48" t="s">
        <v>16402</v>
      </c>
      <c r="B13184" s="58" t="s">
        <v>16400</v>
      </c>
      <c r="C13184" s="76">
        <v>126</v>
      </c>
      <c r="E13184" s="63" t="s">
        <v>38784</v>
      </c>
    </row>
    <row r="13185" spans="1:5" x14ac:dyDescent="0.25">
      <c r="A13185" s="48" t="s">
        <v>16403</v>
      </c>
      <c r="B13185" s="58" t="s">
        <v>16353</v>
      </c>
      <c r="C13185" s="76">
        <v>35.1</v>
      </c>
      <c r="E13185" s="63" t="s">
        <v>38784</v>
      </c>
    </row>
    <row r="13186" spans="1:5" x14ac:dyDescent="0.25">
      <c r="A13186" s="48" t="s">
        <v>16404</v>
      </c>
      <c r="B13186" s="58" t="s">
        <v>16353</v>
      </c>
      <c r="C13186" s="76">
        <v>35.1</v>
      </c>
      <c r="E13186" s="63" t="s">
        <v>38784</v>
      </c>
    </row>
    <row r="13187" spans="1:5" x14ac:dyDescent="0.25">
      <c r="A13187" s="48" t="s">
        <v>16405</v>
      </c>
      <c r="B13187" s="58" t="s">
        <v>16353</v>
      </c>
      <c r="C13187" s="76">
        <v>35.1</v>
      </c>
      <c r="E13187" s="63" t="s">
        <v>38784</v>
      </c>
    </row>
    <row r="13188" spans="1:5" x14ac:dyDescent="0.25">
      <c r="A13188" s="48" t="s">
        <v>16406</v>
      </c>
      <c r="B13188" s="58" t="s">
        <v>16353</v>
      </c>
      <c r="C13188" s="76">
        <v>35.1</v>
      </c>
      <c r="E13188" s="63" t="s">
        <v>38784</v>
      </c>
    </row>
    <row r="13189" spans="1:5" x14ac:dyDescent="0.25">
      <c r="A13189" s="48" t="s">
        <v>16407</v>
      </c>
      <c r="B13189" s="58" t="s">
        <v>16408</v>
      </c>
      <c r="C13189" s="76">
        <v>111</v>
      </c>
      <c r="E13189" s="63" t="s">
        <v>38784</v>
      </c>
    </row>
    <row r="13190" spans="1:5" x14ac:dyDescent="0.25">
      <c r="A13190" s="48" t="s">
        <v>16409</v>
      </c>
      <c r="B13190" s="58" t="s">
        <v>16410</v>
      </c>
      <c r="C13190" s="76">
        <v>111</v>
      </c>
      <c r="E13190" s="63" t="s">
        <v>38784</v>
      </c>
    </row>
    <row r="13191" spans="1:5" x14ac:dyDescent="0.25">
      <c r="A13191" s="48" t="s">
        <v>16411</v>
      </c>
      <c r="B13191" s="58" t="s">
        <v>16408</v>
      </c>
      <c r="C13191" s="76">
        <v>111</v>
      </c>
      <c r="E13191" s="63" t="s">
        <v>38784</v>
      </c>
    </row>
    <row r="13192" spans="1:5" x14ac:dyDescent="0.25">
      <c r="A13192" s="48" t="s">
        <v>16412</v>
      </c>
      <c r="B13192" s="58" t="s">
        <v>16410</v>
      </c>
      <c r="C13192" s="76">
        <v>127</v>
      </c>
      <c r="E13192" s="63" t="s">
        <v>38784</v>
      </c>
    </row>
    <row r="13193" spans="1:5" x14ac:dyDescent="0.25">
      <c r="A13193" s="48" t="s">
        <v>16413</v>
      </c>
      <c r="B13193" s="58" t="s">
        <v>16410</v>
      </c>
      <c r="C13193" s="76">
        <v>127</v>
      </c>
      <c r="E13193" s="63" t="s">
        <v>38784</v>
      </c>
    </row>
    <row r="13194" spans="1:5" x14ac:dyDescent="0.25">
      <c r="A13194" s="48" t="s">
        <v>16414</v>
      </c>
      <c r="B13194" s="58" t="s">
        <v>16408</v>
      </c>
      <c r="C13194" s="76">
        <v>127</v>
      </c>
      <c r="E13194" s="63" t="s">
        <v>38784</v>
      </c>
    </row>
    <row r="13195" spans="1:5" x14ac:dyDescent="0.25">
      <c r="A13195" s="48" t="s">
        <v>16415</v>
      </c>
      <c r="B13195" s="58" t="s">
        <v>16416</v>
      </c>
      <c r="C13195" s="76">
        <v>129</v>
      </c>
      <c r="E13195" s="63" t="s">
        <v>38784</v>
      </c>
    </row>
    <row r="13196" spans="1:5" x14ac:dyDescent="0.25">
      <c r="A13196" s="48" t="s">
        <v>16417</v>
      </c>
      <c r="B13196" s="58" t="s">
        <v>16416</v>
      </c>
      <c r="C13196" s="76">
        <v>129</v>
      </c>
      <c r="E13196" s="63" t="s">
        <v>38784</v>
      </c>
    </row>
    <row r="13197" spans="1:5" x14ac:dyDescent="0.25">
      <c r="A13197" s="48" t="s">
        <v>16418</v>
      </c>
      <c r="B13197" s="58" t="s">
        <v>16416</v>
      </c>
      <c r="C13197" s="76">
        <v>129</v>
      </c>
      <c r="E13197" s="63" t="s">
        <v>38784</v>
      </c>
    </row>
    <row r="13198" spans="1:5" x14ac:dyDescent="0.25">
      <c r="A13198" s="48" t="s">
        <v>16419</v>
      </c>
      <c r="B13198" s="58" t="s">
        <v>16416</v>
      </c>
      <c r="C13198" s="76">
        <v>144</v>
      </c>
      <c r="E13198" s="63" t="s">
        <v>38784</v>
      </c>
    </row>
    <row r="13199" spans="1:5" x14ac:dyDescent="0.25">
      <c r="A13199" s="48" t="s">
        <v>16420</v>
      </c>
      <c r="B13199" s="58" t="s">
        <v>16416</v>
      </c>
      <c r="C13199" s="76">
        <v>144</v>
      </c>
      <c r="E13199" s="63" t="s">
        <v>38784</v>
      </c>
    </row>
    <row r="13200" spans="1:5" x14ac:dyDescent="0.25">
      <c r="A13200" s="48" t="s">
        <v>16421</v>
      </c>
      <c r="B13200" s="58" t="s">
        <v>16416</v>
      </c>
      <c r="C13200" s="76">
        <v>144</v>
      </c>
      <c r="E13200" s="63" t="s">
        <v>38784</v>
      </c>
    </row>
    <row r="13201" spans="1:5" x14ac:dyDescent="0.25">
      <c r="A13201" s="48" t="s">
        <v>16422</v>
      </c>
      <c r="B13201" s="58" t="s">
        <v>16423</v>
      </c>
      <c r="C13201" s="76">
        <v>33.4</v>
      </c>
      <c r="E13201" s="63" t="s">
        <v>38784</v>
      </c>
    </row>
    <row r="13202" spans="1:5" x14ac:dyDescent="0.25">
      <c r="A13202" s="48" t="s">
        <v>16424</v>
      </c>
      <c r="B13202" s="58" t="s">
        <v>16423</v>
      </c>
      <c r="C13202" s="76">
        <v>33.4</v>
      </c>
      <c r="E13202" s="63" t="s">
        <v>38784</v>
      </c>
    </row>
    <row r="13203" spans="1:5" x14ac:dyDescent="0.25">
      <c r="A13203" s="48" t="s">
        <v>16425</v>
      </c>
      <c r="B13203" s="58" t="s">
        <v>16423</v>
      </c>
      <c r="C13203" s="76">
        <v>33.4</v>
      </c>
      <c r="E13203" s="63" t="s">
        <v>38784</v>
      </c>
    </row>
    <row r="13204" spans="1:5" x14ac:dyDescent="0.25">
      <c r="A13204" s="48" t="s">
        <v>16426</v>
      </c>
      <c r="B13204" s="58" t="s">
        <v>16423</v>
      </c>
      <c r="C13204" s="76">
        <v>33.4</v>
      </c>
      <c r="E13204" s="63" t="s">
        <v>38784</v>
      </c>
    </row>
    <row r="13205" spans="1:5" x14ac:dyDescent="0.25">
      <c r="A13205" s="48" t="s">
        <v>16427</v>
      </c>
      <c r="B13205" s="58" t="s">
        <v>16428</v>
      </c>
      <c r="C13205" s="76">
        <v>36.9</v>
      </c>
      <c r="E13205" s="63" t="s">
        <v>38784</v>
      </c>
    </row>
    <row r="13206" spans="1:5" x14ac:dyDescent="0.25">
      <c r="A13206" s="48" t="s">
        <v>16429</v>
      </c>
      <c r="B13206" s="58" t="s">
        <v>16428</v>
      </c>
      <c r="C13206" s="76">
        <v>36.9</v>
      </c>
      <c r="E13206" s="63" t="s">
        <v>38784</v>
      </c>
    </row>
    <row r="13207" spans="1:5" x14ac:dyDescent="0.25">
      <c r="A13207" s="48" t="s">
        <v>16430</v>
      </c>
      <c r="B13207" s="58" t="s">
        <v>16428</v>
      </c>
      <c r="C13207" s="76">
        <v>36.9</v>
      </c>
      <c r="E13207" s="63" t="s">
        <v>38784</v>
      </c>
    </row>
    <row r="13208" spans="1:5" x14ac:dyDescent="0.25">
      <c r="A13208" s="48" t="s">
        <v>16431</v>
      </c>
      <c r="B13208" s="58" t="s">
        <v>16428</v>
      </c>
      <c r="C13208" s="76">
        <v>36.9</v>
      </c>
      <c r="E13208" s="63" t="s">
        <v>38784</v>
      </c>
    </row>
    <row r="13209" spans="1:5" x14ac:dyDescent="0.25">
      <c r="A13209" s="48" t="s">
        <v>16432</v>
      </c>
      <c r="B13209" s="58" t="s">
        <v>16433</v>
      </c>
      <c r="C13209" s="76">
        <v>36.9</v>
      </c>
      <c r="E13209" s="63" t="s">
        <v>38784</v>
      </c>
    </row>
    <row r="13210" spans="1:5" x14ac:dyDescent="0.25">
      <c r="A13210" s="48" t="s">
        <v>16434</v>
      </c>
      <c r="B13210" s="58" t="s">
        <v>16435</v>
      </c>
      <c r="C13210" s="76">
        <v>48.1</v>
      </c>
      <c r="E13210" s="63" t="s">
        <v>38784</v>
      </c>
    </row>
    <row r="13211" spans="1:5" x14ac:dyDescent="0.25">
      <c r="A13211" s="48" t="s">
        <v>16436</v>
      </c>
      <c r="B13211" s="58" t="s">
        <v>16435</v>
      </c>
      <c r="C13211" s="76">
        <v>48.1</v>
      </c>
      <c r="E13211" s="63" t="s">
        <v>38784</v>
      </c>
    </row>
    <row r="13212" spans="1:5" x14ac:dyDescent="0.25">
      <c r="A13212" s="48" t="s">
        <v>16437</v>
      </c>
      <c r="B13212" s="58" t="s">
        <v>16435</v>
      </c>
      <c r="C13212" s="76">
        <v>48.1</v>
      </c>
      <c r="E13212" s="63" t="s">
        <v>38784</v>
      </c>
    </row>
    <row r="13213" spans="1:5" x14ac:dyDescent="0.25">
      <c r="A13213" s="48" t="s">
        <v>16438</v>
      </c>
      <c r="B13213" s="58" t="s">
        <v>16435</v>
      </c>
      <c r="C13213" s="76">
        <v>48.1</v>
      </c>
      <c r="E13213" s="63" t="s">
        <v>38784</v>
      </c>
    </row>
    <row r="13214" spans="1:5" x14ac:dyDescent="0.25">
      <c r="A13214" s="48" t="s">
        <v>16439</v>
      </c>
      <c r="B13214" s="58" t="s">
        <v>16435</v>
      </c>
      <c r="C13214" s="76">
        <v>48.1</v>
      </c>
      <c r="E13214" s="63" t="s">
        <v>38784</v>
      </c>
    </row>
    <row r="13215" spans="1:5" x14ac:dyDescent="0.25">
      <c r="A13215" s="48" t="s">
        <v>16440</v>
      </c>
      <c r="B13215" s="58" t="s">
        <v>16441</v>
      </c>
      <c r="C13215" s="76">
        <v>104.69999999999999</v>
      </c>
      <c r="E13215" s="63" t="s">
        <v>38784</v>
      </c>
    </row>
    <row r="13216" spans="1:5" x14ac:dyDescent="0.25">
      <c r="A13216" s="48" t="s">
        <v>16442</v>
      </c>
      <c r="B13216" s="58" t="s">
        <v>16443</v>
      </c>
      <c r="C13216" s="76">
        <v>40.800000000000004</v>
      </c>
      <c r="E13216" s="63" t="s">
        <v>38784</v>
      </c>
    </row>
    <row r="13217" spans="1:5" x14ac:dyDescent="0.25">
      <c r="A13217" s="48" t="s">
        <v>16444</v>
      </c>
      <c r="B13217" s="58" t="s">
        <v>16445</v>
      </c>
      <c r="C13217" s="76">
        <v>63.300000000000004</v>
      </c>
      <c r="E13217" s="63" t="s">
        <v>38784</v>
      </c>
    </row>
    <row r="13218" spans="1:5" x14ac:dyDescent="0.25">
      <c r="A13218" s="48" t="s">
        <v>16446</v>
      </c>
      <c r="B13218" s="58" t="s">
        <v>16447</v>
      </c>
      <c r="C13218" s="76">
        <v>17.7</v>
      </c>
      <c r="E13218" s="63" t="s">
        <v>38784</v>
      </c>
    </row>
    <row r="13219" spans="1:5" x14ac:dyDescent="0.25">
      <c r="A13219" s="48" t="s">
        <v>16448</v>
      </c>
      <c r="B13219" s="58" t="s">
        <v>16447</v>
      </c>
      <c r="C13219" s="76">
        <v>17.7</v>
      </c>
      <c r="E13219" s="63" t="s">
        <v>38784</v>
      </c>
    </row>
    <row r="13220" spans="1:5" x14ac:dyDescent="0.25">
      <c r="A13220" s="48" t="s">
        <v>16449</v>
      </c>
      <c r="B13220" s="58" t="s">
        <v>16450</v>
      </c>
      <c r="C13220" s="76">
        <v>13.1</v>
      </c>
      <c r="E13220" s="63" t="s">
        <v>38784</v>
      </c>
    </row>
    <row r="13221" spans="1:5" x14ac:dyDescent="0.25">
      <c r="A13221" s="48" t="s">
        <v>16451</v>
      </c>
      <c r="B13221" s="58" t="s">
        <v>16450</v>
      </c>
      <c r="C13221" s="76">
        <v>13.1</v>
      </c>
      <c r="E13221" s="63" t="s">
        <v>38784</v>
      </c>
    </row>
    <row r="13222" spans="1:5" x14ac:dyDescent="0.25">
      <c r="A13222" s="48" t="s">
        <v>16452</v>
      </c>
      <c r="B13222" s="58" t="s">
        <v>16450</v>
      </c>
      <c r="C13222" s="76">
        <v>13.1</v>
      </c>
      <c r="E13222" s="63" t="s">
        <v>38784</v>
      </c>
    </row>
    <row r="13223" spans="1:5" x14ac:dyDescent="0.25">
      <c r="A13223" s="48" t="s">
        <v>16453</v>
      </c>
      <c r="B13223" s="58" t="s">
        <v>16450</v>
      </c>
      <c r="C13223" s="76">
        <v>13.1</v>
      </c>
      <c r="E13223" s="63" t="s">
        <v>38784</v>
      </c>
    </row>
    <row r="13224" spans="1:5" x14ac:dyDescent="0.25">
      <c r="A13224" s="48" t="s">
        <v>16454</v>
      </c>
      <c r="B13224" s="58" t="s">
        <v>16450</v>
      </c>
      <c r="C13224" s="76">
        <v>13.1</v>
      </c>
      <c r="E13224" s="63" t="s">
        <v>38784</v>
      </c>
    </row>
    <row r="13225" spans="1:5" x14ac:dyDescent="0.25">
      <c r="A13225" s="48" t="s">
        <v>16455</v>
      </c>
      <c r="B13225" s="58" t="s">
        <v>16450</v>
      </c>
      <c r="C13225" s="76">
        <v>13.1</v>
      </c>
      <c r="E13225" s="63" t="s">
        <v>38784</v>
      </c>
    </row>
    <row r="13226" spans="1:5" x14ac:dyDescent="0.25">
      <c r="A13226" s="48" t="s">
        <v>16456</v>
      </c>
      <c r="B13226" s="58" t="s">
        <v>16447</v>
      </c>
      <c r="C13226" s="76">
        <v>16.200000000000003</v>
      </c>
      <c r="E13226" s="63" t="s">
        <v>38784</v>
      </c>
    </row>
    <row r="13227" spans="1:5" x14ac:dyDescent="0.25">
      <c r="A13227" s="48" t="s">
        <v>16457</v>
      </c>
      <c r="B13227" s="58" t="s">
        <v>16447</v>
      </c>
      <c r="C13227" s="76">
        <v>16.200000000000003</v>
      </c>
      <c r="E13227" s="63" t="s">
        <v>38784</v>
      </c>
    </row>
    <row r="13228" spans="1:5" x14ac:dyDescent="0.25">
      <c r="A13228" s="48" t="s">
        <v>16458</v>
      </c>
      <c r="B13228" s="58" t="s">
        <v>16447</v>
      </c>
      <c r="C13228" s="76">
        <v>16.200000000000003</v>
      </c>
      <c r="E13228" s="63" t="s">
        <v>38784</v>
      </c>
    </row>
    <row r="13229" spans="1:5" x14ac:dyDescent="0.25">
      <c r="A13229" s="48" t="s">
        <v>16459</v>
      </c>
      <c r="B13229" s="58" t="s">
        <v>16447</v>
      </c>
      <c r="C13229" s="76">
        <v>16.200000000000003</v>
      </c>
      <c r="E13229" s="63" t="s">
        <v>38784</v>
      </c>
    </row>
    <row r="13230" spans="1:5" x14ac:dyDescent="0.25">
      <c r="A13230" s="48" t="s">
        <v>16460</v>
      </c>
      <c r="B13230" s="58" t="s">
        <v>16447</v>
      </c>
      <c r="C13230" s="76">
        <v>16.200000000000003</v>
      </c>
      <c r="E13230" s="63" t="s">
        <v>38784</v>
      </c>
    </row>
    <row r="13231" spans="1:5" x14ac:dyDescent="0.25">
      <c r="A13231" s="48" t="s">
        <v>16461</v>
      </c>
      <c r="B13231" s="58" t="s">
        <v>16447</v>
      </c>
      <c r="C13231" s="76">
        <v>16.200000000000003</v>
      </c>
      <c r="E13231" s="63" t="s">
        <v>38784</v>
      </c>
    </row>
    <row r="13232" spans="1:5" x14ac:dyDescent="0.25">
      <c r="A13232" s="48" t="s">
        <v>16462</v>
      </c>
      <c r="B13232" s="58" t="s">
        <v>16447</v>
      </c>
      <c r="C13232" s="76">
        <v>16.200000000000003</v>
      </c>
      <c r="E13232" s="63" t="s">
        <v>38784</v>
      </c>
    </row>
    <row r="13233" spans="1:5" x14ac:dyDescent="0.25">
      <c r="A13233" s="48" t="s">
        <v>16463</v>
      </c>
      <c r="B13233" s="58" t="s">
        <v>16447</v>
      </c>
      <c r="C13233" s="76">
        <v>41.7</v>
      </c>
      <c r="E13233" s="63" t="s">
        <v>38784</v>
      </c>
    </row>
    <row r="13234" spans="1:5" x14ac:dyDescent="0.25">
      <c r="A13234" s="48" t="s">
        <v>16464</v>
      </c>
      <c r="B13234" s="58" t="s">
        <v>16447</v>
      </c>
      <c r="C13234" s="76">
        <v>41.7</v>
      </c>
      <c r="E13234" s="63" t="s">
        <v>38784</v>
      </c>
    </row>
    <row r="13235" spans="1:5" x14ac:dyDescent="0.25">
      <c r="A13235" s="48" t="s">
        <v>16465</v>
      </c>
      <c r="B13235" s="58" t="s">
        <v>16447</v>
      </c>
      <c r="C13235" s="76">
        <v>41.7</v>
      </c>
      <c r="E13235" s="63" t="s">
        <v>38784</v>
      </c>
    </row>
    <row r="13236" spans="1:5" x14ac:dyDescent="0.25">
      <c r="A13236" s="48" t="s">
        <v>16466</v>
      </c>
      <c r="B13236" s="58" t="s">
        <v>16447</v>
      </c>
      <c r="C13236" s="76">
        <v>41.7</v>
      </c>
      <c r="E13236" s="63" t="s">
        <v>38784</v>
      </c>
    </row>
    <row r="13237" spans="1:5" x14ac:dyDescent="0.25">
      <c r="A13237" s="48" t="s">
        <v>16467</v>
      </c>
      <c r="B13237" s="58" t="s">
        <v>16447</v>
      </c>
      <c r="C13237" s="76">
        <v>41.7</v>
      </c>
      <c r="E13237" s="63" t="s">
        <v>38784</v>
      </c>
    </row>
    <row r="13238" spans="1:5" x14ac:dyDescent="0.25">
      <c r="A13238" s="48" t="s">
        <v>16468</v>
      </c>
      <c r="B13238" s="58" t="s">
        <v>16447</v>
      </c>
      <c r="C13238" s="76">
        <v>41.7</v>
      </c>
      <c r="E13238" s="63" t="s">
        <v>38784</v>
      </c>
    </row>
    <row r="13239" spans="1:5" x14ac:dyDescent="0.25">
      <c r="A13239" s="48" t="s">
        <v>16469</v>
      </c>
      <c r="B13239" s="58" t="s">
        <v>16470</v>
      </c>
      <c r="C13239" s="76">
        <v>56.800000000000004</v>
      </c>
      <c r="E13239" s="63" t="s">
        <v>38784</v>
      </c>
    </row>
    <row r="13240" spans="1:5" x14ac:dyDescent="0.25">
      <c r="A13240" s="48" t="s">
        <v>16471</v>
      </c>
      <c r="B13240" s="58" t="s">
        <v>16470</v>
      </c>
      <c r="C13240" s="76">
        <v>56.800000000000004</v>
      </c>
      <c r="E13240" s="63" t="s">
        <v>38784</v>
      </c>
    </row>
    <row r="13241" spans="1:5" x14ac:dyDescent="0.25">
      <c r="A13241" s="48" t="s">
        <v>16472</v>
      </c>
      <c r="B13241" s="58" t="s">
        <v>16470</v>
      </c>
      <c r="C13241" s="76">
        <v>56.800000000000004</v>
      </c>
      <c r="E13241" s="63" t="s">
        <v>38784</v>
      </c>
    </row>
    <row r="13242" spans="1:5" x14ac:dyDescent="0.25">
      <c r="A13242" s="48" t="s">
        <v>16473</v>
      </c>
      <c r="B13242" s="58" t="s">
        <v>16470</v>
      </c>
      <c r="C13242" s="76">
        <v>56.800000000000004</v>
      </c>
      <c r="E13242" s="63" t="s">
        <v>38784</v>
      </c>
    </row>
    <row r="13243" spans="1:5" x14ac:dyDescent="0.25">
      <c r="A13243" s="48" t="s">
        <v>16474</v>
      </c>
      <c r="B13243" s="58" t="s">
        <v>16470</v>
      </c>
      <c r="C13243" s="76">
        <v>56.800000000000004</v>
      </c>
      <c r="E13243" s="63" t="s">
        <v>38784</v>
      </c>
    </row>
    <row r="13244" spans="1:5" x14ac:dyDescent="0.25">
      <c r="A13244" s="48" t="s">
        <v>16475</v>
      </c>
      <c r="B13244" s="58" t="s">
        <v>16476</v>
      </c>
      <c r="C13244" s="76">
        <v>52.1</v>
      </c>
      <c r="E13244" s="63" t="s">
        <v>38784</v>
      </c>
    </row>
    <row r="13245" spans="1:5" x14ac:dyDescent="0.25">
      <c r="A13245" s="48" t="s">
        <v>16477</v>
      </c>
      <c r="B13245" s="58" t="s">
        <v>16478</v>
      </c>
      <c r="C13245" s="76">
        <v>69.399999999999991</v>
      </c>
      <c r="E13245" s="63" t="s">
        <v>38784</v>
      </c>
    </row>
    <row r="13246" spans="1:5" x14ac:dyDescent="0.25">
      <c r="A13246" s="48" t="s">
        <v>16479</v>
      </c>
      <c r="B13246" s="58" t="s">
        <v>16478</v>
      </c>
      <c r="C13246" s="76">
        <v>69.399999999999991</v>
      </c>
      <c r="E13246" s="63" t="s">
        <v>38784</v>
      </c>
    </row>
    <row r="13247" spans="1:5" x14ac:dyDescent="0.25">
      <c r="A13247" s="48" t="s">
        <v>16480</v>
      </c>
      <c r="B13247" s="58" t="s">
        <v>16478</v>
      </c>
      <c r="C13247" s="76">
        <v>69.399999999999991</v>
      </c>
      <c r="E13247" s="63" t="s">
        <v>38784</v>
      </c>
    </row>
    <row r="13248" spans="1:5" x14ac:dyDescent="0.25">
      <c r="A13248" s="48" t="s">
        <v>16481</v>
      </c>
      <c r="B13248" s="58" t="s">
        <v>16478</v>
      </c>
      <c r="C13248" s="76">
        <v>69.399999999999991</v>
      </c>
      <c r="E13248" s="63" t="s">
        <v>38784</v>
      </c>
    </row>
    <row r="13249" spans="1:5" x14ac:dyDescent="0.25">
      <c r="A13249" s="48" t="s">
        <v>16482</v>
      </c>
      <c r="B13249" s="58" t="s">
        <v>16478</v>
      </c>
      <c r="C13249" s="76">
        <v>69.399999999999991</v>
      </c>
      <c r="E13249" s="63" t="s">
        <v>38784</v>
      </c>
    </row>
    <row r="13250" spans="1:5" x14ac:dyDescent="0.25">
      <c r="A13250" s="48" t="s">
        <v>16483</v>
      </c>
      <c r="B13250" s="58" t="s">
        <v>16478</v>
      </c>
      <c r="C13250" s="76">
        <v>77.599999999999994</v>
      </c>
      <c r="E13250" s="63" t="s">
        <v>38784</v>
      </c>
    </row>
    <row r="13251" spans="1:5" x14ac:dyDescent="0.25">
      <c r="A13251" s="48" t="s">
        <v>16484</v>
      </c>
      <c r="B13251" s="58" t="s">
        <v>16478</v>
      </c>
      <c r="C13251" s="76">
        <v>77.599999999999994</v>
      </c>
      <c r="E13251" s="63" t="s">
        <v>38784</v>
      </c>
    </row>
    <row r="13252" spans="1:5" x14ac:dyDescent="0.25">
      <c r="A13252" s="48" t="s">
        <v>16485</v>
      </c>
      <c r="B13252" s="58" t="s">
        <v>16478</v>
      </c>
      <c r="C13252" s="76">
        <v>77.599999999999994</v>
      </c>
      <c r="E13252" s="63" t="s">
        <v>38784</v>
      </c>
    </row>
    <row r="13253" spans="1:5" x14ac:dyDescent="0.25">
      <c r="A13253" s="48" t="s">
        <v>16486</v>
      </c>
      <c r="B13253" s="58" t="s">
        <v>16478</v>
      </c>
      <c r="C13253" s="76">
        <v>77.599999999999994</v>
      </c>
      <c r="E13253" s="63" t="s">
        <v>38784</v>
      </c>
    </row>
    <row r="13254" spans="1:5" x14ac:dyDescent="0.25">
      <c r="A13254" s="48" t="s">
        <v>16487</v>
      </c>
      <c r="B13254" s="58" t="s">
        <v>16478</v>
      </c>
      <c r="C13254" s="76">
        <v>77.599999999999994</v>
      </c>
      <c r="E13254" s="63" t="s">
        <v>38784</v>
      </c>
    </row>
    <row r="13255" spans="1:5" x14ac:dyDescent="0.25">
      <c r="A13255" s="48" t="s">
        <v>16488</v>
      </c>
      <c r="B13255" s="58" t="s">
        <v>16489</v>
      </c>
      <c r="C13255" s="76">
        <v>50.6</v>
      </c>
      <c r="E13255" s="63" t="s">
        <v>38784</v>
      </c>
    </row>
    <row r="13256" spans="1:5" x14ac:dyDescent="0.25">
      <c r="A13256" s="48" t="s">
        <v>16490</v>
      </c>
      <c r="B13256" s="58" t="s">
        <v>16489</v>
      </c>
      <c r="C13256" s="76">
        <v>50.6</v>
      </c>
      <c r="E13256" s="63" t="s">
        <v>38784</v>
      </c>
    </row>
    <row r="13257" spans="1:5" x14ac:dyDescent="0.25">
      <c r="A13257" s="48" t="s">
        <v>16491</v>
      </c>
      <c r="B13257" s="58" t="s">
        <v>16492</v>
      </c>
      <c r="C13257" s="76">
        <v>37.800000000000004</v>
      </c>
      <c r="E13257" s="63" t="s">
        <v>38784</v>
      </c>
    </row>
    <row r="13258" spans="1:5" x14ac:dyDescent="0.25">
      <c r="A13258" s="48" t="s">
        <v>16493</v>
      </c>
      <c r="B13258" s="58" t="s">
        <v>16492</v>
      </c>
      <c r="C13258" s="76">
        <v>46.800000000000004</v>
      </c>
      <c r="E13258" s="63" t="s">
        <v>38784</v>
      </c>
    </row>
    <row r="13259" spans="1:5" x14ac:dyDescent="0.25">
      <c r="A13259" s="48" t="s">
        <v>16494</v>
      </c>
      <c r="B13259" s="58" t="s">
        <v>16423</v>
      </c>
      <c r="C13259" s="76">
        <v>23.1</v>
      </c>
      <c r="E13259" s="63" t="s">
        <v>38784</v>
      </c>
    </row>
    <row r="13260" spans="1:5" x14ac:dyDescent="0.25">
      <c r="A13260" s="48" t="s">
        <v>16495</v>
      </c>
      <c r="B13260" s="58" t="s">
        <v>16496</v>
      </c>
      <c r="C13260" s="76">
        <v>20.200000000000003</v>
      </c>
      <c r="E13260" s="63" t="s">
        <v>38784</v>
      </c>
    </row>
    <row r="13261" spans="1:5" x14ac:dyDescent="0.25">
      <c r="A13261" s="48" t="s">
        <v>16497</v>
      </c>
      <c r="B13261" s="58" t="s">
        <v>16496</v>
      </c>
      <c r="C13261" s="76">
        <v>20.200000000000003</v>
      </c>
      <c r="E13261" s="63" t="s">
        <v>38784</v>
      </c>
    </row>
    <row r="13262" spans="1:5" x14ac:dyDescent="0.25">
      <c r="A13262" s="48" t="s">
        <v>16498</v>
      </c>
      <c r="B13262" s="58" t="s">
        <v>16499</v>
      </c>
      <c r="C13262" s="76">
        <v>64.5</v>
      </c>
      <c r="E13262" s="63" t="s">
        <v>38784</v>
      </c>
    </row>
    <row r="13263" spans="1:5" x14ac:dyDescent="0.25">
      <c r="A13263" s="48" t="s">
        <v>16500</v>
      </c>
      <c r="B13263" s="58" t="s">
        <v>16499</v>
      </c>
      <c r="C13263" s="76">
        <v>64.5</v>
      </c>
      <c r="E13263" s="63" t="s">
        <v>38784</v>
      </c>
    </row>
    <row r="13264" spans="1:5" x14ac:dyDescent="0.25">
      <c r="A13264" s="48" t="s">
        <v>16501</v>
      </c>
      <c r="B13264" s="58" t="s">
        <v>16499</v>
      </c>
      <c r="C13264" s="76">
        <v>64.5</v>
      </c>
      <c r="E13264" s="63" t="s">
        <v>38784</v>
      </c>
    </row>
    <row r="13265" spans="1:5" x14ac:dyDescent="0.25">
      <c r="A13265" s="48" t="s">
        <v>16502</v>
      </c>
      <c r="B13265" s="58" t="s">
        <v>16499</v>
      </c>
      <c r="C13265" s="76">
        <v>64.5</v>
      </c>
      <c r="E13265" s="63" t="s">
        <v>38784</v>
      </c>
    </row>
    <row r="13266" spans="1:5" x14ac:dyDescent="0.25">
      <c r="A13266" s="48" t="s">
        <v>16503</v>
      </c>
      <c r="B13266" s="58" t="s">
        <v>16499</v>
      </c>
      <c r="C13266" s="76">
        <v>64.5</v>
      </c>
      <c r="E13266" s="63" t="s">
        <v>38784</v>
      </c>
    </row>
    <row r="13267" spans="1:5" x14ac:dyDescent="0.25">
      <c r="A13267" s="48" t="s">
        <v>16504</v>
      </c>
      <c r="B13267" s="58" t="s">
        <v>16505</v>
      </c>
      <c r="C13267" s="76">
        <v>54.2</v>
      </c>
      <c r="E13267" s="63" t="s">
        <v>38784</v>
      </c>
    </row>
    <row r="13268" spans="1:5" x14ac:dyDescent="0.25">
      <c r="A13268" s="48" t="s">
        <v>16506</v>
      </c>
      <c r="B13268" s="58" t="s">
        <v>16505</v>
      </c>
      <c r="C13268" s="76">
        <v>54.2</v>
      </c>
      <c r="E13268" s="63" t="s">
        <v>38784</v>
      </c>
    </row>
    <row r="13269" spans="1:5" x14ac:dyDescent="0.25">
      <c r="A13269" s="48" t="s">
        <v>16507</v>
      </c>
      <c r="B13269" s="58" t="s">
        <v>16443</v>
      </c>
      <c r="C13269" s="76">
        <v>54.2</v>
      </c>
      <c r="E13269" s="63" t="s">
        <v>38784</v>
      </c>
    </row>
    <row r="13270" spans="1:5" x14ac:dyDescent="0.25">
      <c r="A13270" s="48" t="s">
        <v>16508</v>
      </c>
      <c r="B13270" s="58" t="s">
        <v>16443</v>
      </c>
      <c r="C13270" s="76">
        <v>54.2</v>
      </c>
      <c r="E13270" s="63" t="s">
        <v>38784</v>
      </c>
    </row>
    <row r="13271" spans="1:5" x14ac:dyDescent="0.25">
      <c r="A13271" s="48" t="s">
        <v>16509</v>
      </c>
      <c r="B13271" s="58" t="s">
        <v>16443</v>
      </c>
      <c r="C13271" s="76">
        <v>54.2</v>
      </c>
      <c r="E13271" s="63" t="s">
        <v>38784</v>
      </c>
    </row>
    <row r="13272" spans="1:5" x14ac:dyDescent="0.25">
      <c r="A13272" s="48" t="s">
        <v>16510</v>
      </c>
      <c r="B13272" s="58" t="s">
        <v>16353</v>
      </c>
      <c r="C13272" s="76">
        <v>25.200000000000003</v>
      </c>
      <c r="E13272" s="63" t="s">
        <v>38784</v>
      </c>
    </row>
    <row r="13273" spans="1:5" x14ac:dyDescent="0.25">
      <c r="A13273" s="48" t="s">
        <v>16511</v>
      </c>
      <c r="B13273" s="58" t="s">
        <v>16353</v>
      </c>
      <c r="C13273" s="76">
        <v>25.200000000000003</v>
      </c>
      <c r="E13273" s="63" t="s">
        <v>38784</v>
      </c>
    </row>
    <row r="13274" spans="1:5" x14ac:dyDescent="0.25">
      <c r="A13274" s="48" t="s">
        <v>16512</v>
      </c>
      <c r="B13274" s="58" t="s">
        <v>16353</v>
      </c>
      <c r="C13274" s="76">
        <v>25.200000000000003</v>
      </c>
      <c r="E13274" s="63" t="s">
        <v>38784</v>
      </c>
    </row>
    <row r="13275" spans="1:5" x14ac:dyDescent="0.25">
      <c r="A13275" s="48" t="s">
        <v>16513</v>
      </c>
      <c r="B13275" s="58" t="s">
        <v>16353</v>
      </c>
      <c r="C13275" s="76">
        <v>25.200000000000003</v>
      </c>
      <c r="E13275" s="63" t="s">
        <v>38784</v>
      </c>
    </row>
    <row r="13276" spans="1:5" x14ac:dyDescent="0.25">
      <c r="A13276" s="48" t="s">
        <v>16514</v>
      </c>
      <c r="B13276" s="58" t="s">
        <v>16353</v>
      </c>
      <c r="C13276" s="76">
        <v>25.200000000000003</v>
      </c>
      <c r="E13276" s="63" t="s">
        <v>38784</v>
      </c>
    </row>
    <row r="13277" spans="1:5" x14ac:dyDescent="0.25">
      <c r="A13277" s="48" t="s">
        <v>16515</v>
      </c>
      <c r="B13277" s="58" t="s">
        <v>16353</v>
      </c>
      <c r="C13277" s="76">
        <v>44.300000000000004</v>
      </c>
      <c r="E13277" s="63" t="s">
        <v>38784</v>
      </c>
    </row>
    <row r="13278" spans="1:5" x14ac:dyDescent="0.25">
      <c r="A13278" s="48" t="s">
        <v>16516</v>
      </c>
      <c r="B13278" s="58" t="s">
        <v>16360</v>
      </c>
      <c r="C13278" s="76">
        <v>51.9</v>
      </c>
      <c r="E13278" s="63" t="s">
        <v>38784</v>
      </c>
    </row>
    <row r="13279" spans="1:5" x14ac:dyDescent="0.25">
      <c r="A13279" s="48" t="s">
        <v>16517</v>
      </c>
      <c r="B13279" s="58" t="s">
        <v>16360</v>
      </c>
      <c r="C13279" s="76">
        <v>96.8</v>
      </c>
      <c r="E13279" s="63" t="s">
        <v>38784</v>
      </c>
    </row>
    <row r="13280" spans="1:5" x14ac:dyDescent="0.25">
      <c r="A13280" s="48" t="s">
        <v>16518</v>
      </c>
      <c r="B13280" s="58" t="s">
        <v>16360</v>
      </c>
      <c r="C13280" s="76">
        <v>79.899999999999991</v>
      </c>
      <c r="E13280" s="63" t="s">
        <v>38784</v>
      </c>
    </row>
    <row r="13281" spans="1:5" x14ac:dyDescent="0.25">
      <c r="A13281" s="48" t="s">
        <v>16519</v>
      </c>
      <c r="B13281" s="58" t="s">
        <v>16360</v>
      </c>
      <c r="C13281" s="76">
        <v>124</v>
      </c>
      <c r="E13281" s="63" t="s">
        <v>38784</v>
      </c>
    </row>
    <row r="13282" spans="1:5" x14ac:dyDescent="0.25">
      <c r="A13282" s="48" t="s">
        <v>16520</v>
      </c>
      <c r="B13282" s="58" t="s">
        <v>16521</v>
      </c>
      <c r="C13282" s="76">
        <v>453</v>
      </c>
      <c r="E13282" s="63" t="s">
        <v>38784</v>
      </c>
    </row>
    <row r="13283" spans="1:5" x14ac:dyDescent="0.25">
      <c r="A13283" s="48" t="s">
        <v>16522</v>
      </c>
      <c r="B13283" s="58" t="s">
        <v>16523</v>
      </c>
      <c r="C13283" s="76">
        <v>535</v>
      </c>
      <c r="E13283" s="63" t="s">
        <v>38784</v>
      </c>
    </row>
    <row r="13284" spans="1:5" x14ac:dyDescent="0.25">
      <c r="A13284" s="48" t="s">
        <v>16524</v>
      </c>
      <c r="B13284" s="58" t="s">
        <v>16369</v>
      </c>
      <c r="C13284" s="76">
        <v>85.6</v>
      </c>
      <c r="E13284" s="63" t="s">
        <v>38784</v>
      </c>
    </row>
    <row r="13285" spans="1:5" x14ac:dyDescent="0.25">
      <c r="A13285" s="48" t="s">
        <v>16525</v>
      </c>
      <c r="B13285" s="58" t="s">
        <v>16371</v>
      </c>
      <c r="C13285" s="76">
        <v>102.89999999999999</v>
      </c>
      <c r="E13285" s="63" t="s">
        <v>38784</v>
      </c>
    </row>
    <row r="13286" spans="1:5" x14ac:dyDescent="0.25">
      <c r="A13286" s="48" t="s">
        <v>16526</v>
      </c>
      <c r="B13286" s="58" t="s">
        <v>16371</v>
      </c>
      <c r="C13286" s="76">
        <v>114</v>
      </c>
      <c r="E13286" s="63" t="s">
        <v>38784</v>
      </c>
    </row>
    <row r="13287" spans="1:5" x14ac:dyDescent="0.25">
      <c r="A13287" s="48" t="s">
        <v>16527</v>
      </c>
      <c r="B13287" s="58" t="s">
        <v>16374</v>
      </c>
      <c r="C13287" s="76">
        <v>111</v>
      </c>
      <c r="E13287" s="63" t="s">
        <v>38784</v>
      </c>
    </row>
    <row r="13288" spans="1:5" x14ac:dyDescent="0.25">
      <c r="A13288" s="48" t="s">
        <v>16528</v>
      </c>
      <c r="B13288" s="58" t="s">
        <v>16374</v>
      </c>
      <c r="C13288" s="76">
        <v>111</v>
      </c>
      <c r="E13288" s="63" t="s">
        <v>38784</v>
      </c>
    </row>
    <row r="13289" spans="1:5" x14ac:dyDescent="0.25">
      <c r="A13289" s="48" t="s">
        <v>16529</v>
      </c>
      <c r="B13289" s="58" t="s">
        <v>16371</v>
      </c>
      <c r="C13289" s="76">
        <v>53.6</v>
      </c>
      <c r="E13289" s="63" t="s">
        <v>38784</v>
      </c>
    </row>
    <row r="13290" spans="1:5" x14ac:dyDescent="0.25">
      <c r="A13290" s="48" t="s">
        <v>16530</v>
      </c>
      <c r="B13290" s="58" t="s">
        <v>16371</v>
      </c>
      <c r="C13290" s="76">
        <v>53.6</v>
      </c>
      <c r="E13290" s="63" t="s">
        <v>38784</v>
      </c>
    </row>
    <row r="13291" spans="1:5" x14ac:dyDescent="0.25">
      <c r="A13291" s="48" t="s">
        <v>16531</v>
      </c>
      <c r="B13291" s="58" t="s">
        <v>16371</v>
      </c>
      <c r="C13291" s="76">
        <v>53.6</v>
      </c>
      <c r="E13291" s="63" t="s">
        <v>38784</v>
      </c>
    </row>
    <row r="13292" spans="1:5" x14ac:dyDescent="0.25">
      <c r="A13292" s="48" t="s">
        <v>16532</v>
      </c>
      <c r="B13292" s="58" t="s">
        <v>16371</v>
      </c>
      <c r="C13292" s="76">
        <v>53.6</v>
      </c>
      <c r="E13292" s="63" t="s">
        <v>38784</v>
      </c>
    </row>
    <row r="13293" spans="1:5" x14ac:dyDescent="0.25">
      <c r="A13293" s="48" t="s">
        <v>16533</v>
      </c>
      <c r="B13293" s="58" t="s">
        <v>16371</v>
      </c>
      <c r="C13293" s="76">
        <v>58.800000000000004</v>
      </c>
      <c r="E13293" s="63" t="s">
        <v>38784</v>
      </c>
    </row>
    <row r="13294" spans="1:5" x14ac:dyDescent="0.25">
      <c r="A13294" s="48" t="s">
        <v>16534</v>
      </c>
      <c r="B13294" s="58" t="s">
        <v>16371</v>
      </c>
      <c r="C13294" s="76">
        <v>58.800000000000004</v>
      </c>
      <c r="E13294" s="63" t="s">
        <v>38784</v>
      </c>
    </row>
    <row r="13295" spans="1:5" x14ac:dyDescent="0.25">
      <c r="A13295" s="48" t="s">
        <v>16535</v>
      </c>
      <c r="B13295" s="58" t="s">
        <v>16371</v>
      </c>
      <c r="C13295" s="76">
        <v>58.800000000000004</v>
      </c>
      <c r="E13295" s="63" t="s">
        <v>38784</v>
      </c>
    </row>
    <row r="13296" spans="1:5" x14ac:dyDescent="0.25">
      <c r="A13296" s="48" t="s">
        <v>16536</v>
      </c>
      <c r="B13296" s="58" t="s">
        <v>16371</v>
      </c>
      <c r="C13296" s="76">
        <v>58.800000000000004</v>
      </c>
      <c r="E13296" s="63" t="s">
        <v>38784</v>
      </c>
    </row>
    <row r="13297" spans="1:5" x14ac:dyDescent="0.25">
      <c r="A13297" s="48" t="s">
        <v>16537</v>
      </c>
      <c r="B13297" s="58" t="s">
        <v>16371</v>
      </c>
      <c r="C13297" s="76">
        <v>58.800000000000004</v>
      </c>
      <c r="E13297" s="63" t="s">
        <v>38784</v>
      </c>
    </row>
    <row r="13298" spans="1:5" x14ac:dyDescent="0.25">
      <c r="A13298" s="48" t="s">
        <v>16538</v>
      </c>
      <c r="B13298" s="58" t="s">
        <v>16539</v>
      </c>
      <c r="C13298" s="76">
        <v>82.8</v>
      </c>
      <c r="E13298" s="63" t="s">
        <v>38784</v>
      </c>
    </row>
    <row r="13299" spans="1:5" x14ac:dyDescent="0.25">
      <c r="A13299" s="48" t="s">
        <v>16540</v>
      </c>
      <c r="B13299" s="58" t="s">
        <v>16539</v>
      </c>
      <c r="C13299" s="76">
        <v>69.399999999999991</v>
      </c>
      <c r="E13299" s="63" t="s">
        <v>38784</v>
      </c>
    </row>
    <row r="13300" spans="1:5" x14ac:dyDescent="0.25">
      <c r="A13300" s="48" t="s">
        <v>16541</v>
      </c>
      <c r="B13300" s="58" t="s">
        <v>16539</v>
      </c>
      <c r="C13300" s="76">
        <v>69.399999999999991</v>
      </c>
      <c r="E13300" s="63" t="s">
        <v>38784</v>
      </c>
    </row>
    <row r="13301" spans="1:5" x14ac:dyDescent="0.25">
      <c r="A13301" s="48" t="s">
        <v>16542</v>
      </c>
      <c r="B13301" s="58" t="s">
        <v>16539</v>
      </c>
      <c r="C13301" s="76">
        <v>69.399999999999991</v>
      </c>
      <c r="E13301" s="63" t="s">
        <v>38784</v>
      </c>
    </row>
    <row r="13302" spans="1:5" x14ac:dyDescent="0.25">
      <c r="A13302" s="48" t="s">
        <v>16543</v>
      </c>
      <c r="B13302" s="58" t="s">
        <v>16539</v>
      </c>
      <c r="C13302" s="76">
        <v>69.399999999999991</v>
      </c>
      <c r="E13302" s="63" t="s">
        <v>38784</v>
      </c>
    </row>
    <row r="13303" spans="1:5" x14ac:dyDescent="0.25">
      <c r="A13303" s="48" t="s">
        <v>16544</v>
      </c>
      <c r="B13303" s="58" t="s">
        <v>16393</v>
      </c>
      <c r="C13303" s="76">
        <v>38.800000000000004</v>
      </c>
      <c r="E13303" s="63" t="s">
        <v>38784</v>
      </c>
    </row>
    <row r="13304" spans="1:5" x14ac:dyDescent="0.25">
      <c r="A13304" s="48" t="s">
        <v>16545</v>
      </c>
      <c r="B13304" s="58" t="s">
        <v>16393</v>
      </c>
      <c r="C13304" s="76">
        <v>50.5</v>
      </c>
      <c r="E13304" s="63" t="s">
        <v>38784</v>
      </c>
    </row>
    <row r="13305" spans="1:5" x14ac:dyDescent="0.25">
      <c r="A13305" s="48" t="s">
        <v>16546</v>
      </c>
      <c r="B13305" s="58" t="s">
        <v>16393</v>
      </c>
      <c r="C13305" s="76">
        <v>51.7</v>
      </c>
      <c r="E13305" s="63" t="s">
        <v>38784</v>
      </c>
    </row>
    <row r="13306" spans="1:5" x14ac:dyDescent="0.25">
      <c r="A13306" s="48" t="s">
        <v>16547</v>
      </c>
      <c r="B13306" s="58" t="s">
        <v>16393</v>
      </c>
      <c r="C13306" s="76">
        <v>43.9</v>
      </c>
      <c r="E13306" s="63" t="s">
        <v>38784</v>
      </c>
    </row>
    <row r="13307" spans="1:5" x14ac:dyDescent="0.25">
      <c r="A13307" s="48" t="s">
        <v>16548</v>
      </c>
      <c r="B13307" s="58" t="s">
        <v>16393</v>
      </c>
      <c r="C13307" s="76">
        <v>55.2</v>
      </c>
      <c r="E13307" s="63" t="s">
        <v>38784</v>
      </c>
    </row>
    <row r="13308" spans="1:5" x14ac:dyDescent="0.25">
      <c r="A13308" s="48" t="s">
        <v>16549</v>
      </c>
      <c r="B13308" s="58" t="s">
        <v>16393</v>
      </c>
      <c r="C13308" s="76">
        <v>59</v>
      </c>
      <c r="E13308" s="63" t="s">
        <v>38784</v>
      </c>
    </row>
    <row r="13309" spans="1:5" x14ac:dyDescent="0.25">
      <c r="A13309" s="48" t="s">
        <v>16550</v>
      </c>
      <c r="B13309" s="58" t="s">
        <v>16400</v>
      </c>
      <c r="C13309" s="76">
        <v>94.699999999999989</v>
      </c>
      <c r="E13309" s="63" t="s">
        <v>38784</v>
      </c>
    </row>
    <row r="13310" spans="1:5" x14ac:dyDescent="0.25">
      <c r="A13310" s="48" t="s">
        <v>16551</v>
      </c>
      <c r="B13310" s="58" t="s">
        <v>16400</v>
      </c>
      <c r="C13310" s="76">
        <v>112</v>
      </c>
      <c r="E13310" s="63" t="s">
        <v>38784</v>
      </c>
    </row>
    <row r="13311" spans="1:5" x14ac:dyDescent="0.25">
      <c r="A13311" s="48" t="s">
        <v>16552</v>
      </c>
      <c r="B13311" s="58" t="s">
        <v>16423</v>
      </c>
      <c r="C13311" s="76">
        <v>28.900000000000002</v>
      </c>
      <c r="E13311" s="63" t="s">
        <v>38784</v>
      </c>
    </row>
    <row r="13312" spans="1:5" x14ac:dyDescent="0.25">
      <c r="A13312" s="48" t="s">
        <v>16553</v>
      </c>
      <c r="B13312" s="58" t="s">
        <v>16423</v>
      </c>
      <c r="C13312" s="76">
        <v>28.900000000000002</v>
      </c>
      <c r="E13312" s="63" t="s">
        <v>38784</v>
      </c>
    </row>
    <row r="13313" spans="1:5" x14ac:dyDescent="0.25">
      <c r="A13313" s="48" t="s">
        <v>16554</v>
      </c>
      <c r="B13313" s="58" t="s">
        <v>16423</v>
      </c>
      <c r="C13313" s="76">
        <v>28.900000000000002</v>
      </c>
      <c r="E13313" s="63" t="s">
        <v>38784</v>
      </c>
    </row>
    <row r="13314" spans="1:5" x14ac:dyDescent="0.25">
      <c r="A13314" s="48" t="s">
        <v>16555</v>
      </c>
      <c r="B13314" s="58" t="s">
        <v>16423</v>
      </c>
      <c r="C13314" s="76">
        <v>28.900000000000002</v>
      </c>
      <c r="E13314" s="63" t="s">
        <v>38784</v>
      </c>
    </row>
    <row r="13315" spans="1:5" x14ac:dyDescent="0.25">
      <c r="A13315" s="48" t="s">
        <v>16556</v>
      </c>
      <c r="B13315" s="58" t="s">
        <v>16557</v>
      </c>
      <c r="C13315" s="76">
        <v>33.700000000000003</v>
      </c>
      <c r="E13315" s="63" t="s">
        <v>38784</v>
      </c>
    </row>
    <row r="13316" spans="1:5" x14ac:dyDescent="0.25">
      <c r="A13316" s="48" t="s">
        <v>16558</v>
      </c>
      <c r="B13316" s="58" t="s">
        <v>16557</v>
      </c>
      <c r="C13316" s="76">
        <v>33.700000000000003</v>
      </c>
      <c r="E13316" s="63" t="s">
        <v>38784</v>
      </c>
    </row>
    <row r="13317" spans="1:5" x14ac:dyDescent="0.25">
      <c r="A13317" s="48" t="s">
        <v>16559</v>
      </c>
      <c r="B13317" s="58" t="s">
        <v>16557</v>
      </c>
      <c r="C13317" s="76">
        <v>33.700000000000003</v>
      </c>
      <c r="E13317" s="63" t="s">
        <v>38784</v>
      </c>
    </row>
    <row r="13318" spans="1:5" x14ac:dyDescent="0.25">
      <c r="A13318" s="48" t="s">
        <v>16560</v>
      </c>
      <c r="B13318" s="58" t="s">
        <v>16557</v>
      </c>
      <c r="C13318" s="76">
        <v>33.700000000000003</v>
      </c>
      <c r="E13318" s="63" t="s">
        <v>38784</v>
      </c>
    </row>
    <row r="13319" spans="1:5" x14ac:dyDescent="0.25">
      <c r="A13319" s="48" t="s">
        <v>16561</v>
      </c>
      <c r="B13319" s="58" t="s">
        <v>16557</v>
      </c>
      <c r="C13319" s="76">
        <v>33.700000000000003</v>
      </c>
      <c r="E13319" s="63" t="s">
        <v>38784</v>
      </c>
    </row>
    <row r="13320" spans="1:5" x14ac:dyDescent="0.25">
      <c r="A13320" s="48" t="s">
        <v>16562</v>
      </c>
      <c r="B13320" s="58" t="s">
        <v>16563</v>
      </c>
      <c r="C13320" s="76">
        <v>42.6</v>
      </c>
      <c r="E13320" s="63" t="s">
        <v>38784</v>
      </c>
    </row>
    <row r="13321" spans="1:5" x14ac:dyDescent="0.25">
      <c r="A13321" s="48" t="s">
        <v>16564</v>
      </c>
      <c r="B13321" s="58" t="s">
        <v>16563</v>
      </c>
      <c r="C13321" s="76">
        <v>42.6</v>
      </c>
      <c r="E13321" s="63" t="s">
        <v>38784</v>
      </c>
    </row>
    <row r="13322" spans="1:5" x14ac:dyDescent="0.25">
      <c r="A13322" s="48" t="s">
        <v>16565</v>
      </c>
      <c r="B13322" s="58" t="s">
        <v>16563</v>
      </c>
      <c r="C13322" s="76">
        <v>42.6</v>
      </c>
      <c r="E13322" s="63" t="s">
        <v>38784</v>
      </c>
    </row>
    <row r="13323" spans="1:5" x14ac:dyDescent="0.25">
      <c r="A13323" s="48" t="s">
        <v>16566</v>
      </c>
      <c r="B13323" s="58" t="s">
        <v>16563</v>
      </c>
      <c r="C13323" s="76">
        <v>42.6</v>
      </c>
      <c r="E13323" s="63" t="s">
        <v>38784</v>
      </c>
    </row>
    <row r="13324" spans="1:5" x14ac:dyDescent="0.25">
      <c r="A13324" s="48" t="s">
        <v>16567</v>
      </c>
      <c r="B13324" s="58" t="s">
        <v>16563</v>
      </c>
      <c r="C13324" s="76">
        <v>42.6</v>
      </c>
      <c r="E13324" s="63" t="s">
        <v>38784</v>
      </c>
    </row>
    <row r="13325" spans="1:5" x14ac:dyDescent="0.25">
      <c r="A13325" s="48" t="s">
        <v>16568</v>
      </c>
      <c r="B13325" s="58" t="s">
        <v>16353</v>
      </c>
      <c r="C13325" s="76">
        <v>27.200000000000003</v>
      </c>
      <c r="E13325" s="63" t="s">
        <v>38784</v>
      </c>
    </row>
    <row r="13326" spans="1:5" x14ac:dyDescent="0.25">
      <c r="A13326" s="48" t="s">
        <v>16569</v>
      </c>
      <c r="B13326" s="58" t="s">
        <v>16353</v>
      </c>
      <c r="C13326" s="76">
        <v>27.200000000000003</v>
      </c>
      <c r="E13326" s="63" t="s">
        <v>38784</v>
      </c>
    </row>
    <row r="13327" spans="1:5" x14ac:dyDescent="0.25">
      <c r="A13327" s="48" t="s">
        <v>16570</v>
      </c>
      <c r="B13327" s="58" t="s">
        <v>16353</v>
      </c>
      <c r="C13327" s="76">
        <v>27.200000000000003</v>
      </c>
      <c r="E13327" s="63" t="s">
        <v>38784</v>
      </c>
    </row>
    <row r="13328" spans="1:5" x14ac:dyDescent="0.25">
      <c r="A13328" s="48" t="s">
        <v>16571</v>
      </c>
      <c r="B13328" s="58" t="s">
        <v>16353</v>
      </c>
      <c r="C13328" s="76">
        <v>27.200000000000003</v>
      </c>
      <c r="E13328" s="63" t="s">
        <v>38784</v>
      </c>
    </row>
    <row r="13329" spans="1:5" x14ac:dyDescent="0.25">
      <c r="A13329" s="48" t="s">
        <v>16572</v>
      </c>
      <c r="B13329" s="58" t="s">
        <v>16371</v>
      </c>
      <c r="C13329" s="76">
        <v>85.699999999999989</v>
      </c>
      <c r="E13329" s="63" t="s">
        <v>38784</v>
      </c>
    </row>
    <row r="13330" spans="1:5" x14ac:dyDescent="0.25">
      <c r="A13330" s="48" t="s">
        <v>16573</v>
      </c>
      <c r="B13330" s="58" t="s">
        <v>16371</v>
      </c>
      <c r="C13330" s="76">
        <v>85.699999999999989</v>
      </c>
      <c r="E13330" s="63" t="s">
        <v>38784</v>
      </c>
    </row>
    <row r="13331" spans="1:5" x14ac:dyDescent="0.25">
      <c r="A13331" s="48" t="s">
        <v>16574</v>
      </c>
      <c r="B13331" s="58" t="s">
        <v>16371</v>
      </c>
      <c r="C13331" s="76">
        <v>85.699999999999989</v>
      </c>
      <c r="E13331" s="63" t="s">
        <v>38784</v>
      </c>
    </row>
    <row r="13332" spans="1:5" x14ac:dyDescent="0.25">
      <c r="A13332" s="48" t="s">
        <v>16575</v>
      </c>
      <c r="B13332" s="58" t="s">
        <v>16371</v>
      </c>
      <c r="C13332" s="76">
        <v>93.6</v>
      </c>
      <c r="E13332" s="63" t="s">
        <v>38784</v>
      </c>
    </row>
    <row r="13333" spans="1:5" x14ac:dyDescent="0.25">
      <c r="A13333" s="48" t="s">
        <v>16576</v>
      </c>
      <c r="B13333" s="58" t="s">
        <v>16371</v>
      </c>
      <c r="C13333" s="76">
        <v>93.6</v>
      </c>
      <c r="E13333" s="63" t="s">
        <v>38784</v>
      </c>
    </row>
    <row r="13334" spans="1:5" x14ac:dyDescent="0.25">
      <c r="A13334" s="48" t="s">
        <v>16577</v>
      </c>
      <c r="B13334" s="58" t="s">
        <v>16371</v>
      </c>
      <c r="C13334" s="76">
        <v>93.6</v>
      </c>
      <c r="E13334" s="63" t="s">
        <v>38784</v>
      </c>
    </row>
    <row r="13335" spans="1:5" x14ac:dyDescent="0.25">
      <c r="A13335" s="48" t="s">
        <v>16578</v>
      </c>
      <c r="B13335" s="58" t="s">
        <v>16416</v>
      </c>
      <c r="C13335" s="76">
        <v>98.399999999999991</v>
      </c>
      <c r="E13335" s="63" t="s">
        <v>38784</v>
      </c>
    </row>
    <row r="13336" spans="1:5" x14ac:dyDescent="0.25">
      <c r="A13336" s="48" t="s">
        <v>16579</v>
      </c>
      <c r="B13336" s="58" t="s">
        <v>16416</v>
      </c>
      <c r="C13336" s="76">
        <v>98.399999999999991</v>
      </c>
      <c r="E13336" s="63" t="s">
        <v>38784</v>
      </c>
    </row>
    <row r="13337" spans="1:5" x14ac:dyDescent="0.25">
      <c r="A13337" s="48" t="s">
        <v>16580</v>
      </c>
      <c r="B13337" s="58" t="s">
        <v>16416</v>
      </c>
      <c r="C13337" s="76">
        <v>98.399999999999991</v>
      </c>
      <c r="E13337" s="63" t="s">
        <v>38784</v>
      </c>
    </row>
    <row r="13338" spans="1:5" x14ac:dyDescent="0.25">
      <c r="A13338" s="48" t="s">
        <v>16581</v>
      </c>
      <c r="B13338" s="58" t="s">
        <v>16416</v>
      </c>
      <c r="C13338" s="76">
        <v>108.1</v>
      </c>
      <c r="E13338" s="63" t="s">
        <v>38784</v>
      </c>
    </row>
    <row r="13339" spans="1:5" x14ac:dyDescent="0.25">
      <c r="A13339" s="48" t="s">
        <v>16582</v>
      </c>
      <c r="B13339" s="58" t="s">
        <v>16416</v>
      </c>
      <c r="C13339" s="76">
        <v>108.1</v>
      </c>
      <c r="E13339" s="63" t="s">
        <v>38784</v>
      </c>
    </row>
    <row r="13340" spans="1:5" x14ac:dyDescent="0.25">
      <c r="A13340" s="48" t="s">
        <v>16583</v>
      </c>
      <c r="B13340" s="58" t="s">
        <v>16416</v>
      </c>
      <c r="C13340" s="76">
        <v>108.1</v>
      </c>
      <c r="E13340" s="63" t="s">
        <v>38784</v>
      </c>
    </row>
    <row r="13341" spans="1:5" x14ac:dyDescent="0.25">
      <c r="A13341" s="48" t="s">
        <v>16584</v>
      </c>
      <c r="B13341" s="58" t="s">
        <v>39001</v>
      </c>
      <c r="C13341" s="76">
        <v>295</v>
      </c>
      <c r="E13341" s="63" t="s">
        <v>38784</v>
      </c>
    </row>
    <row r="13342" spans="1:5" x14ac:dyDescent="0.25">
      <c r="A13342" s="48" t="s">
        <v>16585</v>
      </c>
      <c r="B13342" s="58" t="s">
        <v>39001</v>
      </c>
      <c r="C13342" s="76">
        <v>333</v>
      </c>
      <c r="E13342" s="63" t="s">
        <v>38784</v>
      </c>
    </row>
    <row r="13343" spans="1:5" x14ac:dyDescent="0.25">
      <c r="A13343" s="48" t="s">
        <v>39002</v>
      </c>
      <c r="B13343" s="58" t="s">
        <v>39003</v>
      </c>
      <c r="C13343" s="76">
        <v>263</v>
      </c>
      <c r="E13343" s="63" t="s">
        <v>38784</v>
      </c>
    </row>
    <row r="13344" spans="1:5" x14ac:dyDescent="0.25">
      <c r="A13344" s="48" t="s">
        <v>39004</v>
      </c>
      <c r="B13344" s="58" t="s">
        <v>39005</v>
      </c>
      <c r="C13344" s="76">
        <v>292</v>
      </c>
      <c r="E13344" s="63" t="s">
        <v>38784</v>
      </c>
    </row>
    <row r="13345" spans="1:5" x14ac:dyDescent="0.25">
      <c r="A13345" s="48" t="s">
        <v>39006</v>
      </c>
      <c r="B13345" s="58" t="s">
        <v>39007</v>
      </c>
      <c r="C13345" s="76">
        <v>263</v>
      </c>
      <c r="E13345" s="63" t="s">
        <v>38784</v>
      </c>
    </row>
    <row r="13346" spans="1:5" x14ac:dyDescent="0.25">
      <c r="A13346" s="48" t="s">
        <v>39008</v>
      </c>
      <c r="B13346" s="58" t="s">
        <v>39009</v>
      </c>
      <c r="C13346" s="76">
        <v>292</v>
      </c>
      <c r="E13346" s="63" t="s">
        <v>38784</v>
      </c>
    </row>
    <row r="13347" spans="1:5" x14ac:dyDescent="0.25">
      <c r="A13347" s="48" t="s">
        <v>16586</v>
      </c>
      <c r="B13347" s="58" t="s">
        <v>16587</v>
      </c>
      <c r="C13347" s="76">
        <v>50.6</v>
      </c>
      <c r="E13347" s="63" t="s">
        <v>38784</v>
      </c>
    </row>
    <row r="13348" spans="1:5" x14ac:dyDescent="0.25">
      <c r="A13348" s="48" t="s">
        <v>16588</v>
      </c>
      <c r="B13348" s="58" t="s">
        <v>16505</v>
      </c>
      <c r="C13348" s="76">
        <v>51.4</v>
      </c>
      <c r="E13348" s="63" t="s">
        <v>38784</v>
      </c>
    </row>
    <row r="13349" spans="1:5" x14ac:dyDescent="0.25">
      <c r="A13349" s="48" t="s">
        <v>16589</v>
      </c>
      <c r="B13349" s="58" t="s">
        <v>16499</v>
      </c>
      <c r="C13349" s="76">
        <v>93.699999999999989</v>
      </c>
      <c r="E13349" s="63" t="s">
        <v>38784</v>
      </c>
    </row>
    <row r="13350" spans="1:5" x14ac:dyDescent="0.25">
      <c r="A13350" s="48" t="s">
        <v>16590</v>
      </c>
      <c r="B13350" s="58" t="s">
        <v>16447</v>
      </c>
      <c r="C13350" s="76">
        <v>11.7</v>
      </c>
      <c r="E13350" s="63" t="s">
        <v>38784</v>
      </c>
    </row>
    <row r="13351" spans="1:5" x14ac:dyDescent="0.25">
      <c r="A13351" s="48" t="s">
        <v>16591</v>
      </c>
      <c r="B13351" s="58" t="s">
        <v>16447</v>
      </c>
      <c r="C13351" s="76">
        <v>11.7</v>
      </c>
      <c r="E13351" s="63" t="s">
        <v>38784</v>
      </c>
    </row>
    <row r="13352" spans="1:5" x14ac:dyDescent="0.25">
      <c r="A13352" s="48" t="s">
        <v>16592</v>
      </c>
      <c r="B13352" s="58" t="s">
        <v>16450</v>
      </c>
      <c r="C13352" s="76">
        <v>12</v>
      </c>
      <c r="E13352" s="63" t="s">
        <v>38784</v>
      </c>
    </row>
    <row r="13353" spans="1:5" x14ac:dyDescent="0.25">
      <c r="A13353" s="48" t="s">
        <v>16593</v>
      </c>
      <c r="B13353" s="58" t="s">
        <v>16450</v>
      </c>
      <c r="C13353" s="76">
        <v>12</v>
      </c>
      <c r="E13353" s="63" t="s">
        <v>38784</v>
      </c>
    </row>
    <row r="13354" spans="1:5" x14ac:dyDescent="0.25">
      <c r="A13354" s="48" t="s">
        <v>16594</v>
      </c>
      <c r="B13354" s="58" t="s">
        <v>16450</v>
      </c>
      <c r="C13354" s="76">
        <v>12</v>
      </c>
      <c r="E13354" s="63" t="s">
        <v>38784</v>
      </c>
    </row>
    <row r="13355" spans="1:5" x14ac:dyDescent="0.25">
      <c r="A13355" s="48" t="s">
        <v>16595</v>
      </c>
      <c r="B13355" s="58" t="s">
        <v>16450</v>
      </c>
      <c r="C13355" s="76">
        <v>12</v>
      </c>
      <c r="E13355" s="63" t="s">
        <v>38784</v>
      </c>
    </row>
    <row r="13356" spans="1:5" x14ac:dyDescent="0.25">
      <c r="A13356" s="48" t="s">
        <v>16596</v>
      </c>
      <c r="B13356" s="58" t="s">
        <v>16450</v>
      </c>
      <c r="C13356" s="76">
        <v>12</v>
      </c>
      <c r="E13356" s="63" t="s">
        <v>38784</v>
      </c>
    </row>
    <row r="13357" spans="1:5" x14ac:dyDescent="0.25">
      <c r="A13357" s="48" t="s">
        <v>16597</v>
      </c>
      <c r="B13357" s="58" t="s">
        <v>16450</v>
      </c>
      <c r="C13357" s="76">
        <v>12</v>
      </c>
      <c r="E13357" s="63" t="s">
        <v>38784</v>
      </c>
    </row>
    <row r="13358" spans="1:5" x14ac:dyDescent="0.25">
      <c r="A13358" s="48" t="s">
        <v>16598</v>
      </c>
      <c r="B13358" s="58" t="s">
        <v>16447</v>
      </c>
      <c r="C13358" s="76">
        <v>9.5</v>
      </c>
      <c r="E13358" s="63" t="s">
        <v>38784</v>
      </c>
    </row>
    <row r="13359" spans="1:5" x14ac:dyDescent="0.25">
      <c r="A13359" s="48" t="s">
        <v>16599</v>
      </c>
      <c r="B13359" s="58" t="s">
        <v>16447</v>
      </c>
      <c r="C13359" s="76">
        <v>9.5</v>
      </c>
      <c r="E13359" s="63" t="s">
        <v>38784</v>
      </c>
    </row>
    <row r="13360" spans="1:5" x14ac:dyDescent="0.25">
      <c r="A13360" s="48" t="s">
        <v>16600</v>
      </c>
      <c r="B13360" s="58" t="s">
        <v>16447</v>
      </c>
      <c r="C13360" s="76">
        <v>9.5</v>
      </c>
      <c r="E13360" s="63" t="s">
        <v>38784</v>
      </c>
    </row>
    <row r="13361" spans="1:5" x14ac:dyDescent="0.25">
      <c r="A13361" s="48" t="s">
        <v>16601</v>
      </c>
      <c r="B13361" s="58" t="s">
        <v>16447</v>
      </c>
      <c r="C13361" s="76">
        <v>9.5</v>
      </c>
      <c r="E13361" s="63" t="s">
        <v>38784</v>
      </c>
    </row>
    <row r="13362" spans="1:5" x14ac:dyDescent="0.25">
      <c r="A13362" s="48" t="s">
        <v>16602</v>
      </c>
      <c r="B13362" s="58" t="s">
        <v>16447</v>
      </c>
      <c r="C13362" s="76">
        <v>9.5</v>
      </c>
      <c r="E13362" s="63" t="s">
        <v>38784</v>
      </c>
    </row>
    <row r="13363" spans="1:5" x14ac:dyDescent="0.25">
      <c r="A13363" s="48" t="s">
        <v>16603</v>
      </c>
      <c r="B13363" s="58" t="s">
        <v>16447</v>
      </c>
      <c r="C13363" s="76">
        <v>9.5</v>
      </c>
      <c r="E13363" s="63" t="s">
        <v>38784</v>
      </c>
    </row>
    <row r="13364" spans="1:5" x14ac:dyDescent="0.25">
      <c r="A13364" s="48" t="s">
        <v>16604</v>
      </c>
      <c r="B13364" s="58" t="s">
        <v>16447</v>
      </c>
      <c r="C13364" s="76">
        <v>9.5</v>
      </c>
      <c r="E13364" s="63" t="s">
        <v>38784</v>
      </c>
    </row>
    <row r="13365" spans="1:5" x14ac:dyDescent="0.25">
      <c r="A13365" s="48" t="s">
        <v>16605</v>
      </c>
      <c r="B13365" s="58" t="s">
        <v>16492</v>
      </c>
      <c r="C13365" s="76">
        <v>30.700000000000003</v>
      </c>
      <c r="E13365" s="63" t="s">
        <v>38784</v>
      </c>
    </row>
    <row r="13366" spans="1:5" x14ac:dyDescent="0.25">
      <c r="A13366" s="48" t="s">
        <v>16606</v>
      </c>
      <c r="B13366" s="58" t="s">
        <v>16492</v>
      </c>
      <c r="C13366" s="76">
        <v>49.300000000000004</v>
      </c>
      <c r="E13366" s="63" t="s">
        <v>38784</v>
      </c>
    </row>
    <row r="13367" spans="1:5" x14ac:dyDescent="0.25">
      <c r="A13367" s="48" t="s">
        <v>16607</v>
      </c>
      <c r="B13367" s="58" t="s">
        <v>16423</v>
      </c>
      <c r="C13367" s="76">
        <v>18.8</v>
      </c>
      <c r="E13367" s="63" t="s">
        <v>38784</v>
      </c>
    </row>
    <row r="13368" spans="1:5" x14ac:dyDescent="0.25">
      <c r="A13368" s="48" t="s">
        <v>16608</v>
      </c>
      <c r="B13368" s="58" t="s">
        <v>16496</v>
      </c>
      <c r="C13368" s="76">
        <v>16.3</v>
      </c>
      <c r="E13368" s="63" t="s">
        <v>38784</v>
      </c>
    </row>
    <row r="13369" spans="1:5" x14ac:dyDescent="0.25">
      <c r="A13369" s="48" t="s">
        <v>16609</v>
      </c>
      <c r="B13369" s="58" t="s">
        <v>16496</v>
      </c>
      <c r="C13369" s="76">
        <v>16.3</v>
      </c>
      <c r="E13369" s="63" t="s">
        <v>38784</v>
      </c>
    </row>
    <row r="13370" spans="1:5" x14ac:dyDescent="0.25">
      <c r="A13370" s="48" t="s">
        <v>16610</v>
      </c>
      <c r="B13370" s="58" t="s">
        <v>16611</v>
      </c>
      <c r="C13370" s="76">
        <v>12</v>
      </c>
      <c r="E13370" s="63" t="s">
        <v>38784</v>
      </c>
    </row>
    <row r="13371" spans="1:5" x14ac:dyDescent="0.25">
      <c r="A13371" s="48" t="s">
        <v>16612</v>
      </c>
      <c r="B13371" s="58" t="s">
        <v>16613</v>
      </c>
      <c r="C13371" s="76">
        <v>12</v>
      </c>
      <c r="E13371" s="63" t="s">
        <v>38784</v>
      </c>
    </row>
    <row r="13372" spans="1:5" x14ac:dyDescent="0.25">
      <c r="A13372" s="48" t="s">
        <v>16614</v>
      </c>
      <c r="B13372" s="58" t="s">
        <v>16615</v>
      </c>
      <c r="C13372" s="76">
        <v>5.1999999999999993</v>
      </c>
      <c r="E13372" s="63" t="s">
        <v>38784</v>
      </c>
    </row>
    <row r="13373" spans="1:5" x14ac:dyDescent="0.25">
      <c r="A13373" s="48" t="s">
        <v>16616</v>
      </c>
      <c r="B13373" s="58" t="s">
        <v>16615</v>
      </c>
      <c r="C13373" s="76">
        <v>5.1999999999999993</v>
      </c>
      <c r="E13373" s="63" t="s">
        <v>38784</v>
      </c>
    </row>
    <row r="13374" spans="1:5" x14ac:dyDescent="0.25">
      <c r="A13374" s="48" t="s">
        <v>16617</v>
      </c>
      <c r="B13374" s="58" t="s">
        <v>16618</v>
      </c>
      <c r="C13374" s="76">
        <v>44.1</v>
      </c>
      <c r="E13374" s="63" t="s">
        <v>38784</v>
      </c>
    </row>
    <row r="13375" spans="1:5" x14ac:dyDescent="0.25">
      <c r="A13375" s="48" t="s">
        <v>16619</v>
      </c>
      <c r="B13375" s="58" t="s">
        <v>16618</v>
      </c>
      <c r="C13375" s="76">
        <v>17.5</v>
      </c>
      <c r="E13375" s="63" t="s">
        <v>38784</v>
      </c>
    </row>
    <row r="13376" spans="1:5" x14ac:dyDescent="0.25">
      <c r="A13376" s="48" t="s">
        <v>16620</v>
      </c>
      <c r="B13376" s="58" t="s">
        <v>16621</v>
      </c>
      <c r="C13376" s="76">
        <v>14.2</v>
      </c>
      <c r="E13376" s="63" t="s">
        <v>38784</v>
      </c>
    </row>
    <row r="13377" spans="1:5" x14ac:dyDescent="0.25">
      <c r="A13377" s="48" t="s">
        <v>16622</v>
      </c>
      <c r="B13377" s="58" t="s">
        <v>16621</v>
      </c>
      <c r="C13377" s="76">
        <v>14.7</v>
      </c>
      <c r="E13377" s="63" t="s">
        <v>38784</v>
      </c>
    </row>
    <row r="13378" spans="1:5" x14ac:dyDescent="0.25">
      <c r="A13378" s="48" t="s">
        <v>16623</v>
      </c>
      <c r="B13378" s="58" t="s">
        <v>16621</v>
      </c>
      <c r="C13378" s="76">
        <v>8.9</v>
      </c>
      <c r="E13378" s="63" t="s">
        <v>38784</v>
      </c>
    </row>
    <row r="13379" spans="1:5" x14ac:dyDescent="0.25">
      <c r="A13379" s="48" t="s">
        <v>16624</v>
      </c>
      <c r="B13379" s="58" t="s">
        <v>16621</v>
      </c>
      <c r="C13379" s="76">
        <v>14.1</v>
      </c>
      <c r="E13379" s="63" t="s">
        <v>38784</v>
      </c>
    </row>
    <row r="13380" spans="1:5" x14ac:dyDescent="0.25">
      <c r="A13380" s="48" t="s">
        <v>16625</v>
      </c>
      <c r="B13380" s="58" t="s">
        <v>16626</v>
      </c>
      <c r="C13380" s="76">
        <v>42.2</v>
      </c>
      <c r="E13380" s="63" t="s">
        <v>38784</v>
      </c>
    </row>
    <row r="13381" spans="1:5" x14ac:dyDescent="0.25">
      <c r="A13381" s="48" t="s">
        <v>16627</v>
      </c>
      <c r="B13381" s="58" t="s">
        <v>16628</v>
      </c>
      <c r="C13381" s="76">
        <v>32.6</v>
      </c>
      <c r="E13381" s="63" t="s">
        <v>38784</v>
      </c>
    </row>
    <row r="13382" spans="1:5" x14ac:dyDescent="0.25">
      <c r="A13382" s="48" t="s">
        <v>16629</v>
      </c>
      <c r="B13382" s="58" t="s">
        <v>16628</v>
      </c>
      <c r="C13382" s="76">
        <v>32.6</v>
      </c>
      <c r="E13382" s="63" t="s">
        <v>38784</v>
      </c>
    </row>
    <row r="13383" spans="1:5" x14ac:dyDescent="0.25">
      <c r="A13383" s="48" t="s">
        <v>16630</v>
      </c>
      <c r="B13383" s="58" t="s">
        <v>16628</v>
      </c>
      <c r="C13383" s="76">
        <v>21.400000000000002</v>
      </c>
      <c r="E13383" s="63" t="s">
        <v>38784</v>
      </c>
    </row>
    <row r="13384" spans="1:5" x14ac:dyDescent="0.25">
      <c r="A13384" s="48" t="s">
        <v>16631</v>
      </c>
      <c r="B13384" s="58" t="s">
        <v>16628</v>
      </c>
      <c r="C13384" s="76">
        <v>21.400000000000002</v>
      </c>
      <c r="E13384" s="63" t="s">
        <v>38784</v>
      </c>
    </row>
    <row r="13385" spans="1:5" x14ac:dyDescent="0.25">
      <c r="A13385" s="48" t="s">
        <v>16632</v>
      </c>
      <c r="B13385" s="58" t="s">
        <v>16628</v>
      </c>
      <c r="C13385" s="76">
        <v>23.8</v>
      </c>
      <c r="E13385" s="63" t="s">
        <v>38784</v>
      </c>
    </row>
    <row r="13386" spans="1:5" x14ac:dyDescent="0.25">
      <c r="A13386" s="48" t="s">
        <v>16633</v>
      </c>
      <c r="B13386" s="58" t="s">
        <v>16628</v>
      </c>
      <c r="C13386" s="76">
        <v>23.8</v>
      </c>
      <c r="E13386" s="63" t="s">
        <v>38784</v>
      </c>
    </row>
    <row r="13387" spans="1:5" x14ac:dyDescent="0.25">
      <c r="A13387" s="48" t="s">
        <v>16634</v>
      </c>
      <c r="B13387" s="58" t="s">
        <v>16628</v>
      </c>
      <c r="C13387" s="76">
        <v>24.400000000000002</v>
      </c>
      <c r="E13387" s="63" t="s">
        <v>38784</v>
      </c>
    </row>
    <row r="13388" spans="1:5" x14ac:dyDescent="0.25">
      <c r="A13388" s="48" t="s">
        <v>16635</v>
      </c>
      <c r="B13388" s="58" t="s">
        <v>16628</v>
      </c>
      <c r="C13388" s="76">
        <v>24.400000000000002</v>
      </c>
      <c r="E13388" s="63" t="s">
        <v>38784</v>
      </c>
    </row>
    <row r="13389" spans="1:5" x14ac:dyDescent="0.25">
      <c r="A13389" s="48" t="s">
        <v>16636</v>
      </c>
      <c r="B13389" s="58" t="s">
        <v>16637</v>
      </c>
      <c r="C13389" s="76">
        <v>375</v>
      </c>
      <c r="E13389" s="63" t="s">
        <v>38784</v>
      </c>
    </row>
    <row r="13390" spans="1:5" x14ac:dyDescent="0.25">
      <c r="A13390" s="48" t="s">
        <v>16638</v>
      </c>
      <c r="B13390" s="58" t="s">
        <v>16639</v>
      </c>
      <c r="C13390" s="76">
        <v>375</v>
      </c>
      <c r="E13390" s="63" t="s">
        <v>38784</v>
      </c>
    </row>
    <row r="13391" spans="1:5" x14ac:dyDescent="0.25">
      <c r="A13391" s="48" t="s">
        <v>16640</v>
      </c>
      <c r="B13391" s="58" t="s">
        <v>16641</v>
      </c>
      <c r="C13391" s="76">
        <v>375</v>
      </c>
      <c r="E13391" s="63" t="s">
        <v>38784</v>
      </c>
    </row>
    <row r="13392" spans="1:5" x14ac:dyDescent="0.25">
      <c r="A13392" s="48" t="s">
        <v>16642</v>
      </c>
      <c r="B13392" s="58" t="s">
        <v>16643</v>
      </c>
      <c r="C13392" s="76">
        <v>375</v>
      </c>
      <c r="E13392" s="63" t="s">
        <v>38784</v>
      </c>
    </row>
    <row r="13393" spans="1:5" x14ac:dyDescent="0.25">
      <c r="A13393" s="48" t="s">
        <v>16644</v>
      </c>
      <c r="B13393" s="58" t="s">
        <v>16645</v>
      </c>
      <c r="C13393" s="76">
        <v>375</v>
      </c>
      <c r="E13393" s="63" t="s">
        <v>38784</v>
      </c>
    </row>
    <row r="13394" spans="1:5" x14ac:dyDescent="0.25">
      <c r="A13394" s="48" t="s">
        <v>16646</v>
      </c>
      <c r="B13394" s="58" t="s">
        <v>16647</v>
      </c>
      <c r="C13394" s="76">
        <v>375</v>
      </c>
      <c r="E13394" s="63" t="s">
        <v>38784</v>
      </c>
    </row>
    <row r="13395" spans="1:5" x14ac:dyDescent="0.25">
      <c r="A13395" s="48" t="s">
        <v>16648</v>
      </c>
      <c r="B13395" s="58" t="s">
        <v>16637</v>
      </c>
      <c r="C13395" s="76">
        <v>328</v>
      </c>
      <c r="E13395" s="63" t="s">
        <v>38784</v>
      </c>
    </row>
    <row r="13396" spans="1:5" x14ac:dyDescent="0.25">
      <c r="A13396" s="48" t="s">
        <v>16649</v>
      </c>
      <c r="B13396" s="58" t="s">
        <v>16639</v>
      </c>
      <c r="C13396" s="76">
        <v>328</v>
      </c>
      <c r="E13396" s="63" t="s">
        <v>38784</v>
      </c>
    </row>
    <row r="13397" spans="1:5" x14ac:dyDescent="0.25">
      <c r="A13397" s="48" t="s">
        <v>16650</v>
      </c>
      <c r="B13397" s="58" t="s">
        <v>16641</v>
      </c>
      <c r="C13397" s="76">
        <v>328</v>
      </c>
      <c r="E13397" s="63" t="s">
        <v>38784</v>
      </c>
    </row>
    <row r="13398" spans="1:5" x14ac:dyDescent="0.25">
      <c r="A13398" s="48" t="s">
        <v>16651</v>
      </c>
      <c r="B13398" s="58" t="s">
        <v>16643</v>
      </c>
      <c r="C13398" s="76">
        <v>328</v>
      </c>
      <c r="E13398" s="63" t="s">
        <v>38784</v>
      </c>
    </row>
    <row r="13399" spans="1:5" x14ac:dyDescent="0.25">
      <c r="A13399" s="48" t="s">
        <v>16652</v>
      </c>
      <c r="B13399" s="58" t="s">
        <v>16645</v>
      </c>
      <c r="C13399" s="76">
        <v>328</v>
      </c>
      <c r="E13399" s="63" t="s">
        <v>38784</v>
      </c>
    </row>
    <row r="13400" spans="1:5" x14ac:dyDescent="0.25">
      <c r="A13400" s="48" t="s">
        <v>16653</v>
      </c>
      <c r="B13400" s="58" t="s">
        <v>16647</v>
      </c>
      <c r="C13400" s="76">
        <v>328</v>
      </c>
      <c r="E13400" s="63" t="s">
        <v>38784</v>
      </c>
    </row>
    <row r="13401" spans="1:5" x14ac:dyDescent="0.25">
      <c r="A13401" s="48" t="s">
        <v>16654</v>
      </c>
      <c r="B13401" s="58" t="s">
        <v>16655</v>
      </c>
      <c r="C13401" s="76">
        <v>172</v>
      </c>
      <c r="E13401" s="63" t="s">
        <v>38784</v>
      </c>
    </row>
    <row r="13402" spans="1:5" x14ac:dyDescent="0.25">
      <c r="A13402" s="48" t="s">
        <v>16656</v>
      </c>
      <c r="B13402" s="58" t="s">
        <v>16657</v>
      </c>
      <c r="C13402" s="76">
        <v>134</v>
      </c>
      <c r="E13402" s="63" t="s">
        <v>38784</v>
      </c>
    </row>
    <row r="13403" spans="1:5" x14ac:dyDescent="0.25">
      <c r="A13403" s="48" t="s">
        <v>16658</v>
      </c>
      <c r="B13403" s="58" t="s">
        <v>16659</v>
      </c>
      <c r="C13403" s="76">
        <v>23.5</v>
      </c>
      <c r="E13403" s="63" t="s">
        <v>38784</v>
      </c>
    </row>
    <row r="13404" spans="1:5" x14ac:dyDescent="0.25">
      <c r="A13404" s="48" t="s">
        <v>16660</v>
      </c>
      <c r="B13404" s="58" t="s">
        <v>16661</v>
      </c>
      <c r="C13404" s="76">
        <v>118</v>
      </c>
      <c r="E13404" s="63" t="s">
        <v>38784</v>
      </c>
    </row>
    <row r="13405" spans="1:5" x14ac:dyDescent="0.25">
      <c r="A13405" s="48" t="s">
        <v>16662</v>
      </c>
      <c r="B13405" s="58" t="s">
        <v>16663</v>
      </c>
      <c r="C13405" s="76">
        <v>550</v>
      </c>
      <c r="E13405" s="63" t="s">
        <v>38784</v>
      </c>
    </row>
    <row r="13406" spans="1:5" x14ac:dyDescent="0.25">
      <c r="A13406" s="48" t="s">
        <v>16664</v>
      </c>
      <c r="B13406" s="58" t="s">
        <v>16665</v>
      </c>
      <c r="C13406" s="76">
        <v>1111</v>
      </c>
      <c r="E13406" s="63" t="s">
        <v>38784</v>
      </c>
    </row>
    <row r="13407" spans="1:5" x14ac:dyDescent="0.25">
      <c r="A13407" s="48" t="s">
        <v>16666</v>
      </c>
      <c r="B13407" s="58" t="s">
        <v>16667</v>
      </c>
      <c r="C13407" s="76">
        <v>1185</v>
      </c>
      <c r="E13407" s="63" t="s">
        <v>38784</v>
      </c>
    </row>
    <row r="13408" spans="1:5" x14ac:dyDescent="0.25">
      <c r="A13408" s="48" t="s">
        <v>16668</v>
      </c>
      <c r="B13408" s="58" t="s">
        <v>16669</v>
      </c>
      <c r="C13408" s="76">
        <v>445</v>
      </c>
      <c r="E13408" s="63" t="s">
        <v>38784</v>
      </c>
    </row>
    <row r="13409" spans="1:5" x14ac:dyDescent="0.25">
      <c r="A13409" s="48" t="s">
        <v>16670</v>
      </c>
      <c r="B13409" s="58" t="s">
        <v>16671</v>
      </c>
      <c r="C13409" s="76">
        <v>445</v>
      </c>
      <c r="E13409" s="63" t="s">
        <v>38784</v>
      </c>
    </row>
    <row r="13410" spans="1:5" x14ac:dyDescent="0.25">
      <c r="A13410" s="48" t="s">
        <v>16672</v>
      </c>
      <c r="B13410" s="58" t="s">
        <v>16673</v>
      </c>
      <c r="C13410" s="76">
        <v>445</v>
      </c>
      <c r="E13410" s="63" t="s">
        <v>38784</v>
      </c>
    </row>
    <row r="13411" spans="1:5" x14ac:dyDescent="0.25">
      <c r="A13411" s="48" t="s">
        <v>16674</v>
      </c>
      <c r="B13411" s="58" t="s">
        <v>16675</v>
      </c>
      <c r="C13411" s="76">
        <v>445</v>
      </c>
      <c r="E13411" s="63" t="s">
        <v>38784</v>
      </c>
    </row>
    <row r="13412" spans="1:5" x14ac:dyDescent="0.25">
      <c r="A13412" s="48" t="s">
        <v>16676</v>
      </c>
      <c r="B13412" s="58" t="s">
        <v>16677</v>
      </c>
      <c r="C13412" s="76">
        <v>475</v>
      </c>
      <c r="E13412" s="63" t="s">
        <v>38784</v>
      </c>
    </row>
    <row r="13413" spans="1:5" x14ac:dyDescent="0.25">
      <c r="A13413" s="48" t="s">
        <v>16678</v>
      </c>
      <c r="B13413" s="58" t="s">
        <v>16679</v>
      </c>
      <c r="C13413" s="76">
        <v>475</v>
      </c>
      <c r="E13413" s="63" t="s">
        <v>38784</v>
      </c>
    </row>
    <row r="13414" spans="1:5" x14ac:dyDescent="0.25">
      <c r="A13414" s="48" t="s">
        <v>16680</v>
      </c>
      <c r="B13414" s="58" t="s">
        <v>16681</v>
      </c>
      <c r="C13414" s="76">
        <v>475</v>
      </c>
      <c r="E13414" s="63" t="s">
        <v>38784</v>
      </c>
    </row>
    <row r="13415" spans="1:5" x14ac:dyDescent="0.25">
      <c r="A13415" s="48" t="s">
        <v>16682</v>
      </c>
      <c r="B13415" s="58" t="s">
        <v>16683</v>
      </c>
      <c r="C13415" s="76">
        <v>475</v>
      </c>
      <c r="E13415" s="63" t="s">
        <v>38784</v>
      </c>
    </row>
    <row r="13416" spans="1:5" x14ac:dyDescent="0.25">
      <c r="A13416" s="48" t="s">
        <v>16684</v>
      </c>
      <c r="B13416" s="58" t="s">
        <v>16685</v>
      </c>
      <c r="C13416" s="76">
        <v>356</v>
      </c>
      <c r="E13416" s="63" t="s">
        <v>38784</v>
      </c>
    </row>
    <row r="13417" spans="1:5" x14ac:dyDescent="0.25">
      <c r="A13417" s="48" t="s">
        <v>16686</v>
      </c>
      <c r="B13417" s="58" t="s">
        <v>16687</v>
      </c>
      <c r="C13417" s="76">
        <v>356</v>
      </c>
      <c r="E13417" s="63" t="s">
        <v>38784</v>
      </c>
    </row>
    <row r="13418" spans="1:5" x14ac:dyDescent="0.25">
      <c r="A13418" s="48" t="s">
        <v>16688</v>
      </c>
      <c r="B13418" s="58" t="s">
        <v>16689</v>
      </c>
      <c r="C13418" s="76">
        <v>267</v>
      </c>
      <c r="E13418" s="63" t="s">
        <v>38784</v>
      </c>
    </row>
    <row r="13419" spans="1:5" x14ac:dyDescent="0.25">
      <c r="A13419" s="48" t="s">
        <v>16690</v>
      </c>
      <c r="B13419" s="58" t="s">
        <v>16689</v>
      </c>
      <c r="C13419" s="76">
        <v>316</v>
      </c>
      <c r="E13419" s="63" t="s">
        <v>38784</v>
      </c>
    </row>
    <row r="13420" spans="1:5" x14ac:dyDescent="0.25">
      <c r="A13420" s="48" t="s">
        <v>16691</v>
      </c>
      <c r="B13420" s="58" t="s">
        <v>16692</v>
      </c>
      <c r="C13420" s="76">
        <v>1497</v>
      </c>
      <c r="E13420" s="63" t="s">
        <v>38784</v>
      </c>
    </row>
    <row r="13421" spans="1:5" x14ac:dyDescent="0.25">
      <c r="A13421" s="48" t="s">
        <v>16693</v>
      </c>
      <c r="B13421" s="58" t="s">
        <v>16692</v>
      </c>
      <c r="C13421" s="76">
        <v>1760</v>
      </c>
      <c r="E13421" s="63" t="s">
        <v>38784</v>
      </c>
    </row>
    <row r="13422" spans="1:5" x14ac:dyDescent="0.25">
      <c r="A13422" s="48" t="s">
        <v>16694</v>
      </c>
      <c r="B13422" s="58" t="s">
        <v>16695</v>
      </c>
      <c r="C13422" s="76">
        <v>953</v>
      </c>
      <c r="E13422" s="63" t="s">
        <v>38784</v>
      </c>
    </row>
    <row r="13423" spans="1:5" x14ac:dyDescent="0.25">
      <c r="A13423" s="48" t="s">
        <v>16696</v>
      </c>
      <c r="B13423" s="58" t="s">
        <v>16697</v>
      </c>
      <c r="C13423" s="76">
        <v>74.399999999999991</v>
      </c>
      <c r="E13423" s="63" t="s">
        <v>38784</v>
      </c>
    </row>
    <row r="13424" spans="1:5" x14ac:dyDescent="0.25">
      <c r="A13424" s="48" t="s">
        <v>16698</v>
      </c>
      <c r="B13424" s="58" t="s">
        <v>16699</v>
      </c>
      <c r="C13424" s="76">
        <v>56.800000000000004</v>
      </c>
      <c r="E13424" s="63" t="s">
        <v>38784</v>
      </c>
    </row>
    <row r="13425" spans="1:5" x14ac:dyDescent="0.25">
      <c r="A13425" s="48" t="s">
        <v>16700</v>
      </c>
      <c r="B13425" s="58" t="s">
        <v>16701</v>
      </c>
      <c r="C13425" s="76">
        <v>445</v>
      </c>
      <c r="E13425" s="63" t="s">
        <v>38784</v>
      </c>
    </row>
    <row r="13426" spans="1:5" x14ac:dyDescent="0.25">
      <c r="A13426" s="48" t="s">
        <v>16702</v>
      </c>
      <c r="B13426" s="58" t="s">
        <v>16703</v>
      </c>
      <c r="C13426" s="76">
        <v>445</v>
      </c>
      <c r="E13426" s="63" t="s">
        <v>38784</v>
      </c>
    </row>
    <row r="13427" spans="1:5" x14ac:dyDescent="0.25">
      <c r="A13427" s="48" t="s">
        <v>16704</v>
      </c>
      <c r="B13427" s="58" t="s">
        <v>16705</v>
      </c>
      <c r="C13427" s="76">
        <v>445</v>
      </c>
      <c r="E13427" s="63" t="s">
        <v>38784</v>
      </c>
    </row>
    <row r="13428" spans="1:5" x14ac:dyDescent="0.25">
      <c r="A13428" s="48" t="s">
        <v>16706</v>
      </c>
      <c r="B13428" s="58" t="s">
        <v>16707</v>
      </c>
      <c r="C13428" s="76">
        <v>445</v>
      </c>
      <c r="E13428" s="63" t="s">
        <v>38784</v>
      </c>
    </row>
    <row r="13429" spans="1:5" x14ac:dyDescent="0.25">
      <c r="A13429" s="48" t="s">
        <v>16708</v>
      </c>
      <c r="B13429" s="58" t="s">
        <v>16709</v>
      </c>
      <c r="C13429" s="76">
        <v>445</v>
      </c>
      <c r="E13429" s="63" t="s">
        <v>38784</v>
      </c>
    </row>
    <row r="13430" spans="1:5" x14ac:dyDescent="0.25">
      <c r="A13430" s="48" t="s">
        <v>16710</v>
      </c>
      <c r="B13430" s="58" t="s">
        <v>16711</v>
      </c>
      <c r="C13430" s="76">
        <v>445</v>
      </c>
      <c r="E13430" s="63" t="s">
        <v>38784</v>
      </c>
    </row>
    <row r="13431" spans="1:5" x14ac:dyDescent="0.25">
      <c r="A13431" s="48" t="s">
        <v>16712</v>
      </c>
      <c r="B13431" s="58" t="s">
        <v>16713</v>
      </c>
      <c r="C13431" s="76">
        <v>445</v>
      </c>
      <c r="E13431" s="63" t="s">
        <v>38784</v>
      </c>
    </row>
    <row r="13432" spans="1:5" x14ac:dyDescent="0.25">
      <c r="A13432" s="48" t="s">
        <v>16714</v>
      </c>
      <c r="B13432" s="58" t="s">
        <v>16715</v>
      </c>
      <c r="C13432" s="76">
        <v>445</v>
      </c>
      <c r="E13432" s="63" t="s">
        <v>38784</v>
      </c>
    </row>
    <row r="13433" spans="1:5" x14ac:dyDescent="0.25">
      <c r="A13433" s="48" t="s">
        <v>16716</v>
      </c>
      <c r="B13433" s="58" t="s">
        <v>16701</v>
      </c>
      <c r="C13433" s="76">
        <v>378</v>
      </c>
      <c r="E13433" s="63" t="s">
        <v>38784</v>
      </c>
    </row>
    <row r="13434" spans="1:5" x14ac:dyDescent="0.25">
      <c r="A13434" s="48" t="s">
        <v>16717</v>
      </c>
      <c r="B13434" s="58" t="s">
        <v>16703</v>
      </c>
      <c r="C13434" s="76">
        <v>378</v>
      </c>
      <c r="E13434" s="63" t="s">
        <v>38784</v>
      </c>
    </row>
    <row r="13435" spans="1:5" x14ac:dyDescent="0.25">
      <c r="A13435" s="48" t="s">
        <v>16718</v>
      </c>
      <c r="B13435" s="58" t="s">
        <v>16705</v>
      </c>
      <c r="C13435" s="76">
        <v>378</v>
      </c>
      <c r="E13435" s="63" t="s">
        <v>38784</v>
      </c>
    </row>
    <row r="13436" spans="1:5" x14ac:dyDescent="0.25">
      <c r="A13436" s="48" t="s">
        <v>16719</v>
      </c>
      <c r="B13436" s="58" t="s">
        <v>16707</v>
      </c>
      <c r="C13436" s="76">
        <v>378</v>
      </c>
      <c r="E13436" s="63" t="s">
        <v>38784</v>
      </c>
    </row>
    <row r="13437" spans="1:5" x14ac:dyDescent="0.25">
      <c r="A13437" s="48" t="s">
        <v>16720</v>
      </c>
      <c r="B13437" s="58" t="s">
        <v>16709</v>
      </c>
      <c r="C13437" s="76">
        <v>378</v>
      </c>
      <c r="E13437" s="63" t="s">
        <v>38784</v>
      </c>
    </row>
    <row r="13438" spans="1:5" x14ac:dyDescent="0.25">
      <c r="A13438" s="48" t="s">
        <v>16721</v>
      </c>
      <c r="B13438" s="58" t="s">
        <v>16711</v>
      </c>
      <c r="C13438" s="76">
        <v>378</v>
      </c>
      <c r="E13438" s="63" t="s">
        <v>38784</v>
      </c>
    </row>
    <row r="13439" spans="1:5" x14ac:dyDescent="0.25">
      <c r="A13439" s="48" t="s">
        <v>16722</v>
      </c>
      <c r="B13439" s="58" t="s">
        <v>16713</v>
      </c>
      <c r="C13439" s="76">
        <v>378</v>
      </c>
      <c r="E13439" s="63" t="s">
        <v>38784</v>
      </c>
    </row>
    <row r="13440" spans="1:5" x14ac:dyDescent="0.25">
      <c r="A13440" s="48" t="s">
        <v>16723</v>
      </c>
      <c r="B13440" s="58" t="s">
        <v>16715</v>
      </c>
      <c r="C13440" s="76">
        <v>378</v>
      </c>
      <c r="E13440" s="63" t="s">
        <v>38784</v>
      </c>
    </row>
    <row r="13441" spans="1:5" x14ac:dyDescent="0.25">
      <c r="A13441" s="48" t="s">
        <v>16724</v>
      </c>
      <c r="B13441" s="58" t="s">
        <v>16725</v>
      </c>
      <c r="C13441" s="76">
        <v>641</v>
      </c>
      <c r="E13441" s="63" t="s">
        <v>38784</v>
      </c>
    </row>
    <row r="13442" spans="1:5" x14ac:dyDescent="0.25">
      <c r="A13442" s="48" t="s">
        <v>16726</v>
      </c>
      <c r="B13442" s="58" t="s">
        <v>16727</v>
      </c>
      <c r="C13442" s="76">
        <v>457</v>
      </c>
      <c r="E13442" s="63" t="s">
        <v>38784</v>
      </c>
    </row>
    <row r="13443" spans="1:5" x14ac:dyDescent="0.25">
      <c r="A13443" s="48" t="s">
        <v>16728</v>
      </c>
      <c r="B13443" s="58" t="s">
        <v>16729</v>
      </c>
      <c r="C13443" s="76">
        <v>160</v>
      </c>
      <c r="E13443" s="63" t="s">
        <v>38784</v>
      </c>
    </row>
    <row r="13444" spans="1:5" x14ac:dyDescent="0.25">
      <c r="A13444" s="48" t="s">
        <v>16730</v>
      </c>
      <c r="B13444" s="58" t="s">
        <v>16731</v>
      </c>
      <c r="C13444" s="76">
        <v>160</v>
      </c>
      <c r="E13444" s="63" t="s">
        <v>38784</v>
      </c>
    </row>
    <row r="13445" spans="1:5" x14ac:dyDescent="0.25">
      <c r="A13445" s="48" t="s">
        <v>16732</v>
      </c>
      <c r="B13445" s="58" t="s">
        <v>16733</v>
      </c>
      <c r="C13445" s="76">
        <v>68.399999999999991</v>
      </c>
      <c r="E13445" s="63" t="s">
        <v>38784</v>
      </c>
    </row>
    <row r="13446" spans="1:5" x14ac:dyDescent="0.25">
      <c r="A13446" s="48" t="s">
        <v>16734</v>
      </c>
      <c r="B13446" s="58" t="s">
        <v>16735</v>
      </c>
      <c r="C13446" s="76">
        <v>10.4</v>
      </c>
      <c r="E13446" s="63" t="s">
        <v>38784</v>
      </c>
    </row>
    <row r="13447" spans="1:5" x14ac:dyDescent="0.25">
      <c r="A13447" s="48" t="s">
        <v>16736</v>
      </c>
      <c r="B13447" s="58" t="s">
        <v>16737</v>
      </c>
      <c r="C13447" s="76">
        <v>5.1999999999999993</v>
      </c>
      <c r="E13447" s="63" t="s">
        <v>38784</v>
      </c>
    </row>
    <row r="13448" spans="1:5" x14ac:dyDescent="0.25">
      <c r="A13448" s="48" t="s">
        <v>16738</v>
      </c>
      <c r="B13448" s="58" t="s">
        <v>16739</v>
      </c>
      <c r="C13448" s="76">
        <v>39</v>
      </c>
      <c r="E13448" s="63" t="s">
        <v>38784</v>
      </c>
    </row>
    <row r="13449" spans="1:5" x14ac:dyDescent="0.25">
      <c r="A13449" s="48" t="s">
        <v>16740</v>
      </c>
      <c r="B13449" s="58" t="s">
        <v>16741</v>
      </c>
      <c r="C13449" s="76">
        <v>59.6</v>
      </c>
      <c r="E13449" s="63" t="s">
        <v>38784</v>
      </c>
    </row>
    <row r="13450" spans="1:5" x14ac:dyDescent="0.25">
      <c r="A13450" s="48" t="s">
        <v>16742</v>
      </c>
      <c r="B13450" s="58" t="s">
        <v>16743</v>
      </c>
      <c r="C13450" s="76">
        <v>52.4</v>
      </c>
      <c r="E13450" s="63" t="s">
        <v>38784</v>
      </c>
    </row>
    <row r="13451" spans="1:5" x14ac:dyDescent="0.25">
      <c r="A13451" s="48" t="s">
        <v>16744</v>
      </c>
      <c r="B13451" s="58" t="s">
        <v>16745</v>
      </c>
      <c r="C13451" s="76">
        <v>52.4</v>
      </c>
      <c r="E13451" s="63" t="s">
        <v>38784</v>
      </c>
    </row>
    <row r="13452" spans="1:5" x14ac:dyDescent="0.25">
      <c r="A13452" s="48" t="s">
        <v>16746</v>
      </c>
      <c r="B13452" s="58" t="s">
        <v>16747</v>
      </c>
      <c r="C13452" s="76">
        <v>52.4</v>
      </c>
      <c r="E13452" s="63" t="s">
        <v>38784</v>
      </c>
    </row>
    <row r="13453" spans="1:5" x14ac:dyDescent="0.25">
      <c r="A13453" s="48" t="s">
        <v>16748</v>
      </c>
      <c r="B13453" s="58" t="s">
        <v>16749</v>
      </c>
      <c r="C13453" s="76">
        <v>93.699999999999989</v>
      </c>
      <c r="E13453" s="63" t="s">
        <v>38784</v>
      </c>
    </row>
    <row r="13454" spans="1:5" x14ac:dyDescent="0.25">
      <c r="A13454" s="48" t="s">
        <v>16750</v>
      </c>
      <c r="B13454" s="58" t="s">
        <v>16751</v>
      </c>
      <c r="C13454" s="76">
        <v>93.699999999999989</v>
      </c>
      <c r="E13454" s="63" t="s">
        <v>38784</v>
      </c>
    </row>
    <row r="13455" spans="1:5" x14ac:dyDescent="0.25">
      <c r="A13455" s="48" t="s">
        <v>16752</v>
      </c>
      <c r="B13455" s="58" t="s">
        <v>16753</v>
      </c>
      <c r="C13455" s="76">
        <v>93.699999999999989</v>
      </c>
      <c r="E13455" s="63" t="s">
        <v>38784</v>
      </c>
    </row>
    <row r="13456" spans="1:5" x14ac:dyDescent="0.25">
      <c r="A13456" s="48" t="s">
        <v>16754</v>
      </c>
      <c r="B13456" s="58" t="s">
        <v>16755</v>
      </c>
      <c r="C13456" s="76">
        <v>93.699999999999989</v>
      </c>
      <c r="E13456" s="63" t="s">
        <v>38784</v>
      </c>
    </row>
    <row r="13457" spans="1:5" x14ac:dyDescent="0.25">
      <c r="A13457" s="48" t="s">
        <v>16756</v>
      </c>
      <c r="B13457" s="58" t="s">
        <v>16757</v>
      </c>
      <c r="C13457" s="76">
        <v>93.699999999999989</v>
      </c>
      <c r="E13457" s="63" t="s">
        <v>38784</v>
      </c>
    </row>
    <row r="13458" spans="1:5" x14ac:dyDescent="0.25">
      <c r="A13458" s="48" t="s">
        <v>16758</v>
      </c>
      <c r="B13458" s="58" t="s">
        <v>16759</v>
      </c>
      <c r="C13458" s="76">
        <v>93.699999999999989</v>
      </c>
      <c r="E13458" s="63" t="s">
        <v>38784</v>
      </c>
    </row>
    <row r="13459" spans="1:5" x14ac:dyDescent="0.25">
      <c r="A13459" s="48" t="s">
        <v>16760</v>
      </c>
      <c r="B13459" s="58" t="s">
        <v>16761</v>
      </c>
      <c r="C13459" s="76">
        <v>93.699999999999989</v>
      </c>
      <c r="E13459" s="63" t="s">
        <v>38784</v>
      </c>
    </row>
    <row r="13460" spans="1:5" x14ac:dyDescent="0.25">
      <c r="A13460" s="48" t="s">
        <v>16762</v>
      </c>
      <c r="B13460" s="58" t="s">
        <v>16763</v>
      </c>
      <c r="C13460" s="76">
        <v>93.699999999999989</v>
      </c>
      <c r="E13460" s="63" t="s">
        <v>38784</v>
      </c>
    </row>
    <row r="13461" spans="1:5" x14ac:dyDescent="0.25">
      <c r="A13461" s="48" t="s">
        <v>16764</v>
      </c>
      <c r="B13461" s="58" t="s">
        <v>16765</v>
      </c>
      <c r="C13461" s="76">
        <v>93.699999999999989</v>
      </c>
      <c r="E13461" s="63" t="s">
        <v>38784</v>
      </c>
    </row>
    <row r="13462" spans="1:5" x14ac:dyDescent="0.25">
      <c r="A13462" s="48" t="s">
        <v>16766</v>
      </c>
      <c r="B13462" s="58" t="s">
        <v>16767</v>
      </c>
      <c r="C13462" s="76">
        <v>107.69999999999999</v>
      </c>
      <c r="E13462" s="63" t="s">
        <v>38784</v>
      </c>
    </row>
    <row r="13463" spans="1:5" x14ac:dyDescent="0.25">
      <c r="A13463" s="48" t="s">
        <v>16768</v>
      </c>
      <c r="B13463" s="58" t="s">
        <v>16769</v>
      </c>
      <c r="C13463" s="76">
        <v>94</v>
      </c>
      <c r="E13463" s="63" t="s">
        <v>38784</v>
      </c>
    </row>
    <row r="13464" spans="1:5" x14ac:dyDescent="0.25">
      <c r="A13464" s="48" t="s">
        <v>16770</v>
      </c>
      <c r="B13464" s="58" t="s">
        <v>16771</v>
      </c>
      <c r="C13464" s="76">
        <v>94</v>
      </c>
      <c r="E13464" s="63" t="s">
        <v>38784</v>
      </c>
    </row>
    <row r="13465" spans="1:5" x14ac:dyDescent="0.25">
      <c r="A13465" s="48" t="s">
        <v>16772</v>
      </c>
      <c r="B13465" s="58" t="s">
        <v>16773</v>
      </c>
      <c r="C13465" s="76">
        <v>121</v>
      </c>
      <c r="E13465" s="63" t="s">
        <v>38784</v>
      </c>
    </row>
    <row r="13466" spans="1:5" x14ac:dyDescent="0.25">
      <c r="A13466" s="48" t="s">
        <v>16774</v>
      </c>
      <c r="B13466" s="58" t="s">
        <v>16775</v>
      </c>
      <c r="C13466" s="76">
        <v>107.69999999999999</v>
      </c>
      <c r="E13466" s="63" t="s">
        <v>38784</v>
      </c>
    </row>
    <row r="13467" spans="1:5" x14ac:dyDescent="0.25">
      <c r="A13467" s="48" t="s">
        <v>16776</v>
      </c>
      <c r="B13467" s="58" t="s">
        <v>16777</v>
      </c>
      <c r="C13467" s="76">
        <v>107.69999999999999</v>
      </c>
      <c r="E13467" s="63" t="s">
        <v>38784</v>
      </c>
    </row>
    <row r="13468" spans="1:5" x14ac:dyDescent="0.25">
      <c r="A13468" s="48" t="s">
        <v>16778</v>
      </c>
      <c r="B13468" s="58" t="s">
        <v>16779</v>
      </c>
      <c r="C13468" s="76">
        <v>107.69999999999999</v>
      </c>
      <c r="E13468" s="63" t="s">
        <v>38784</v>
      </c>
    </row>
    <row r="13469" spans="1:5" x14ac:dyDescent="0.25">
      <c r="A13469" s="48" t="s">
        <v>16780</v>
      </c>
      <c r="B13469" s="58" t="s">
        <v>16781</v>
      </c>
      <c r="C13469" s="76">
        <v>94</v>
      </c>
      <c r="E13469" s="63" t="s">
        <v>38784</v>
      </c>
    </row>
    <row r="13470" spans="1:5" x14ac:dyDescent="0.25">
      <c r="A13470" s="48" t="s">
        <v>16782</v>
      </c>
      <c r="B13470" s="58" t="s">
        <v>16783</v>
      </c>
      <c r="C13470" s="76">
        <v>94</v>
      </c>
      <c r="E13470" s="63" t="s">
        <v>38784</v>
      </c>
    </row>
    <row r="13471" spans="1:5" x14ac:dyDescent="0.25">
      <c r="A13471" s="48" t="s">
        <v>16784</v>
      </c>
      <c r="B13471" s="58" t="s">
        <v>16785</v>
      </c>
      <c r="C13471" s="76">
        <v>83.1</v>
      </c>
      <c r="E13471" s="63" t="s">
        <v>38784</v>
      </c>
    </row>
    <row r="13472" spans="1:5" x14ac:dyDescent="0.25">
      <c r="A13472" s="48" t="s">
        <v>16786</v>
      </c>
      <c r="B13472" s="58" t="s">
        <v>16787</v>
      </c>
      <c r="C13472" s="76">
        <v>100.1</v>
      </c>
      <c r="E13472" s="63" t="s">
        <v>38784</v>
      </c>
    </row>
    <row r="13473" spans="1:5" x14ac:dyDescent="0.25">
      <c r="A13473" s="48" t="s">
        <v>16788</v>
      </c>
      <c r="B13473" s="58" t="s">
        <v>16789</v>
      </c>
      <c r="C13473" s="76">
        <v>176</v>
      </c>
      <c r="E13473" s="63" t="s">
        <v>38784</v>
      </c>
    </row>
    <row r="13474" spans="1:5" x14ac:dyDescent="0.25">
      <c r="A13474" s="48" t="s">
        <v>16790</v>
      </c>
      <c r="B13474" s="58" t="s">
        <v>16791</v>
      </c>
      <c r="C13474" s="76">
        <v>176</v>
      </c>
      <c r="E13474" s="63" t="s">
        <v>38784</v>
      </c>
    </row>
    <row r="13475" spans="1:5" x14ac:dyDescent="0.25">
      <c r="A13475" s="48" t="s">
        <v>16792</v>
      </c>
      <c r="B13475" s="58" t="s">
        <v>16793</v>
      </c>
      <c r="C13475" s="76">
        <v>68.3</v>
      </c>
      <c r="E13475" s="63" t="s">
        <v>38784</v>
      </c>
    </row>
    <row r="13476" spans="1:5" x14ac:dyDescent="0.25">
      <c r="A13476" s="48" t="s">
        <v>16794</v>
      </c>
      <c r="B13476" s="58" t="s">
        <v>16795</v>
      </c>
      <c r="C13476" s="76">
        <v>68.3</v>
      </c>
      <c r="E13476" s="63" t="s">
        <v>38784</v>
      </c>
    </row>
    <row r="13477" spans="1:5" x14ac:dyDescent="0.25">
      <c r="A13477" s="48" t="s">
        <v>16796</v>
      </c>
      <c r="B13477" s="58" t="s">
        <v>16797</v>
      </c>
      <c r="C13477" s="76">
        <v>68.3</v>
      </c>
      <c r="E13477" s="63" t="s">
        <v>38784</v>
      </c>
    </row>
    <row r="13478" spans="1:5" x14ac:dyDescent="0.25">
      <c r="A13478" s="48" t="s">
        <v>16798</v>
      </c>
      <c r="B13478" s="58" t="s">
        <v>16799</v>
      </c>
      <c r="C13478" s="76">
        <v>68.3</v>
      </c>
      <c r="E13478" s="63" t="s">
        <v>38784</v>
      </c>
    </row>
    <row r="13479" spans="1:5" x14ac:dyDescent="0.25">
      <c r="A13479" s="48" t="s">
        <v>16800</v>
      </c>
      <c r="B13479" s="58" t="s">
        <v>16801</v>
      </c>
      <c r="C13479" s="76">
        <v>68.3</v>
      </c>
      <c r="E13479" s="63" t="s">
        <v>38784</v>
      </c>
    </row>
    <row r="13480" spans="1:5" x14ac:dyDescent="0.25">
      <c r="A13480" s="48" t="s">
        <v>16802</v>
      </c>
      <c r="B13480" s="58" t="s">
        <v>16803</v>
      </c>
      <c r="C13480" s="76">
        <v>68.3</v>
      </c>
      <c r="E13480" s="63" t="s">
        <v>38784</v>
      </c>
    </row>
    <row r="13481" spans="1:5" x14ac:dyDescent="0.25">
      <c r="A13481" s="48" t="s">
        <v>16804</v>
      </c>
      <c r="B13481" s="58" t="s">
        <v>16805</v>
      </c>
      <c r="C13481" s="76">
        <v>68.3</v>
      </c>
      <c r="E13481" s="63" t="s">
        <v>38784</v>
      </c>
    </row>
    <row r="13482" spans="1:5" x14ac:dyDescent="0.25">
      <c r="A13482" s="48" t="s">
        <v>16806</v>
      </c>
      <c r="B13482" s="58" t="s">
        <v>16807</v>
      </c>
      <c r="C13482" s="76">
        <v>68.3</v>
      </c>
      <c r="E13482" s="63" t="s">
        <v>38784</v>
      </c>
    </row>
    <row r="13483" spans="1:5" x14ac:dyDescent="0.25">
      <c r="A13483" s="48" t="s">
        <v>16808</v>
      </c>
      <c r="B13483" s="58" t="s">
        <v>16809</v>
      </c>
      <c r="C13483" s="76">
        <v>68.3</v>
      </c>
      <c r="E13483" s="63" t="s">
        <v>38784</v>
      </c>
    </row>
    <row r="13484" spans="1:5" x14ac:dyDescent="0.25">
      <c r="A13484" s="48" t="s">
        <v>16810</v>
      </c>
      <c r="B13484" s="58" t="s">
        <v>16811</v>
      </c>
      <c r="C13484" s="76">
        <v>68.3</v>
      </c>
      <c r="E13484" s="63" t="s">
        <v>38784</v>
      </c>
    </row>
    <row r="13485" spans="1:5" x14ac:dyDescent="0.25">
      <c r="A13485" s="48" t="s">
        <v>16812</v>
      </c>
      <c r="B13485" s="58" t="s">
        <v>16813</v>
      </c>
      <c r="C13485" s="76">
        <v>68.3</v>
      </c>
      <c r="E13485" s="63" t="s">
        <v>38784</v>
      </c>
    </row>
    <row r="13486" spans="1:5" x14ac:dyDescent="0.25">
      <c r="A13486" s="48" t="s">
        <v>16814</v>
      </c>
      <c r="B13486" s="58" t="s">
        <v>16815</v>
      </c>
      <c r="C13486" s="76">
        <v>68.3</v>
      </c>
      <c r="E13486" s="63" t="s">
        <v>38784</v>
      </c>
    </row>
    <row r="13487" spans="1:5" x14ac:dyDescent="0.25">
      <c r="A13487" s="48" t="s">
        <v>16816</v>
      </c>
      <c r="B13487" s="58" t="s">
        <v>16817</v>
      </c>
      <c r="C13487" s="76">
        <v>131</v>
      </c>
      <c r="E13487" s="63" t="s">
        <v>38784</v>
      </c>
    </row>
    <row r="13488" spans="1:5" x14ac:dyDescent="0.25">
      <c r="A13488" s="48" t="s">
        <v>16818</v>
      </c>
      <c r="B13488" s="58" t="s">
        <v>16817</v>
      </c>
      <c r="C13488" s="76">
        <v>198</v>
      </c>
      <c r="E13488" s="63" t="s">
        <v>38784</v>
      </c>
    </row>
    <row r="13489" spans="1:5" x14ac:dyDescent="0.25">
      <c r="A13489" s="48" t="s">
        <v>16819</v>
      </c>
      <c r="B13489" s="58" t="s">
        <v>16820</v>
      </c>
      <c r="C13489" s="76">
        <v>11.1</v>
      </c>
      <c r="E13489" s="63" t="s">
        <v>38784</v>
      </c>
    </row>
    <row r="13490" spans="1:5" x14ac:dyDescent="0.25">
      <c r="A13490" s="48" t="s">
        <v>16821</v>
      </c>
      <c r="B13490" s="58" t="s">
        <v>16822</v>
      </c>
      <c r="C13490" s="76">
        <v>14</v>
      </c>
      <c r="E13490" s="63" t="s">
        <v>38784</v>
      </c>
    </row>
    <row r="13491" spans="1:5" x14ac:dyDescent="0.25">
      <c r="A13491" s="48" t="s">
        <v>16823</v>
      </c>
      <c r="B13491" s="58" t="s">
        <v>16824</v>
      </c>
      <c r="C13491" s="76">
        <v>18.8</v>
      </c>
      <c r="E13491" s="63" t="s">
        <v>38784</v>
      </c>
    </row>
    <row r="13492" spans="1:5" x14ac:dyDescent="0.25">
      <c r="A13492" s="48" t="s">
        <v>16825</v>
      </c>
      <c r="B13492" s="58" t="s">
        <v>16826</v>
      </c>
      <c r="C13492" s="76">
        <v>18.8</v>
      </c>
      <c r="E13492" s="63" t="s">
        <v>38784</v>
      </c>
    </row>
    <row r="13493" spans="1:5" x14ac:dyDescent="0.25">
      <c r="A13493" s="48" t="s">
        <v>16827</v>
      </c>
      <c r="B13493" s="58" t="s">
        <v>16828</v>
      </c>
      <c r="C13493" s="76">
        <v>5.0999999999999996</v>
      </c>
      <c r="E13493" s="63" t="s">
        <v>38784</v>
      </c>
    </row>
    <row r="13494" spans="1:5" x14ac:dyDescent="0.25">
      <c r="A13494" s="48" t="s">
        <v>16829</v>
      </c>
      <c r="B13494" s="58" t="s">
        <v>16830</v>
      </c>
      <c r="C13494" s="76">
        <v>21.400000000000002</v>
      </c>
      <c r="E13494" s="63" t="s">
        <v>38784</v>
      </c>
    </row>
    <row r="13495" spans="1:5" x14ac:dyDescent="0.25">
      <c r="A13495" s="48" t="s">
        <v>16831</v>
      </c>
      <c r="B13495" s="58" t="s">
        <v>16832</v>
      </c>
      <c r="C13495" s="76">
        <v>21.400000000000002</v>
      </c>
      <c r="E13495" s="63" t="s">
        <v>38784</v>
      </c>
    </row>
    <row r="13496" spans="1:5" x14ac:dyDescent="0.25">
      <c r="A13496" s="48" t="s">
        <v>16833</v>
      </c>
      <c r="B13496" s="58" t="s">
        <v>16834</v>
      </c>
      <c r="C13496" s="76">
        <v>21.400000000000002</v>
      </c>
      <c r="E13496" s="63" t="s">
        <v>38784</v>
      </c>
    </row>
    <row r="13497" spans="1:5" x14ac:dyDescent="0.25">
      <c r="A13497" s="48" t="s">
        <v>16835</v>
      </c>
      <c r="B13497" s="58" t="s">
        <v>16836</v>
      </c>
      <c r="C13497" s="76">
        <v>21.400000000000002</v>
      </c>
      <c r="E13497" s="63" t="s">
        <v>38784</v>
      </c>
    </row>
    <row r="13498" spans="1:5" x14ac:dyDescent="0.25">
      <c r="A13498" s="48" t="s">
        <v>16837</v>
      </c>
      <c r="B13498" s="58" t="s">
        <v>16832</v>
      </c>
      <c r="C13498" s="76">
        <v>25.200000000000003</v>
      </c>
      <c r="E13498" s="63" t="s">
        <v>38784</v>
      </c>
    </row>
    <row r="13499" spans="1:5" x14ac:dyDescent="0.25">
      <c r="A13499" s="48" t="s">
        <v>16838</v>
      </c>
      <c r="B13499" s="58" t="s">
        <v>16834</v>
      </c>
      <c r="C13499" s="76">
        <v>25.200000000000003</v>
      </c>
      <c r="E13499" s="63" t="s">
        <v>38784</v>
      </c>
    </row>
    <row r="13500" spans="1:5" x14ac:dyDescent="0.25">
      <c r="A13500" s="48" t="s">
        <v>16839</v>
      </c>
      <c r="B13500" s="58" t="s">
        <v>16840</v>
      </c>
      <c r="C13500" s="76">
        <v>31</v>
      </c>
      <c r="E13500" s="63" t="s">
        <v>38784</v>
      </c>
    </row>
    <row r="13501" spans="1:5" x14ac:dyDescent="0.25">
      <c r="A13501" s="48" t="s">
        <v>16841</v>
      </c>
      <c r="B13501" s="58" t="s">
        <v>16842</v>
      </c>
      <c r="C13501" s="76">
        <v>31</v>
      </c>
      <c r="E13501" s="63" t="s">
        <v>38784</v>
      </c>
    </row>
    <row r="13502" spans="1:5" x14ac:dyDescent="0.25">
      <c r="A13502" s="48" t="s">
        <v>16843</v>
      </c>
      <c r="B13502" s="58" t="s">
        <v>16844</v>
      </c>
      <c r="C13502" s="76">
        <v>46.1</v>
      </c>
      <c r="E13502" s="63" t="s">
        <v>38784</v>
      </c>
    </row>
    <row r="13503" spans="1:5" x14ac:dyDescent="0.25">
      <c r="A13503" s="48" t="s">
        <v>16845</v>
      </c>
      <c r="B13503" s="58" t="s">
        <v>16846</v>
      </c>
      <c r="C13503" s="76">
        <v>46.1</v>
      </c>
      <c r="E13503" s="63" t="s">
        <v>38784</v>
      </c>
    </row>
    <row r="13504" spans="1:5" x14ac:dyDescent="0.25">
      <c r="A13504" s="48" t="s">
        <v>16847</v>
      </c>
      <c r="B13504" s="58" t="s">
        <v>16848</v>
      </c>
      <c r="C13504" s="76">
        <v>46.1</v>
      </c>
      <c r="E13504" s="63" t="s">
        <v>38784</v>
      </c>
    </row>
    <row r="13505" spans="1:5" x14ac:dyDescent="0.25">
      <c r="A13505" s="48" t="s">
        <v>16849</v>
      </c>
      <c r="B13505" s="58" t="s">
        <v>16850</v>
      </c>
      <c r="C13505" s="76">
        <v>46.1</v>
      </c>
      <c r="E13505" s="63" t="s">
        <v>38784</v>
      </c>
    </row>
    <row r="13506" spans="1:5" x14ac:dyDescent="0.25">
      <c r="A13506" s="48" t="s">
        <v>16851</v>
      </c>
      <c r="B13506" s="58" t="s">
        <v>16844</v>
      </c>
      <c r="C13506" s="76">
        <v>52.1</v>
      </c>
      <c r="E13506" s="63" t="s">
        <v>38784</v>
      </c>
    </row>
    <row r="13507" spans="1:5" x14ac:dyDescent="0.25">
      <c r="A13507" s="48" t="s">
        <v>16852</v>
      </c>
      <c r="B13507" s="58" t="s">
        <v>16846</v>
      </c>
      <c r="C13507" s="76">
        <v>52.1</v>
      </c>
      <c r="E13507" s="63" t="s">
        <v>38784</v>
      </c>
    </row>
    <row r="13508" spans="1:5" x14ac:dyDescent="0.25">
      <c r="A13508" s="48" t="s">
        <v>16853</v>
      </c>
      <c r="B13508" s="58" t="s">
        <v>16848</v>
      </c>
      <c r="C13508" s="76">
        <v>52.1</v>
      </c>
      <c r="E13508" s="63" t="s">
        <v>38784</v>
      </c>
    </row>
    <row r="13509" spans="1:5" x14ac:dyDescent="0.25">
      <c r="A13509" s="48" t="s">
        <v>16854</v>
      </c>
      <c r="B13509" s="58" t="s">
        <v>16850</v>
      </c>
      <c r="C13509" s="76">
        <v>52.1</v>
      </c>
      <c r="E13509" s="63" t="s">
        <v>38784</v>
      </c>
    </row>
    <row r="13510" spans="1:5" x14ac:dyDescent="0.25">
      <c r="A13510" s="48" t="s">
        <v>16855</v>
      </c>
      <c r="B13510" s="58" t="s">
        <v>16844</v>
      </c>
      <c r="C13510" s="76">
        <v>34.700000000000003</v>
      </c>
      <c r="E13510" s="63" t="s">
        <v>38784</v>
      </c>
    </row>
    <row r="13511" spans="1:5" x14ac:dyDescent="0.25">
      <c r="A13511" s="48" t="s">
        <v>16856</v>
      </c>
      <c r="B13511" s="58" t="s">
        <v>16846</v>
      </c>
      <c r="C13511" s="76">
        <v>34.700000000000003</v>
      </c>
      <c r="E13511" s="63" t="s">
        <v>38784</v>
      </c>
    </row>
    <row r="13512" spans="1:5" x14ac:dyDescent="0.25">
      <c r="A13512" s="48" t="s">
        <v>16857</v>
      </c>
      <c r="B13512" s="58" t="s">
        <v>16858</v>
      </c>
      <c r="C13512" s="76">
        <v>26</v>
      </c>
      <c r="E13512" s="63" t="s">
        <v>38784</v>
      </c>
    </row>
    <row r="13513" spans="1:5" x14ac:dyDescent="0.25">
      <c r="A13513" s="48" t="s">
        <v>16859</v>
      </c>
      <c r="B13513" s="58" t="s">
        <v>16860</v>
      </c>
      <c r="C13513" s="76">
        <v>33</v>
      </c>
      <c r="E13513" s="63" t="s">
        <v>38784</v>
      </c>
    </row>
    <row r="13514" spans="1:5" x14ac:dyDescent="0.25">
      <c r="A13514" s="48" t="s">
        <v>16861</v>
      </c>
      <c r="B13514" s="58" t="s">
        <v>16862</v>
      </c>
      <c r="C13514" s="76">
        <v>36</v>
      </c>
      <c r="E13514" s="63" t="s">
        <v>38784</v>
      </c>
    </row>
    <row r="13515" spans="1:5" x14ac:dyDescent="0.25">
      <c r="A13515" s="48" t="s">
        <v>16863</v>
      </c>
      <c r="B13515" s="58" t="s">
        <v>16858</v>
      </c>
      <c r="C13515" s="76">
        <v>62.2</v>
      </c>
      <c r="E13515" s="63" t="s">
        <v>38784</v>
      </c>
    </row>
    <row r="13516" spans="1:5" x14ac:dyDescent="0.25">
      <c r="A13516" s="48" t="s">
        <v>16864</v>
      </c>
      <c r="B13516" s="58" t="s">
        <v>16865</v>
      </c>
      <c r="C13516" s="76">
        <v>77.5</v>
      </c>
      <c r="E13516" s="63" t="s">
        <v>38784</v>
      </c>
    </row>
    <row r="13517" spans="1:5" x14ac:dyDescent="0.25">
      <c r="A13517" s="48" t="s">
        <v>16866</v>
      </c>
      <c r="B13517" s="58" t="s">
        <v>16867</v>
      </c>
      <c r="C13517" s="76">
        <v>38.5</v>
      </c>
      <c r="E13517" s="63" t="s">
        <v>38784</v>
      </c>
    </row>
    <row r="13518" spans="1:5" x14ac:dyDescent="0.25">
      <c r="A13518" s="48" t="s">
        <v>16868</v>
      </c>
      <c r="B13518" s="58" t="s">
        <v>16869</v>
      </c>
      <c r="C13518" s="76">
        <v>12.9</v>
      </c>
      <c r="E13518" s="63" t="s">
        <v>38784</v>
      </c>
    </row>
    <row r="13519" spans="1:5" x14ac:dyDescent="0.25">
      <c r="A13519" s="48" t="s">
        <v>16870</v>
      </c>
      <c r="B13519" s="58" t="s">
        <v>16871</v>
      </c>
      <c r="C13519" s="76">
        <v>12.9</v>
      </c>
      <c r="E13519" s="63" t="s">
        <v>38784</v>
      </c>
    </row>
    <row r="13520" spans="1:5" x14ac:dyDescent="0.25">
      <c r="A13520" s="48" t="s">
        <v>16872</v>
      </c>
      <c r="B13520" s="58" t="s">
        <v>16873</v>
      </c>
      <c r="C13520" s="76">
        <v>12.9</v>
      </c>
      <c r="E13520" s="63" t="s">
        <v>38784</v>
      </c>
    </row>
    <row r="13521" spans="1:5" x14ac:dyDescent="0.25">
      <c r="A13521" s="48" t="s">
        <v>16874</v>
      </c>
      <c r="B13521" s="58" t="s">
        <v>16875</v>
      </c>
      <c r="C13521" s="76">
        <v>12.9</v>
      </c>
      <c r="E13521" s="63" t="s">
        <v>38784</v>
      </c>
    </row>
    <row r="13522" spans="1:5" x14ac:dyDescent="0.25">
      <c r="A13522" s="48" t="s">
        <v>16876</v>
      </c>
      <c r="B13522" s="58" t="s">
        <v>16877</v>
      </c>
      <c r="C13522" s="76">
        <v>12.9</v>
      </c>
      <c r="E13522" s="63" t="s">
        <v>38784</v>
      </c>
    </row>
    <row r="13523" spans="1:5" x14ac:dyDescent="0.25">
      <c r="A13523" s="48" t="s">
        <v>16878</v>
      </c>
      <c r="B13523" s="58" t="s">
        <v>16879</v>
      </c>
      <c r="C13523" s="76">
        <v>16.100000000000001</v>
      </c>
      <c r="E13523" s="63" t="s">
        <v>38784</v>
      </c>
    </row>
    <row r="13524" spans="1:5" x14ac:dyDescent="0.25">
      <c r="A13524" s="48" t="s">
        <v>16880</v>
      </c>
      <c r="B13524" s="58" t="s">
        <v>16881</v>
      </c>
      <c r="C13524" s="76">
        <v>16.100000000000001</v>
      </c>
      <c r="E13524" s="63" t="s">
        <v>38784</v>
      </c>
    </row>
    <row r="13525" spans="1:5" x14ac:dyDescent="0.25">
      <c r="A13525" s="48" t="s">
        <v>16882</v>
      </c>
      <c r="B13525" s="58" t="s">
        <v>16883</v>
      </c>
      <c r="C13525" s="76">
        <v>17.5</v>
      </c>
      <c r="E13525" s="63" t="s">
        <v>38784</v>
      </c>
    </row>
    <row r="13526" spans="1:5" x14ac:dyDescent="0.25">
      <c r="A13526" s="48" t="s">
        <v>16884</v>
      </c>
      <c r="B13526" s="58" t="s">
        <v>16885</v>
      </c>
      <c r="C13526" s="76">
        <v>17.5</v>
      </c>
      <c r="E13526" s="63" t="s">
        <v>38784</v>
      </c>
    </row>
    <row r="13527" spans="1:5" x14ac:dyDescent="0.25">
      <c r="A13527" s="48" t="s">
        <v>16886</v>
      </c>
      <c r="B13527" s="58" t="s">
        <v>16887</v>
      </c>
      <c r="C13527" s="76">
        <v>17.5</v>
      </c>
      <c r="E13527" s="63" t="s">
        <v>38784</v>
      </c>
    </row>
    <row r="13528" spans="1:5" x14ac:dyDescent="0.25">
      <c r="A13528" s="48" t="s">
        <v>16888</v>
      </c>
      <c r="B13528" s="58" t="s">
        <v>16889</v>
      </c>
      <c r="C13528" s="76">
        <v>17.5</v>
      </c>
      <c r="E13528" s="63" t="s">
        <v>38784</v>
      </c>
    </row>
    <row r="13529" spans="1:5" x14ac:dyDescent="0.25">
      <c r="A13529" s="48" t="s">
        <v>16890</v>
      </c>
      <c r="B13529" s="58" t="s">
        <v>16879</v>
      </c>
      <c r="C13529" s="76">
        <v>22.900000000000002</v>
      </c>
      <c r="E13529" s="63" t="s">
        <v>38784</v>
      </c>
    </row>
    <row r="13530" spans="1:5" x14ac:dyDescent="0.25">
      <c r="A13530" s="48" t="s">
        <v>16891</v>
      </c>
      <c r="B13530" s="58" t="s">
        <v>16881</v>
      </c>
      <c r="C13530" s="76">
        <v>22.900000000000002</v>
      </c>
      <c r="E13530" s="63" t="s">
        <v>38784</v>
      </c>
    </row>
    <row r="13531" spans="1:5" x14ac:dyDescent="0.25">
      <c r="A13531" s="48" t="s">
        <v>16892</v>
      </c>
      <c r="B13531" s="58" t="s">
        <v>16883</v>
      </c>
      <c r="C13531" s="76">
        <v>22.900000000000002</v>
      </c>
      <c r="E13531" s="63" t="s">
        <v>38784</v>
      </c>
    </row>
    <row r="13532" spans="1:5" x14ac:dyDescent="0.25">
      <c r="A13532" s="48" t="s">
        <v>16893</v>
      </c>
      <c r="B13532" s="58" t="s">
        <v>16894</v>
      </c>
      <c r="C13532" s="76">
        <v>22.900000000000002</v>
      </c>
      <c r="E13532" s="63" t="s">
        <v>38784</v>
      </c>
    </row>
    <row r="13533" spans="1:5" x14ac:dyDescent="0.25">
      <c r="A13533" s="48" t="s">
        <v>16895</v>
      </c>
      <c r="B13533" s="58" t="s">
        <v>16896</v>
      </c>
      <c r="C13533" s="76">
        <v>22.900000000000002</v>
      </c>
      <c r="E13533" s="63" t="s">
        <v>38784</v>
      </c>
    </row>
    <row r="13534" spans="1:5" x14ac:dyDescent="0.25">
      <c r="A13534" s="48" t="s">
        <v>16897</v>
      </c>
      <c r="B13534" s="58" t="s">
        <v>16898</v>
      </c>
      <c r="C13534" s="76">
        <v>22.900000000000002</v>
      </c>
      <c r="E13534" s="63" t="s">
        <v>38784</v>
      </c>
    </row>
    <row r="13535" spans="1:5" x14ac:dyDescent="0.25">
      <c r="A13535" s="48" t="s">
        <v>16899</v>
      </c>
      <c r="B13535" s="58" t="s">
        <v>16900</v>
      </c>
      <c r="C13535" s="76">
        <v>7.8</v>
      </c>
      <c r="E13535" s="63" t="s">
        <v>38784</v>
      </c>
    </row>
    <row r="13536" spans="1:5" x14ac:dyDescent="0.25">
      <c r="A13536" s="48" t="s">
        <v>16901</v>
      </c>
      <c r="B13536" s="58" t="s">
        <v>16900</v>
      </c>
      <c r="C13536" s="76">
        <v>15.4</v>
      </c>
      <c r="E13536" s="63" t="s">
        <v>38784</v>
      </c>
    </row>
    <row r="13537" spans="1:5" x14ac:dyDescent="0.25">
      <c r="A13537" s="48" t="s">
        <v>16902</v>
      </c>
      <c r="B13537" s="58" t="s">
        <v>16903</v>
      </c>
      <c r="C13537" s="76">
        <v>15.299999999999999</v>
      </c>
      <c r="E13537" s="63" t="s">
        <v>38784</v>
      </c>
    </row>
    <row r="13538" spans="1:5" x14ac:dyDescent="0.25">
      <c r="A13538" s="48" t="s">
        <v>16904</v>
      </c>
      <c r="B13538" s="58" t="s">
        <v>16905</v>
      </c>
      <c r="C13538" s="76">
        <v>15.1</v>
      </c>
      <c r="E13538" s="63" t="s">
        <v>39872</v>
      </c>
    </row>
    <row r="13539" spans="1:5" x14ac:dyDescent="0.25">
      <c r="A13539" s="48" t="s">
        <v>16906</v>
      </c>
      <c r="B13539" s="58" t="s">
        <v>16907</v>
      </c>
      <c r="C13539" s="76">
        <v>15.1</v>
      </c>
      <c r="E13539" s="63" t="s">
        <v>39872</v>
      </c>
    </row>
    <row r="13540" spans="1:5" x14ac:dyDescent="0.25">
      <c r="A13540" s="48" t="s">
        <v>16908</v>
      </c>
      <c r="B13540" s="58" t="s">
        <v>16909</v>
      </c>
      <c r="C13540" s="76">
        <v>15.1</v>
      </c>
      <c r="E13540" s="63" t="s">
        <v>39872</v>
      </c>
    </row>
    <row r="13541" spans="1:5" x14ac:dyDescent="0.25">
      <c r="A13541" s="48" t="s">
        <v>16910</v>
      </c>
      <c r="B13541" s="58" t="s">
        <v>16911</v>
      </c>
      <c r="C13541" s="76">
        <v>15.1</v>
      </c>
      <c r="E13541" s="63" t="s">
        <v>39872</v>
      </c>
    </row>
    <row r="13542" spans="1:5" x14ac:dyDescent="0.25">
      <c r="A13542" s="48" t="s">
        <v>16912</v>
      </c>
      <c r="B13542" s="58" t="s">
        <v>16913</v>
      </c>
      <c r="C13542" s="76">
        <v>15.1</v>
      </c>
      <c r="E13542" s="63" t="s">
        <v>39872</v>
      </c>
    </row>
    <row r="13543" spans="1:5" x14ac:dyDescent="0.25">
      <c r="A13543" s="48" t="s">
        <v>16914</v>
      </c>
      <c r="B13543" s="58" t="s">
        <v>16915</v>
      </c>
      <c r="C13543" s="76">
        <v>15.1</v>
      </c>
      <c r="E13543" s="63" t="s">
        <v>39872</v>
      </c>
    </row>
    <row r="13544" spans="1:5" x14ac:dyDescent="0.25">
      <c r="A13544" s="48" t="s">
        <v>16916</v>
      </c>
      <c r="B13544" s="58" t="s">
        <v>16917</v>
      </c>
      <c r="C13544" s="76">
        <v>15.6</v>
      </c>
      <c r="E13544" s="63" t="s">
        <v>39872</v>
      </c>
    </row>
    <row r="13545" spans="1:5" x14ac:dyDescent="0.25">
      <c r="A13545" s="48" t="s">
        <v>16918</v>
      </c>
      <c r="B13545" s="58" t="s">
        <v>16919</v>
      </c>
      <c r="C13545" s="76">
        <v>15.6</v>
      </c>
      <c r="E13545" s="63" t="s">
        <v>39872</v>
      </c>
    </row>
    <row r="13546" spans="1:5" x14ac:dyDescent="0.25">
      <c r="A13546" s="48" t="s">
        <v>16920</v>
      </c>
      <c r="B13546" s="58" t="s">
        <v>16921</v>
      </c>
      <c r="C13546" s="76">
        <v>15.6</v>
      </c>
      <c r="E13546" s="63" t="s">
        <v>39872</v>
      </c>
    </row>
    <row r="13547" spans="1:5" x14ac:dyDescent="0.25">
      <c r="A13547" s="48" t="s">
        <v>16922</v>
      </c>
      <c r="B13547" s="58" t="s">
        <v>16923</v>
      </c>
      <c r="C13547" s="76">
        <v>15.6</v>
      </c>
      <c r="E13547" s="63" t="s">
        <v>39872</v>
      </c>
    </row>
    <row r="13548" spans="1:5" x14ac:dyDescent="0.25">
      <c r="A13548" s="48" t="s">
        <v>16924</v>
      </c>
      <c r="B13548" s="58" t="s">
        <v>16919</v>
      </c>
      <c r="C13548" s="76">
        <v>15.6</v>
      </c>
      <c r="E13548" s="63" t="s">
        <v>39872</v>
      </c>
    </row>
    <row r="13549" spans="1:5" x14ac:dyDescent="0.25">
      <c r="A13549" s="48" t="s">
        <v>16925</v>
      </c>
      <c r="B13549" s="58" t="s">
        <v>16926</v>
      </c>
      <c r="C13549" s="76">
        <v>24</v>
      </c>
      <c r="E13549" s="63" t="s">
        <v>39872</v>
      </c>
    </row>
    <row r="13550" spans="1:5" x14ac:dyDescent="0.25">
      <c r="A13550" s="48" t="s">
        <v>16927</v>
      </c>
      <c r="B13550" s="58" t="s">
        <v>16928</v>
      </c>
      <c r="C13550" s="76">
        <v>24</v>
      </c>
      <c r="E13550" s="63" t="s">
        <v>39872</v>
      </c>
    </row>
    <row r="13551" spans="1:5" x14ac:dyDescent="0.25">
      <c r="A13551" s="48" t="s">
        <v>16929</v>
      </c>
      <c r="B13551" s="58" t="s">
        <v>16930</v>
      </c>
      <c r="C13551" s="76">
        <v>24</v>
      </c>
      <c r="E13551" s="63" t="s">
        <v>39872</v>
      </c>
    </row>
    <row r="13552" spans="1:5" x14ac:dyDescent="0.25">
      <c r="A13552" s="48" t="s">
        <v>16931</v>
      </c>
      <c r="B13552" s="58" t="s">
        <v>16932</v>
      </c>
      <c r="C13552" s="76">
        <v>24</v>
      </c>
      <c r="E13552" s="63" t="s">
        <v>39872</v>
      </c>
    </row>
    <row r="13553" spans="1:5" x14ac:dyDescent="0.25">
      <c r="A13553" s="48" t="s">
        <v>16933</v>
      </c>
      <c r="B13553" s="58" t="s">
        <v>16934</v>
      </c>
      <c r="C13553" s="76">
        <v>24</v>
      </c>
      <c r="E13553" s="63" t="s">
        <v>39872</v>
      </c>
    </row>
    <row r="13554" spans="1:5" x14ac:dyDescent="0.25">
      <c r="A13554" s="48" t="s">
        <v>16935</v>
      </c>
      <c r="B13554" s="58" t="s">
        <v>16936</v>
      </c>
      <c r="C13554" s="76">
        <v>24</v>
      </c>
      <c r="E13554" s="63" t="s">
        <v>39872</v>
      </c>
    </row>
    <row r="13555" spans="1:5" x14ac:dyDescent="0.25">
      <c r="A13555" s="48" t="s">
        <v>16937</v>
      </c>
      <c r="B13555" s="58" t="s">
        <v>16938</v>
      </c>
      <c r="C13555" s="76">
        <v>17.100000000000001</v>
      </c>
      <c r="E13555" s="63" t="s">
        <v>39872</v>
      </c>
    </row>
    <row r="13556" spans="1:5" x14ac:dyDescent="0.25">
      <c r="A13556" s="48" t="s">
        <v>16939</v>
      </c>
      <c r="B13556" s="58" t="s">
        <v>16940</v>
      </c>
      <c r="C13556" s="76">
        <v>17.100000000000001</v>
      </c>
      <c r="E13556" s="63" t="s">
        <v>39872</v>
      </c>
    </row>
    <row r="13557" spans="1:5" x14ac:dyDescent="0.25">
      <c r="A13557" s="48" t="s">
        <v>16941</v>
      </c>
      <c r="B13557" s="58" t="s">
        <v>16942</v>
      </c>
      <c r="C13557" s="76">
        <v>17.100000000000001</v>
      </c>
      <c r="E13557" s="63" t="s">
        <v>39872</v>
      </c>
    </row>
    <row r="13558" spans="1:5" x14ac:dyDescent="0.25">
      <c r="A13558" s="48" t="s">
        <v>16943</v>
      </c>
      <c r="B13558" s="58" t="s">
        <v>16944</v>
      </c>
      <c r="C13558" s="76">
        <v>17.100000000000001</v>
      </c>
      <c r="E13558" s="63" t="s">
        <v>39872</v>
      </c>
    </row>
    <row r="13559" spans="1:5" x14ac:dyDescent="0.25">
      <c r="A13559" s="48" t="s">
        <v>16945</v>
      </c>
      <c r="B13559" s="58" t="s">
        <v>16938</v>
      </c>
      <c r="C13559" s="76">
        <v>24</v>
      </c>
      <c r="E13559" s="63" t="s">
        <v>39872</v>
      </c>
    </row>
    <row r="13560" spans="1:5" x14ac:dyDescent="0.25">
      <c r="A13560" s="48" t="s">
        <v>16946</v>
      </c>
      <c r="B13560" s="58" t="s">
        <v>16947</v>
      </c>
      <c r="C13560" s="76">
        <v>18.3</v>
      </c>
      <c r="E13560" s="63" t="s">
        <v>39872</v>
      </c>
    </row>
    <row r="13561" spans="1:5" x14ac:dyDescent="0.25">
      <c r="A13561" s="48" t="s">
        <v>16948</v>
      </c>
      <c r="B13561" s="58" t="s">
        <v>16949</v>
      </c>
      <c r="C13561" s="76">
        <v>24.900000000000002</v>
      </c>
      <c r="E13561" s="63" t="s">
        <v>39872</v>
      </c>
    </row>
    <row r="13562" spans="1:5" x14ac:dyDescent="0.25">
      <c r="A13562" s="48" t="s">
        <v>16950</v>
      </c>
      <c r="B13562" s="58" t="s">
        <v>16951</v>
      </c>
      <c r="C13562" s="76">
        <v>25.6</v>
      </c>
      <c r="E13562" s="63" t="s">
        <v>39872</v>
      </c>
    </row>
    <row r="13563" spans="1:5" x14ac:dyDescent="0.25">
      <c r="A13563" s="48" t="s">
        <v>16952</v>
      </c>
      <c r="B13563" s="58" t="s">
        <v>16951</v>
      </c>
      <c r="C13563" s="76">
        <v>25.6</v>
      </c>
      <c r="E13563" s="63" t="s">
        <v>39872</v>
      </c>
    </row>
    <row r="13564" spans="1:5" x14ac:dyDescent="0.25">
      <c r="A13564" s="48" t="s">
        <v>16953</v>
      </c>
      <c r="B13564" s="58" t="s">
        <v>16947</v>
      </c>
      <c r="C13564" s="76">
        <v>18.3</v>
      </c>
      <c r="E13564" s="63" t="s">
        <v>39872</v>
      </c>
    </row>
    <row r="13565" spans="1:5" x14ac:dyDescent="0.25">
      <c r="A13565" s="48" t="s">
        <v>16954</v>
      </c>
      <c r="B13565" s="58" t="s">
        <v>16955</v>
      </c>
      <c r="C13565" s="76">
        <v>25.6</v>
      </c>
      <c r="E13565" s="63" t="s">
        <v>39872</v>
      </c>
    </row>
    <row r="13566" spans="1:5" x14ac:dyDescent="0.25">
      <c r="A13566" s="48" t="s">
        <v>16956</v>
      </c>
      <c r="B13566" s="58" t="s">
        <v>16957</v>
      </c>
      <c r="C13566" s="76">
        <v>31.900000000000002</v>
      </c>
      <c r="E13566" s="63" t="s">
        <v>39872</v>
      </c>
    </row>
    <row r="13567" spans="1:5" x14ac:dyDescent="0.25">
      <c r="A13567" s="48" t="s">
        <v>16958</v>
      </c>
      <c r="B13567" s="58" t="s">
        <v>16959</v>
      </c>
      <c r="C13567" s="76">
        <v>32.300000000000004</v>
      </c>
      <c r="E13567" s="63" t="s">
        <v>39872</v>
      </c>
    </row>
    <row r="13568" spans="1:5" x14ac:dyDescent="0.25">
      <c r="A13568" s="48" t="s">
        <v>16960</v>
      </c>
      <c r="B13568" s="58" t="s">
        <v>16959</v>
      </c>
      <c r="C13568" s="76">
        <v>32.300000000000004</v>
      </c>
      <c r="E13568" s="63" t="s">
        <v>39872</v>
      </c>
    </row>
    <row r="13569" spans="1:5" x14ac:dyDescent="0.25">
      <c r="A13569" s="48" t="s">
        <v>16961</v>
      </c>
      <c r="B13569" s="58" t="s">
        <v>16962</v>
      </c>
      <c r="C13569" s="76">
        <v>47.1</v>
      </c>
      <c r="E13569" s="63" t="s">
        <v>39872</v>
      </c>
    </row>
    <row r="13570" spans="1:5" x14ac:dyDescent="0.25">
      <c r="A13570" s="48" t="s">
        <v>16963</v>
      </c>
      <c r="B13570" s="58" t="s">
        <v>16964</v>
      </c>
      <c r="C13570" s="76">
        <v>55</v>
      </c>
      <c r="E13570" s="63" t="s">
        <v>39872</v>
      </c>
    </row>
    <row r="13571" spans="1:5" x14ac:dyDescent="0.25">
      <c r="A13571" s="48" t="s">
        <v>16965</v>
      </c>
      <c r="B13571" s="58" t="s">
        <v>16964</v>
      </c>
      <c r="C13571" s="76">
        <v>55</v>
      </c>
      <c r="E13571" s="63" t="s">
        <v>39872</v>
      </c>
    </row>
    <row r="13572" spans="1:5" x14ac:dyDescent="0.25">
      <c r="A13572" s="48" t="s">
        <v>16966</v>
      </c>
      <c r="B13572" s="58" t="s">
        <v>16964</v>
      </c>
      <c r="C13572" s="76">
        <v>56</v>
      </c>
      <c r="E13572" s="63" t="s">
        <v>39872</v>
      </c>
    </row>
    <row r="13573" spans="1:5" x14ac:dyDescent="0.25">
      <c r="A13573" s="48" t="s">
        <v>16967</v>
      </c>
      <c r="B13573" s="58" t="s">
        <v>16964</v>
      </c>
      <c r="C13573" s="76">
        <v>56</v>
      </c>
      <c r="E13573" s="63" t="s">
        <v>39872</v>
      </c>
    </row>
    <row r="13574" spans="1:5" x14ac:dyDescent="0.25">
      <c r="A13574" s="48" t="s">
        <v>16968</v>
      </c>
      <c r="B13574" s="58" t="s">
        <v>16964</v>
      </c>
      <c r="C13574" s="76">
        <v>56</v>
      </c>
      <c r="E13574" s="63" t="s">
        <v>39872</v>
      </c>
    </row>
    <row r="13575" spans="1:5" x14ac:dyDescent="0.25">
      <c r="A13575" s="48" t="s">
        <v>16969</v>
      </c>
      <c r="B13575" s="58" t="s">
        <v>16970</v>
      </c>
      <c r="C13575" s="76">
        <v>30.3</v>
      </c>
      <c r="E13575" s="63" t="s">
        <v>39872</v>
      </c>
    </row>
    <row r="13576" spans="1:5" x14ac:dyDescent="0.25">
      <c r="A13576" s="48" t="s">
        <v>16971</v>
      </c>
      <c r="B13576" s="58" t="s">
        <v>16972</v>
      </c>
      <c r="C13576" s="76">
        <v>30.3</v>
      </c>
      <c r="E13576" s="63" t="s">
        <v>39872</v>
      </c>
    </row>
    <row r="13577" spans="1:5" x14ac:dyDescent="0.25">
      <c r="A13577" s="48" t="s">
        <v>16973</v>
      </c>
      <c r="B13577" s="58" t="s">
        <v>16974</v>
      </c>
      <c r="C13577" s="76">
        <v>30.3</v>
      </c>
      <c r="E13577" s="63" t="s">
        <v>39872</v>
      </c>
    </row>
    <row r="13578" spans="1:5" x14ac:dyDescent="0.25">
      <c r="A13578" s="48" t="s">
        <v>16975</v>
      </c>
      <c r="B13578" s="58" t="s">
        <v>16976</v>
      </c>
      <c r="C13578" s="76">
        <v>30.3</v>
      </c>
      <c r="E13578" s="63" t="s">
        <v>39872</v>
      </c>
    </row>
    <row r="13579" spans="1:5" x14ac:dyDescent="0.25">
      <c r="A13579" s="48" t="s">
        <v>16977</v>
      </c>
      <c r="B13579" s="58" t="s">
        <v>16978</v>
      </c>
      <c r="C13579" s="76">
        <v>30.3</v>
      </c>
      <c r="E13579" s="63" t="s">
        <v>39872</v>
      </c>
    </row>
    <row r="13580" spans="1:5" x14ac:dyDescent="0.25">
      <c r="A13580" s="48" t="s">
        <v>16979</v>
      </c>
      <c r="B13580" s="58" t="s">
        <v>16980</v>
      </c>
      <c r="C13580" s="76">
        <v>30.3</v>
      </c>
      <c r="E13580" s="63" t="s">
        <v>39872</v>
      </c>
    </row>
    <row r="13581" spans="1:5" x14ac:dyDescent="0.25">
      <c r="A13581" s="48" t="s">
        <v>16981</v>
      </c>
      <c r="B13581" s="58" t="s">
        <v>16982</v>
      </c>
      <c r="C13581" s="76">
        <v>37.1</v>
      </c>
      <c r="E13581" s="63" t="s">
        <v>39872</v>
      </c>
    </row>
    <row r="13582" spans="1:5" x14ac:dyDescent="0.25">
      <c r="A13582" s="48" t="s">
        <v>16983</v>
      </c>
      <c r="B13582" s="58" t="s">
        <v>16984</v>
      </c>
      <c r="C13582" s="76">
        <v>37.1</v>
      </c>
      <c r="E13582" s="63" t="s">
        <v>39872</v>
      </c>
    </row>
    <row r="13583" spans="1:5" x14ac:dyDescent="0.25">
      <c r="A13583" s="48" t="s">
        <v>16985</v>
      </c>
      <c r="B13583" s="58" t="s">
        <v>16986</v>
      </c>
      <c r="C13583" s="76">
        <v>37.1</v>
      </c>
      <c r="E13583" s="63" t="s">
        <v>39872</v>
      </c>
    </row>
    <row r="13584" spans="1:5" x14ac:dyDescent="0.25">
      <c r="A13584" s="48" t="s">
        <v>16987</v>
      </c>
      <c r="B13584" s="58" t="s">
        <v>16988</v>
      </c>
      <c r="C13584" s="76">
        <v>37.1</v>
      </c>
      <c r="E13584" s="63" t="s">
        <v>39872</v>
      </c>
    </row>
    <row r="13585" spans="1:5" x14ac:dyDescent="0.25">
      <c r="A13585" s="48" t="s">
        <v>16989</v>
      </c>
      <c r="B13585" s="58" t="s">
        <v>16990</v>
      </c>
      <c r="C13585" s="76">
        <v>37.1</v>
      </c>
      <c r="E13585" s="63" t="s">
        <v>39872</v>
      </c>
    </row>
    <row r="13586" spans="1:5" x14ac:dyDescent="0.25">
      <c r="A13586" s="48" t="s">
        <v>16991</v>
      </c>
      <c r="B13586" s="58" t="s">
        <v>16992</v>
      </c>
      <c r="C13586" s="76">
        <v>37.1</v>
      </c>
      <c r="E13586" s="63" t="s">
        <v>39872</v>
      </c>
    </row>
    <row r="13587" spans="1:5" x14ac:dyDescent="0.25">
      <c r="A13587" s="48" t="s">
        <v>16993</v>
      </c>
      <c r="B13587" s="58" t="s">
        <v>16994</v>
      </c>
      <c r="C13587" s="76">
        <v>7.3999999999999995</v>
      </c>
      <c r="E13587" s="63" t="s">
        <v>38784</v>
      </c>
    </row>
    <row r="13588" spans="1:5" x14ac:dyDescent="0.25">
      <c r="A13588" s="48" t="s">
        <v>16995</v>
      </c>
      <c r="B13588" s="58" t="s">
        <v>16996</v>
      </c>
      <c r="C13588" s="76">
        <v>7.3999999999999995</v>
      </c>
      <c r="E13588" s="63" t="s">
        <v>38784</v>
      </c>
    </row>
    <row r="13589" spans="1:5" x14ac:dyDescent="0.25">
      <c r="A13589" s="48" t="s">
        <v>16997</v>
      </c>
      <c r="B13589" s="58" t="s">
        <v>16998</v>
      </c>
      <c r="C13589" s="76">
        <v>10.1</v>
      </c>
      <c r="E13589" s="63" t="s">
        <v>39872</v>
      </c>
    </row>
    <row r="13590" spans="1:5" x14ac:dyDescent="0.25">
      <c r="A13590" s="48" t="s">
        <v>16999</v>
      </c>
      <c r="B13590" s="58" t="s">
        <v>17000</v>
      </c>
      <c r="C13590" s="76">
        <v>10.1</v>
      </c>
      <c r="E13590" s="63" t="s">
        <v>39872</v>
      </c>
    </row>
    <row r="13591" spans="1:5" x14ac:dyDescent="0.25">
      <c r="A13591" s="48" t="s">
        <v>17001</v>
      </c>
      <c r="B13591" s="58" t="s">
        <v>17002</v>
      </c>
      <c r="C13591" s="76">
        <v>10.1</v>
      </c>
      <c r="E13591" s="63" t="s">
        <v>39872</v>
      </c>
    </row>
    <row r="13592" spans="1:5" x14ac:dyDescent="0.25">
      <c r="A13592" s="48" t="s">
        <v>17003</v>
      </c>
      <c r="B13592" s="58" t="s">
        <v>17004</v>
      </c>
      <c r="C13592" s="76">
        <v>10.1</v>
      </c>
      <c r="E13592" s="63" t="s">
        <v>39872</v>
      </c>
    </row>
    <row r="13593" spans="1:5" x14ac:dyDescent="0.25">
      <c r="A13593" s="48" t="s">
        <v>17005</v>
      </c>
      <c r="B13593" s="58" t="s">
        <v>17006</v>
      </c>
      <c r="C13593" s="76">
        <v>10.1</v>
      </c>
      <c r="E13593" s="63" t="s">
        <v>39872</v>
      </c>
    </row>
    <row r="13594" spans="1:5" x14ac:dyDescent="0.25">
      <c r="A13594" s="48" t="s">
        <v>17007</v>
      </c>
      <c r="B13594" s="58" t="s">
        <v>17008</v>
      </c>
      <c r="C13594" s="76">
        <v>10.9</v>
      </c>
      <c r="E13594" s="63" t="s">
        <v>39872</v>
      </c>
    </row>
    <row r="13595" spans="1:5" x14ac:dyDescent="0.25">
      <c r="A13595" s="48" t="s">
        <v>17009</v>
      </c>
      <c r="B13595" s="58" t="s">
        <v>17010</v>
      </c>
      <c r="C13595" s="76">
        <v>10.9</v>
      </c>
      <c r="E13595" s="63" t="s">
        <v>39872</v>
      </c>
    </row>
    <row r="13596" spans="1:5" x14ac:dyDescent="0.25">
      <c r="A13596" s="48" t="s">
        <v>17011</v>
      </c>
      <c r="B13596" s="58" t="s">
        <v>17012</v>
      </c>
      <c r="C13596" s="76">
        <v>10.9</v>
      </c>
      <c r="E13596" s="63" t="s">
        <v>39872</v>
      </c>
    </row>
    <row r="13597" spans="1:5" x14ac:dyDescent="0.25">
      <c r="A13597" s="48" t="s">
        <v>17013</v>
      </c>
      <c r="B13597" s="58" t="s">
        <v>17014</v>
      </c>
      <c r="C13597" s="76">
        <v>10.9</v>
      </c>
      <c r="E13597" s="63" t="s">
        <v>39872</v>
      </c>
    </row>
    <row r="13598" spans="1:5" x14ac:dyDescent="0.25">
      <c r="A13598" s="48" t="s">
        <v>17015</v>
      </c>
      <c r="B13598" s="58" t="s">
        <v>17016</v>
      </c>
      <c r="C13598" s="76">
        <v>10.9</v>
      </c>
      <c r="E13598" s="63" t="s">
        <v>39872</v>
      </c>
    </row>
    <row r="13599" spans="1:5" x14ac:dyDescent="0.25">
      <c r="A13599" s="48" t="s">
        <v>17017</v>
      </c>
      <c r="B13599" s="58" t="s">
        <v>17018</v>
      </c>
      <c r="C13599" s="76">
        <v>80.099999999999994</v>
      </c>
      <c r="E13599" s="63" t="s">
        <v>38784</v>
      </c>
    </row>
    <row r="13600" spans="1:5" x14ac:dyDescent="0.25">
      <c r="A13600" s="48" t="s">
        <v>17019</v>
      </c>
      <c r="B13600" s="58" t="s">
        <v>17018</v>
      </c>
      <c r="C13600" s="76">
        <v>80.099999999999994</v>
      </c>
      <c r="E13600" s="63" t="s">
        <v>38784</v>
      </c>
    </row>
    <row r="13601" spans="1:5" x14ac:dyDescent="0.25">
      <c r="A13601" s="48" t="s">
        <v>17020</v>
      </c>
      <c r="B13601" s="58" t="s">
        <v>17018</v>
      </c>
      <c r="C13601" s="76">
        <v>81</v>
      </c>
      <c r="E13601" s="63" t="s">
        <v>38784</v>
      </c>
    </row>
    <row r="13602" spans="1:5" x14ac:dyDescent="0.25">
      <c r="A13602" s="48" t="s">
        <v>17021</v>
      </c>
      <c r="B13602" s="58" t="s">
        <v>17018</v>
      </c>
      <c r="C13602" s="76">
        <v>81</v>
      </c>
      <c r="E13602" s="63" t="s">
        <v>38784</v>
      </c>
    </row>
    <row r="13603" spans="1:5" x14ac:dyDescent="0.25">
      <c r="A13603" s="48" t="s">
        <v>17022</v>
      </c>
      <c r="B13603" s="58" t="s">
        <v>17018</v>
      </c>
      <c r="C13603" s="76">
        <v>79.8</v>
      </c>
      <c r="E13603" s="63" t="s">
        <v>38784</v>
      </c>
    </row>
    <row r="13604" spans="1:5" x14ac:dyDescent="0.25">
      <c r="A13604" s="48" t="s">
        <v>17023</v>
      </c>
      <c r="B13604" s="58" t="s">
        <v>17018</v>
      </c>
      <c r="C13604" s="76">
        <v>81</v>
      </c>
      <c r="E13604" s="63" t="s">
        <v>38784</v>
      </c>
    </row>
    <row r="13605" spans="1:5" x14ac:dyDescent="0.25">
      <c r="A13605" s="48" t="s">
        <v>17024</v>
      </c>
      <c r="B13605" s="58" t="s">
        <v>17025</v>
      </c>
      <c r="C13605" s="76">
        <v>122</v>
      </c>
      <c r="E13605" s="63" t="s">
        <v>38784</v>
      </c>
    </row>
    <row r="13606" spans="1:5" x14ac:dyDescent="0.25">
      <c r="A13606" s="48" t="s">
        <v>17026</v>
      </c>
      <c r="B13606" s="58" t="s">
        <v>17025</v>
      </c>
      <c r="C13606" s="76">
        <v>122</v>
      </c>
      <c r="E13606" s="63" t="s">
        <v>38784</v>
      </c>
    </row>
    <row r="13607" spans="1:5" x14ac:dyDescent="0.25">
      <c r="A13607" s="48" t="s">
        <v>17027</v>
      </c>
      <c r="B13607" s="58" t="s">
        <v>17028</v>
      </c>
      <c r="C13607" s="76">
        <v>185</v>
      </c>
      <c r="E13607" s="63" t="s">
        <v>38784</v>
      </c>
    </row>
    <row r="13608" spans="1:5" x14ac:dyDescent="0.25">
      <c r="A13608" s="48" t="s">
        <v>17029</v>
      </c>
      <c r="B13608" s="58" t="s">
        <v>17025</v>
      </c>
      <c r="C13608" s="76">
        <v>130</v>
      </c>
      <c r="E13608" s="63" t="s">
        <v>38784</v>
      </c>
    </row>
    <row r="13609" spans="1:5" x14ac:dyDescent="0.25">
      <c r="A13609" s="48" t="s">
        <v>17030</v>
      </c>
      <c r="B13609" s="58" t="s">
        <v>17031</v>
      </c>
      <c r="C13609" s="76">
        <v>132</v>
      </c>
      <c r="E13609" s="63" t="s">
        <v>38784</v>
      </c>
    </row>
    <row r="13610" spans="1:5" x14ac:dyDescent="0.25">
      <c r="A13610" s="48" t="s">
        <v>17032</v>
      </c>
      <c r="B13610" s="58" t="s">
        <v>17031</v>
      </c>
      <c r="C13610" s="76">
        <v>132</v>
      </c>
      <c r="E13610" s="63" t="s">
        <v>38784</v>
      </c>
    </row>
    <row r="13611" spans="1:5" x14ac:dyDescent="0.25">
      <c r="A13611" s="48" t="s">
        <v>17033</v>
      </c>
      <c r="B13611" s="58" t="s">
        <v>17034</v>
      </c>
      <c r="C13611" s="76">
        <v>143</v>
      </c>
      <c r="E13611" s="63" t="s">
        <v>38784</v>
      </c>
    </row>
    <row r="13612" spans="1:5" x14ac:dyDescent="0.25">
      <c r="A13612" s="48" t="s">
        <v>17035</v>
      </c>
      <c r="B13612" s="58" t="s">
        <v>17034</v>
      </c>
      <c r="C13612" s="76">
        <v>154</v>
      </c>
      <c r="E13612" s="63" t="s">
        <v>38784</v>
      </c>
    </row>
    <row r="13613" spans="1:5" x14ac:dyDescent="0.25">
      <c r="A13613" s="48" t="s">
        <v>17036</v>
      </c>
      <c r="B13613" s="58" t="s">
        <v>17034</v>
      </c>
      <c r="C13613" s="76">
        <v>154</v>
      </c>
      <c r="E13613" s="63" t="s">
        <v>38784</v>
      </c>
    </row>
    <row r="13614" spans="1:5" x14ac:dyDescent="0.25">
      <c r="A13614" s="48" t="s">
        <v>17037</v>
      </c>
      <c r="B13614" s="58" t="s">
        <v>17034</v>
      </c>
      <c r="C13614" s="76">
        <v>143</v>
      </c>
      <c r="E13614" s="63" t="s">
        <v>38784</v>
      </c>
    </row>
    <row r="13615" spans="1:5" x14ac:dyDescent="0.25">
      <c r="A13615" s="48" t="s">
        <v>17038</v>
      </c>
      <c r="B13615" s="58" t="s">
        <v>17034</v>
      </c>
      <c r="C13615" s="76">
        <v>154</v>
      </c>
      <c r="E13615" s="63" t="s">
        <v>38784</v>
      </c>
    </row>
    <row r="13616" spans="1:5" x14ac:dyDescent="0.25">
      <c r="A13616" s="48" t="s">
        <v>17039</v>
      </c>
      <c r="B13616" s="58" t="s">
        <v>17034</v>
      </c>
      <c r="C13616" s="76">
        <v>154</v>
      </c>
      <c r="E13616" s="63" t="s">
        <v>38784</v>
      </c>
    </row>
    <row r="13617" spans="1:5" x14ac:dyDescent="0.25">
      <c r="A13617" s="48" t="s">
        <v>17040</v>
      </c>
      <c r="B13617" s="58" t="s">
        <v>17034</v>
      </c>
      <c r="C13617" s="76">
        <v>143</v>
      </c>
      <c r="E13617" s="63" t="s">
        <v>38784</v>
      </c>
    </row>
    <row r="13618" spans="1:5" x14ac:dyDescent="0.25">
      <c r="A13618" s="48" t="s">
        <v>17041</v>
      </c>
      <c r="B13618" s="58" t="s">
        <v>17042</v>
      </c>
      <c r="C13618" s="76">
        <v>53.1</v>
      </c>
      <c r="E13618" s="63" t="s">
        <v>38784</v>
      </c>
    </row>
    <row r="13619" spans="1:5" x14ac:dyDescent="0.25">
      <c r="A13619" s="48" t="s">
        <v>17043</v>
      </c>
      <c r="B13619" s="58" t="s">
        <v>17044</v>
      </c>
      <c r="C13619" s="76">
        <v>53.1</v>
      </c>
      <c r="E13619" s="63" t="s">
        <v>38784</v>
      </c>
    </row>
    <row r="13620" spans="1:5" x14ac:dyDescent="0.25">
      <c r="A13620" s="48" t="s">
        <v>17045</v>
      </c>
      <c r="B13620" s="58" t="s">
        <v>17046</v>
      </c>
      <c r="C13620" s="76">
        <v>57.300000000000004</v>
      </c>
      <c r="E13620" s="63" t="s">
        <v>38784</v>
      </c>
    </row>
    <row r="13621" spans="1:5" x14ac:dyDescent="0.25">
      <c r="A13621" s="48" t="s">
        <v>17047</v>
      </c>
      <c r="B13621" s="58" t="s">
        <v>17048</v>
      </c>
      <c r="C13621" s="76">
        <v>68.599999999999994</v>
      </c>
      <c r="E13621" s="63" t="s">
        <v>38784</v>
      </c>
    </row>
    <row r="13622" spans="1:5" x14ac:dyDescent="0.25">
      <c r="A13622" s="48" t="s">
        <v>17049</v>
      </c>
      <c r="B13622" s="58" t="s">
        <v>17050</v>
      </c>
      <c r="C13622" s="76">
        <v>81.8</v>
      </c>
      <c r="E13622" s="63" t="s">
        <v>38784</v>
      </c>
    </row>
    <row r="13623" spans="1:5" x14ac:dyDescent="0.25">
      <c r="A13623" s="48" t="s">
        <v>17051</v>
      </c>
      <c r="B13623" s="58" t="s">
        <v>17052</v>
      </c>
      <c r="C13623" s="76">
        <v>63.7</v>
      </c>
      <c r="E13623" s="63" t="s">
        <v>38784</v>
      </c>
    </row>
    <row r="13624" spans="1:5" x14ac:dyDescent="0.25">
      <c r="A13624" s="48" t="s">
        <v>17053</v>
      </c>
      <c r="B13624" s="58" t="s">
        <v>17054</v>
      </c>
      <c r="C13624" s="76">
        <v>88.899999999999991</v>
      </c>
      <c r="E13624" s="63" t="s">
        <v>38784</v>
      </c>
    </row>
    <row r="13625" spans="1:5" x14ac:dyDescent="0.25">
      <c r="A13625" s="48" t="s">
        <v>17055</v>
      </c>
      <c r="B13625" s="58" t="s">
        <v>17056</v>
      </c>
      <c r="C13625" s="76">
        <v>128</v>
      </c>
      <c r="E13625" s="63" t="s">
        <v>38784</v>
      </c>
    </row>
    <row r="13626" spans="1:5" x14ac:dyDescent="0.25">
      <c r="A13626" s="48" t="s">
        <v>17057</v>
      </c>
      <c r="B13626" s="58" t="s">
        <v>17058</v>
      </c>
      <c r="C13626" s="76">
        <v>194</v>
      </c>
      <c r="E13626" s="63" t="s">
        <v>38784</v>
      </c>
    </row>
    <row r="13627" spans="1:5" x14ac:dyDescent="0.25">
      <c r="A13627" s="48" t="s">
        <v>17059</v>
      </c>
      <c r="B13627" s="58" t="s">
        <v>17060</v>
      </c>
      <c r="C13627" s="76">
        <v>231</v>
      </c>
      <c r="E13627" s="63" t="s">
        <v>38784</v>
      </c>
    </row>
    <row r="13628" spans="1:5" x14ac:dyDescent="0.25">
      <c r="A13628" s="48" t="s">
        <v>17061</v>
      </c>
      <c r="B13628" s="58" t="s">
        <v>17062</v>
      </c>
      <c r="C13628" s="76">
        <v>103.1</v>
      </c>
      <c r="E13628" s="63" t="s">
        <v>38784</v>
      </c>
    </row>
    <row r="13629" spans="1:5" x14ac:dyDescent="0.25">
      <c r="A13629" s="48" t="s">
        <v>17063</v>
      </c>
      <c r="B13629" s="58" t="s">
        <v>17064</v>
      </c>
      <c r="C13629" s="76">
        <v>39.6</v>
      </c>
      <c r="E13629" s="63" t="s">
        <v>38784</v>
      </c>
    </row>
    <row r="13630" spans="1:5" x14ac:dyDescent="0.25">
      <c r="A13630" s="48" t="s">
        <v>17065</v>
      </c>
      <c r="B13630" s="58" t="s">
        <v>17066</v>
      </c>
      <c r="C13630" s="76">
        <v>53.4</v>
      </c>
      <c r="E13630" s="63" t="s">
        <v>38784</v>
      </c>
    </row>
    <row r="13631" spans="1:5" x14ac:dyDescent="0.25">
      <c r="A13631" s="48" t="s">
        <v>17067</v>
      </c>
      <c r="B13631" s="58" t="s">
        <v>17068</v>
      </c>
      <c r="C13631" s="76">
        <v>63.7</v>
      </c>
      <c r="E13631" s="63" t="s">
        <v>38784</v>
      </c>
    </row>
    <row r="13632" spans="1:5" x14ac:dyDescent="0.25">
      <c r="A13632" s="48" t="s">
        <v>17069</v>
      </c>
      <c r="B13632" s="58" t="s">
        <v>17070</v>
      </c>
      <c r="C13632" s="76">
        <v>15.6</v>
      </c>
      <c r="E13632" s="63" t="s">
        <v>38784</v>
      </c>
    </row>
    <row r="13633" spans="1:5" x14ac:dyDescent="0.25">
      <c r="A13633" s="48" t="s">
        <v>17071</v>
      </c>
      <c r="B13633" s="58" t="s">
        <v>17072</v>
      </c>
      <c r="C13633" s="76">
        <v>15.6</v>
      </c>
      <c r="E13633" s="63" t="s">
        <v>38784</v>
      </c>
    </row>
    <row r="13634" spans="1:5" x14ac:dyDescent="0.25">
      <c r="A13634" s="48" t="s">
        <v>17073</v>
      </c>
      <c r="B13634" s="58" t="s">
        <v>17074</v>
      </c>
      <c r="C13634" s="76">
        <v>157</v>
      </c>
      <c r="E13634" s="63" t="s">
        <v>38784</v>
      </c>
    </row>
    <row r="13635" spans="1:5" x14ac:dyDescent="0.25">
      <c r="A13635" s="48" t="s">
        <v>17075</v>
      </c>
      <c r="B13635" s="58" t="s">
        <v>17076</v>
      </c>
      <c r="C13635" s="76">
        <v>157</v>
      </c>
      <c r="E13635" s="63" t="s">
        <v>38784</v>
      </c>
    </row>
    <row r="13636" spans="1:5" x14ac:dyDescent="0.25">
      <c r="A13636" s="48" t="s">
        <v>17077</v>
      </c>
      <c r="B13636" s="58" t="s">
        <v>17078</v>
      </c>
      <c r="C13636" s="76">
        <v>157</v>
      </c>
      <c r="E13636" s="63" t="s">
        <v>38784</v>
      </c>
    </row>
    <row r="13637" spans="1:5" x14ac:dyDescent="0.25">
      <c r="A13637" s="48" t="s">
        <v>17079</v>
      </c>
      <c r="B13637" s="58" t="s">
        <v>17080</v>
      </c>
      <c r="C13637" s="76">
        <v>319</v>
      </c>
      <c r="E13637" s="63" t="s">
        <v>38784</v>
      </c>
    </row>
    <row r="13638" spans="1:5" x14ac:dyDescent="0.25">
      <c r="A13638" s="48" t="s">
        <v>17081</v>
      </c>
      <c r="B13638" s="58" t="s">
        <v>17082</v>
      </c>
      <c r="C13638" s="76">
        <v>319</v>
      </c>
      <c r="E13638" s="63" t="s">
        <v>38784</v>
      </c>
    </row>
    <row r="13639" spans="1:5" x14ac:dyDescent="0.25">
      <c r="A13639" s="48" t="s">
        <v>17083</v>
      </c>
      <c r="B13639" s="58" t="s">
        <v>17084</v>
      </c>
      <c r="C13639" s="76">
        <v>235</v>
      </c>
      <c r="E13639" s="63" t="s">
        <v>38784</v>
      </c>
    </row>
    <row r="13640" spans="1:5" x14ac:dyDescent="0.25">
      <c r="A13640" s="48" t="s">
        <v>17085</v>
      </c>
      <c r="B13640" s="58" t="s">
        <v>17086</v>
      </c>
      <c r="C13640" s="76">
        <v>274</v>
      </c>
      <c r="E13640" s="63" t="s">
        <v>38784</v>
      </c>
    </row>
    <row r="13641" spans="1:5" x14ac:dyDescent="0.25">
      <c r="A13641" s="48" t="s">
        <v>17087</v>
      </c>
      <c r="B13641" s="58" t="s">
        <v>17088</v>
      </c>
      <c r="C13641" s="76">
        <v>341</v>
      </c>
      <c r="E13641" s="63" t="s">
        <v>38784</v>
      </c>
    </row>
    <row r="13642" spans="1:5" x14ac:dyDescent="0.25">
      <c r="A13642" s="48" t="s">
        <v>17089</v>
      </c>
      <c r="B13642" s="58" t="s">
        <v>17090</v>
      </c>
      <c r="C13642" s="76">
        <v>414</v>
      </c>
      <c r="E13642" s="63" t="s">
        <v>38784</v>
      </c>
    </row>
    <row r="13643" spans="1:5" x14ac:dyDescent="0.25">
      <c r="A13643" s="48" t="s">
        <v>17091</v>
      </c>
      <c r="B13643" s="58" t="s">
        <v>17092</v>
      </c>
      <c r="C13643" s="76">
        <v>74.399999999999991</v>
      </c>
      <c r="E13643" s="63" t="s">
        <v>38784</v>
      </c>
    </row>
    <row r="13644" spans="1:5" x14ac:dyDescent="0.25">
      <c r="A13644" s="48" t="s">
        <v>17093</v>
      </c>
      <c r="B13644" s="58" t="s">
        <v>17092</v>
      </c>
      <c r="C13644" s="76">
        <v>55.800000000000004</v>
      </c>
      <c r="E13644" s="63" t="s">
        <v>38784</v>
      </c>
    </row>
    <row r="13645" spans="1:5" x14ac:dyDescent="0.25">
      <c r="A13645" s="48" t="s">
        <v>17094</v>
      </c>
      <c r="B13645" s="58" t="s">
        <v>17095</v>
      </c>
      <c r="C13645" s="76">
        <v>179</v>
      </c>
      <c r="E13645" s="63" t="s">
        <v>38784</v>
      </c>
    </row>
    <row r="13646" spans="1:5" x14ac:dyDescent="0.25">
      <c r="A13646" s="48" t="s">
        <v>17096</v>
      </c>
      <c r="B13646" s="58" t="s">
        <v>17095</v>
      </c>
      <c r="C13646" s="76">
        <v>179</v>
      </c>
      <c r="E13646" s="63" t="s">
        <v>38784</v>
      </c>
    </row>
    <row r="13647" spans="1:5" x14ac:dyDescent="0.25">
      <c r="A13647" s="48" t="s">
        <v>17097</v>
      </c>
      <c r="B13647" s="58" t="s">
        <v>17095</v>
      </c>
      <c r="C13647" s="76">
        <v>179</v>
      </c>
      <c r="E13647" s="63" t="s">
        <v>38784</v>
      </c>
    </row>
    <row r="13648" spans="1:5" x14ac:dyDescent="0.25">
      <c r="A13648" s="48" t="s">
        <v>17098</v>
      </c>
      <c r="B13648" s="58" t="s">
        <v>17095</v>
      </c>
      <c r="C13648" s="76">
        <v>179</v>
      </c>
      <c r="E13648" s="63" t="s">
        <v>38784</v>
      </c>
    </row>
    <row r="13649" spans="1:5" x14ac:dyDescent="0.25">
      <c r="A13649" s="48" t="s">
        <v>17099</v>
      </c>
      <c r="B13649" s="58" t="s">
        <v>17095</v>
      </c>
      <c r="C13649" s="76">
        <v>222</v>
      </c>
      <c r="E13649" s="63" t="s">
        <v>38784</v>
      </c>
    </row>
    <row r="13650" spans="1:5" x14ac:dyDescent="0.25">
      <c r="A13650" s="48" t="s">
        <v>17100</v>
      </c>
      <c r="B13650" s="58" t="s">
        <v>17095</v>
      </c>
      <c r="C13650" s="76">
        <v>222</v>
      </c>
      <c r="E13650" s="63" t="s">
        <v>38784</v>
      </c>
    </row>
    <row r="13651" spans="1:5" x14ac:dyDescent="0.25">
      <c r="A13651" s="48" t="s">
        <v>17101</v>
      </c>
      <c r="B13651" s="58" t="s">
        <v>17095</v>
      </c>
      <c r="C13651" s="76">
        <v>222</v>
      </c>
      <c r="E13651" s="63" t="s">
        <v>38784</v>
      </c>
    </row>
    <row r="13652" spans="1:5" x14ac:dyDescent="0.25">
      <c r="A13652" s="48" t="s">
        <v>17102</v>
      </c>
      <c r="B13652" s="58" t="s">
        <v>17103</v>
      </c>
      <c r="C13652" s="76">
        <v>2232</v>
      </c>
      <c r="E13652" s="63" t="s">
        <v>38784</v>
      </c>
    </row>
    <row r="13653" spans="1:5" x14ac:dyDescent="0.25">
      <c r="A13653" s="48" t="s">
        <v>17104</v>
      </c>
      <c r="B13653" s="58" t="s">
        <v>17103</v>
      </c>
      <c r="C13653" s="76">
        <v>2232</v>
      </c>
      <c r="E13653" s="63" t="s">
        <v>38784</v>
      </c>
    </row>
    <row r="13654" spans="1:5" x14ac:dyDescent="0.25">
      <c r="A13654" s="48" t="s">
        <v>17105</v>
      </c>
      <c r="B13654" s="58" t="s">
        <v>17106</v>
      </c>
      <c r="C13654" s="76">
        <v>2232</v>
      </c>
      <c r="E13654" s="63" t="s">
        <v>38784</v>
      </c>
    </row>
    <row r="13655" spans="1:5" x14ac:dyDescent="0.25">
      <c r="A13655" s="48" t="s">
        <v>17107</v>
      </c>
      <c r="B13655" s="58" t="s">
        <v>17106</v>
      </c>
      <c r="C13655" s="76">
        <v>2232</v>
      </c>
      <c r="E13655" s="63" t="s">
        <v>38784</v>
      </c>
    </row>
    <row r="13656" spans="1:5" x14ac:dyDescent="0.25">
      <c r="A13656" s="48" t="s">
        <v>17108</v>
      </c>
      <c r="B13656" s="58" t="s">
        <v>17109</v>
      </c>
      <c r="C13656" s="76">
        <v>233</v>
      </c>
      <c r="E13656" s="63" t="s">
        <v>38784</v>
      </c>
    </row>
    <row r="13657" spans="1:5" x14ac:dyDescent="0.25">
      <c r="A13657" s="48" t="s">
        <v>17110</v>
      </c>
      <c r="B13657" s="58" t="s">
        <v>17109</v>
      </c>
      <c r="C13657" s="76">
        <v>233</v>
      </c>
      <c r="E13657" s="63" t="s">
        <v>38784</v>
      </c>
    </row>
    <row r="13658" spans="1:5" x14ac:dyDescent="0.25">
      <c r="A13658" s="48" t="s">
        <v>17111</v>
      </c>
      <c r="B13658" s="58" t="s">
        <v>17109</v>
      </c>
      <c r="C13658" s="76">
        <v>333</v>
      </c>
      <c r="E13658" s="63" t="s">
        <v>38784</v>
      </c>
    </row>
    <row r="13659" spans="1:5" x14ac:dyDescent="0.25">
      <c r="A13659" s="48" t="s">
        <v>17112</v>
      </c>
      <c r="B13659" s="58" t="s">
        <v>17109</v>
      </c>
      <c r="C13659" s="76">
        <v>333</v>
      </c>
      <c r="E13659" s="63" t="s">
        <v>38784</v>
      </c>
    </row>
    <row r="13660" spans="1:5" x14ac:dyDescent="0.25">
      <c r="A13660" s="48" t="s">
        <v>17113</v>
      </c>
      <c r="B13660" s="58" t="s">
        <v>17109</v>
      </c>
      <c r="C13660" s="76">
        <v>160</v>
      </c>
      <c r="E13660" s="63" t="s">
        <v>38784</v>
      </c>
    </row>
    <row r="13661" spans="1:5" x14ac:dyDescent="0.25">
      <c r="A13661" s="48" t="s">
        <v>17114</v>
      </c>
      <c r="B13661" s="58" t="s">
        <v>17109</v>
      </c>
      <c r="C13661" s="76">
        <v>160</v>
      </c>
      <c r="E13661" s="63" t="s">
        <v>38784</v>
      </c>
    </row>
    <row r="13662" spans="1:5" x14ac:dyDescent="0.25">
      <c r="A13662" s="48" t="s">
        <v>17115</v>
      </c>
      <c r="B13662" s="58" t="s">
        <v>17109</v>
      </c>
      <c r="C13662" s="76">
        <v>231</v>
      </c>
      <c r="E13662" s="63" t="s">
        <v>38784</v>
      </c>
    </row>
    <row r="13663" spans="1:5" x14ac:dyDescent="0.25">
      <c r="A13663" s="48" t="s">
        <v>17116</v>
      </c>
      <c r="B13663" s="58" t="s">
        <v>17109</v>
      </c>
      <c r="C13663" s="76">
        <v>231</v>
      </c>
      <c r="E13663" s="63" t="s">
        <v>38784</v>
      </c>
    </row>
    <row r="13664" spans="1:5" x14ac:dyDescent="0.25">
      <c r="A13664" s="48" t="s">
        <v>17117</v>
      </c>
      <c r="B13664" s="58" t="s">
        <v>17118</v>
      </c>
      <c r="C13664" s="76">
        <v>69.199999999999989</v>
      </c>
      <c r="E13664" s="63" t="s">
        <v>38784</v>
      </c>
    </row>
    <row r="13665" spans="1:5" x14ac:dyDescent="0.25">
      <c r="A13665" s="48" t="s">
        <v>17119</v>
      </c>
      <c r="B13665" s="58" t="s">
        <v>17118</v>
      </c>
      <c r="C13665" s="76">
        <v>74</v>
      </c>
      <c r="E13665" s="63" t="s">
        <v>38784</v>
      </c>
    </row>
    <row r="13666" spans="1:5" x14ac:dyDescent="0.25">
      <c r="A13666" s="48" t="s">
        <v>17120</v>
      </c>
      <c r="B13666" s="58" t="s">
        <v>17118</v>
      </c>
      <c r="C13666" s="76">
        <v>81</v>
      </c>
      <c r="E13666" s="63" t="s">
        <v>38784</v>
      </c>
    </row>
    <row r="13667" spans="1:5" x14ac:dyDescent="0.25">
      <c r="A13667" s="48" t="s">
        <v>17121</v>
      </c>
      <c r="B13667" s="58" t="s">
        <v>17122</v>
      </c>
      <c r="C13667" s="76">
        <v>85.6</v>
      </c>
      <c r="E13667" s="63" t="s">
        <v>38784</v>
      </c>
    </row>
    <row r="13668" spans="1:5" x14ac:dyDescent="0.25">
      <c r="A13668" s="48" t="s">
        <v>17123</v>
      </c>
      <c r="B13668" s="58" t="s">
        <v>17118</v>
      </c>
      <c r="C13668" s="76">
        <v>92.3</v>
      </c>
      <c r="E13668" s="63" t="s">
        <v>38784</v>
      </c>
    </row>
    <row r="13669" spans="1:5" x14ac:dyDescent="0.25">
      <c r="A13669" s="48" t="s">
        <v>17124</v>
      </c>
      <c r="B13669" s="58" t="s">
        <v>17118</v>
      </c>
      <c r="C13669" s="76">
        <v>99.399999999999991</v>
      </c>
      <c r="E13669" s="63" t="s">
        <v>38784</v>
      </c>
    </row>
    <row r="13670" spans="1:5" x14ac:dyDescent="0.25">
      <c r="A13670" s="48" t="s">
        <v>17125</v>
      </c>
      <c r="B13670" s="58" t="s">
        <v>17126</v>
      </c>
      <c r="C13670" s="76">
        <v>383</v>
      </c>
      <c r="E13670" s="63" t="s">
        <v>38784</v>
      </c>
    </row>
    <row r="13671" spans="1:5" x14ac:dyDescent="0.25">
      <c r="A13671" s="48" t="s">
        <v>17127</v>
      </c>
      <c r="B13671" s="58" t="s">
        <v>17128</v>
      </c>
      <c r="C13671" s="76">
        <v>581</v>
      </c>
      <c r="E13671" s="63" t="s">
        <v>38784</v>
      </c>
    </row>
    <row r="13672" spans="1:5" x14ac:dyDescent="0.25">
      <c r="A13672" s="48" t="s">
        <v>17129</v>
      </c>
      <c r="B13672" s="58" t="s">
        <v>17130</v>
      </c>
      <c r="C13672" s="76">
        <v>649</v>
      </c>
      <c r="E13672" s="63" t="s">
        <v>38784</v>
      </c>
    </row>
    <row r="13673" spans="1:5" x14ac:dyDescent="0.25">
      <c r="A13673" s="48" t="s">
        <v>17131</v>
      </c>
      <c r="B13673" s="58" t="s">
        <v>17132</v>
      </c>
      <c r="C13673" s="76">
        <v>1018</v>
      </c>
      <c r="E13673" s="63" t="s">
        <v>38784</v>
      </c>
    </row>
    <row r="13674" spans="1:5" x14ac:dyDescent="0.25">
      <c r="A13674" s="48" t="s">
        <v>17133</v>
      </c>
      <c r="B13674" s="58" t="s">
        <v>17118</v>
      </c>
      <c r="C13674" s="76">
        <v>103.8</v>
      </c>
      <c r="E13674" s="63" t="s">
        <v>38784</v>
      </c>
    </row>
    <row r="13675" spans="1:5" x14ac:dyDescent="0.25">
      <c r="A13675" s="48" t="s">
        <v>17134</v>
      </c>
      <c r="B13675" s="58" t="s">
        <v>17118</v>
      </c>
      <c r="C13675" s="76">
        <v>116</v>
      </c>
      <c r="E13675" s="63" t="s">
        <v>38784</v>
      </c>
    </row>
    <row r="13676" spans="1:5" x14ac:dyDescent="0.25">
      <c r="A13676" s="48" t="s">
        <v>17135</v>
      </c>
      <c r="B13676" s="58" t="s">
        <v>17118</v>
      </c>
      <c r="C13676" s="76">
        <v>83.5</v>
      </c>
      <c r="E13676" s="63" t="s">
        <v>38784</v>
      </c>
    </row>
    <row r="13677" spans="1:5" x14ac:dyDescent="0.25">
      <c r="A13677" s="48" t="s">
        <v>17136</v>
      </c>
      <c r="B13677" s="58" t="s">
        <v>17118</v>
      </c>
      <c r="C13677" s="76">
        <v>90.3</v>
      </c>
      <c r="E13677" s="63" t="s">
        <v>38784</v>
      </c>
    </row>
    <row r="13678" spans="1:5" x14ac:dyDescent="0.25">
      <c r="A13678" s="48" t="s">
        <v>17137</v>
      </c>
      <c r="B13678" s="58" t="s">
        <v>17118</v>
      </c>
      <c r="C13678" s="76">
        <v>99.399999999999991</v>
      </c>
      <c r="E13678" s="63" t="s">
        <v>38784</v>
      </c>
    </row>
    <row r="13679" spans="1:5" x14ac:dyDescent="0.25">
      <c r="A13679" s="48" t="s">
        <v>17138</v>
      </c>
      <c r="B13679" s="58" t="s">
        <v>17118</v>
      </c>
      <c r="C13679" s="76">
        <v>116</v>
      </c>
      <c r="E13679" s="63" t="s">
        <v>38784</v>
      </c>
    </row>
    <row r="13680" spans="1:5" x14ac:dyDescent="0.25">
      <c r="A13680" s="48" t="s">
        <v>17139</v>
      </c>
      <c r="B13680" s="58" t="s">
        <v>17118</v>
      </c>
      <c r="C13680" s="76">
        <v>116</v>
      </c>
      <c r="E13680" s="63" t="s">
        <v>38784</v>
      </c>
    </row>
    <row r="13681" spans="1:5" x14ac:dyDescent="0.25">
      <c r="A13681" s="48" t="s">
        <v>17140</v>
      </c>
      <c r="B13681" s="58" t="s">
        <v>17118</v>
      </c>
      <c r="C13681" s="76">
        <v>140</v>
      </c>
      <c r="E13681" s="63" t="s">
        <v>38784</v>
      </c>
    </row>
    <row r="13682" spans="1:5" x14ac:dyDescent="0.25">
      <c r="A13682" s="48" t="s">
        <v>17141</v>
      </c>
      <c r="B13682" s="58" t="s">
        <v>17118</v>
      </c>
      <c r="C13682" s="76">
        <v>99.399999999999991</v>
      </c>
      <c r="E13682" s="63" t="s">
        <v>38784</v>
      </c>
    </row>
    <row r="13683" spans="1:5" x14ac:dyDescent="0.25">
      <c r="A13683" s="48" t="s">
        <v>17142</v>
      </c>
      <c r="B13683" s="58" t="s">
        <v>17118</v>
      </c>
      <c r="C13683" s="76">
        <v>116</v>
      </c>
      <c r="E13683" s="63" t="s">
        <v>38784</v>
      </c>
    </row>
    <row r="13684" spans="1:5" x14ac:dyDescent="0.25">
      <c r="A13684" s="48" t="s">
        <v>17143</v>
      </c>
      <c r="B13684" s="58" t="s">
        <v>17118</v>
      </c>
      <c r="C13684" s="76">
        <v>81</v>
      </c>
      <c r="E13684" s="63" t="s">
        <v>38784</v>
      </c>
    </row>
    <row r="13685" spans="1:5" x14ac:dyDescent="0.25">
      <c r="A13685" s="48" t="s">
        <v>17144</v>
      </c>
      <c r="B13685" s="58" t="s">
        <v>17118</v>
      </c>
      <c r="C13685" s="76">
        <v>92.3</v>
      </c>
      <c r="E13685" s="63" t="s">
        <v>38784</v>
      </c>
    </row>
    <row r="13686" spans="1:5" x14ac:dyDescent="0.25">
      <c r="A13686" s="48" t="s">
        <v>17145</v>
      </c>
      <c r="B13686" s="58" t="s">
        <v>17126</v>
      </c>
      <c r="C13686" s="76">
        <v>316</v>
      </c>
      <c r="E13686" s="63" t="s">
        <v>38784</v>
      </c>
    </row>
    <row r="13687" spans="1:5" x14ac:dyDescent="0.25">
      <c r="A13687" s="48" t="s">
        <v>17146</v>
      </c>
      <c r="B13687" s="58" t="s">
        <v>17118</v>
      </c>
      <c r="C13687" s="76">
        <v>111</v>
      </c>
      <c r="E13687" s="63" t="s">
        <v>38784</v>
      </c>
    </row>
    <row r="13688" spans="1:5" x14ac:dyDescent="0.25">
      <c r="A13688" s="48" t="s">
        <v>17147</v>
      </c>
      <c r="B13688" s="58" t="s">
        <v>17118</v>
      </c>
      <c r="C13688" s="76">
        <v>121</v>
      </c>
      <c r="E13688" s="63" t="s">
        <v>38784</v>
      </c>
    </row>
    <row r="13689" spans="1:5" x14ac:dyDescent="0.25">
      <c r="A13689" s="48" t="s">
        <v>17148</v>
      </c>
      <c r="B13689" s="58" t="s">
        <v>17126</v>
      </c>
      <c r="C13689" s="76">
        <v>418</v>
      </c>
      <c r="E13689" s="63" t="s">
        <v>38784</v>
      </c>
    </row>
    <row r="13690" spans="1:5" x14ac:dyDescent="0.25">
      <c r="A13690" s="48" t="s">
        <v>17149</v>
      </c>
      <c r="B13690" s="58" t="s">
        <v>17118</v>
      </c>
      <c r="C13690" s="76">
        <v>140</v>
      </c>
      <c r="E13690" s="63" t="s">
        <v>38784</v>
      </c>
    </row>
    <row r="13691" spans="1:5" x14ac:dyDescent="0.25">
      <c r="A13691" s="48" t="s">
        <v>17150</v>
      </c>
      <c r="B13691" s="58" t="s">
        <v>17118</v>
      </c>
      <c r="C13691" s="76">
        <v>152</v>
      </c>
      <c r="E13691" s="63" t="s">
        <v>38784</v>
      </c>
    </row>
    <row r="13692" spans="1:5" x14ac:dyDescent="0.25">
      <c r="A13692" s="48" t="s">
        <v>17151</v>
      </c>
      <c r="B13692" s="58" t="s">
        <v>17126</v>
      </c>
      <c r="C13692" s="76">
        <v>531</v>
      </c>
      <c r="E13692" s="63" t="s">
        <v>38784</v>
      </c>
    </row>
    <row r="13693" spans="1:5" x14ac:dyDescent="0.25">
      <c r="A13693" s="48" t="s">
        <v>17152</v>
      </c>
      <c r="B13693" s="58" t="s">
        <v>17128</v>
      </c>
      <c r="C13693" s="76">
        <v>786</v>
      </c>
      <c r="E13693" s="63" t="s">
        <v>38784</v>
      </c>
    </row>
    <row r="13694" spans="1:5" x14ac:dyDescent="0.25">
      <c r="A13694" s="48" t="s">
        <v>17153</v>
      </c>
      <c r="B13694" s="58" t="s">
        <v>17130</v>
      </c>
      <c r="C13694" s="76">
        <v>902</v>
      </c>
      <c r="E13694" s="63" t="s">
        <v>38784</v>
      </c>
    </row>
    <row r="13695" spans="1:5" x14ac:dyDescent="0.25">
      <c r="A13695" s="48" t="s">
        <v>17154</v>
      </c>
      <c r="B13695" s="58" t="s">
        <v>17155</v>
      </c>
      <c r="C13695" s="76">
        <v>176</v>
      </c>
      <c r="E13695" s="63" t="s">
        <v>38784</v>
      </c>
    </row>
    <row r="13696" spans="1:5" x14ac:dyDescent="0.25">
      <c r="A13696" s="48" t="s">
        <v>17156</v>
      </c>
      <c r="B13696" s="58" t="s">
        <v>17118</v>
      </c>
      <c r="C13696" s="76">
        <v>152</v>
      </c>
      <c r="E13696" s="63" t="s">
        <v>38784</v>
      </c>
    </row>
    <row r="13697" spans="1:5" x14ac:dyDescent="0.25">
      <c r="A13697" s="48" t="s">
        <v>17157</v>
      </c>
      <c r="B13697" s="58" t="s">
        <v>17118</v>
      </c>
      <c r="C13697" s="76">
        <v>116</v>
      </c>
      <c r="E13697" s="63" t="s">
        <v>38784</v>
      </c>
    </row>
    <row r="13698" spans="1:5" x14ac:dyDescent="0.25">
      <c r="A13698" s="48" t="s">
        <v>17158</v>
      </c>
      <c r="B13698" s="58" t="s">
        <v>17118</v>
      </c>
      <c r="C13698" s="76">
        <v>162</v>
      </c>
      <c r="E13698" s="63" t="s">
        <v>38784</v>
      </c>
    </row>
    <row r="13699" spans="1:5" x14ac:dyDescent="0.25">
      <c r="A13699" s="48" t="s">
        <v>17159</v>
      </c>
      <c r="B13699" s="58" t="s">
        <v>17160</v>
      </c>
      <c r="C13699" s="76">
        <v>307</v>
      </c>
      <c r="E13699" s="63" t="s">
        <v>38784</v>
      </c>
    </row>
    <row r="13700" spans="1:5" x14ac:dyDescent="0.25">
      <c r="A13700" s="48" t="s">
        <v>17161</v>
      </c>
      <c r="B13700" s="58" t="s">
        <v>17160</v>
      </c>
      <c r="C13700" s="76">
        <v>304</v>
      </c>
      <c r="E13700" s="63" t="s">
        <v>38784</v>
      </c>
    </row>
    <row r="13701" spans="1:5" x14ac:dyDescent="0.25">
      <c r="A13701" s="48" t="s">
        <v>17162</v>
      </c>
      <c r="B13701" s="58" t="s">
        <v>17160</v>
      </c>
      <c r="C13701" s="76">
        <v>384</v>
      </c>
      <c r="E13701" s="63" t="s">
        <v>38784</v>
      </c>
    </row>
    <row r="13702" spans="1:5" x14ac:dyDescent="0.25">
      <c r="A13702" s="48" t="s">
        <v>17163</v>
      </c>
      <c r="B13702" s="58" t="s">
        <v>17160</v>
      </c>
      <c r="C13702" s="76">
        <v>540</v>
      </c>
      <c r="E13702" s="63" t="s">
        <v>38784</v>
      </c>
    </row>
    <row r="13703" spans="1:5" x14ac:dyDescent="0.25">
      <c r="A13703" s="48" t="s">
        <v>17164</v>
      </c>
      <c r="B13703" s="58" t="s">
        <v>17160</v>
      </c>
      <c r="C13703" s="76">
        <v>583</v>
      </c>
      <c r="E13703" s="63" t="s">
        <v>38784</v>
      </c>
    </row>
    <row r="13704" spans="1:5" x14ac:dyDescent="0.25">
      <c r="A13704" s="48" t="s">
        <v>17165</v>
      </c>
      <c r="B13704" s="58" t="s">
        <v>17166</v>
      </c>
      <c r="C13704" s="76">
        <v>376</v>
      </c>
      <c r="E13704" s="63" t="s">
        <v>38784</v>
      </c>
    </row>
    <row r="13705" spans="1:5" x14ac:dyDescent="0.25">
      <c r="A13705" s="48" t="s">
        <v>17167</v>
      </c>
      <c r="B13705" s="58" t="s">
        <v>17166</v>
      </c>
      <c r="C13705" s="76">
        <v>462</v>
      </c>
      <c r="E13705" s="63" t="s">
        <v>38784</v>
      </c>
    </row>
    <row r="13706" spans="1:5" x14ac:dyDescent="0.25">
      <c r="A13706" s="48" t="s">
        <v>17168</v>
      </c>
      <c r="B13706" s="58" t="s">
        <v>17166</v>
      </c>
      <c r="C13706" s="76">
        <v>596</v>
      </c>
      <c r="E13706" s="63" t="s">
        <v>38784</v>
      </c>
    </row>
    <row r="13707" spans="1:5" x14ac:dyDescent="0.25">
      <c r="A13707" s="48" t="s">
        <v>17169</v>
      </c>
      <c r="B13707" s="58" t="s">
        <v>17166</v>
      </c>
      <c r="C13707" s="76">
        <v>652</v>
      </c>
      <c r="E13707" s="63" t="s">
        <v>38784</v>
      </c>
    </row>
    <row r="13708" spans="1:5" x14ac:dyDescent="0.25">
      <c r="A13708" s="48" t="s">
        <v>17170</v>
      </c>
      <c r="B13708" s="58" t="s">
        <v>17171</v>
      </c>
      <c r="C13708" s="76">
        <v>17.400000000000002</v>
      </c>
      <c r="E13708" s="63" t="s">
        <v>38784</v>
      </c>
    </row>
    <row r="13709" spans="1:5" x14ac:dyDescent="0.25">
      <c r="A13709" s="48" t="s">
        <v>17172</v>
      </c>
      <c r="B13709" s="58" t="s">
        <v>17171</v>
      </c>
      <c r="C13709" s="76">
        <v>17.400000000000002</v>
      </c>
      <c r="E13709" s="63" t="s">
        <v>38784</v>
      </c>
    </row>
    <row r="13710" spans="1:5" x14ac:dyDescent="0.25">
      <c r="A13710" s="48" t="s">
        <v>17173</v>
      </c>
      <c r="B13710" s="58" t="s">
        <v>17174</v>
      </c>
      <c r="C13710" s="76">
        <v>12.6</v>
      </c>
      <c r="E13710" s="63" t="s">
        <v>38784</v>
      </c>
    </row>
    <row r="13711" spans="1:5" x14ac:dyDescent="0.25">
      <c r="A13711" s="48" t="s">
        <v>17175</v>
      </c>
      <c r="B13711" s="58" t="s">
        <v>17174</v>
      </c>
      <c r="C13711" s="76">
        <v>12.6</v>
      </c>
      <c r="E13711" s="63" t="s">
        <v>38784</v>
      </c>
    </row>
    <row r="13712" spans="1:5" x14ac:dyDescent="0.25">
      <c r="A13712" s="48" t="s">
        <v>17176</v>
      </c>
      <c r="B13712" s="58" t="s">
        <v>17174</v>
      </c>
      <c r="C13712" s="76">
        <v>91</v>
      </c>
      <c r="E13712" s="63" t="s">
        <v>38784</v>
      </c>
    </row>
    <row r="13713" spans="1:5" x14ac:dyDescent="0.25">
      <c r="A13713" s="48" t="s">
        <v>17177</v>
      </c>
      <c r="B13713" s="58" t="s">
        <v>17178</v>
      </c>
      <c r="C13713" s="76">
        <v>41</v>
      </c>
      <c r="E13713" s="63" t="s">
        <v>38784</v>
      </c>
    </row>
    <row r="13714" spans="1:5" x14ac:dyDescent="0.25">
      <c r="A13714" s="48" t="s">
        <v>17179</v>
      </c>
      <c r="B13714" s="58" t="s">
        <v>17180</v>
      </c>
      <c r="C13714" s="76">
        <v>21.3</v>
      </c>
      <c r="E13714" s="63" t="s">
        <v>38784</v>
      </c>
    </row>
    <row r="13715" spans="1:5" x14ac:dyDescent="0.25">
      <c r="A13715" s="48" t="s">
        <v>17181</v>
      </c>
      <c r="B13715" s="58" t="s">
        <v>17182</v>
      </c>
      <c r="C13715" s="76">
        <v>86.8</v>
      </c>
      <c r="E13715" s="63" t="s">
        <v>38784</v>
      </c>
    </row>
    <row r="13716" spans="1:5" x14ac:dyDescent="0.25">
      <c r="A13716" s="48" t="s">
        <v>17183</v>
      </c>
      <c r="B13716" s="58" t="s">
        <v>17184</v>
      </c>
      <c r="C13716" s="76">
        <v>86.8</v>
      </c>
      <c r="E13716" s="63" t="s">
        <v>38784</v>
      </c>
    </row>
    <row r="13717" spans="1:5" x14ac:dyDescent="0.25">
      <c r="A13717" s="48" t="s">
        <v>17185</v>
      </c>
      <c r="B13717" s="58" t="s">
        <v>17186</v>
      </c>
      <c r="C13717" s="76">
        <v>86.8</v>
      </c>
      <c r="E13717" s="63" t="s">
        <v>38784</v>
      </c>
    </row>
    <row r="13718" spans="1:5" x14ac:dyDescent="0.25">
      <c r="A13718" s="48" t="s">
        <v>17187</v>
      </c>
      <c r="B13718" s="58" t="s">
        <v>17188</v>
      </c>
      <c r="C13718" s="76">
        <v>86.8</v>
      </c>
      <c r="E13718" s="63" t="s">
        <v>38784</v>
      </c>
    </row>
    <row r="13719" spans="1:5" x14ac:dyDescent="0.25">
      <c r="A13719" s="48" t="s">
        <v>17189</v>
      </c>
      <c r="B13719" s="58" t="s">
        <v>17190</v>
      </c>
      <c r="C13719" s="76">
        <v>86.8</v>
      </c>
      <c r="E13719" s="63" t="s">
        <v>38784</v>
      </c>
    </row>
    <row r="13720" spans="1:5" x14ac:dyDescent="0.25">
      <c r="A13720" s="48" t="s">
        <v>17191</v>
      </c>
      <c r="B13720" s="58" t="s">
        <v>17192</v>
      </c>
      <c r="C13720" s="76">
        <v>86.8</v>
      </c>
      <c r="E13720" s="63" t="s">
        <v>38784</v>
      </c>
    </row>
    <row r="13721" spans="1:5" x14ac:dyDescent="0.25">
      <c r="A13721" s="48" t="s">
        <v>17193</v>
      </c>
      <c r="B13721" s="58" t="s">
        <v>17194</v>
      </c>
      <c r="C13721" s="76">
        <v>263</v>
      </c>
      <c r="E13721" s="63" t="s">
        <v>38784</v>
      </c>
    </row>
    <row r="13722" spans="1:5" x14ac:dyDescent="0.25">
      <c r="A13722" s="48" t="s">
        <v>17195</v>
      </c>
      <c r="B13722" s="58" t="s">
        <v>17196</v>
      </c>
      <c r="C13722" s="76">
        <v>263</v>
      </c>
      <c r="E13722" s="63" t="s">
        <v>38784</v>
      </c>
    </row>
    <row r="13723" spans="1:5" x14ac:dyDescent="0.25">
      <c r="A13723" s="48" t="s">
        <v>17197</v>
      </c>
      <c r="B13723" s="58" t="s">
        <v>17198</v>
      </c>
      <c r="C13723" s="76">
        <v>263</v>
      </c>
      <c r="E13723" s="63" t="s">
        <v>38784</v>
      </c>
    </row>
    <row r="13724" spans="1:5" x14ac:dyDescent="0.25">
      <c r="A13724" s="48" t="s">
        <v>17199</v>
      </c>
      <c r="B13724" s="58" t="s">
        <v>17200</v>
      </c>
      <c r="C13724" s="76">
        <v>263</v>
      </c>
      <c r="E13724" s="63" t="s">
        <v>38784</v>
      </c>
    </row>
    <row r="13725" spans="1:5" x14ac:dyDescent="0.25">
      <c r="A13725" s="48" t="s">
        <v>17201</v>
      </c>
      <c r="B13725" s="58" t="s">
        <v>17202</v>
      </c>
      <c r="C13725" s="76">
        <v>263</v>
      </c>
      <c r="E13725" s="63" t="s">
        <v>38784</v>
      </c>
    </row>
    <row r="13726" spans="1:5" x14ac:dyDescent="0.25">
      <c r="A13726" s="48" t="s">
        <v>17203</v>
      </c>
      <c r="B13726" s="58" t="s">
        <v>17204</v>
      </c>
      <c r="C13726" s="76">
        <v>263</v>
      </c>
      <c r="E13726" s="63" t="s">
        <v>38784</v>
      </c>
    </row>
    <row r="13727" spans="1:5" x14ac:dyDescent="0.25">
      <c r="A13727" s="48" t="s">
        <v>17205</v>
      </c>
      <c r="B13727" s="58" t="s">
        <v>17194</v>
      </c>
      <c r="C13727" s="76">
        <v>273</v>
      </c>
      <c r="E13727" s="63" t="s">
        <v>38784</v>
      </c>
    </row>
    <row r="13728" spans="1:5" x14ac:dyDescent="0.25">
      <c r="A13728" s="48" t="s">
        <v>17206</v>
      </c>
      <c r="B13728" s="58" t="s">
        <v>17196</v>
      </c>
      <c r="C13728" s="76">
        <v>273</v>
      </c>
      <c r="E13728" s="63" t="s">
        <v>38784</v>
      </c>
    </row>
    <row r="13729" spans="1:5" x14ac:dyDescent="0.25">
      <c r="A13729" s="48" t="s">
        <v>17207</v>
      </c>
      <c r="B13729" s="58" t="s">
        <v>17198</v>
      </c>
      <c r="C13729" s="76">
        <v>273</v>
      </c>
      <c r="E13729" s="63" t="s">
        <v>38784</v>
      </c>
    </row>
    <row r="13730" spans="1:5" x14ac:dyDescent="0.25">
      <c r="A13730" s="48" t="s">
        <v>17208</v>
      </c>
      <c r="B13730" s="58" t="s">
        <v>17200</v>
      </c>
      <c r="C13730" s="76">
        <v>273</v>
      </c>
      <c r="E13730" s="63" t="s">
        <v>38784</v>
      </c>
    </row>
    <row r="13731" spans="1:5" x14ac:dyDescent="0.25">
      <c r="A13731" s="48" t="s">
        <v>17209</v>
      </c>
      <c r="B13731" s="58" t="s">
        <v>17202</v>
      </c>
      <c r="C13731" s="76">
        <v>273</v>
      </c>
      <c r="E13731" s="63" t="s">
        <v>38784</v>
      </c>
    </row>
    <row r="13732" spans="1:5" x14ac:dyDescent="0.25">
      <c r="A13732" s="48" t="s">
        <v>17210</v>
      </c>
      <c r="B13732" s="58" t="s">
        <v>17204</v>
      </c>
      <c r="C13732" s="76">
        <v>273</v>
      </c>
      <c r="E13732" s="63" t="s">
        <v>38784</v>
      </c>
    </row>
    <row r="13733" spans="1:5" x14ac:dyDescent="0.25">
      <c r="A13733" s="48" t="s">
        <v>17211</v>
      </c>
      <c r="B13733" s="58" t="s">
        <v>17212</v>
      </c>
      <c r="C13733" s="76">
        <v>175</v>
      </c>
      <c r="E13733" s="63" t="s">
        <v>38784</v>
      </c>
    </row>
    <row r="13734" spans="1:5" x14ac:dyDescent="0.25">
      <c r="A13734" s="48" t="s">
        <v>17213</v>
      </c>
      <c r="B13734" s="58" t="s">
        <v>17214</v>
      </c>
      <c r="C13734" s="76">
        <v>175</v>
      </c>
      <c r="E13734" s="63" t="s">
        <v>38784</v>
      </c>
    </row>
    <row r="13735" spans="1:5" x14ac:dyDescent="0.25">
      <c r="A13735" s="48" t="s">
        <v>17215</v>
      </c>
      <c r="B13735" s="58" t="s">
        <v>17216</v>
      </c>
      <c r="C13735" s="76">
        <v>175</v>
      </c>
      <c r="E13735" s="63" t="s">
        <v>38784</v>
      </c>
    </row>
    <row r="13736" spans="1:5" x14ac:dyDescent="0.25">
      <c r="A13736" s="48" t="s">
        <v>17217</v>
      </c>
      <c r="B13736" s="58" t="s">
        <v>17218</v>
      </c>
      <c r="C13736" s="76">
        <v>175</v>
      </c>
      <c r="E13736" s="63" t="s">
        <v>38784</v>
      </c>
    </row>
    <row r="13737" spans="1:5" x14ac:dyDescent="0.25">
      <c r="A13737" s="48" t="s">
        <v>17219</v>
      </c>
      <c r="B13737" s="58" t="s">
        <v>17220</v>
      </c>
      <c r="C13737" s="76">
        <v>175</v>
      </c>
      <c r="E13737" s="63" t="s">
        <v>38784</v>
      </c>
    </row>
    <row r="13738" spans="1:5" x14ac:dyDescent="0.25">
      <c r="A13738" s="48" t="s">
        <v>17221</v>
      </c>
      <c r="B13738" s="58" t="s">
        <v>17222</v>
      </c>
      <c r="C13738" s="76">
        <v>175</v>
      </c>
      <c r="E13738" s="63" t="s">
        <v>38784</v>
      </c>
    </row>
    <row r="13739" spans="1:5" x14ac:dyDescent="0.25">
      <c r="A13739" s="48" t="s">
        <v>17223</v>
      </c>
      <c r="B13739" s="58" t="s">
        <v>17224</v>
      </c>
      <c r="C13739" s="76">
        <v>190</v>
      </c>
      <c r="E13739" s="63" t="s">
        <v>38784</v>
      </c>
    </row>
    <row r="13740" spans="1:5" x14ac:dyDescent="0.25">
      <c r="A13740" s="48" t="s">
        <v>17225</v>
      </c>
      <c r="B13740" s="58" t="s">
        <v>17226</v>
      </c>
      <c r="C13740" s="76">
        <v>190</v>
      </c>
      <c r="E13740" s="63" t="s">
        <v>38784</v>
      </c>
    </row>
    <row r="13741" spans="1:5" x14ac:dyDescent="0.25">
      <c r="A13741" s="48" t="s">
        <v>17227</v>
      </c>
      <c r="B13741" s="58" t="s">
        <v>17228</v>
      </c>
      <c r="C13741" s="76">
        <v>190</v>
      </c>
      <c r="E13741" s="63" t="s">
        <v>38784</v>
      </c>
    </row>
    <row r="13742" spans="1:5" x14ac:dyDescent="0.25">
      <c r="A13742" s="48" t="s">
        <v>17229</v>
      </c>
      <c r="B13742" s="58" t="s">
        <v>17230</v>
      </c>
      <c r="C13742" s="76">
        <v>190</v>
      </c>
      <c r="E13742" s="63" t="s">
        <v>38784</v>
      </c>
    </row>
    <row r="13743" spans="1:5" x14ac:dyDescent="0.25">
      <c r="A13743" s="48" t="s">
        <v>17231</v>
      </c>
      <c r="B13743" s="58" t="s">
        <v>17232</v>
      </c>
      <c r="C13743" s="76">
        <v>190</v>
      </c>
      <c r="E13743" s="63" t="s">
        <v>38784</v>
      </c>
    </row>
    <row r="13744" spans="1:5" x14ac:dyDescent="0.25">
      <c r="A13744" s="48" t="s">
        <v>17233</v>
      </c>
      <c r="B13744" s="58" t="s">
        <v>17234</v>
      </c>
      <c r="C13744" s="76">
        <v>190</v>
      </c>
      <c r="E13744" s="63" t="s">
        <v>38784</v>
      </c>
    </row>
    <row r="13745" spans="1:5" x14ac:dyDescent="0.25">
      <c r="A13745" s="48" t="s">
        <v>17235</v>
      </c>
      <c r="B13745" s="58" t="s">
        <v>17236</v>
      </c>
      <c r="C13745" s="76">
        <v>274</v>
      </c>
      <c r="E13745" s="63" t="s">
        <v>38784</v>
      </c>
    </row>
    <row r="13746" spans="1:5" x14ac:dyDescent="0.25">
      <c r="A13746" s="48" t="s">
        <v>17237</v>
      </c>
      <c r="B13746" s="58" t="s">
        <v>17238</v>
      </c>
      <c r="C13746" s="76">
        <v>274</v>
      </c>
      <c r="E13746" s="63" t="s">
        <v>38784</v>
      </c>
    </row>
    <row r="13747" spans="1:5" x14ac:dyDescent="0.25">
      <c r="A13747" s="48" t="s">
        <v>17239</v>
      </c>
      <c r="B13747" s="58" t="s">
        <v>17240</v>
      </c>
      <c r="C13747" s="76">
        <v>274</v>
      </c>
      <c r="E13747" s="63" t="s">
        <v>38784</v>
      </c>
    </row>
    <row r="13748" spans="1:5" x14ac:dyDescent="0.25">
      <c r="A13748" s="48" t="s">
        <v>17241</v>
      </c>
      <c r="B13748" s="58" t="s">
        <v>17242</v>
      </c>
      <c r="C13748" s="76">
        <v>274</v>
      </c>
      <c r="E13748" s="63" t="s">
        <v>38784</v>
      </c>
    </row>
    <row r="13749" spans="1:5" x14ac:dyDescent="0.25">
      <c r="A13749" s="48" t="s">
        <v>17243</v>
      </c>
      <c r="B13749" s="58" t="s">
        <v>17244</v>
      </c>
      <c r="C13749" s="76">
        <v>274</v>
      </c>
      <c r="E13749" s="63" t="s">
        <v>38784</v>
      </c>
    </row>
    <row r="13750" spans="1:5" x14ac:dyDescent="0.25">
      <c r="A13750" s="48" t="s">
        <v>17245</v>
      </c>
      <c r="B13750" s="58" t="s">
        <v>17246</v>
      </c>
      <c r="C13750" s="76">
        <v>274</v>
      </c>
      <c r="E13750" s="63" t="s">
        <v>38784</v>
      </c>
    </row>
    <row r="13751" spans="1:5" x14ac:dyDescent="0.25">
      <c r="A13751" s="48" t="s">
        <v>17247</v>
      </c>
      <c r="B13751" s="58" t="s">
        <v>17248</v>
      </c>
      <c r="C13751" s="76">
        <v>616</v>
      </c>
      <c r="E13751" s="63" t="s">
        <v>38784</v>
      </c>
    </row>
    <row r="13752" spans="1:5" x14ac:dyDescent="0.25">
      <c r="A13752" s="48" t="s">
        <v>17249</v>
      </c>
      <c r="B13752" s="58" t="s">
        <v>17250</v>
      </c>
      <c r="C13752" s="76">
        <v>616</v>
      </c>
      <c r="E13752" s="63" t="s">
        <v>38784</v>
      </c>
    </row>
    <row r="13753" spans="1:5" x14ac:dyDescent="0.25">
      <c r="A13753" s="48" t="s">
        <v>17251</v>
      </c>
      <c r="B13753" s="58" t="s">
        <v>17252</v>
      </c>
      <c r="C13753" s="76">
        <v>616</v>
      </c>
      <c r="E13753" s="63" t="s">
        <v>38784</v>
      </c>
    </row>
    <row r="13754" spans="1:5" x14ac:dyDescent="0.25">
      <c r="A13754" s="48" t="s">
        <v>17253</v>
      </c>
      <c r="B13754" s="58" t="s">
        <v>17254</v>
      </c>
      <c r="C13754" s="76">
        <v>616</v>
      </c>
      <c r="E13754" s="63" t="s">
        <v>38784</v>
      </c>
    </row>
    <row r="13755" spans="1:5" x14ac:dyDescent="0.25">
      <c r="A13755" s="48" t="s">
        <v>17255</v>
      </c>
      <c r="B13755" s="58" t="s">
        <v>17256</v>
      </c>
      <c r="C13755" s="76">
        <v>616</v>
      </c>
      <c r="E13755" s="63" t="s">
        <v>38784</v>
      </c>
    </row>
    <row r="13756" spans="1:5" x14ac:dyDescent="0.25">
      <c r="A13756" s="48" t="s">
        <v>17257</v>
      </c>
      <c r="B13756" s="58" t="s">
        <v>17258</v>
      </c>
      <c r="C13756" s="76">
        <v>616</v>
      </c>
      <c r="E13756" s="63" t="s">
        <v>38784</v>
      </c>
    </row>
    <row r="13757" spans="1:5" x14ac:dyDescent="0.25">
      <c r="A13757" s="48" t="s">
        <v>17259</v>
      </c>
      <c r="B13757" s="58" t="s">
        <v>17260</v>
      </c>
      <c r="C13757" s="76">
        <v>314</v>
      </c>
      <c r="E13757" s="63" t="s">
        <v>38784</v>
      </c>
    </row>
    <row r="13758" spans="1:5" x14ac:dyDescent="0.25">
      <c r="A13758" s="48" t="s">
        <v>17261</v>
      </c>
      <c r="B13758" s="58" t="s">
        <v>17260</v>
      </c>
      <c r="C13758" s="76">
        <v>477</v>
      </c>
      <c r="E13758" s="63" t="s">
        <v>38784</v>
      </c>
    </row>
    <row r="13759" spans="1:5" x14ac:dyDescent="0.25">
      <c r="A13759" s="48" t="s">
        <v>17262</v>
      </c>
      <c r="B13759" s="58" t="s">
        <v>17263</v>
      </c>
      <c r="C13759" s="76">
        <v>103.1</v>
      </c>
      <c r="E13759" s="63" t="s">
        <v>38784</v>
      </c>
    </row>
    <row r="13760" spans="1:5" x14ac:dyDescent="0.25">
      <c r="A13760" s="48" t="s">
        <v>17264</v>
      </c>
      <c r="B13760" s="58" t="s">
        <v>17265</v>
      </c>
      <c r="C13760" s="76">
        <v>74.099999999999994</v>
      </c>
      <c r="E13760" s="63" t="s">
        <v>38784</v>
      </c>
    </row>
    <row r="13761" spans="1:5" x14ac:dyDescent="0.25">
      <c r="A13761" s="48" t="s">
        <v>17266</v>
      </c>
      <c r="B13761" s="58" t="s">
        <v>17267</v>
      </c>
      <c r="C13761" s="76">
        <v>139</v>
      </c>
      <c r="E13761" s="63" t="s">
        <v>38784</v>
      </c>
    </row>
    <row r="13762" spans="1:5" x14ac:dyDescent="0.25">
      <c r="A13762" s="48" t="s">
        <v>17268</v>
      </c>
      <c r="B13762" s="58" t="s">
        <v>17269</v>
      </c>
      <c r="C13762" s="76">
        <v>95.699999999999989</v>
      </c>
      <c r="E13762" s="63" t="s">
        <v>38784</v>
      </c>
    </row>
    <row r="13763" spans="1:5" x14ac:dyDescent="0.25">
      <c r="A13763" s="48" t="s">
        <v>17270</v>
      </c>
      <c r="B13763" s="58" t="s">
        <v>17271</v>
      </c>
      <c r="C13763" s="76">
        <v>198</v>
      </c>
      <c r="E13763" s="63" t="s">
        <v>38784</v>
      </c>
    </row>
    <row r="13764" spans="1:5" x14ac:dyDescent="0.25">
      <c r="A13764" s="48" t="s">
        <v>17272</v>
      </c>
      <c r="B13764" s="58" t="s">
        <v>17273</v>
      </c>
      <c r="C13764" s="76">
        <v>198</v>
      </c>
      <c r="E13764" s="63" t="s">
        <v>38784</v>
      </c>
    </row>
    <row r="13765" spans="1:5" x14ac:dyDescent="0.25">
      <c r="A13765" s="48" t="s">
        <v>17274</v>
      </c>
      <c r="B13765" s="58" t="s">
        <v>17275</v>
      </c>
      <c r="C13765" s="76">
        <v>198</v>
      </c>
      <c r="E13765" s="63" t="s">
        <v>38784</v>
      </c>
    </row>
    <row r="13766" spans="1:5" x14ac:dyDescent="0.25">
      <c r="A13766" s="48" t="s">
        <v>17276</v>
      </c>
      <c r="B13766" s="58" t="s">
        <v>17277</v>
      </c>
      <c r="C13766" s="76">
        <v>198</v>
      </c>
      <c r="E13766" s="63" t="s">
        <v>38784</v>
      </c>
    </row>
    <row r="13767" spans="1:5" x14ac:dyDescent="0.25">
      <c r="A13767" s="48" t="s">
        <v>17278</v>
      </c>
      <c r="B13767" s="58" t="s">
        <v>17279</v>
      </c>
      <c r="C13767" s="76">
        <v>198</v>
      </c>
      <c r="E13767" s="63" t="s">
        <v>38784</v>
      </c>
    </row>
    <row r="13768" spans="1:5" x14ac:dyDescent="0.25">
      <c r="A13768" s="48" t="s">
        <v>17280</v>
      </c>
      <c r="B13768" s="58" t="s">
        <v>17279</v>
      </c>
      <c r="C13768" s="76">
        <v>198</v>
      </c>
      <c r="E13768" s="63" t="s">
        <v>38784</v>
      </c>
    </row>
    <row r="13769" spans="1:5" x14ac:dyDescent="0.25">
      <c r="A13769" s="48" t="s">
        <v>17281</v>
      </c>
      <c r="B13769" s="58" t="s">
        <v>17282</v>
      </c>
      <c r="C13769" s="76">
        <v>390</v>
      </c>
      <c r="E13769" s="63" t="s">
        <v>38784</v>
      </c>
    </row>
    <row r="13770" spans="1:5" x14ac:dyDescent="0.25">
      <c r="A13770" s="48" t="s">
        <v>17283</v>
      </c>
      <c r="B13770" s="58" t="s">
        <v>17284</v>
      </c>
      <c r="C13770" s="76">
        <v>390</v>
      </c>
      <c r="E13770" s="63" t="s">
        <v>38784</v>
      </c>
    </row>
    <row r="13771" spans="1:5" x14ac:dyDescent="0.25">
      <c r="A13771" s="48" t="s">
        <v>17285</v>
      </c>
      <c r="B13771" s="58" t="s">
        <v>17286</v>
      </c>
      <c r="C13771" s="76">
        <v>390</v>
      </c>
      <c r="E13771" s="63" t="s">
        <v>38784</v>
      </c>
    </row>
    <row r="13772" spans="1:5" x14ac:dyDescent="0.25">
      <c r="A13772" s="48" t="s">
        <v>17287</v>
      </c>
      <c r="B13772" s="58" t="s">
        <v>17288</v>
      </c>
      <c r="C13772" s="76">
        <v>390</v>
      </c>
      <c r="E13772" s="63" t="s">
        <v>38784</v>
      </c>
    </row>
    <row r="13773" spans="1:5" x14ac:dyDescent="0.25">
      <c r="A13773" s="48" t="s">
        <v>17289</v>
      </c>
      <c r="B13773" s="58" t="s">
        <v>17290</v>
      </c>
      <c r="C13773" s="76">
        <v>390</v>
      </c>
      <c r="E13773" s="63" t="s">
        <v>38784</v>
      </c>
    </row>
    <row r="13774" spans="1:5" x14ac:dyDescent="0.25">
      <c r="A13774" s="48" t="s">
        <v>17291</v>
      </c>
      <c r="B13774" s="58" t="s">
        <v>17292</v>
      </c>
      <c r="C13774" s="76">
        <v>390</v>
      </c>
      <c r="E13774" s="63" t="s">
        <v>38784</v>
      </c>
    </row>
    <row r="13775" spans="1:5" x14ac:dyDescent="0.25">
      <c r="A13775" s="48" t="s">
        <v>17293</v>
      </c>
      <c r="B13775" s="58" t="s">
        <v>17282</v>
      </c>
      <c r="C13775" s="76">
        <v>399</v>
      </c>
      <c r="E13775" s="63" t="s">
        <v>38784</v>
      </c>
    </row>
    <row r="13776" spans="1:5" x14ac:dyDescent="0.25">
      <c r="A13776" s="48" t="s">
        <v>17294</v>
      </c>
      <c r="B13776" s="58" t="s">
        <v>17284</v>
      </c>
      <c r="C13776" s="76">
        <v>399</v>
      </c>
      <c r="E13776" s="63" t="s">
        <v>38784</v>
      </c>
    </row>
    <row r="13777" spans="1:5" x14ac:dyDescent="0.25">
      <c r="A13777" s="48" t="s">
        <v>17295</v>
      </c>
      <c r="B13777" s="58" t="s">
        <v>17286</v>
      </c>
      <c r="C13777" s="76">
        <v>399</v>
      </c>
      <c r="E13777" s="63" t="s">
        <v>38784</v>
      </c>
    </row>
    <row r="13778" spans="1:5" x14ac:dyDescent="0.25">
      <c r="A13778" s="48" t="s">
        <v>17296</v>
      </c>
      <c r="B13778" s="58" t="s">
        <v>17288</v>
      </c>
      <c r="C13778" s="76">
        <v>399</v>
      </c>
      <c r="E13778" s="63" t="s">
        <v>38784</v>
      </c>
    </row>
    <row r="13779" spans="1:5" x14ac:dyDescent="0.25">
      <c r="A13779" s="48" t="s">
        <v>17297</v>
      </c>
      <c r="B13779" s="58" t="s">
        <v>17290</v>
      </c>
      <c r="C13779" s="76">
        <v>399</v>
      </c>
      <c r="E13779" s="63" t="s">
        <v>38784</v>
      </c>
    </row>
    <row r="13780" spans="1:5" x14ac:dyDescent="0.25">
      <c r="A13780" s="48" t="s">
        <v>17298</v>
      </c>
      <c r="B13780" s="58" t="s">
        <v>17292</v>
      </c>
      <c r="C13780" s="76">
        <v>399</v>
      </c>
      <c r="E13780" s="63" t="s">
        <v>38784</v>
      </c>
    </row>
    <row r="13781" spans="1:5" x14ac:dyDescent="0.25">
      <c r="A13781" s="48" t="s">
        <v>17299</v>
      </c>
      <c r="B13781" s="58" t="s">
        <v>17282</v>
      </c>
      <c r="C13781" s="76">
        <v>616</v>
      </c>
      <c r="E13781" s="63" t="s">
        <v>38784</v>
      </c>
    </row>
    <row r="13782" spans="1:5" x14ac:dyDescent="0.25">
      <c r="A13782" s="48" t="s">
        <v>17300</v>
      </c>
      <c r="B13782" s="58" t="s">
        <v>17284</v>
      </c>
      <c r="C13782" s="76">
        <v>616</v>
      </c>
      <c r="E13782" s="63" t="s">
        <v>38784</v>
      </c>
    </row>
    <row r="13783" spans="1:5" x14ac:dyDescent="0.25">
      <c r="A13783" s="48" t="s">
        <v>17301</v>
      </c>
      <c r="B13783" s="58" t="s">
        <v>17286</v>
      </c>
      <c r="C13783" s="76">
        <v>616</v>
      </c>
      <c r="E13783" s="63" t="s">
        <v>38784</v>
      </c>
    </row>
    <row r="13784" spans="1:5" x14ac:dyDescent="0.25">
      <c r="A13784" s="48" t="s">
        <v>17302</v>
      </c>
      <c r="B13784" s="58" t="s">
        <v>17288</v>
      </c>
      <c r="C13784" s="76">
        <v>616</v>
      </c>
      <c r="E13784" s="63" t="s">
        <v>38784</v>
      </c>
    </row>
    <row r="13785" spans="1:5" x14ac:dyDescent="0.25">
      <c r="A13785" s="48" t="s">
        <v>17303</v>
      </c>
      <c r="B13785" s="58" t="s">
        <v>17290</v>
      </c>
      <c r="C13785" s="76">
        <v>616</v>
      </c>
      <c r="E13785" s="63" t="s">
        <v>38784</v>
      </c>
    </row>
    <row r="13786" spans="1:5" x14ac:dyDescent="0.25">
      <c r="A13786" s="48" t="s">
        <v>17304</v>
      </c>
      <c r="B13786" s="58" t="s">
        <v>17292</v>
      </c>
      <c r="C13786" s="76">
        <v>616</v>
      </c>
      <c r="E13786" s="63" t="s">
        <v>38784</v>
      </c>
    </row>
    <row r="13787" spans="1:5" x14ac:dyDescent="0.25">
      <c r="A13787" s="48" t="s">
        <v>17305</v>
      </c>
      <c r="B13787" s="58" t="s">
        <v>17306</v>
      </c>
      <c r="C13787" s="76">
        <v>851</v>
      </c>
      <c r="E13787" s="63" t="s">
        <v>38784</v>
      </c>
    </row>
    <row r="13788" spans="1:5" x14ac:dyDescent="0.25">
      <c r="A13788" s="48" t="s">
        <v>17307</v>
      </c>
      <c r="B13788" s="58" t="s">
        <v>17308</v>
      </c>
      <c r="C13788" s="76">
        <v>851</v>
      </c>
      <c r="E13788" s="63" t="s">
        <v>38784</v>
      </c>
    </row>
    <row r="13789" spans="1:5" x14ac:dyDescent="0.25">
      <c r="A13789" s="48" t="s">
        <v>17309</v>
      </c>
      <c r="B13789" s="58" t="s">
        <v>17310</v>
      </c>
      <c r="C13789" s="76">
        <v>851</v>
      </c>
      <c r="E13789" s="63" t="s">
        <v>38784</v>
      </c>
    </row>
    <row r="13790" spans="1:5" x14ac:dyDescent="0.25">
      <c r="A13790" s="48" t="s">
        <v>17311</v>
      </c>
      <c r="B13790" s="58" t="s">
        <v>17312</v>
      </c>
      <c r="C13790" s="76">
        <v>851</v>
      </c>
      <c r="E13790" s="63" t="s">
        <v>38784</v>
      </c>
    </row>
    <row r="13791" spans="1:5" x14ac:dyDescent="0.25">
      <c r="A13791" s="48" t="s">
        <v>17313</v>
      </c>
      <c r="B13791" s="58" t="s">
        <v>17314</v>
      </c>
      <c r="C13791" s="76">
        <v>851</v>
      </c>
      <c r="E13791" s="63" t="s">
        <v>38784</v>
      </c>
    </row>
    <row r="13792" spans="1:5" x14ac:dyDescent="0.25">
      <c r="A13792" s="48" t="s">
        <v>17315</v>
      </c>
      <c r="B13792" s="58" t="s">
        <v>17316</v>
      </c>
      <c r="C13792" s="76">
        <v>851</v>
      </c>
      <c r="E13792" s="63" t="s">
        <v>38784</v>
      </c>
    </row>
    <row r="13793" spans="1:5" x14ac:dyDescent="0.25">
      <c r="A13793" s="48" t="s">
        <v>17317</v>
      </c>
      <c r="B13793" s="58" t="s">
        <v>17318</v>
      </c>
      <c r="C13793" s="76">
        <v>30.6</v>
      </c>
      <c r="E13793" s="63" t="s">
        <v>38784</v>
      </c>
    </row>
    <row r="13794" spans="1:5" x14ac:dyDescent="0.25">
      <c r="A13794" s="48" t="s">
        <v>17319</v>
      </c>
      <c r="B13794" s="58" t="s">
        <v>17320</v>
      </c>
      <c r="C13794" s="76">
        <v>34.200000000000003</v>
      </c>
      <c r="E13794" s="63" t="s">
        <v>38784</v>
      </c>
    </row>
    <row r="13795" spans="1:5" x14ac:dyDescent="0.25">
      <c r="A13795" s="48" t="s">
        <v>17321</v>
      </c>
      <c r="B13795" s="58" t="s">
        <v>17322</v>
      </c>
      <c r="C13795" s="76">
        <v>228</v>
      </c>
      <c r="E13795" s="63" t="s">
        <v>38784</v>
      </c>
    </row>
    <row r="13796" spans="1:5" x14ac:dyDescent="0.25">
      <c r="A13796" s="48" t="s">
        <v>17323</v>
      </c>
      <c r="B13796" s="58" t="s">
        <v>17324</v>
      </c>
      <c r="C13796" s="76">
        <v>228</v>
      </c>
      <c r="E13796" s="63" t="s">
        <v>38784</v>
      </c>
    </row>
    <row r="13797" spans="1:5" x14ac:dyDescent="0.25">
      <c r="A13797" s="48" t="s">
        <v>17325</v>
      </c>
      <c r="B13797" s="58" t="s">
        <v>17326</v>
      </c>
      <c r="C13797" s="76">
        <v>228</v>
      </c>
      <c r="E13797" s="63" t="s">
        <v>38784</v>
      </c>
    </row>
    <row r="13798" spans="1:5" x14ac:dyDescent="0.25">
      <c r="A13798" s="48" t="s">
        <v>17327</v>
      </c>
      <c r="B13798" s="58" t="s">
        <v>17328</v>
      </c>
      <c r="C13798" s="76">
        <v>228</v>
      </c>
      <c r="E13798" s="63" t="s">
        <v>38784</v>
      </c>
    </row>
    <row r="13799" spans="1:5" x14ac:dyDescent="0.25">
      <c r="A13799" s="48" t="s">
        <v>17329</v>
      </c>
      <c r="B13799" s="58" t="s">
        <v>17330</v>
      </c>
      <c r="C13799" s="76">
        <v>228</v>
      </c>
      <c r="E13799" s="63" t="s">
        <v>38784</v>
      </c>
    </row>
    <row r="13800" spans="1:5" x14ac:dyDescent="0.25">
      <c r="A13800" s="48" t="s">
        <v>17331</v>
      </c>
      <c r="B13800" s="58" t="s">
        <v>17332</v>
      </c>
      <c r="C13800" s="76">
        <v>228</v>
      </c>
      <c r="E13800" s="63" t="s">
        <v>38784</v>
      </c>
    </row>
    <row r="13801" spans="1:5" x14ac:dyDescent="0.25">
      <c r="A13801" s="48" t="s">
        <v>17333</v>
      </c>
      <c r="B13801" s="58" t="s">
        <v>17334</v>
      </c>
      <c r="C13801" s="76">
        <v>228</v>
      </c>
      <c r="E13801" s="63" t="s">
        <v>38784</v>
      </c>
    </row>
    <row r="13802" spans="1:5" x14ac:dyDescent="0.25">
      <c r="A13802" s="48" t="s">
        <v>17335</v>
      </c>
      <c r="B13802" s="58" t="s">
        <v>17336</v>
      </c>
      <c r="C13802" s="76">
        <v>228</v>
      </c>
      <c r="E13802" s="63" t="s">
        <v>38784</v>
      </c>
    </row>
    <row r="13803" spans="1:5" x14ac:dyDescent="0.25">
      <c r="A13803" s="48" t="s">
        <v>17337</v>
      </c>
      <c r="B13803" s="58" t="s">
        <v>17338</v>
      </c>
      <c r="C13803" s="76">
        <v>228</v>
      </c>
      <c r="E13803" s="63" t="s">
        <v>38784</v>
      </c>
    </row>
    <row r="13804" spans="1:5" x14ac:dyDescent="0.25">
      <c r="A13804" s="48" t="s">
        <v>17339</v>
      </c>
      <c r="B13804" s="58" t="s">
        <v>17340</v>
      </c>
      <c r="C13804" s="76">
        <v>228</v>
      </c>
      <c r="E13804" s="63" t="s">
        <v>38784</v>
      </c>
    </row>
    <row r="13805" spans="1:5" x14ac:dyDescent="0.25">
      <c r="A13805" s="48" t="s">
        <v>17341</v>
      </c>
      <c r="B13805" s="58" t="s">
        <v>17342</v>
      </c>
      <c r="C13805" s="76">
        <v>228</v>
      </c>
      <c r="E13805" s="63" t="s">
        <v>38784</v>
      </c>
    </row>
    <row r="13806" spans="1:5" x14ac:dyDescent="0.25">
      <c r="A13806" s="48" t="s">
        <v>17343</v>
      </c>
      <c r="B13806" s="58" t="s">
        <v>17332</v>
      </c>
      <c r="C13806" s="76">
        <v>228</v>
      </c>
      <c r="E13806" s="63" t="s">
        <v>38784</v>
      </c>
    </row>
    <row r="13807" spans="1:5" x14ac:dyDescent="0.25">
      <c r="A13807" s="48" t="s">
        <v>17344</v>
      </c>
      <c r="B13807" s="58" t="s">
        <v>17271</v>
      </c>
      <c r="C13807" s="76">
        <v>157</v>
      </c>
      <c r="E13807" s="63" t="s">
        <v>38784</v>
      </c>
    </row>
    <row r="13808" spans="1:5" x14ac:dyDescent="0.25">
      <c r="A13808" s="48" t="s">
        <v>17345</v>
      </c>
      <c r="B13808" s="58" t="s">
        <v>17273</v>
      </c>
      <c r="C13808" s="76">
        <v>157</v>
      </c>
      <c r="E13808" s="63" t="s">
        <v>38784</v>
      </c>
    </row>
    <row r="13809" spans="1:5" x14ac:dyDescent="0.25">
      <c r="A13809" s="48" t="s">
        <v>17346</v>
      </c>
      <c r="B13809" s="58" t="s">
        <v>17275</v>
      </c>
      <c r="C13809" s="76">
        <v>159</v>
      </c>
      <c r="E13809" s="63" t="s">
        <v>38784</v>
      </c>
    </row>
    <row r="13810" spans="1:5" x14ac:dyDescent="0.25">
      <c r="A13810" s="48" t="s">
        <v>17347</v>
      </c>
      <c r="B13810" s="58" t="s">
        <v>17348</v>
      </c>
      <c r="C13810" s="76">
        <v>159</v>
      </c>
      <c r="E13810" s="63" t="s">
        <v>38784</v>
      </c>
    </row>
    <row r="13811" spans="1:5" x14ac:dyDescent="0.25">
      <c r="A13811" s="48" t="s">
        <v>17349</v>
      </c>
      <c r="B13811" s="58" t="s">
        <v>17350</v>
      </c>
      <c r="C13811" s="76">
        <v>27.400000000000002</v>
      </c>
      <c r="E13811" s="63" t="s">
        <v>38784</v>
      </c>
    </row>
    <row r="13812" spans="1:5" x14ac:dyDescent="0.25">
      <c r="A13812" s="48" t="s">
        <v>17351</v>
      </c>
      <c r="B13812" s="58" t="s">
        <v>17350</v>
      </c>
      <c r="C13812" s="76">
        <v>32.5</v>
      </c>
      <c r="E13812" s="63" t="s">
        <v>38784</v>
      </c>
    </row>
    <row r="13813" spans="1:5" x14ac:dyDescent="0.25">
      <c r="A13813" s="48" t="s">
        <v>17352</v>
      </c>
      <c r="B13813" s="58" t="s">
        <v>17353</v>
      </c>
      <c r="C13813" s="76">
        <v>708</v>
      </c>
      <c r="E13813" s="63" t="s">
        <v>38784</v>
      </c>
    </row>
    <row r="13814" spans="1:5" x14ac:dyDescent="0.25">
      <c r="A13814" s="48" t="s">
        <v>17354</v>
      </c>
      <c r="B13814" s="58" t="s">
        <v>17353</v>
      </c>
      <c r="C13814" s="76">
        <v>708</v>
      </c>
      <c r="E13814" s="63" t="s">
        <v>38784</v>
      </c>
    </row>
    <row r="13815" spans="1:5" x14ac:dyDescent="0.25">
      <c r="A13815" s="48" t="s">
        <v>17355</v>
      </c>
      <c r="B13815" s="58" t="s">
        <v>17353</v>
      </c>
      <c r="C13815" s="76">
        <v>708</v>
      </c>
      <c r="E13815" s="63" t="s">
        <v>38784</v>
      </c>
    </row>
    <row r="13816" spans="1:5" x14ac:dyDescent="0.25">
      <c r="A13816" s="48" t="s">
        <v>17356</v>
      </c>
      <c r="B13816" s="58" t="s">
        <v>17353</v>
      </c>
      <c r="C13816" s="76">
        <v>708</v>
      </c>
      <c r="E13816" s="63" t="s">
        <v>38784</v>
      </c>
    </row>
    <row r="13817" spans="1:5" x14ac:dyDescent="0.25">
      <c r="A13817" s="48" t="s">
        <v>17357</v>
      </c>
      <c r="B13817" s="58" t="s">
        <v>17353</v>
      </c>
      <c r="C13817" s="76">
        <v>903</v>
      </c>
      <c r="E13817" s="63" t="s">
        <v>38784</v>
      </c>
    </row>
    <row r="13818" spans="1:5" x14ac:dyDescent="0.25">
      <c r="A13818" s="48" t="s">
        <v>17358</v>
      </c>
      <c r="B13818" s="58" t="s">
        <v>17353</v>
      </c>
      <c r="C13818" s="76">
        <v>903</v>
      </c>
      <c r="E13818" s="63" t="s">
        <v>38784</v>
      </c>
    </row>
    <row r="13819" spans="1:5" x14ac:dyDescent="0.25">
      <c r="A13819" s="48" t="s">
        <v>17359</v>
      </c>
      <c r="B13819" s="58" t="s">
        <v>17353</v>
      </c>
      <c r="C13819" s="76">
        <v>903</v>
      </c>
      <c r="E13819" s="63" t="s">
        <v>38784</v>
      </c>
    </row>
    <row r="13820" spans="1:5" x14ac:dyDescent="0.25">
      <c r="A13820" s="48" t="s">
        <v>17360</v>
      </c>
      <c r="B13820" s="58" t="s">
        <v>17353</v>
      </c>
      <c r="C13820" s="76">
        <v>903</v>
      </c>
      <c r="E13820" s="63" t="s">
        <v>38784</v>
      </c>
    </row>
    <row r="13821" spans="1:5" x14ac:dyDescent="0.25">
      <c r="A13821" s="48" t="s">
        <v>17361</v>
      </c>
      <c r="B13821" s="58" t="s">
        <v>17353</v>
      </c>
      <c r="C13821" s="76">
        <v>927</v>
      </c>
      <c r="E13821" s="63" t="s">
        <v>38784</v>
      </c>
    </row>
    <row r="13822" spans="1:5" x14ac:dyDescent="0.25">
      <c r="A13822" s="48" t="s">
        <v>17362</v>
      </c>
      <c r="B13822" s="58" t="s">
        <v>17353</v>
      </c>
      <c r="C13822" s="76">
        <v>927</v>
      </c>
      <c r="E13822" s="63" t="s">
        <v>38784</v>
      </c>
    </row>
    <row r="13823" spans="1:5" x14ac:dyDescent="0.25">
      <c r="A13823" s="48" t="s">
        <v>17363</v>
      </c>
      <c r="B13823" s="58" t="s">
        <v>17353</v>
      </c>
      <c r="C13823" s="76">
        <v>972</v>
      </c>
      <c r="E13823" s="63" t="s">
        <v>38784</v>
      </c>
    </row>
    <row r="13824" spans="1:5" x14ac:dyDescent="0.25">
      <c r="A13824" s="48" t="s">
        <v>17364</v>
      </c>
      <c r="B13824" s="58" t="s">
        <v>17353</v>
      </c>
      <c r="C13824" s="76">
        <v>972</v>
      </c>
      <c r="E13824" s="63" t="s">
        <v>38784</v>
      </c>
    </row>
    <row r="13825" spans="1:5" x14ac:dyDescent="0.25">
      <c r="A13825" s="48" t="s">
        <v>17365</v>
      </c>
      <c r="B13825" s="58" t="s">
        <v>17366</v>
      </c>
      <c r="C13825" s="76">
        <v>902</v>
      </c>
      <c r="E13825" s="63" t="s">
        <v>38784</v>
      </c>
    </row>
    <row r="13826" spans="1:5" x14ac:dyDescent="0.25">
      <c r="A13826" s="48" t="s">
        <v>17367</v>
      </c>
      <c r="B13826" s="58" t="s">
        <v>17368</v>
      </c>
      <c r="C13826" s="76">
        <v>972</v>
      </c>
      <c r="E13826" s="63" t="s">
        <v>38784</v>
      </c>
    </row>
    <row r="13827" spans="1:5" x14ac:dyDescent="0.25">
      <c r="A13827" s="48" t="s">
        <v>17369</v>
      </c>
      <c r="B13827" s="58" t="s">
        <v>17370</v>
      </c>
      <c r="C13827" s="76">
        <v>129</v>
      </c>
      <c r="E13827" s="63" t="s">
        <v>38784</v>
      </c>
    </row>
    <row r="13828" spans="1:5" x14ac:dyDescent="0.25">
      <c r="A13828" s="48" t="s">
        <v>17371</v>
      </c>
      <c r="B13828" s="58" t="s">
        <v>17370</v>
      </c>
      <c r="C13828" s="76">
        <v>129</v>
      </c>
      <c r="E13828" s="63" t="s">
        <v>38784</v>
      </c>
    </row>
    <row r="13829" spans="1:5" x14ac:dyDescent="0.25">
      <c r="A13829" s="48" t="s">
        <v>17372</v>
      </c>
      <c r="B13829" s="58" t="s">
        <v>17370</v>
      </c>
      <c r="C13829" s="76">
        <v>129</v>
      </c>
      <c r="E13829" s="63" t="s">
        <v>38784</v>
      </c>
    </row>
    <row r="13830" spans="1:5" x14ac:dyDescent="0.25">
      <c r="A13830" s="48" t="s">
        <v>17373</v>
      </c>
      <c r="B13830" s="58" t="s">
        <v>17370</v>
      </c>
      <c r="C13830" s="76">
        <v>129</v>
      </c>
      <c r="E13830" s="63" t="s">
        <v>38784</v>
      </c>
    </row>
    <row r="13831" spans="1:5" x14ac:dyDescent="0.25">
      <c r="A13831" s="48" t="s">
        <v>17374</v>
      </c>
      <c r="B13831" s="58" t="s">
        <v>17370</v>
      </c>
      <c r="C13831" s="76">
        <v>129</v>
      </c>
      <c r="E13831" s="63" t="s">
        <v>38784</v>
      </c>
    </row>
    <row r="13832" spans="1:5" x14ac:dyDescent="0.25">
      <c r="A13832" s="48" t="s">
        <v>17375</v>
      </c>
      <c r="B13832" s="58" t="s">
        <v>17370</v>
      </c>
      <c r="C13832" s="76">
        <v>267</v>
      </c>
      <c r="E13832" s="63" t="s">
        <v>38784</v>
      </c>
    </row>
    <row r="13833" spans="1:5" x14ac:dyDescent="0.25">
      <c r="A13833" s="48" t="s">
        <v>17376</v>
      </c>
      <c r="B13833" s="58" t="s">
        <v>17370</v>
      </c>
      <c r="C13833" s="76">
        <v>144</v>
      </c>
      <c r="E13833" s="63" t="s">
        <v>38784</v>
      </c>
    </row>
    <row r="13834" spans="1:5" x14ac:dyDescent="0.25">
      <c r="A13834" s="48" t="s">
        <v>17377</v>
      </c>
      <c r="B13834" s="58" t="s">
        <v>17370</v>
      </c>
      <c r="C13834" s="76">
        <v>154</v>
      </c>
      <c r="E13834" s="63" t="s">
        <v>38784</v>
      </c>
    </row>
    <row r="13835" spans="1:5" x14ac:dyDescent="0.25">
      <c r="A13835" s="48" t="s">
        <v>17378</v>
      </c>
      <c r="B13835" s="58" t="s">
        <v>17370</v>
      </c>
      <c r="C13835" s="76">
        <v>411</v>
      </c>
      <c r="E13835" s="63" t="s">
        <v>38784</v>
      </c>
    </row>
    <row r="13836" spans="1:5" x14ac:dyDescent="0.25">
      <c r="A13836" s="48" t="s">
        <v>17379</v>
      </c>
      <c r="B13836" s="58" t="s">
        <v>17370</v>
      </c>
      <c r="C13836" s="76">
        <v>129</v>
      </c>
      <c r="E13836" s="63" t="s">
        <v>38784</v>
      </c>
    </row>
    <row r="13837" spans="1:5" x14ac:dyDescent="0.25">
      <c r="A13837" s="48" t="s">
        <v>17380</v>
      </c>
      <c r="B13837" s="58" t="s">
        <v>17370</v>
      </c>
      <c r="C13837" s="76">
        <v>142</v>
      </c>
      <c r="E13837" s="63" t="s">
        <v>38784</v>
      </c>
    </row>
    <row r="13838" spans="1:5" x14ac:dyDescent="0.25">
      <c r="A13838" s="48" t="s">
        <v>17381</v>
      </c>
      <c r="B13838" s="58" t="s">
        <v>17370</v>
      </c>
      <c r="C13838" s="76">
        <v>260</v>
      </c>
      <c r="E13838" s="63" t="s">
        <v>38784</v>
      </c>
    </row>
    <row r="13839" spans="1:5" x14ac:dyDescent="0.25">
      <c r="A13839" s="48" t="s">
        <v>17382</v>
      </c>
      <c r="B13839" s="58" t="s">
        <v>17370</v>
      </c>
      <c r="C13839" s="76">
        <v>274</v>
      </c>
      <c r="E13839" s="63" t="s">
        <v>38784</v>
      </c>
    </row>
    <row r="13840" spans="1:5" x14ac:dyDescent="0.25">
      <c r="A13840" s="48" t="s">
        <v>17383</v>
      </c>
      <c r="B13840" s="58" t="s">
        <v>17370</v>
      </c>
      <c r="C13840" s="76">
        <v>467</v>
      </c>
      <c r="E13840" s="63" t="s">
        <v>38784</v>
      </c>
    </row>
    <row r="13841" spans="1:5" x14ac:dyDescent="0.25">
      <c r="A13841" s="48" t="s">
        <v>17384</v>
      </c>
      <c r="B13841" s="58" t="s">
        <v>17370</v>
      </c>
      <c r="C13841" s="76">
        <v>142</v>
      </c>
      <c r="E13841" s="63" t="s">
        <v>38784</v>
      </c>
    </row>
    <row r="13842" spans="1:5" x14ac:dyDescent="0.25">
      <c r="A13842" s="48" t="s">
        <v>17385</v>
      </c>
      <c r="B13842" s="58" t="s">
        <v>17370</v>
      </c>
      <c r="C13842" s="76">
        <v>195</v>
      </c>
      <c r="E13842" s="63" t="s">
        <v>38784</v>
      </c>
    </row>
    <row r="13843" spans="1:5" x14ac:dyDescent="0.25">
      <c r="A13843" s="48" t="s">
        <v>17386</v>
      </c>
      <c r="B13843" s="58" t="s">
        <v>17370</v>
      </c>
      <c r="C13843" s="76">
        <v>207</v>
      </c>
      <c r="E13843" s="63" t="s">
        <v>38784</v>
      </c>
    </row>
    <row r="13844" spans="1:5" x14ac:dyDescent="0.25">
      <c r="A13844" s="48" t="s">
        <v>17387</v>
      </c>
      <c r="B13844" s="58" t="s">
        <v>17370</v>
      </c>
      <c r="C13844" s="76">
        <v>349</v>
      </c>
      <c r="E13844" s="63" t="s">
        <v>38784</v>
      </c>
    </row>
    <row r="13845" spans="1:5" x14ac:dyDescent="0.25">
      <c r="A13845" s="48" t="s">
        <v>17388</v>
      </c>
      <c r="B13845" s="58" t="s">
        <v>17370</v>
      </c>
      <c r="C13845" s="76">
        <v>89.8</v>
      </c>
      <c r="E13845" s="63" t="s">
        <v>38784</v>
      </c>
    </row>
    <row r="13846" spans="1:5" x14ac:dyDescent="0.25">
      <c r="A13846" s="48" t="s">
        <v>17389</v>
      </c>
      <c r="B13846" s="58" t="s">
        <v>17370</v>
      </c>
      <c r="C13846" s="76">
        <v>102</v>
      </c>
      <c r="E13846" s="63" t="s">
        <v>38784</v>
      </c>
    </row>
    <row r="13847" spans="1:5" x14ac:dyDescent="0.25">
      <c r="A13847" s="48" t="s">
        <v>17390</v>
      </c>
      <c r="B13847" s="58" t="s">
        <v>17370</v>
      </c>
      <c r="C13847" s="76">
        <v>115</v>
      </c>
      <c r="E13847" s="63" t="s">
        <v>38784</v>
      </c>
    </row>
    <row r="13848" spans="1:5" x14ac:dyDescent="0.25">
      <c r="A13848" s="48" t="s">
        <v>17391</v>
      </c>
      <c r="B13848" s="58" t="s">
        <v>17370</v>
      </c>
      <c r="C13848" s="76">
        <v>129</v>
      </c>
      <c r="E13848" s="63" t="s">
        <v>38784</v>
      </c>
    </row>
    <row r="13849" spans="1:5" x14ac:dyDescent="0.25">
      <c r="A13849" s="48" t="s">
        <v>17392</v>
      </c>
      <c r="B13849" s="58" t="s">
        <v>17370</v>
      </c>
      <c r="C13849" s="76">
        <v>170</v>
      </c>
      <c r="E13849" s="63" t="s">
        <v>38784</v>
      </c>
    </row>
    <row r="13850" spans="1:5" x14ac:dyDescent="0.25">
      <c r="A13850" s="48" t="s">
        <v>17393</v>
      </c>
      <c r="B13850" s="58" t="s">
        <v>17394</v>
      </c>
      <c r="C13850" s="76">
        <v>613</v>
      </c>
      <c r="E13850" s="63" t="s">
        <v>38784</v>
      </c>
    </row>
    <row r="13851" spans="1:5" x14ac:dyDescent="0.25">
      <c r="A13851" s="48" t="s">
        <v>17395</v>
      </c>
      <c r="B13851" s="58" t="s">
        <v>17396</v>
      </c>
      <c r="C13851" s="76">
        <v>711</v>
      </c>
      <c r="E13851" s="63" t="s">
        <v>38784</v>
      </c>
    </row>
    <row r="13852" spans="1:5" x14ac:dyDescent="0.25">
      <c r="A13852" s="48" t="s">
        <v>17397</v>
      </c>
      <c r="B13852" s="58" t="s">
        <v>17398</v>
      </c>
      <c r="C13852" s="76">
        <v>284</v>
      </c>
      <c r="E13852" s="63" t="s">
        <v>38784</v>
      </c>
    </row>
    <row r="13853" spans="1:5" x14ac:dyDescent="0.25">
      <c r="A13853" s="48" t="s">
        <v>17399</v>
      </c>
      <c r="B13853" s="58" t="s">
        <v>17400</v>
      </c>
      <c r="C13853" s="76">
        <v>339</v>
      </c>
      <c r="E13853" s="63" t="s">
        <v>38784</v>
      </c>
    </row>
    <row r="13854" spans="1:5" x14ac:dyDescent="0.25">
      <c r="A13854" s="48" t="s">
        <v>17401</v>
      </c>
      <c r="B13854" s="58" t="s">
        <v>17402</v>
      </c>
      <c r="C13854" s="76">
        <v>430</v>
      </c>
      <c r="E13854" s="63" t="s">
        <v>38784</v>
      </c>
    </row>
    <row r="13855" spans="1:5" x14ac:dyDescent="0.25">
      <c r="A13855" s="48" t="s">
        <v>17403</v>
      </c>
      <c r="B13855" s="58" t="s">
        <v>17404</v>
      </c>
      <c r="C13855" s="76">
        <v>299</v>
      </c>
      <c r="E13855" s="63" t="s">
        <v>38784</v>
      </c>
    </row>
    <row r="13856" spans="1:5" x14ac:dyDescent="0.25">
      <c r="A13856" s="48" t="s">
        <v>17405</v>
      </c>
      <c r="B13856" s="58" t="s">
        <v>17406</v>
      </c>
      <c r="C13856" s="76">
        <v>354</v>
      </c>
      <c r="E13856" s="63" t="s">
        <v>38784</v>
      </c>
    </row>
    <row r="13857" spans="1:5" x14ac:dyDescent="0.25">
      <c r="A13857" s="48" t="s">
        <v>17407</v>
      </c>
      <c r="B13857" s="58" t="s">
        <v>17408</v>
      </c>
      <c r="C13857" s="76">
        <v>436</v>
      </c>
      <c r="E13857" s="63" t="s">
        <v>38784</v>
      </c>
    </row>
    <row r="13858" spans="1:5" x14ac:dyDescent="0.25">
      <c r="A13858" s="48" t="s">
        <v>17409</v>
      </c>
      <c r="B13858" s="58" t="s">
        <v>17410</v>
      </c>
      <c r="C13858" s="76">
        <v>306</v>
      </c>
      <c r="E13858" s="63" t="s">
        <v>38784</v>
      </c>
    </row>
    <row r="13859" spans="1:5" x14ac:dyDescent="0.25">
      <c r="A13859" s="48" t="s">
        <v>17411</v>
      </c>
      <c r="B13859" s="58" t="s">
        <v>17412</v>
      </c>
      <c r="C13859" s="76">
        <v>372</v>
      </c>
      <c r="E13859" s="63" t="s">
        <v>38784</v>
      </c>
    </row>
    <row r="13860" spans="1:5" x14ac:dyDescent="0.25">
      <c r="A13860" s="48" t="s">
        <v>17413</v>
      </c>
      <c r="B13860" s="58" t="s">
        <v>17414</v>
      </c>
      <c r="C13860" s="76">
        <v>446</v>
      </c>
      <c r="E13860" s="63" t="s">
        <v>38784</v>
      </c>
    </row>
    <row r="13861" spans="1:5" x14ac:dyDescent="0.25">
      <c r="A13861" s="48" t="s">
        <v>17415</v>
      </c>
      <c r="B13861" s="58" t="s">
        <v>17416</v>
      </c>
      <c r="C13861" s="76">
        <v>306</v>
      </c>
      <c r="E13861" s="63" t="s">
        <v>38784</v>
      </c>
    </row>
    <row r="13862" spans="1:5" x14ac:dyDescent="0.25">
      <c r="A13862" s="48" t="s">
        <v>17417</v>
      </c>
      <c r="B13862" s="58" t="s">
        <v>17418</v>
      </c>
      <c r="C13862" s="76">
        <v>372</v>
      </c>
      <c r="E13862" s="63" t="s">
        <v>38784</v>
      </c>
    </row>
    <row r="13863" spans="1:5" x14ac:dyDescent="0.25">
      <c r="A13863" s="48" t="s">
        <v>17419</v>
      </c>
      <c r="B13863" s="58" t="s">
        <v>17420</v>
      </c>
      <c r="C13863" s="76">
        <v>446</v>
      </c>
      <c r="E13863" s="63" t="s">
        <v>38784</v>
      </c>
    </row>
    <row r="13864" spans="1:5" x14ac:dyDescent="0.25">
      <c r="A13864" s="48" t="s">
        <v>17421</v>
      </c>
      <c r="B13864" s="58" t="s">
        <v>17422</v>
      </c>
      <c r="C13864" s="76">
        <v>348</v>
      </c>
      <c r="E13864" s="63" t="s">
        <v>38784</v>
      </c>
    </row>
    <row r="13865" spans="1:5" x14ac:dyDescent="0.25">
      <c r="A13865" s="48" t="s">
        <v>17423</v>
      </c>
      <c r="B13865" s="58" t="s">
        <v>17424</v>
      </c>
      <c r="C13865" s="76">
        <v>415</v>
      </c>
      <c r="E13865" s="63" t="s">
        <v>38784</v>
      </c>
    </row>
    <row r="13866" spans="1:5" x14ac:dyDescent="0.25">
      <c r="A13866" s="48" t="s">
        <v>17425</v>
      </c>
      <c r="B13866" s="58" t="s">
        <v>17426</v>
      </c>
      <c r="C13866" s="76">
        <v>496</v>
      </c>
      <c r="E13866" s="63" t="s">
        <v>38784</v>
      </c>
    </row>
    <row r="13867" spans="1:5" x14ac:dyDescent="0.25">
      <c r="A13867" s="48" t="s">
        <v>17427</v>
      </c>
      <c r="B13867" s="58" t="s">
        <v>17428</v>
      </c>
      <c r="C13867" s="76">
        <v>372</v>
      </c>
      <c r="E13867" s="63" t="s">
        <v>38784</v>
      </c>
    </row>
    <row r="13868" spans="1:5" x14ac:dyDescent="0.25">
      <c r="A13868" s="48" t="s">
        <v>17429</v>
      </c>
      <c r="B13868" s="58" t="s">
        <v>17430</v>
      </c>
      <c r="C13868" s="76">
        <v>436</v>
      </c>
      <c r="E13868" s="63" t="s">
        <v>38784</v>
      </c>
    </row>
    <row r="13869" spans="1:5" x14ac:dyDescent="0.25">
      <c r="A13869" s="48" t="s">
        <v>17431</v>
      </c>
      <c r="B13869" s="58" t="s">
        <v>17432</v>
      </c>
      <c r="C13869" s="76">
        <v>521</v>
      </c>
      <c r="E13869" s="63" t="s">
        <v>38784</v>
      </c>
    </row>
    <row r="13870" spans="1:5" x14ac:dyDescent="0.25">
      <c r="A13870" s="48" t="s">
        <v>17433</v>
      </c>
      <c r="B13870" s="58" t="s">
        <v>17434</v>
      </c>
      <c r="C13870" s="76">
        <v>381</v>
      </c>
      <c r="E13870" s="63" t="s">
        <v>38784</v>
      </c>
    </row>
    <row r="13871" spans="1:5" x14ac:dyDescent="0.25">
      <c r="A13871" s="48" t="s">
        <v>17435</v>
      </c>
      <c r="B13871" s="58" t="s">
        <v>17436</v>
      </c>
      <c r="C13871" s="76">
        <v>446</v>
      </c>
      <c r="E13871" s="63" t="s">
        <v>38784</v>
      </c>
    </row>
    <row r="13872" spans="1:5" x14ac:dyDescent="0.25">
      <c r="A13872" s="48" t="s">
        <v>17437</v>
      </c>
      <c r="B13872" s="58" t="s">
        <v>17438</v>
      </c>
      <c r="C13872" s="76">
        <v>537</v>
      </c>
      <c r="E13872" s="63" t="s">
        <v>38784</v>
      </c>
    </row>
    <row r="13873" spans="1:5" x14ac:dyDescent="0.25">
      <c r="A13873" s="48" t="s">
        <v>17439</v>
      </c>
      <c r="B13873" s="58" t="s">
        <v>17440</v>
      </c>
      <c r="C13873" s="76">
        <v>407</v>
      </c>
      <c r="E13873" s="63" t="s">
        <v>38784</v>
      </c>
    </row>
    <row r="13874" spans="1:5" x14ac:dyDescent="0.25">
      <c r="A13874" s="48" t="s">
        <v>17441</v>
      </c>
      <c r="B13874" s="58" t="s">
        <v>17442</v>
      </c>
      <c r="C13874" s="76">
        <v>471</v>
      </c>
      <c r="E13874" s="63" t="s">
        <v>38784</v>
      </c>
    </row>
    <row r="13875" spans="1:5" x14ac:dyDescent="0.25">
      <c r="A13875" s="48" t="s">
        <v>17443</v>
      </c>
      <c r="B13875" s="58" t="s">
        <v>17444</v>
      </c>
      <c r="C13875" s="76">
        <v>545</v>
      </c>
      <c r="E13875" s="63" t="s">
        <v>38784</v>
      </c>
    </row>
    <row r="13876" spans="1:5" x14ac:dyDescent="0.25">
      <c r="A13876" s="48" t="s">
        <v>17445</v>
      </c>
      <c r="B13876" s="58" t="s">
        <v>17446</v>
      </c>
      <c r="C13876" s="76">
        <v>407</v>
      </c>
      <c r="E13876" s="63" t="s">
        <v>38784</v>
      </c>
    </row>
    <row r="13877" spans="1:5" x14ac:dyDescent="0.25">
      <c r="A13877" s="48" t="s">
        <v>17447</v>
      </c>
      <c r="B13877" s="58" t="s">
        <v>17448</v>
      </c>
      <c r="C13877" s="76">
        <v>471</v>
      </c>
      <c r="E13877" s="63" t="s">
        <v>38784</v>
      </c>
    </row>
    <row r="13878" spans="1:5" x14ac:dyDescent="0.25">
      <c r="A13878" s="48" t="s">
        <v>17449</v>
      </c>
      <c r="B13878" s="58" t="s">
        <v>17450</v>
      </c>
      <c r="C13878" s="76">
        <v>545</v>
      </c>
      <c r="E13878" s="63" t="s">
        <v>38784</v>
      </c>
    </row>
    <row r="13879" spans="1:5" x14ac:dyDescent="0.25">
      <c r="A13879" s="48" t="s">
        <v>17451</v>
      </c>
      <c r="B13879" s="58" t="s">
        <v>17452</v>
      </c>
      <c r="C13879" s="76">
        <v>446</v>
      </c>
      <c r="E13879" s="63" t="s">
        <v>38784</v>
      </c>
    </row>
    <row r="13880" spans="1:5" x14ac:dyDescent="0.25">
      <c r="A13880" s="48" t="s">
        <v>17453</v>
      </c>
      <c r="B13880" s="58" t="s">
        <v>17454</v>
      </c>
      <c r="C13880" s="76">
        <v>513</v>
      </c>
      <c r="E13880" s="63" t="s">
        <v>38784</v>
      </c>
    </row>
    <row r="13881" spans="1:5" x14ac:dyDescent="0.25">
      <c r="A13881" s="48" t="s">
        <v>17455</v>
      </c>
      <c r="B13881" s="58" t="s">
        <v>17456</v>
      </c>
      <c r="C13881" s="76">
        <v>594</v>
      </c>
      <c r="E13881" s="63" t="s">
        <v>38784</v>
      </c>
    </row>
    <row r="13882" spans="1:5" x14ac:dyDescent="0.25">
      <c r="A13882" s="48" t="s">
        <v>39010</v>
      </c>
      <c r="B13882" s="58" t="s">
        <v>39011</v>
      </c>
      <c r="C13882" s="76">
        <v>849</v>
      </c>
      <c r="E13882" s="63" t="s">
        <v>38784</v>
      </c>
    </row>
    <row r="13883" spans="1:5" x14ac:dyDescent="0.25">
      <c r="A13883" s="48" t="s">
        <v>39012</v>
      </c>
      <c r="B13883" s="58" t="s">
        <v>39013</v>
      </c>
      <c r="C13883" s="76">
        <v>917</v>
      </c>
      <c r="E13883" s="63" t="s">
        <v>38784</v>
      </c>
    </row>
    <row r="13884" spans="1:5" x14ac:dyDescent="0.25">
      <c r="A13884" s="48" t="s">
        <v>39014</v>
      </c>
      <c r="B13884" s="58" t="s">
        <v>39015</v>
      </c>
      <c r="C13884" s="76">
        <v>1006</v>
      </c>
      <c r="E13884" s="63" t="s">
        <v>38784</v>
      </c>
    </row>
    <row r="13885" spans="1:5" x14ac:dyDescent="0.25">
      <c r="A13885" s="48" t="s">
        <v>39016</v>
      </c>
      <c r="B13885" s="58" t="s">
        <v>39017</v>
      </c>
      <c r="C13885" s="76">
        <v>1071</v>
      </c>
      <c r="E13885" s="63" t="s">
        <v>38784</v>
      </c>
    </row>
    <row r="13886" spans="1:5" x14ac:dyDescent="0.25">
      <c r="A13886" s="48" t="s">
        <v>39018</v>
      </c>
      <c r="B13886" s="58" t="s">
        <v>39019</v>
      </c>
      <c r="C13886" s="76">
        <v>1460</v>
      </c>
      <c r="E13886" s="63" t="s">
        <v>38784</v>
      </c>
    </row>
    <row r="13887" spans="1:5" x14ac:dyDescent="0.25">
      <c r="A13887" s="48" t="s">
        <v>39020</v>
      </c>
      <c r="B13887" s="58" t="s">
        <v>39021</v>
      </c>
      <c r="C13887" s="76">
        <v>1798</v>
      </c>
      <c r="E13887" s="63" t="s">
        <v>38784</v>
      </c>
    </row>
    <row r="13888" spans="1:5" x14ac:dyDescent="0.25">
      <c r="A13888" s="48" t="s">
        <v>39022</v>
      </c>
      <c r="B13888" s="58" t="s">
        <v>39023</v>
      </c>
      <c r="C13888" s="76">
        <v>1373</v>
      </c>
      <c r="E13888" s="63" t="s">
        <v>38784</v>
      </c>
    </row>
    <row r="13889" spans="1:5" x14ac:dyDescent="0.25">
      <c r="A13889" s="48" t="s">
        <v>39024</v>
      </c>
      <c r="B13889" s="58" t="s">
        <v>39025</v>
      </c>
      <c r="C13889" s="76">
        <v>1453</v>
      </c>
      <c r="E13889" s="63" t="s">
        <v>38784</v>
      </c>
    </row>
    <row r="13890" spans="1:5" x14ac:dyDescent="0.25">
      <c r="A13890" s="48" t="s">
        <v>39026</v>
      </c>
      <c r="B13890" s="58" t="s">
        <v>39027</v>
      </c>
      <c r="C13890" s="76">
        <v>1491</v>
      </c>
      <c r="E13890" s="63" t="s">
        <v>38784</v>
      </c>
    </row>
    <row r="13891" spans="1:5" x14ac:dyDescent="0.25">
      <c r="A13891" s="48" t="s">
        <v>39028</v>
      </c>
      <c r="B13891" s="58" t="s">
        <v>39029</v>
      </c>
      <c r="C13891" s="76">
        <v>1630</v>
      </c>
      <c r="E13891" s="63" t="s">
        <v>38784</v>
      </c>
    </row>
    <row r="13892" spans="1:5" x14ac:dyDescent="0.25">
      <c r="A13892" s="48" t="s">
        <v>39030</v>
      </c>
      <c r="B13892" s="58" t="s">
        <v>39031</v>
      </c>
      <c r="C13892" s="76">
        <v>1786</v>
      </c>
      <c r="E13892" s="63" t="s">
        <v>38784</v>
      </c>
    </row>
    <row r="13893" spans="1:5" x14ac:dyDescent="0.25">
      <c r="A13893" s="48" t="s">
        <v>39032</v>
      </c>
      <c r="B13893" s="58" t="s">
        <v>39033</v>
      </c>
      <c r="C13893" s="76">
        <v>2050</v>
      </c>
      <c r="E13893" s="63" t="s">
        <v>38784</v>
      </c>
    </row>
    <row r="13894" spans="1:5" x14ac:dyDescent="0.25">
      <c r="A13894" s="48" t="s">
        <v>39034</v>
      </c>
      <c r="B13894" s="58" t="s">
        <v>39035</v>
      </c>
      <c r="C13894" s="76">
        <v>2347</v>
      </c>
      <c r="E13894" s="63" t="s">
        <v>38784</v>
      </c>
    </row>
    <row r="13895" spans="1:5" x14ac:dyDescent="0.25">
      <c r="A13895" s="48" t="s">
        <v>39036</v>
      </c>
      <c r="B13895" s="58" t="s">
        <v>39037</v>
      </c>
      <c r="C13895" s="76">
        <v>2388</v>
      </c>
      <c r="E13895" s="63" t="s">
        <v>38784</v>
      </c>
    </row>
    <row r="13896" spans="1:5" x14ac:dyDescent="0.25">
      <c r="A13896" s="48" t="s">
        <v>39038</v>
      </c>
      <c r="B13896" s="58" t="s">
        <v>39039</v>
      </c>
      <c r="C13896" s="76">
        <v>2486</v>
      </c>
      <c r="E13896" s="63" t="s">
        <v>38784</v>
      </c>
    </row>
    <row r="13897" spans="1:5" x14ac:dyDescent="0.25">
      <c r="A13897" s="48" t="s">
        <v>39040</v>
      </c>
      <c r="B13897" s="58" t="s">
        <v>39041</v>
      </c>
      <c r="C13897" s="76">
        <v>2710</v>
      </c>
      <c r="E13897" s="63" t="s">
        <v>38784</v>
      </c>
    </row>
    <row r="13898" spans="1:5" x14ac:dyDescent="0.25">
      <c r="A13898" s="48" t="s">
        <v>39042</v>
      </c>
      <c r="B13898" s="58" t="s">
        <v>39043</v>
      </c>
      <c r="C13898" s="76">
        <v>2885</v>
      </c>
      <c r="E13898" s="63" t="s">
        <v>38784</v>
      </c>
    </row>
    <row r="13899" spans="1:5" x14ac:dyDescent="0.25">
      <c r="A13899" s="48" t="s">
        <v>39044</v>
      </c>
      <c r="B13899" s="58" t="s">
        <v>39045</v>
      </c>
      <c r="C13899" s="76">
        <v>3196</v>
      </c>
      <c r="E13899" s="63" t="s">
        <v>38784</v>
      </c>
    </row>
    <row r="13900" spans="1:5" x14ac:dyDescent="0.25">
      <c r="A13900" s="48" t="s">
        <v>39046</v>
      </c>
      <c r="B13900" s="58" t="s">
        <v>39047</v>
      </c>
      <c r="C13900" s="76">
        <v>3434</v>
      </c>
      <c r="E13900" s="63" t="s">
        <v>38784</v>
      </c>
    </row>
    <row r="13901" spans="1:5" x14ac:dyDescent="0.25">
      <c r="A13901" s="48" t="s">
        <v>39048</v>
      </c>
      <c r="B13901" s="58" t="s">
        <v>39049</v>
      </c>
      <c r="C13901" s="76">
        <v>3768</v>
      </c>
      <c r="E13901" s="63" t="s">
        <v>38784</v>
      </c>
    </row>
    <row r="13902" spans="1:5" x14ac:dyDescent="0.25">
      <c r="A13902" s="48" t="s">
        <v>39050</v>
      </c>
      <c r="B13902" s="58" t="s">
        <v>39051</v>
      </c>
      <c r="C13902" s="76">
        <v>4158</v>
      </c>
      <c r="E13902" s="63" t="s">
        <v>38784</v>
      </c>
    </row>
    <row r="13903" spans="1:5" x14ac:dyDescent="0.25">
      <c r="A13903" s="48" t="s">
        <v>39052</v>
      </c>
      <c r="B13903" s="58" t="s">
        <v>39053</v>
      </c>
      <c r="C13903" s="76">
        <v>4942</v>
      </c>
      <c r="E13903" s="63" t="s">
        <v>38784</v>
      </c>
    </row>
    <row r="13904" spans="1:5" x14ac:dyDescent="0.25">
      <c r="A13904" s="48" t="s">
        <v>39054</v>
      </c>
      <c r="B13904" s="58" t="s">
        <v>39055</v>
      </c>
      <c r="C13904" s="76">
        <v>5978</v>
      </c>
      <c r="E13904" s="63" t="s">
        <v>38784</v>
      </c>
    </row>
    <row r="13905" spans="1:5" x14ac:dyDescent="0.25">
      <c r="A13905" s="48" t="s">
        <v>39056</v>
      </c>
      <c r="B13905" s="58" t="s">
        <v>39057</v>
      </c>
      <c r="C13905" s="76">
        <v>7254</v>
      </c>
      <c r="E13905" s="63" t="s">
        <v>38784</v>
      </c>
    </row>
    <row r="13906" spans="1:5" x14ac:dyDescent="0.25">
      <c r="A13906" s="48" t="s">
        <v>39058</v>
      </c>
      <c r="B13906" s="58" t="s">
        <v>39059</v>
      </c>
      <c r="C13906" s="76">
        <v>9353</v>
      </c>
      <c r="E13906" s="63" t="s">
        <v>38784</v>
      </c>
    </row>
    <row r="13907" spans="1:5" x14ac:dyDescent="0.25">
      <c r="A13907" s="48" t="s">
        <v>39060</v>
      </c>
      <c r="B13907" s="58" t="s">
        <v>39061</v>
      </c>
      <c r="C13907" s="76">
        <v>284</v>
      </c>
      <c r="E13907" s="63" t="s">
        <v>38784</v>
      </c>
    </row>
    <row r="13908" spans="1:5" x14ac:dyDescent="0.25">
      <c r="A13908" s="48" t="s">
        <v>39062</v>
      </c>
      <c r="B13908" s="58" t="s">
        <v>39063</v>
      </c>
      <c r="C13908" s="76">
        <v>1144</v>
      </c>
      <c r="E13908" s="63" t="s">
        <v>38784</v>
      </c>
    </row>
    <row r="13909" spans="1:5" x14ac:dyDescent="0.25">
      <c r="A13909" s="48" t="s">
        <v>39064</v>
      </c>
      <c r="B13909" s="58" t="s">
        <v>39065</v>
      </c>
      <c r="C13909" s="76">
        <v>1144</v>
      </c>
      <c r="E13909" s="63" t="s">
        <v>38784</v>
      </c>
    </row>
    <row r="13910" spans="1:5" x14ac:dyDescent="0.25">
      <c r="A13910" s="48" t="s">
        <v>39066</v>
      </c>
      <c r="B13910" s="58" t="s">
        <v>39065</v>
      </c>
      <c r="C13910" s="76">
        <v>1199</v>
      </c>
      <c r="E13910" s="63" t="s">
        <v>38784</v>
      </c>
    </row>
    <row r="13911" spans="1:5" x14ac:dyDescent="0.25">
      <c r="A13911" s="48" t="s">
        <v>39067</v>
      </c>
      <c r="B13911" s="58" t="s">
        <v>39068</v>
      </c>
      <c r="C13911" s="76">
        <v>1029</v>
      </c>
      <c r="E13911" s="63" t="s">
        <v>38784</v>
      </c>
    </row>
    <row r="13912" spans="1:5" x14ac:dyDescent="0.25">
      <c r="A13912" s="48" t="s">
        <v>39069</v>
      </c>
      <c r="B13912" s="58" t="s">
        <v>39070</v>
      </c>
      <c r="C13912" s="76">
        <v>1104</v>
      </c>
      <c r="E13912" s="63" t="s">
        <v>38784</v>
      </c>
    </row>
    <row r="13913" spans="1:5" x14ac:dyDescent="0.25">
      <c r="A13913" s="48" t="s">
        <v>39071</v>
      </c>
      <c r="B13913" s="58" t="s">
        <v>39072</v>
      </c>
      <c r="C13913" s="76">
        <v>1144</v>
      </c>
      <c r="E13913" s="63" t="s">
        <v>38784</v>
      </c>
    </row>
    <row r="13914" spans="1:5" x14ac:dyDescent="0.25">
      <c r="A13914" s="48" t="s">
        <v>39073</v>
      </c>
      <c r="B13914" s="58" t="s">
        <v>39074</v>
      </c>
      <c r="C13914" s="76">
        <v>1519</v>
      </c>
      <c r="E13914" s="63" t="s">
        <v>38784</v>
      </c>
    </row>
    <row r="13915" spans="1:5" x14ac:dyDescent="0.25">
      <c r="A13915" s="48" t="s">
        <v>39075</v>
      </c>
      <c r="B13915" s="58" t="s">
        <v>39076</v>
      </c>
      <c r="C13915" s="76">
        <v>1650</v>
      </c>
      <c r="E13915" s="63" t="s">
        <v>38784</v>
      </c>
    </row>
    <row r="13916" spans="1:5" x14ac:dyDescent="0.25">
      <c r="A13916" s="48" t="s">
        <v>39077</v>
      </c>
      <c r="B13916" s="58" t="s">
        <v>39078</v>
      </c>
      <c r="C13916" s="76">
        <v>1719</v>
      </c>
      <c r="E13916" s="63" t="s">
        <v>38784</v>
      </c>
    </row>
    <row r="13917" spans="1:5" x14ac:dyDescent="0.25">
      <c r="A13917" s="48" t="s">
        <v>39079</v>
      </c>
      <c r="B13917" s="58" t="s">
        <v>39080</v>
      </c>
      <c r="C13917" s="76">
        <v>1740</v>
      </c>
      <c r="E13917" s="63" t="s">
        <v>38784</v>
      </c>
    </row>
    <row r="13918" spans="1:5" x14ac:dyDescent="0.25">
      <c r="A13918" s="48" t="s">
        <v>39081</v>
      </c>
      <c r="B13918" s="58" t="s">
        <v>39082</v>
      </c>
      <c r="C13918" s="76">
        <v>1833</v>
      </c>
      <c r="E13918" s="63" t="s">
        <v>38784</v>
      </c>
    </row>
    <row r="13919" spans="1:5" x14ac:dyDescent="0.25">
      <c r="A13919" s="48" t="s">
        <v>39083</v>
      </c>
      <c r="B13919" s="58" t="s">
        <v>39084</v>
      </c>
      <c r="C13919" s="76">
        <v>1930</v>
      </c>
      <c r="E13919" s="63" t="s">
        <v>38784</v>
      </c>
    </row>
    <row r="13920" spans="1:5" x14ac:dyDescent="0.25">
      <c r="A13920" s="48" t="s">
        <v>39085</v>
      </c>
      <c r="B13920" s="58" t="s">
        <v>39086</v>
      </c>
      <c r="C13920" s="76">
        <v>2194</v>
      </c>
      <c r="E13920" s="63" t="s">
        <v>38784</v>
      </c>
    </row>
    <row r="13921" spans="1:5" x14ac:dyDescent="0.25">
      <c r="A13921" s="48" t="s">
        <v>39087</v>
      </c>
      <c r="B13921" s="58" t="s">
        <v>39088</v>
      </c>
      <c r="C13921" s="76">
        <v>2394</v>
      </c>
      <c r="E13921" s="63" t="s">
        <v>38784</v>
      </c>
    </row>
    <row r="13922" spans="1:5" x14ac:dyDescent="0.25">
      <c r="A13922" s="48" t="s">
        <v>39089</v>
      </c>
      <c r="B13922" s="58" t="s">
        <v>39090</v>
      </c>
      <c r="C13922" s="76">
        <v>1227</v>
      </c>
      <c r="E13922" s="63" t="s">
        <v>38784</v>
      </c>
    </row>
    <row r="13923" spans="1:5" x14ac:dyDescent="0.25">
      <c r="A13923" s="48" t="s">
        <v>39091</v>
      </c>
      <c r="B13923" s="58" t="s">
        <v>39092</v>
      </c>
      <c r="C13923" s="76">
        <v>1293</v>
      </c>
      <c r="E13923" s="63" t="s">
        <v>38784</v>
      </c>
    </row>
    <row r="13924" spans="1:5" x14ac:dyDescent="0.25">
      <c r="A13924" s="48" t="s">
        <v>39093</v>
      </c>
      <c r="B13924" s="58" t="s">
        <v>39094</v>
      </c>
      <c r="C13924" s="76">
        <v>1330</v>
      </c>
      <c r="E13924" s="63" t="s">
        <v>38784</v>
      </c>
    </row>
    <row r="13925" spans="1:5" x14ac:dyDescent="0.25">
      <c r="A13925" s="48" t="s">
        <v>39095</v>
      </c>
      <c r="B13925" s="58" t="s">
        <v>39096</v>
      </c>
      <c r="C13925" s="76">
        <v>1451</v>
      </c>
      <c r="E13925" s="63" t="s">
        <v>38784</v>
      </c>
    </row>
    <row r="13926" spans="1:5" x14ac:dyDescent="0.25">
      <c r="A13926" s="48" t="s">
        <v>39097</v>
      </c>
      <c r="B13926" s="58" t="s">
        <v>39098</v>
      </c>
      <c r="C13926" s="76">
        <v>1586</v>
      </c>
      <c r="E13926" s="63" t="s">
        <v>38784</v>
      </c>
    </row>
    <row r="13927" spans="1:5" x14ac:dyDescent="0.25">
      <c r="A13927" s="48" t="s">
        <v>39099</v>
      </c>
      <c r="B13927" s="58" t="s">
        <v>39100</v>
      </c>
      <c r="C13927" s="76">
        <v>1818</v>
      </c>
      <c r="E13927" s="63" t="s">
        <v>38784</v>
      </c>
    </row>
    <row r="13928" spans="1:5" x14ac:dyDescent="0.25">
      <c r="A13928" s="48" t="s">
        <v>39101</v>
      </c>
      <c r="B13928" s="58" t="s">
        <v>39102</v>
      </c>
      <c r="C13928" s="76">
        <v>2088</v>
      </c>
      <c r="E13928" s="63" t="s">
        <v>38784</v>
      </c>
    </row>
    <row r="13929" spans="1:5" x14ac:dyDescent="0.25">
      <c r="A13929" s="48" t="s">
        <v>39103</v>
      </c>
      <c r="B13929" s="58" t="s">
        <v>39104</v>
      </c>
      <c r="C13929" s="76">
        <v>2222</v>
      </c>
      <c r="E13929" s="63" t="s">
        <v>38784</v>
      </c>
    </row>
    <row r="13930" spans="1:5" x14ac:dyDescent="0.25">
      <c r="A13930" s="48" t="s">
        <v>39105</v>
      </c>
      <c r="B13930" s="58" t="s">
        <v>39106</v>
      </c>
      <c r="C13930" s="76">
        <v>2270</v>
      </c>
      <c r="E13930" s="63" t="s">
        <v>38784</v>
      </c>
    </row>
    <row r="13931" spans="1:5" x14ac:dyDescent="0.25">
      <c r="A13931" s="48" t="s">
        <v>39107</v>
      </c>
      <c r="B13931" s="58" t="s">
        <v>39108</v>
      </c>
      <c r="C13931" s="76">
        <v>2375</v>
      </c>
      <c r="E13931" s="63" t="s">
        <v>38784</v>
      </c>
    </row>
    <row r="13932" spans="1:5" x14ac:dyDescent="0.25">
      <c r="A13932" s="48" t="s">
        <v>39109</v>
      </c>
      <c r="B13932" s="58" t="s">
        <v>39110</v>
      </c>
      <c r="C13932" s="76">
        <v>2460</v>
      </c>
      <c r="E13932" s="63" t="s">
        <v>38784</v>
      </c>
    </row>
    <row r="13933" spans="1:5" x14ac:dyDescent="0.25">
      <c r="A13933" s="48" t="s">
        <v>39111</v>
      </c>
      <c r="B13933" s="58" t="s">
        <v>39112</v>
      </c>
      <c r="C13933" s="76">
        <v>2639</v>
      </c>
      <c r="E13933" s="63" t="s">
        <v>38784</v>
      </c>
    </row>
    <row r="13934" spans="1:5" x14ac:dyDescent="0.25">
      <c r="A13934" s="48" t="s">
        <v>39113</v>
      </c>
      <c r="B13934" s="58" t="s">
        <v>39114</v>
      </c>
      <c r="C13934" s="76">
        <v>2867</v>
      </c>
      <c r="E13934" s="63" t="s">
        <v>38784</v>
      </c>
    </row>
    <row r="13935" spans="1:5" x14ac:dyDescent="0.25">
      <c r="A13935" s="48" t="s">
        <v>39115</v>
      </c>
      <c r="B13935" s="58" t="s">
        <v>39116</v>
      </c>
      <c r="C13935" s="76">
        <v>3105</v>
      </c>
      <c r="E13935" s="63" t="s">
        <v>38784</v>
      </c>
    </row>
    <row r="13936" spans="1:5" x14ac:dyDescent="0.25">
      <c r="A13936" s="48" t="s">
        <v>39117</v>
      </c>
      <c r="B13936" s="58" t="s">
        <v>39118</v>
      </c>
      <c r="C13936" s="76">
        <v>3428</v>
      </c>
      <c r="E13936" s="63" t="s">
        <v>38784</v>
      </c>
    </row>
    <row r="13937" spans="1:5" x14ac:dyDescent="0.25">
      <c r="A13937" s="48" t="s">
        <v>39119</v>
      </c>
      <c r="B13937" s="58" t="s">
        <v>39120</v>
      </c>
      <c r="C13937" s="76">
        <v>4213</v>
      </c>
      <c r="E13937" s="63" t="s">
        <v>38784</v>
      </c>
    </row>
    <row r="13938" spans="1:5" x14ac:dyDescent="0.25">
      <c r="A13938" s="48" t="s">
        <v>39121</v>
      </c>
      <c r="B13938" s="58" t="s">
        <v>39122</v>
      </c>
      <c r="C13938" s="76">
        <v>5144</v>
      </c>
      <c r="E13938" s="63" t="s">
        <v>38784</v>
      </c>
    </row>
    <row r="13939" spans="1:5" x14ac:dyDescent="0.25">
      <c r="A13939" s="48" t="s">
        <v>39123</v>
      </c>
      <c r="B13939" s="58" t="s">
        <v>39124</v>
      </c>
      <c r="C13939" s="76">
        <v>6282</v>
      </c>
      <c r="E13939" s="63" t="s">
        <v>38784</v>
      </c>
    </row>
    <row r="13940" spans="1:5" x14ac:dyDescent="0.25">
      <c r="A13940" s="48" t="s">
        <v>39125</v>
      </c>
      <c r="B13940" s="58" t="s">
        <v>39126</v>
      </c>
      <c r="C13940" s="76">
        <v>7876</v>
      </c>
      <c r="E13940" s="63" t="s">
        <v>38784</v>
      </c>
    </row>
    <row r="13941" spans="1:5" x14ac:dyDescent="0.25">
      <c r="A13941" s="48" t="s">
        <v>39127</v>
      </c>
      <c r="B13941" s="58" t="s">
        <v>39128</v>
      </c>
      <c r="C13941" s="76">
        <v>2224</v>
      </c>
      <c r="E13941" s="63" t="s">
        <v>38784</v>
      </c>
    </row>
    <row r="13942" spans="1:5" x14ac:dyDescent="0.25">
      <c r="A13942" s="48" t="s">
        <v>39129</v>
      </c>
      <c r="B13942" s="58" t="s">
        <v>39130</v>
      </c>
      <c r="C13942" s="76">
        <v>2290</v>
      </c>
      <c r="E13942" s="63" t="s">
        <v>38784</v>
      </c>
    </row>
    <row r="13943" spans="1:5" x14ac:dyDescent="0.25">
      <c r="A13943" s="48" t="s">
        <v>39131</v>
      </c>
      <c r="B13943" s="58" t="s">
        <v>39132</v>
      </c>
      <c r="C13943" s="76">
        <v>2420</v>
      </c>
      <c r="E13943" s="63" t="s">
        <v>38784</v>
      </c>
    </row>
    <row r="13944" spans="1:5" x14ac:dyDescent="0.25">
      <c r="A13944" s="48" t="s">
        <v>39133</v>
      </c>
      <c r="B13944" s="58" t="s">
        <v>39134</v>
      </c>
      <c r="C13944" s="76">
        <v>2549</v>
      </c>
      <c r="E13944" s="63" t="s">
        <v>38784</v>
      </c>
    </row>
    <row r="13945" spans="1:5" x14ac:dyDescent="0.25">
      <c r="A13945" s="48" t="s">
        <v>39135</v>
      </c>
      <c r="B13945" s="58" t="s">
        <v>39136</v>
      </c>
      <c r="C13945" s="76">
        <v>2828</v>
      </c>
      <c r="E13945" s="63" t="s">
        <v>38784</v>
      </c>
    </row>
    <row r="13946" spans="1:5" x14ac:dyDescent="0.25">
      <c r="A13946" s="48" t="s">
        <v>39137</v>
      </c>
      <c r="B13946" s="58" t="s">
        <v>39138</v>
      </c>
      <c r="C13946" s="76">
        <v>3033</v>
      </c>
      <c r="E13946" s="63" t="s">
        <v>38784</v>
      </c>
    </row>
    <row r="13947" spans="1:5" x14ac:dyDescent="0.25">
      <c r="A13947" s="48" t="s">
        <v>39139</v>
      </c>
      <c r="B13947" s="58" t="s">
        <v>39140</v>
      </c>
      <c r="C13947" s="76">
        <v>3331</v>
      </c>
      <c r="E13947" s="63" t="s">
        <v>38784</v>
      </c>
    </row>
    <row r="13948" spans="1:5" x14ac:dyDescent="0.25">
      <c r="A13948" s="48" t="s">
        <v>39141</v>
      </c>
      <c r="B13948" s="58" t="s">
        <v>39142</v>
      </c>
      <c r="C13948" s="76">
        <v>3676</v>
      </c>
      <c r="E13948" s="63" t="s">
        <v>38784</v>
      </c>
    </row>
    <row r="13949" spans="1:5" x14ac:dyDescent="0.25">
      <c r="A13949" s="48" t="s">
        <v>39143</v>
      </c>
      <c r="B13949" s="58" t="s">
        <v>39144</v>
      </c>
      <c r="C13949" s="76">
        <v>1072</v>
      </c>
      <c r="E13949" s="63" t="s">
        <v>38784</v>
      </c>
    </row>
    <row r="13950" spans="1:5" x14ac:dyDescent="0.25">
      <c r="A13950" s="48" t="s">
        <v>39145</v>
      </c>
      <c r="B13950" s="58" t="s">
        <v>39146</v>
      </c>
      <c r="C13950" s="76">
        <v>462</v>
      </c>
      <c r="E13950" s="63" t="s">
        <v>38784</v>
      </c>
    </row>
    <row r="13951" spans="1:5" x14ac:dyDescent="0.25">
      <c r="A13951" s="48" t="s">
        <v>39147</v>
      </c>
      <c r="B13951" s="58" t="s">
        <v>39148</v>
      </c>
      <c r="C13951" s="76">
        <v>503</v>
      </c>
      <c r="E13951" s="63" t="s">
        <v>38784</v>
      </c>
    </row>
    <row r="13952" spans="1:5" x14ac:dyDescent="0.25">
      <c r="A13952" s="48" t="s">
        <v>39149</v>
      </c>
      <c r="B13952" s="58" t="s">
        <v>39150</v>
      </c>
      <c r="C13952" s="76">
        <v>1616</v>
      </c>
      <c r="E13952" s="63" t="s">
        <v>38784</v>
      </c>
    </row>
    <row r="13953" spans="1:5" x14ac:dyDescent="0.25">
      <c r="A13953" s="48" t="s">
        <v>39151</v>
      </c>
      <c r="B13953" s="58" t="s">
        <v>39152</v>
      </c>
      <c r="C13953" s="76">
        <v>894</v>
      </c>
      <c r="E13953" s="63" t="s">
        <v>38784</v>
      </c>
    </row>
    <row r="13954" spans="1:5" x14ac:dyDescent="0.25">
      <c r="A13954" s="48" t="s">
        <v>39153</v>
      </c>
      <c r="B13954" s="58" t="s">
        <v>39154</v>
      </c>
      <c r="C13954" s="76">
        <v>1446</v>
      </c>
      <c r="E13954" s="63" t="s">
        <v>38784</v>
      </c>
    </row>
    <row r="13955" spans="1:5" x14ac:dyDescent="0.25">
      <c r="A13955" s="48" t="s">
        <v>39155</v>
      </c>
      <c r="B13955" s="58" t="s">
        <v>39156</v>
      </c>
      <c r="C13955" s="76">
        <v>2472</v>
      </c>
      <c r="E13955" s="63" t="s">
        <v>38784</v>
      </c>
    </row>
    <row r="13956" spans="1:5" x14ac:dyDescent="0.25">
      <c r="A13956" s="48" t="s">
        <v>39157</v>
      </c>
      <c r="B13956" s="58" t="s">
        <v>39158</v>
      </c>
      <c r="C13956" s="76">
        <v>2872</v>
      </c>
      <c r="E13956" s="63" t="s">
        <v>38784</v>
      </c>
    </row>
    <row r="13957" spans="1:5" x14ac:dyDescent="0.25">
      <c r="A13957" s="48" t="s">
        <v>39159</v>
      </c>
      <c r="B13957" s="58" t="s">
        <v>39160</v>
      </c>
      <c r="C13957" s="76">
        <v>3112</v>
      </c>
      <c r="E13957" s="63" t="s">
        <v>38784</v>
      </c>
    </row>
    <row r="13958" spans="1:5" x14ac:dyDescent="0.25">
      <c r="A13958" s="48" t="s">
        <v>39161</v>
      </c>
      <c r="B13958" s="58" t="s">
        <v>39162</v>
      </c>
      <c r="C13958" s="76">
        <v>3362</v>
      </c>
      <c r="E13958" s="63" t="s">
        <v>38784</v>
      </c>
    </row>
    <row r="13959" spans="1:5" x14ac:dyDescent="0.25">
      <c r="A13959" s="48" t="s">
        <v>39163</v>
      </c>
      <c r="B13959" s="58" t="s">
        <v>39164</v>
      </c>
      <c r="C13959" s="76">
        <v>3710</v>
      </c>
      <c r="E13959" s="63" t="s">
        <v>38784</v>
      </c>
    </row>
    <row r="13960" spans="1:5" x14ac:dyDescent="0.25">
      <c r="A13960" s="48" t="s">
        <v>39165</v>
      </c>
      <c r="B13960" s="58" t="s">
        <v>39166</v>
      </c>
      <c r="C13960" s="76">
        <v>4393</v>
      </c>
      <c r="E13960" s="63" t="s">
        <v>38784</v>
      </c>
    </row>
    <row r="13961" spans="1:5" x14ac:dyDescent="0.25">
      <c r="A13961" s="48" t="s">
        <v>39167</v>
      </c>
      <c r="B13961" s="58" t="s">
        <v>39168</v>
      </c>
      <c r="C13961" s="76">
        <v>5357</v>
      </c>
      <c r="E13961" s="63" t="s">
        <v>38784</v>
      </c>
    </row>
    <row r="13962" spans="1:5" x14ac:dyDescent="0.25">
      <c r="A13962" s="48" t="s">
        <v>39169</v>
      </c>
      <c r="B13962" s="58" t="s">
        <v>39170</v>
      </c>
      <c r="C13962" s="76">
        <v>6614</v>
      </c>
      <c r="E13962" s="63" t="s">
        <v>38784</v>
      </c>
    </row>
    <row r="13963" spans="1:5" x14ac:dyDescent="0.25">
      <c r="A13963" s="48" t="s">
        <v>39171</v>
      </c>
      <c r="B13963" s="58" t="s">
        <v>39172</v>
      </c>
      <c r="C13963" s="76">
        <v>8324</v>
      </c>
      <c r="E13963" s="63" t="s">
        <v>38784</v>
      </c>
    </row>
    <row r="13964" spans="1:5" x14ac:dyDescent="0.25">
      <c r="A13964" s="48" t="s">
        <v>39173</v>
      </c>
      <c r="B13964" s="58" t="s">
        <v>39174</v>
      </c>
      <c r="C13964" s="76">
        <v>9866</v>
      </c>
      <c r="E13964" s="63" t="s">
        <v>38784</v>
      </c>
    </row>
    <row r="13965" spans="1:5" x14ac:dyDescent="0.25">
      <c r="A13965" s="48" t="s">
        <v>39175</v>
      </c>
      <c r="B13965" s="58" t="s">
        <v>39176</v>
      </c>
      <c r="C13965" s="76">
        <v>12282</v>
      </c>
      <c r="E13965" s="63" t="s">
        <v>38784</v>
      </c>
    </row>
    <row r="13966" spans="1:5" x14ac:dyDescent="0.25">
      <c r="A13966" s="48" t="s">
        <v>39177</v>
      </c>
      <c r="B13966" s="58" t="s">
        <v>39178</v>
      </c>
      <c r="C13966" s="76">
        <v>13748</v>
      </c>
      <c r="E13966" s="63" t="s">
        <v>38784</v>
      </c>
    </row>
    <row r="13967" spans="1:5" x14ac:dyDescent="0.25">
      <c r="A13967" s="48" t="s">
        <v>39179</v>
      </c>
      <c r="B13967" s="58" t="s">
        <v>39180</v>
      </c>
      <c r="C13967" s="76">
        <v>17048</v>
      </c>
      <c r="E13967" s="63" t="s">
        <v>38784</v>
      </c>
    </row>
    <row r="13968" spans="1:5" x14ac:dyDescent="0.25">
      <c r="A13968" s="48" t="s">
        <v>39181</v>
      </c>
      <c r="B13968" s="58" t="s">
        <v>39182</v>
      </c>
      <c r="C13968" s="76">
        <v>20684</v>
      </c>
      <c r="E13968" s="63" t="s">
        <v>38784</v>
      </c>
    </row>
    <row r="13969" spans="1:5" x14ac:dyDescent="0.25">
      <c r="A13969" s="48" t="s">
        <v>39183</v>
      </c>
      <c r="B13969" s="58" t="s">
        <v>39184</v>
      </c>
      <c r="C13969" s="76">
        <v>25912</v>
      </c>
      <c r="E13969" s="63" t="s">
        <v>38784</v>
      </c>
    </row>
    <row r="13970" spans="1:5" x14ac:dyDescent="0.25">
      <c r="A13970" s="48" t="s">
        <v>39185</v>
      </c>
      <c r="B13970" s="58" t="s">
        <v>39186</v>
      </c>
      <c r="C13970" s="76">
        <v>27412</v>
      </c>
      <c r="E13970" s="63" t="s">
        <v>38784</v>
      </c>
    </row>
    <row r="13971" spans="1:5" x14ac:dyDescent="0.25">
      <c r="A13971" s="48" t="s">
        <v>39187</v>
      </c>
      <c r="B13971" s="58" t="s">
        <v>39188</v>
      </c>
      <c r="C13971" s="76">
        <v>760</v>
      </c>
      <c r="E13971" s="63" t="s">
        <v>38784</v>
      </c>
    </row>
    <row r="13972" spans="1:5" x14ac:dyDescent="0.25">
      <c r="A13972" s="48" t="s">
        <v>39189</v>
      </c>
      <c r="B13972" s="58" t="s">
        <v>39190</v>
      </c>
      <c r="C13972" s="76">
        <v>507</v>
      </c>
      <c r="E13972" s="63" t="s">
        <v>38784</v>
      </c>
    </row>
    <row r="13973" spans="1:5" x14ac:dyDescent="0.25">
      <c r="A13973" s="48" t="s">
        <v>39191</v>
      </c>
      <c r="B13973" s="58" t="s">
        <v>39192</v>
      </c>
      <c r="C13973" s="76">
        <v>760</v>
      </c>
      <c r="E13973" s="63" t="s">
        <v>38784</v>
      </c>
    </row>
    <row r="13974" spans="1:5" x14ac:dyDescent="0.25">
      <c r="A13974" s="48" t="s">
        <v>39193</v>
      </c>
      <c r="B13974" s="58" t="s">
        <v>39194</v>
      </c>
      <c r="C13974" s="76">
        <v>1330</v>
      </c>
      <c r="E13974" s="63" t="s">
        <v>38784</v>
      </c>
    </row>
    <row r="13975" spans="1:5" x14ac:dyDescent="0.25">
      <c r="A13975" s="48" t="s">
        <v>39195</v>
      </c>
      <c r="B13975" s="58" t="s">
        <v>39196</v>
      </c>
      <c r="C13975" s="76">
        <v>1616</v>
      </c>
      <c r="E13975" s="63" t="s">
        <v>38784</v>
      </c>
    </row>
    <row r="13976" spans="1:5" x14ac:dyDescent="0.25">
      <c r="A13976" s="48" t="s">
        <v>39197</v>
      </c>
      <c r="B13976" s="58" t="s">
        <v>39198</v>
      </c>
      <c r="C13976" s="76">
        <v>3621</v>
      </c>
      <c r="E13976" s="63" t="s">
        <v>38784</v>
      </c>
    </row>
    <row r="13977" spans="1:5" x14ac:dyDescent="0.25">
      <c r="A13977" s="48" t="s">
        <v>39199</v>
      </c>
      <c r="B13977" s="58" t="s">
        <v>39200</v>
      </c>
      <c r="C13977" s="76">
        <v>3621</v>
      </c>
      <c r="E13977" s="63" t="s">
        <v>38784</v>
      </c>
    </row>
    <row r="13978" spans="1:5" x14ac:dyDescent="0.25">
      <c r="A13978" s="48" t="s">
        <v>39201</v>
      </c>
      <c r="B13978" s="58" t="s">
        <v>39202</v>
      </c>
      <c r="C13978" s="76">
        <v>7673</v>
      </c>
      <c r="E13978" s="63" t="s">
        <v>38784</v>
      </c>
    </row>
    <row r="13979" spans="1:5" x14ac:dyDescent="0.25">
      <c r="A13979" s="48" t="s">
        <v>39203</v>
      </c>
      <c r="B13979" s="58" t="s">
        <v>39204</v>
      </c>
      <c r="C13979" s="76">
        <v>511</v>
      </c>
      <c r="E13979" s="63" t="s">
        <v>38784</v>
      </c>
    </row>
    <row r="13980" spans="1:5" x14ac:dyDescent="0.25">
      <c r="A13980" s="48" t="s">
        <v>39205</v>
      </c>
      <c r="B13980" s="58" t="s">
        <v>39204</v>
      </c>
      <c r="C13980" s="76">
        <v>555</v>
      </c>
      <c r="E13980" s="63" t="s">
        <v>38784</v>
      </c>
    </row>
    <row r="13981" spans="1:5" x14ac:dyDescent="0.25">
      <c r="A13981" s="48" t="s">
        <v>39206</v>
      </c>
      <c r="B13981" s="58" t="s">
        <v>39204</v>
      </c>
      <c r="C13981" s="76">
        <v>581</v>
      </c>
      <c r="E13981" s="63" t="s">
        <v>38784</v>
      </c>
    </row>
    <row r="13982" spans="1:5" x14ac:dyDescent="0.25">
      <c r="A13982" s="48" t="s">
        <v>39207</v>
      </c>
      <c r="B13982" s="58" t="s">
        <v>39204</v>
      </c>
      <c r="C13982" s="76">
        <v>657</v>
      </c>
      <c r="E13982" s="63" t="s">
        <v>38784</v>
      </c>
    </row>
    <row r="13983" spans="1:5" x14ac:dyDescent="0.25">
      <c r="A13983" s="48" t="s">
        <v>39208</v>
      </c>
      <c r="B13983" s="58" t="s">
        <v>39204</v>
      </c>
      <c r="C13983" s="76">
        <v>876</v>
      </c>
      <c r="E13983" s="63" t="s">
        <v>38784</v>
      </c>
    </row>
    <row r="13984" spans="1:5" x14ac:dyDescent="0.25">
      <c r="A13984" s="48" t="s">
        <v>39209</v>
      </c>
      <c r="B13984" s="58" t="s">
        <v>39204</v>
      </c>
      <c r="C13984" s="76">
        <v>683</v>
      </c>
      <c r="E13984" s="63" t="s">
        <v>38784</v>
      </c>
    </row>
    <row r="13985" spans="1:5" x14ac:dyDescent="0.25">
      <c r="A13985" s="48" t="s">
        <v>39210</v>
      </c>
      <c r="B13985" s="58" t="s">
        <v>39204</v>
      </c>
      <c r="C13985" s="76">
        <v>721</v>
      </c>
      <c r="E13985" s="63" t="s">
        <v>38784</v>
      </c>
    </row>
    <row r="13986" spans="1:5" x14ac:dyDescent="0.25">
      <c r="A13986" s="48" t="s">
        <v>39211</v>
      </c>
      <c r="B13986" s="58" t="s">
        <v>39204</v>
      </c>
      <c r="C13986" s="76">
        <v>815</v>
      </c>
      <c r="E13986" s="63" t="s">
        <v>38784</v>
      </c>
    </row>
    <row r="13987" spans="1:5" x14ac:dyDescent="0.25">
      <c r="A13987" s="48" t="s">
        <v>39212</v>
      </c>
      <c r="B13987" s="58" t="s">
        <v>39204</v>
      </c>
      <c r="C13987" s="76">
        <v>1015</v>
      </c>
      <c r="E13987" s="63" t="s">
        <v>38784</v>
      </c>
    </row>
    <row r="13988" spans="1:5" x14ac:dyDescent="0.25">
      <c r="A13988" s="48" t="s">
        <v>39213</v>
      </c>
      <c r="B13988" s="58" t="s">
        <v>39204</v>
      </c>
      <c r="C13988" s="76">
        <v>1276</v>
      </c>
      <c r="E13988" s="63" t="s">
        <v>38784</v>
      </c>
    </row>
    <row r="13989" spans="1:5" x14ac:dyDescent="0.25">
      <c r="A13989" s="48" t="s">
        <v>39214</v>
      </c>
      <c r="B13989" s="58" t="s">
        <v>39215</v>
      </c>
      <c r="C13989" s="76">
        <v>2757</v>
      </c>
      <c r="E13989" s="63" t="s">
        <v>38784</v>
      </c>
    </row>
    <row r="13990" spans="1:5" x14ac:dyDescent="0.25">
      <c r="A13990" s="48" t="s">
        <v>39216</v>
      </c>
      <c r="B13990" s="58" t="s">
        <v>39204</v>
      </c>
      <c r="C13990" s="76">
        <v>3031</v>
      </c>
      <c r="E13990" s="63" t="s">
        <v>38784</v>
      </c>
    </row>
    <row r="13991" spans="1:5" x14ac:dyDescent="0.25">
      <c r="A13991" s="48" t="s">
        <v>39217</v>
      </c>
      <c r="B13991" s="58" t="s">
        <v>39204</v>
      </c>
      <c r="C13991" s="76">
        <v>3224</v>
      </c>
      <c r="E13991" s="63" t="s">
        <v>38784</v>
      </c>
    </row>
    <row r="13992" spans="1:5" x14ac:dyDescent="0.25">
      <c r="A13992" s="48" t="s">
        <v>39218</v>
      </c>
      <c r="B13992" s="58" t="s">
        <v>39204</v>
      </c>
      <c r="C13992" s="76">
        <v>3948</v>
      </c>
      <c r="E13992" s="63" t="s">
        <v>38784</v>
      </c>
    </row>
    <row r="13993" spans="1:5" x14ac:dyDescent="0.25">
      <c r="A13993" s="48" t="s">
        <v>39219</v>
      </c>
      <c r="B13993" s="58" t="s">
        <v>39204</v>
      </c>
      <c r="C13993" s="76">
        <v>4279</v>
      </c>
      <c r="E13993" s="63" t="s">
        <v>38784</v>
      </c>
    </row>
    <row r="13994" spans="1:5" x14ac:dyDescent="0.25">
      <c r="A13994" s="48" t="s">
        <v>39220</v>
      </c>
      <c r="B13994" s="58" t="s">
        <v>39204</v>
      </c>
      <c r="C13994" s="76">
        <v>4529</v>
      </c>
      <c r="E13994" s="63" t="s">
        <v>38784</v>
      </c>
    </row>
    <row r="13995" spans="1:5" x14ac:dyDescent="0.25">
      <c r="A13995" s="48" t="s">
        <v>39221</v>
      </c>
      <c r="B13995" s="58" t="s">
        <v>39204</v>
      </c>
      <c r="C13995" s="76">
        <v>6775</v>
      </c>
      <c r="E13995" s="63" t="s">
        <v>38784</v>
      </c>
    </row>
    <row r="13996" spans="1:5" x14ac:dyDescent="0.25">
      <c r="A13996" s="48" t="s">
        <v>39222</v>
      </c>
      <c r="B13996" s="58" t="s">
        <v>39204</v>
      </c>
      <c r="C13996" s="76">
        <v>8094</v>
      </c>
      <c r="E13996" s="63" t="s">
        <v>38784</v>
      </c>
    </row>
    <row r="13997" spans="1:5" x14ac:dyDescent="0.25">
      <c r="A13997" s="48" t="s">
        <v>39223</v>
      </c>
      <c r="B13997" s="58" t="s">
        <v>39204</v>
      </c>
      <c r="C13997" s="76">
        <v>10364</v>
      </c>
      <c r="E13997" s="63" t="s">
        <v>38784</v>
      </c>
    </row>
    <row r="13998" spans="1:5" x14ac:dyDescent="0.25">
      <c r="A13998" s="48" t="s">
        <v>39224</v>
      </c>
      <c r="B13998" s="58" t="s">
        <v>39204</v>
      </c>
      <c r="C13998" s="76">
        <v>12698</v>
      </c>
      <c r="E13998" s="63" t="s">
        <v>38784</v>
      </c>
    </row>
    <row r="13999" spans="1:5" x14ac:dyDescent="0.25">
      <c r="A13999" s="48" t="s">
        <v>39225</v>
      </c>
      <c r="B13999" s="58" t="s">
        <v>39204</v>
      </c>
      <c r="C13999" s="76">
        <v>13279</v>
      </c>
      <c r="E13999" s="63" t="s">
        <v>38784</v>
      </c>
    </row>
    <row r="14000" spans="1:5" x14ac:dyDescent="0.25">
      <c r="A14000" s="48" t="s">
        <v>39226</v>
      </c>
      <c r="B14000" s="58" t="s">
        <v>39204</v>
      </c>
      <c r="C14000" s="76">
        <v>16721</v>
      </c>
      <c r="E14000" s="63" t="s">
        <v>38784</v>
      </c>
    </row>
    <row r="14001" spans="1:5" x14ac:dyDescent="0.25">
      <c r="A14001" s="48" t="s">
        <v>39227</v>
      </c>
      <c r="B14001" s="58" t="s">
        <v>39204</v>
      </c>
      <c r="C14001" s="76">
        <v>21236</v>
      </c>
      <c r="E14001" s="63" t="s">
        <v>38784</v>
      </c>
    </row>
    <row r="14002" spans="1:5" x14ac:dyDescent="0.25">
      <c r="A14002" s="48" t="s">
        <v>39228</v>
      </c>
      <c r="B14002" s="58" t="s">
        <v>39204</v>
      </c>
      <c r="C14002" s="76">
        <v>24176</v>
      </c>
      <c r="E14002" s="63" t="s">
        <v>38784</v>
      </c>
    </row>
    <row r="14003" spans="1:5" x14ac:dyDescent="0.25">
      <c r="A14003" s="48" t="s">
        <v>39229</v>
      </c>
      <c r="B14003" s="58" t="s">
        <v>39204</v>
      </c>
      <c r="C14003" s="76">
        <v>29211</v>
      </c>
      <c r="E14003" s="63" t="s">
        <v>38784</v>
      </c>
    </row>
    <row r="14004" spans="1:5" x14ac:dyDescent="0.25">
      <c r="A14004" s="48" t="s">
        <v>39230</v>
      </c>
      <c r="B14004" s="58" t="s">
        <v>39231</v>
      </c>
      <c r="C14004" s="76">
        <v>284</v>
      </c>
      <c r="E14004" s="63" t="s">
        <v>38784</v>
      </c>
    </row>
    <row r="14005" spans="1:5" x14ac:dyDescent="0.25">
      <c r="A14005" s="48" t="s">
        <v>39232</v>
      </c>
      <c r="B14005" s="58" t="s">
        <v>39233</v>
      </c>
      <c r="C14005" s="76">
        <v>3492</v>
      </c>
      <c r="E14005" s="63" t="s">
        <v>38784</v>
      </c>
    </row>
    <row r="14006" spans="1:5" x14ac:dyDescent="0.25">
      <c r="A14006" s="48" t="s">
        <v>39234</v>
      </c>
      <c r="B14006" s="58" t="s">
        <v>39235</v>
      </c>
      <c r="C14006" s="76">
        <v>3775</v>
      </c>
      <c r="E14006" s="63" t="s">
        <v>38784</v>
      </c>
    </row>
    <row r="14007" spans="1:5" x14ac:dyDescent="0.25">
      <c r="A14007" s="48" t="s">
        <v>39236</v>
      </c>
      <c r="B14007" s="58" t="s">
        <v>39237</v>
      </c>
      <c r="C14007" s="76">
        <v>4037</v>
      </c>
      <c r="E14007" s="63" t="s">
        <v>38784</v>
      </c>
    </row>
    <row r="14008" spans="1:5" x14ac:dyDescent="0.25">
      <c r="A14008" s="48" t="s">
        <v>39238</v>
      </c>
      <c r="B14008" s="58" t="s">
        <v>39239</v>
      </c>
      <c r="C14008" s="76">
        <v>4459</v>
      </c>
      <c r="E14008" s="63" t="s">
        <v>38784</v>
      </c>
    </row>
    <row r="14009" spans="1:5" x14ac:dyDescent="0.25">
      <c r="A14009" s="48" t="s">
        <v>39240</v>
      </c>
      <c r="B14009" s="58" t="s">
        <v>39241</v>
      </c>
      <c r="C14009" s="76">
        <v>4720</v>
      </c>
      <c r="E14009" s="63" t="s">
        <v>38784</v>
      </c>
    </row>
    <row r="14010" spans="1:5" x14ac:dyDescent="0.25">
      <c r="A14010" s="48" t="s">
        <v>39242</v>
      </c>
      <c r="B14010" s="58" t="s">
        <v>39243</v>
      </c>
      <c r="C14010" s="76">
        <v>5407</v>
      </c>
      <c r="E14010" s="63" t="s">
        <v>38784</v>
      </c>
    </row>
    <row r="14011" spans="1:5" x14ac:dyDescent="0.25">
      <c r="A14011" s="48" t="s">
        <v>39244</v>
      </c>
      <c r="B14011" s="58" t="s">
        <v>39245</v>
      </c>
      <c r="C14011" s="76">
        <v>5669</v>
      </c>
      <c r="E14011" s="63" t="s">
        <v>38784</v>
      </c>
    </row>
    <row r="14012" spans="1:5" x14ac:dyDescent="0.25">
      <c r="A14012" s="48" t="s">
        <v>39246</v>
      </c>
      <c r="B14012" s="58" t="s">
        <v>39247</v>
      </c>
      <c r="C14012" s="76">
        <v>6920</v>
      </c>
      <c r="E14012" s="63" t="s">
        <v>38784</v>
      </c>
    </row>
    <row r="14013" spans="1:5" x14ac:dyDescent="0.25">
      <c r="A14013" s="48" t="s">
        <v>39248</v>
      </c>
      <c r="B14013" s="58" t="s">
        <v>39249</v>
      </c>
      <c r="C14013" s="76">
        <v>8056</v>
      </c>
      <c r="E14013" s="63" t="s">
        <v>38784</v>
      </c>
    </row>
    <row r="14014" spans="1:5" x14ac:dyDescent="0.25">
      <c r="A14014" s="48" t="s">
        <v>39250</v>
      </c>
      <c r="B14014" s="58" t="s">
        <v>39251</v>
      </c>
      <c r="C14014" s="76">
        <v>9947</v>
      </c>
      <c r="E14014" s="63" t="s">
        <v>38784</v>
      </c>
    </row>
    <row r="14015" spans="1:5" x14ac:dyDescent="0.25">
      <c r="A14015" s="48" t="s">
        <v>39252</v>
      </c>
      <c r="B14015" s="58" t="s">
        <v>39253</v>
      </c>
      <c r="C14015" s="76">
        <v>12216</v>
      </c>
      <c r="E14015" s="63" t="s">
        <v>38784</v>
      </c>
    </row>
    <row r="14016" spans="1:5" x14ac:dyDescent="0.25">
      <c r="A14016" s="48" t="s">
        <v>39254</v>
      </c>
      <c r="B14016" s="58" t="s">
        <v>39255</v>
      </c>
      <c r="C14016" s="76">
        <v>13730</v>
      </c>
      <c r="E14016" s="63" t="s">
        <v>38784</v>
      </c>
    </row>
    <row r="14017" spans="1:5" x14ac:dyDescent="0.25">
      <c r="A14017" s="48" t="s">
        <v>39256</v>
      </c>
      <c r="B14017" s="58" t="s">
        <v>39257</v>
      </c>
      <c r="C14017" s="76">
        <v>14745</v>
      </c>
      <c r="E14017" s="63" t="s">
        <v>38784</v>
      </c>
    </row>
    <row r="14018" spans="1:5" x14ac:dyDescent="0.25">
      <c r="A14018" s="48" t="s">
        <v>39258</v>
      </c>
      <c r="B14018" s="58" t="s">
        <v>39259</v>
      </c>
      <c r="C14018" s="76">
        <v>18504</v>
      </c>
      <c r="E14018" s="63" t="s">
        <v>38784</v>
      </c>
    </row>
    <row r="14019" spans="1:5" x14ac:dyDescent="0.25">
      <c r="A14019" s="48" t="s">
        <v>39260</v>
      </c>
      <c r="B14019" s="58" t="s">
        <v>39261</v>
      </c>
      <c r="C14019" s="76">
        <v>22403</v>
      </c>
      <c r="E14019" s="63" t="s">
        <v>38784</v>
      </c>
    </row>
    <row r="14020" spans="1:5" x14ac:dyDescent="0.25">
      <c r="A14020" s="48" t="s">
        <v>39262</v>
      </c>
      <c r="B14020" s="58" t="s">
        <v>39263</v>
      </c>
      <c r="C14020" s="76">
        <v>26447</v>
      </c>
      <c r="E14020" s="63" t="s">
        <v>38784</v>
      </c>
    </row>
    <row r="14021" spans="1:5" x14ac:dyDescent="0.25">
      <c r="A14021" s="48" t="s">
        <v>39264</v>
      </c>
      <c r="B14021" s="58" t="s">
        <v>39265</v>
      </c>
      <c r="C14021" s="76">
        <v>30729</v>
      </c>
      <c r="E14021" s="63" t="s">
        <v>38784</v>
      </c>
    </row>
    <row r="14022" spans="1:5" x14ac:dyDescent="0.25">
      <c r="A14022" s="48" t="s">
        <v>39266</v>
      </c>
      <c r="B14022" s="58" t="s">
        <v>39267</v>
      </c>
      <c r="C14022" s="76">
        <v>35005</v>
      </c>
      <c r="E14022" s="63" t="s">
        <v>38784</v>
      </c>
    </row>
    <row r="14023" spans="1:5" x14ac:dyDescent="0.25">
      <c r="A14023" s="48" t="s">
        <v>39268</v>
      </c>
      <c r="B14023" s="58" t="s">
        <v>39269</v>
      </c>
      <c r="C14023" s="76">
        <v>41167</v>
      </c>
      <c r="E14023" s="63" t="s">
        <v>38784</v>
      </c>
    </row>
    <row r="14024" spans="1:5" x14ac:dyDescent="0.25">
      <c r="A14024" s="48" t="s">
        <v>39270</v>
      </c>
      <c r="B14024" s="58" t="s">
        <v>39271</v>
      </c>
      <c r="C14024" s="76">
        <v>45150</v>
      </c>
      <c r="E14024" s="63" t="s">
        <v>38784</v>
      </c>
    </row>
    <row r="14025" spans="1:5" x14ac:dyDescent="0.25">
      <c r="A14025" s="48" t="s">
        <v>39272</v>
      </c>
      <c r="B14025" s="58" t="s">
        <v>39273</v>
      </c>
      <c r="C14025" s="76">
        <v>53372</v>
      </c>
      <c r="E14025" s="63" t="s">
        <v>38784</v>
      </c>
    </row>
    <row r="14026" spans="1:5" x14ac:dyDescent="0.25">
      <c r="A14026" s="48" t="s">
        <v>39274</v>
      </c>
      <c r="B14026" s="58" t="s">
        <v>39275</v>
      </c>
      <c r="C14026" s="76">
        <v>658</v>
      </c>
      <c r="E14026" s="63" t="s">
        <v>38784</v>
      </c>
    </row>
    <row r="14027" spans="1:5" x14ac:dyDescent="0.25">
      <c r="A14027" s="48" t="s">
        <v>39276</v>
      </c>
      <c r="B14027" s="58" t="s">
        <v>39277</v>
      </c>
      <c r="C14027" s="76">
        <v>198</v>
      </c>
      <c r="E14027" s="63" t="s">
        <v>38784</v>
      </c>
    </row>
    <row r="14028" spans="1:5" x14ac:dyDescent="0.25">
      <c r="A14028" s="48" t="s">
        <v>39278</v>
      </c>
      <c r="B14028" s="58" t="s">
        <v>39279</v>
      </c>
      <c r="C14028" s="76">
        <v>228</v>
      </c>
      <c r="E14028" s="63" t="s">
        <v>38784</v>
      </c>
    </row>
    <row r="14029" spans="1:5" x14ac:dyDescent="0.25">
      <c r="A14029" s="48" t="s">
        <v>39280</v>
      </c>
      <c r="B14029" s="58" t="s">
        <v>39281</v>
      </c>
      <c r="C14029" s="76">
        <v>242</v>
      </c>
      <c r="E14029" s="63" t="s">
        <v>38784</v>
      </c>
    </row>
    <row r="14030" spans="1:5" x14ac:dyDescent="0.25">
      <c r="A14030" s="48" t="s">
        <v>39282</v>
      </c>
      <c r="B14030" s="58" t="s">
        <v>39283</v>
      </c>
      <c r="C14030" s="76">
        <v>333</v>
      </c>
      <c r="E14030" s="63" t="s">
        <v>38784</v>
      </c>
    </row>
    <row r="14031" spans="1:5" x14ac:dyDescent="0.25">
      <c r="A14031" s="48" t="s">
        <v>39284</v>
      </c>
      <c r="B14031" s="58" t="s">
        <v>39285</v>
      </c>
      <c r="C14031" s="76">
        <v>434</v>
      </c>
      <c r="E14031" s="63" t="s">
        <v>38784</v>
      </c>
    </row>
    <row r="14032" spans="1:5" x14ac:dyDescent="0.25">
      <c r="A14032" s="48" t="s">
        <v>39286</v>
      </c>
      <c r="B14032" s="58" t="s">
        <v>39287</v>
      </c>
      <c r="C14032" s="76">
        <v>524</v>
      </c>
      <c r="E14032" s="63" t="s">
        <v>38784</v>
      </c>
    </row>
    <row r="14033" spans="1:5" x14ac:dyDescent="0.25">
      <c r="A14033" s="48" t="s">
        <v>39288</v>
      </c>
      <c r="B14033" s="58" t="s">
        <v>39289</v>
      </c>
      <c r="C14033" s="76">
        <v>593</v>
      </c>
      <c r="E14033" s="63" t="s">
        <v>38784</v>
      </c>
    </row>
    <row r="14034" spans="1:5" x14ac:dyDescent="0.25">
      <c r="A14034" s="48" t="s">
        <v>39290</v>
      </c>
      <c r="B14034" s="58" t="s">
        <v>39291</v>
      </c>
      <c r="C14034" s="76">
        <v>252</v>
      </c>
      <c r="E14034" s="63" t="s">
        <v>38784</v>
      </c>
    </row>
    <row r="14035" spans="1:5" x14ac:dyDescent="0.25">
      <c r="A14035" s="48" t="s">
        <v>39292</v>
      </c>
      <c r="B14035" s="58" t="s">
        <v>39293</v>
      </c>
      <c r="C14035" s="76">
        <v>274</v>
      </c>
      <c r="E14035" s="63" t="s">
        <v>38784</v>
      </c>
    </row>
    <row r="14036" spans="1:5" x14ac:dyDescent="0.25">
      <c r="A14036" s="48" t="s">
        <v>39294</v>
      </c>
      <c r="B14036" s="58" t="s">
        <v>39295</v>
      </c>
      <c r="C14036" s="76">
        <v>297</v>
      </c>
      <c r="E14036" s="63" t="s">
        <v>38784</v>
      </c>
    </row>
    <row r="14037" spans="1:5" x14ac:dyDescent="0.25">
      <c r="A14037" s="48" t="s">
        <v>39296</v>
      </c>
      <c r="B14037" s="58" t="s">
        <v>39297</v>
      </c>
      <c r="C14037" s="76">
        <v>319</v>
      </c>
      <c r="E14037" s="63" t="s">
        <v>38784</v>
      </c>
    </row>
    <row r="14038" spans="1:5" x14ac:dyDescent="0.25">
      <c r="A14038" s="48" t="s">
        <v>39298</v>
      </c>
      <c r="B14038" s="58" t="s">
        <v>39299</v>
      </c>
      <c r="C14038" s="76">
        <v>401</v>
      </c>
      <c r="E14038" s="63" t="s">
        <v>38784</v>
      </c>
    </row>
    <row r="14039" spans="1:5" x14ac:dyDescent="0.25">
      <c r="A14039" s="48" t="s">
        <v>39300</v>
      </c>
      <c r="B14039" s="58" t="s">
        <v>39301</v>
      </c>
      <c r="C14039" s="76">
        <v>524</v>
      </c>
      <c r="E14039" s="63" t="s">
        <v>38784</v>
      </c>
    </row>
    <row r="14040" spans="1:5" x14ac:dyDescent="0.25">
      <c r="A14040" s="48" t="s">
        <v>39302</v>
      </c>
      <c r="B14040" s="58" t="s">
        <v>39303</v>
      </c>
      <c r="C14040" s="76">
        <v>750</v>
      </c>
      <c r="E14040" s="63" t="s">
        <v>38784</v>
      </c>
    </row>
    <row r="14041" spans="1:5" x14ac:dyDescent="0.25">
      <c r="A14041" s="48" t="s">
        <v>39304</v>
      </c>
      <c r="B14041" s="58" t="s">
        <v>39305</v>
      </c>
      <c r="C14041" s="76">
        <v>976</v>
      </c>
      <c r="E14041" s="63" t="s">
        <v>38784</v>
      </c>
    </row>
    <row r="14042" spans="1:5" x14ac:dyDescent="0.25">
      <c r="A14042" s="48" t="s">
        <v>39306</v>
      </c>
      <c r="B14042" s="58" t="s">
        <v>39307</v>
      </c>
      <c r="C14042" s="76">
        <v>1509</v>
      </c>
      <c r="E14042" s="63" t="s">
        <v>38784</v>
      </c>
    </row>
    <row r="14043" spans="1:5" x14ac:dyDescent="0.25">
      <c r="A14043" s="48" t="s">
        <v>39308</v>
      </c>
      <c r="C14043" s="76">
        <v>818</v>
      </c>
      <c r="E14043" s="63" t="s">
        <v>38784</v>
      </c>
    </row>
    <row r="14044" spans="1:5" x14ac:dyDescent="0.25">
      <c r="A14044" s="48" t="s">
        <v>39309</v>
      </c>
      <c r="C14044" s="76">
        <v>1047</v>
      </c>
      <c r="E14044" s="63" t="s">
        <v>38784</v>
      </c>
    </row>
    <row r="14045" spans="1:5" x14ac:dyDescent="0.25">
      <c r="A14045" s="48" t="s">
        <v>39310</v>
      </c>
      <c r="C14045" s="76">
        <v>1441</v>
      </c>
      <c r="E14045" s="63" t="s">
        <v>38784</v>
      </c>
    </row>
    <row r="14046" spans="1:5" x14ac:dyDescent="0.25">
      <c r="A14046" s="48" t="s">
        <v>39311</v>
      </c>
      <c r="B14046" s="58" t="s">
        <v>39312</v>
      </c>
      <c r="C14046" s="76">
        <v>687</v>
      </c>
      <c r="E14046" s="63" t="s">
        <v>38784</v>
      </c>
    </row>
    <row r="14047" spans="1:5" x14ac:dyDescent="0.25">
      <c r="A14047" s="48" t="s">
        <v>39313</v>
      </c>
      <c r="B14047" s="58" t="s">
        <v>39314</v>
      </c>
      <c r="C14047" s="76">
        <v>864</v>
      </c>
      <c r="E14047" s="63" t="s">
        <v>38784</v>
      </c>
    </row>
    <row r="14048" spans="1:5" x14ac:dyDescent="0.25">
      <c r="A14048" s="48" t="s">
        <v>39315</v>
      </c>
      <c r="B14048" s="58" t="s">
        <v>39316</v>
      </c>
      <c r="C14048" s="76">
        <v>985</v>
      </c>
      <c r="E14048" s="63" t="s">
        <v>38784</v>
      </c>
    </row>
    <row r="14049" spans="1:5" x14ac:dyDescent="0.25">
      <c r="A14049" s="48" t="s">
        <v>39317</v>
      </c>
      <c r="B14049" s="58" t="s">
        <v>39318</v>
      </c>
      <c r="C14049" s="76">
        <v>1315</v>
      </c>
      <c r="E14049" s="63" t="s">
        <v>38784</v>
      </c>
    </row>
    <row r="14050" spans="1:5" x14ac:dyDescent="0.25">
      <c r="A14050" s="48" t="s">
        <v>39319</v>
      </c>
      <c r="B14050" s="58" t="s">
        <v>39320</v>
      </c>
      <c r="C14050" s="76">
        <v>2161</v>
      </c>
      <c r="E14050" s="63" t="s">
        <v>38784</v>
      </c>
    </row>
    <row r="14051" spans="1:5" x14ac:dyDescent="0.25">
      <c r="A14051" s="48" t="s">
        <v>39321</v>
      </c>
      <c r="B14051" s="58" t="s">
        <v>39322</v>
      </c>
      <c r="C14051" s="76">
        <v>2756</v>
      </c>
      <c r="E14051" s="63" t="s">
        <v>38784</v>
      </c>
    </row>
    <row r="14052" spans="1:5" x14ac:dyDescent="0.25">
      <c r="A14052" s="48" t="s">
        <v>39323</v>
      </c>
      <c r="B14052" s="58" t="s">
        <v>39324</v>
      </c>
      <c r="C14052" s="76">
        <v>3857</v>
      </c>
      <c r="E14052" s="63" t="s">
        <v>38784</v>
      </c>
    </row>
    <row r="14053" spans="1:5" x14ac:dyDescent="0.25">
      <c r="A14053" s="48" t="s">
        <v>39325</v>
      </c>
      <c r="B14053" s="58" t="s">
        <v>39326</v>
      </c>
      <c r="C14053" s="76">
        <v>323</v>
      </c>
      <c r="E14053" s="63" t="s">
        <v>38784</v>
      </c>
    </row>
    <row r="14054" spans="1:5" x14ac:dyDescent="0.25">
      <c r="A14054" s="48" t="s">
        <v>39327</v>
      </c>
      <c r="B14054" s="58" t="s">
        <v>39328</v>
      </c>
      <c r="C14054" s="76">
        <v>346</v>
      </c>
      <c r="E14054" s="63" t="s">
        <v>38784</v>
      </c>
    </row>
    <row r="14055" spans="1:5" x14ac:dyDescent="0.25">
      <c r="A14055" s="48" t="s">
        <v>39329</v>
      </c>
      <c r="B14055" s="58" t="s">
        <v>39330</v>
      </c>
      <c r="C14055" s="76">
        <v>467</v>
      </c>
      <c r="E14055" s="63" t="s">
        <v>38784</v>
      </c>
    </row>
    <row r="14056" spans="1:5" x14ac:dyDescent="0.25">
      <c r="A14056" s="48" t="s">
        <v>39331</v>
      </c>
      <c r="B14056" s="58" t="s">
        <v>39332</v>
      </c>
      <c r="C14056" s="76">
        <v>367</v>
      </c>
      <c r="E14056" s="63" t="s">
        <v>38784</v>
      </c>
    </row>
    <row r="14057" spans="1:5" x14ac:dyDescent="0.25">
      <c r="A14057" s="48" t="s">
        <v>39333</v>
      </c>
      <c r="B14057" s="58" t="s">
        <v>39334</v>
      </c>
      <c r="C14057" s="76">
        <v>611</v>
      </c>
      <c r="E14057" s="63" t="s">
        <v>38784</v>
      </c>
    </row>
    <row r="14058" spans="1:5" x14ac:dyDescent="0.25">
      <c r="A14058" s="48" t="s">
        <v>39335</v>
      </c>
      <c r="B14058" s="58" t="s">
        <v>39336</v>
      </c>
      <c r="C14058" s="76">
        <v>674</v>
      </c>
      <c r="E14058" s="63" t="s">
        <v>38784</v>
      </c>
    </row>
    <row r="14059" spans="1:5" x14ac:dyDescent="0.25">
      <c r="A14059" s="48" t="s">
        <v>39337</v>
      </c>
      <c r="B14059" s="58" t="s">
        <v>39338</v>
      </c>
      <c r="C14059" s="76">
        <v>818</v>
      </c>
      <c r="E14059" s="63" t="s">
        <v>38784</v>
      </c>
    </row>
    <row r="14060" spans="1:5" x14ac:dyDescent="0.25">
      <c r="A14060" s="48" t="s">
        <v>39339</v>
      </c>
      <c r="B14060" s="58" t="s">
        <v>39340</v>
      </c>
      <c r="C14060" s="76">
        <v>884</v>
      </c>
      <c r="E14060" s="63" t="s">
        <v>38784</v>
      </c>
    </row>
    <row r="14061" spans="1:5" x14ac:dyDescent="0.25">
      <c r="A14061" s="48" t="s">
        <v>39341</v>
      </c>
      <c r="B14061" s="58" t="s">
        <v>39342</v>
      </c>
      <c r="C14061" s="76">
        <v>1381</v>
      </c>
      <c r="E14061" s="63" t="s">
        <v>38784</v>
      </c>
    </row>
    <row r="14062" spans="1:5" x14ac:dyDescent="0.25">
      <c r="A14062" s="48" t="s">
        <v>39343</v>
      </c>
      <c r="B14062" s="58" t="s">
        <v>39344</v>
      </c>
      <c r="C14062" s="76">
        <v>1876</v>
      </c>
      <c r="E14062" s="63" t="s">
        <v>38784</v>
      </c>
    </row>
    <row r="14063" spans="1:5" x14ac:dyDescent="0.25">
      <c r="A14063" s="48" t="s">
        <v>39345</v>
      </c>
      <c r="B14063" s="58" t="s">
        <v>39346</v>
      </c>
      <c r="C14063" s="76">
        <v>1765</v>
      </c>
      <c r="E14063" s="63" t="s">
        <v>38784</v>
      </c>
    </row>
    <row r="14064" spans="1:5" x14ac:dyDescent="0.25">
      <c r="A14064" s="48" t="s">
        <v>39347</v>
      </c>
      <c r="B14064" s="58" t="s">
        <v>39348</v>
      </c>
      <c r="C14064" s="76">
        <v>2296</v>
      </c>
      <c r="E14064" s="63" t="s">
        <v>38784</v>
      </c>
    </row>
    <row r="14065" spans="1:5" x14ac:dyDescent="0.25">
      <c r="A14065" s="48" t="s">
        <v>39349</v>
      </c>
      <c r="B14065" s="58" t="s">
        <v>39350</v>
      </c>
      <c r="C14065" s="76">
        <v>1435</v>
      </c>
      <c r="E14065" s="63" t="s">
        <v>38784</v>
      </c>
    </row>
    <row r="14066" spans="1:5" x14ac:dyDescent="0.25">
      <c r="A14066" s="48" t="s">
        <v>39351</v>
      </c>
      <c r="B14066" s="58" t="s">
        <v>39352</v>
      </c>
      <c r="C14066" s="76">
        <v>1556</v>
      </c>
      <c r="E14066" s="63" t="s">
        <v>38784</v>
      </c>
    </row>
    <row r="14067" spans="1:5" x14ac:dyDescent="0.25">
      <c r="A14067" s="48" t="s">
        <v>39353</v>
      </c>
      <c r="B14067" s="58" t="s">
        <v>39354</v>
      </c>
      <c r="C14067" s="76">
        <v>2094</v>
      </c>
      <c r="E14067" s="63" t="s">
        <v>38784</v>
      </c>
    </row>
    <row r="14068" spans="1:5" x14ac:dyDescent="0.25">
      <c r="A14068" s="48" t="s">
        <v>39355</v>
      </c>
      <c r="B14068" s="58" t="s">
        <v>39356</v>
      </c>
      <c r="C14068" s="76">
        <v>1215</v>
      </c>
      <c r="E14068" s="63" t="s">
        <v>38784</v>
      </c>
    </row>
    <row r="14069" spans="1:5" x14ac:dyDescent="0.25">
      <c r="A14069" s="48" t="s">
        <v>39357</v>
      </c>
      <c r="B14069" s="58" t="s">
        <v>39358</v>
      </c>
      <c r="C14069" s="76">
        <v>775</v>
      </c>
      <c r="E14069" s="63" t="s">
        <v>38784</v>
      </c>
    </row>
    <row r="14070" spans="1:5" x14ac:dyDescent="0.25">
      <c r="A14070" s="48" t="s">
        <v>17457</v>
      </c>
      <c r="B14070" s="58" t="s">
        <v>17458</v>
      </c>
      <c r="C14070" s="76">
        <v>13.4</v>
      </c>
      <c r="E14070" s="63" t="s">
        <v>38784</v>
      </c>
    </row>
    <row r="14071" spans="1:5" x14ac:dyDescent="0.25">
      <c r="A14071" s="48" t="s">
        <v>17459</v>
      </c>
      <c r="B14071" s="58" t="s">
        <v>17460</v>
      </c>
      <c r="C14071" s="76">
        <v>18.900000000000002</v>
      </c>
      <c r="E14071" s="63" t="s">
        <v>38784</v>
      </c>
    </row>
    <row r="14072" spans="1:5" x14ac:dyDescent="0.25">
      <c r="A14072" s="48" t="s">
        <v>17461</v>
      </c>
      <c r="B14072" s="58" t="s">
        <v>17462</v>
      </c>
      <c r="C14072" s="76">
        <v>27.5</v>
      </c>
      <c r="E14072" s="63" t="s">
        <v>38784</v>
      </c>
    </row>
    <row r="14073" spans="1:5" x14ac:dyDescent="0.25">
      <c r="A14073" s="48" t="s">
        <v>17463</v>
      </c>
      <c r="B14073" s="58" t="s">
        <v>17464</v>
      </c>
      <c r="C14073" s="76">
        <v>14.1</v>
      </c>
      <c r="E14073" s="63" t="s">
        <v>38784</v>
      </c>
    </row>
    <row r="14074" spans="1:5" x14ac:dyDescent="0.25">
      <c r="A14074" s="48" t="s">
        <v>17465</v>
      </c>
      <c r="B14074" s="58" t="s">
        <v>17458</v>
      </c>
      <c r="C14074" s="76">
        <v>14.1</v>
      </c>
      <c r="E14074" s="63" t="s">
        <v>38784</v>
      </c>
    </row>
    <row r="14075" spans="1:5" x14ac:dyDescent="0.25">
      <c r="A14075" s="48" t="s">
        <v>17466</v>
      </c>
      <c r="B14075" s="58" t="s">
        <v>17460</v>
      </c>
      <c r="C14075" s="76">
        <v>20.200000000000003</v>
      </c>
      <c r="E14075" s="63" t="s">
        <v>38784</v>
      </c>
    </row>
    <row r="14076" spans="1:5" x14ac:dyDescent="0.25">
      <c r="A14076" s="48" t="s">
        <v>17467</v>
      </c>
      <c r="B14076" s="58" t="s">
        <v>17462</v>
      </c>
      <c r="C14076" s="76">
        <v>29.400000000000002</v>
      </c>
      <c r="E14076" s="63" t="s">
        <v>38784</v>
      </c>
    </row>
    <row r="14077" spans="1:5" x14ac:dyDescent="0.25">
      <c r="A14077" s="48" t="s">
        <v>17468</v>
      </c>
      <c r="B14077" s="58" t="s">
        <v>17464</v>
      </c>
      <c r="C14077" s="76">
        <v>15.6</v>
      </c>
      <c r="E14077" s="63" t="s">
        <v>38784</v>
      </c>
    </row>
    <row r="14078" spans="1:5" x14ac:dyDescent="0.25">
      <c r="A14078" s="48" t="s">
        <v>17469</v>
      </c>
      <c r="B14078" s="58" t="s">
        <v>17458</v>
      </c>
      <c r="C14078" s="76">
        <v>15.6</v>
      </c>
      <c r="E14078" s="63" t="s">
        <v>38784</v>
      </c>
    </row>
    <row r="14079" spans="1:5" x14ac:dyDescent="0.25">
      <c r="A14079" s="48" t="s">
        <v>17470</v>
      </c>
      <c r="B14079" s="58" t="s">
        <v>17460</v>
      </c>
      <c r="C14079" s="76">
        <v>24.400000000000002</v>
      </c>
      <c r="E14079" s="63" t="s">
        <v>38784</v>
      </c>
    </row>
    <row r="14080" spans="1:5" x14ac:dyDescent="0.25">
      <c r="A14080" s="48" t="s">
        <v>17471</v>
      </c>
      <c r="B14080" s="58" t="s">
        <v>17462</v>
      </c>
      <c r="C14080" s="76">
        <v>30.700000000000003</v>
      </c>
      <c r="E14080" s="63" t="s">
        <v>38784</v>
      </c>
    </row>
    <row r="14081" spans="1:5" x14ac:dyDescent="0.25">
      <c r="A14081" s="48" t="s">
        <v>17472</v>
      </c>
      <c r="B14081" s="58" t="s">
        <v>17473</v>
      </c>
      <c r="C14081" s="76">
        <v>45.9</v>
      </c>
      <c r="E14081" s="63" t="s">
        <v>38784</v>
      </c>
    </row>
    <row r="14082" spans="1:5" x14ac:dyDescent="0.25">
      <c r="A14082" s="48" t="s">
        <v>17474</v>
      </c>
      <c r="B14082" s="58" t="s">
        <v>17475</v>
      </c>
      <c r="C14082" s="76">
        <v>38.4</v>
      </c>
      <c r="E14082" s="63" t="s">
        <v>38784</v>
      </c>
    </row>
    <row r="14083" spans="1:5" x14ac:dyDescent="0.25">
      <c r="A14083" s="48" t="s">
        <v>17476</v>
      </c>
      <c r="B14083" s="58" t="s">
        <v>17477</v>
      </c>
      <c r="C14083" s="76">
        <v>45.9</v>
      </c>
      <c r="E14083" s="63" t="s">
        <v>38784</v>
      </c>
    </row>
    <row r="14084" spans="1:5" x14ac:dyDescent="0.25">
      <c r="A14084" s="48" t="s">
        <v>17478</v>
      </c>
      <c r="B14084" s="58" t="s">
        <v>17473</v>
      </c>
      <c r="C14084" s="76">
        <v>38.700000000000003</v>
      </c>
      <c r="E14084" s="63" t="s">
        <v>38784</v>
      </c>
    </row>
    <row r="14085" spans="1:5" x14ac:dyDescent="0.25">
      <c r="A14085" s="48" t="s">
        <v>17479</v>
      </c>
      <c r="B14085" s="58" t="s">
        <v>17475</v>
      </c>
      <c r="C14085" s="76">
        <v>32.5</v>
      </c>
      <c r="E14085" s="63" t="s">
        <v>38784</v>
      </c>
    </row>
    <row r="14086" spans="1:5" x14ac:dyDescent="0.25">
      <c r="A14086" s="48" t="s">
        <v>17480</v>
      </c>
      <c r="B14086" s="58" t="s">
        <v>17477</v>
      </c>
      <c r="C14086" s="76">
        <v>38.4</v>
      </c>
      <c r="E14086" s="63" t="s">
        <v>38784</v>
      </c>
    </row>
    <row r="14087" spans="1:5" x14ac:dyDescent="0.25">
      <c r="A14087" s="48" t="s">
        <v>17481</v>
      </c>
      <c r="B14087" s="58" t="s">
        <v>17473</v>
      </c>
      <c r="C14087" s="76">
        <v>47.5</v>
      </c>
      <c r="E14087" s="63" t="s">
        <v>38784</v>
      </c>
    </row>
    <row r="14088" spans="1:5" x14ac:dyDescent="0.25">
      <c r="A14088" s="48" t="s">
        <v>17482</v>
      </c>
      <c r="B14088" s="58" t="s">
        <v>17475</v>
      </c>
      <c r="C14088" s="76">
        <v>41.4</v>
      </c>
      <c r="E14088" s="63" t="s">
        <v>38784</v>
      </c>
    </row>
    <row r="14089" spans="1:5" x14ac:dyDescent="0.25">
      <c r="A14089" s="48" t="s">
        <v>17483</v>
      </c>
      <c r="B14089" s="58" t="s">
        <v>17477</v>
      </c>
      <c r="C14089" s="76">
        <v>47.5</v>
      </c>
      <c r="E14089" s="63" t="s">
        <v>38784</v>
      </c>
    </row>
    <row r="14090" spans="1:5" x14ac:dyDescent="0.25">
      <c r="A14090" s="48" t="s">
        <v>17484</v>
      </c>
      <c r="B14090" s="58" t="s">
        <v>17473</v>
      </c>
      <c r="C14090" s="76">
        <v>42</v>
      </c>
      <c r="E14090" s="63" t="s">
        <v>38784</v>
      </c>
    </row>
    <row r="14091" spans="1:5" x14ac:dyDescent="0.25">
      <c r="A14091" s="48" t="s">
        <v>17485</v>
      </c>
      <c r="B14091" s="58" t="s">
        <v>17475</v>
      </c>
      <c r="C14091" s="76">
        <v>35.4</v>
      </c>
      <c r="E14091" s="63" t="s">
        <v>38784</v>
      </c>
    </row>
    <row r="14092" spans="1:5" x14ac:dyDescent="0.25">
      <c r="A14092" s="48" t="s">
        <v>17486</v>
      </c>
      <c r="B14092" s="58" t="s">
        <v>17477</v>
      </c>
      <c r="C14092" s="76">
        <v>42</v>
      </c>
      <c r="E14092" s="63" t="s">
        <v>38784</v>
      </c>
    </row>
    <row r="14093" spans="1:5" x14ac:dyDescent="0.25">
      <c r="A14093" s="48" t="s">
        <v>17487</v>
      </c>
      <c r="B14093" s="58" t="s">
        <v>17488</v>
      </c>
      <c r="C14093" s="76">
        <v>29.1</v>
      </c>
      <c r="E14093" s="63" t="s">
        <v>38784</v>
      </c>
    </row>
    <row r="14094" spans="1:5" x14ac:dyDescent="0.25">
      <c r="A14094" s="48" t="s">
        <v>17489</v>
      </c>
      <c r="B14094" s="58" t="s">
        <v>17490</v>
      </c>
      <c r="C14094" s="76">
        <v>30.1</v>
      </c>
      <c r="E14094" s="63" t="s">
        <v>38784</v>
      </c>
    </row>
    <row r="14095" spans="1:5" x14ac:dyDescent="0.25">
      <c r="A14095" s="48" t="s">
        <v>17491</v>
      </c>
      <c r="B14095" s="58" t="s">
        <v>17492</v>
      </c>
      <c r="C14095" s="76">
        <v>32.5</v>
      </c>
      <c r="E14095" s="63" t="s">
        <v>38784</v>
      </c>
    </row>
    <row r="14096" spans="1:5" x14ac:dyDescent="0.25">
      <c r="A14096" s="48" t="s">
        <v>17493</v>
      </c>
      <c r="B14096" s="58" t="s">
        <v>17488</v>
      </c>
      <c r="C14096" s="76">
        <v>32</v>
      </c>
      <c r="E14096" s="63" t="s">
        <v>38784</v>
      </c>
    </row>
    <row r="14097" spans="1:5" x14ac:dyDescent="0.25">
      <c r="A14097" s="48" t="s">
        <v>17494</v>
      </c>
      <c r="B14097" s="58" t="s">
        <v>17490</v>
      </c>
      <c r="C14097" s="76">
        <v>33.5</v>
      </c>
      <c r="E14097" s="63" t="s">
        <v>38784</v>
      </c>
    </row>
    <row r="14098" spans="1:5" x14ac:dyDescent="0.25">
      <c r="A14098" s="48" t="s">
        <v>17495</v>
      </c>
      <c r="B14098" s="58" t="s">
        <v>17492</v>
      </c>
      <c r="C14098" s="76">
        <v>34.6</v>
      </c>
      <c r="E14098" s="63" t="s">
        <v>38784</v>
      </c>
    </row>
    <row r="14099" spans="1:5" x14ac:dyDescent="0.25">
      <c r="A14099" s="48" t="s">
        <v>17496</v>
      </c>
      <c r="B14099" s="58" t="s">
        <v>17497</v>
      </c>
      <c r="C14099" s="76">
        <v>47.5</v>
      </c>
      <c r="E14099" s="63" t="s">
        <v>38784</v>
      </c>
    </row>
    <row r="14100" spans="1:5" x14ac:dyDescent="0.25">
      <c r="A14100" s="48" t="s">
        <v>17498</v>
      </c>
      <c r="B14100" s="58" t="s">
        <v>17488</v>
      </c>
      <c r="C14100" s="76">
        <v>33.200000000000003</v>
      </c>
      <c r="E14100" s="63" t="s">
        <v>38784</v>
      </c>
    </row>
    <row r="14101" spans="1:5" x14ac:dyDescent="0.25">
      <c r="A14101" s="48" t="s">
        <v>17499</v>
      </c>
      <c r="B14101" s="58" t="s">
        <v>17490</v>
      </c>
      <c r="C14101" s="76">
        <v>34.1</v>
      </c>
      <c r="E14101" s="63" t="s">
        <v>38784</v>
      </c>
    </row>
    <row r="14102" spans="1:5" x14ac:dyDescent="0.25">
      <c r="A14102" s="48" t="s">
        <v>17500</v>
      </c>
      <c r="B14102" s="58" t="s">
        <v>17492</v>
      </c>
      <c r="C14102" s="76">
        <v>36.200000000000003</v>
      </c>
      <c r="E14102" s="63" t="s">
        <v>38784</v>
      </c>
    </row>
    <row r="14103" spans="1:5" x14ac:dyDescent="0.25">
      <c r="A14103" s="48" t="s">
        <v>17501</v>
      </c>
      <c r="B14103" s="58" t="s">
        <v>17502</v>
      </c>
      <c r="C14103" s="76">
        <v>45.1</v>
      </c>
      <c r="E14103" s="63" t="s">
        <v>38784</v>
      </c>
    </row>
    <row r="14104" spans="1:5" x14ac:dyDescent="0.25">
      <c r="A14104" s="48" t="s">
        <v>17503</v>
      </c>
      <c r="B14104" s="58" t="s">
        <v>17504</v>
      </c>
      <c r="C14104" s="76">
        <v>48.5</v>
      </c>
      <c r="E14104" s="63" t="s">
        <v>38784</v>
      </c>
    </row>
    <row r="14105" spans="1:5" x14ac:dyDescent="0.25">
      <c r="A14105" s="48" t="s">
        <v>17505</v>
      </c>
      <c r="B14105" s="58" t="s">
        <v>17506</v>
      </c>
      <c r="C14105" s="76">
        <v>48.5</v>
      </c>
      <c r="E14105" s="63" t="s">
        <v>38784</v>
      </c>
    </row>
    <row r="14106" spans="1:5" x14ac:dyDescent="0.25">
      <c r="A14106" s="48" t="s">
        <v>17507</v>
      </c>
      <c r="B14106" s="58" t="s">
        <v>17497</v>
      </c>
      <c r="C14106" s="76">
        <v>48.5</v>
      </c>
      <c r="E14106" s="63" t="s">
        <v>38784</v>
      </c>
    </row>
    <row r="14107" spans="1:5" x14ac:dyDescent="0.25">
      <c r="A14107" s="48" t="s">
        <v>17508</v>
      </c>
      <c r="B14107" s="58" t="s">
        <v>17509</v>
      </c>
      <c r="C14107" s="76">
        <v>24.3</v>
      </c>
      <c r="E14107" s="63" t="s">
        <v>38784</v>
      </c>
    </row>
    <row r="14108" spans="1:5" x14ac:dyDescent="0.25">
      <c r="A14108" s="48" t="s">
        <v>17510</v>
      </c>
      <c r="B14108" s="58" t="s">
        <v>17511</v>
      </c>
      <c r="C14108" s="76">
        <v>24.3</v>
      </c>
      <c r="E14108" s="63" t="s">
        <v>38784</v>
      </c>
    </row>
    <row r="14109" spans="1:5" x14ac:dyDescent="0.25">
      <c r="A14109" s="48" t="s">
        <v>17512</v>
      </c>
      <c r="B14109" s="58" t="s">
        <v>17513</v>
      </c>
      <c r="C14109" s="76">
        <v>24.3</v>
      </c>
      <c r="E14109" s="63" t="s">
        <v>38784</v>
      </c>
    </row>
    <row r="14110" spans="1:5" x14ac:dyDescent="0.25">
      <c r="A14110" s="48" t="s">
        <v>17514</v>
      </c>
      <c r="B14110" s="58" t="s">
        <v>17509</v>
      </c>
      <c r="C14110" s="76">
        <v>25.6</v>
      </c>
      <c r="E14110" s="63" t="s">
        <v>38784</v>
      </c>
    </row>
    <row r="14111" spans="1:5" x14ac:dyDescent="0.25">
      <c r="A14111" s="48" t="s">
        <v>17515</v>
      </c>
      <c r="B14111" s="58" t="s">
        <v>17511</v>
      </c>
      <c r="C14111" s="76">
        <v>25.6</v>
      </c>
      <c r="E14111" s="63" t="s">
        <v>38784</v>
      </c>
    </row>
    <row r="14112" spans="1:5" x14ac:dyDescent="0.25">
      <c r="A14112" s="48" t="s">
        <v>17516</v>
      </c>
      <c r="B14112" s="58" t="s">
        <v>17513</v>
      </c>
      <c r="C14112" s="76">
        <v>25.6</v>
      </c>
      <c r="E14112" s="63" t="s">
        <v>38784</v>
      </c>
    </row>
    <row r="14113" spans="1:5" x14ac:dyDescent="0.25">
      <c r="A14113" s="48" t="s">
        <v>17517</v>
      </c>
      <c r="B14113" s="58" t="s">
        <v>17509</v>
      </c>
      <c r="C14113" s="76">
        <v>27.8</v>
      </c>
      <c r="E14113" s="63" t="s">
        <v>38784</v>
      </c>
    </row>
    <row r="14114" spans="1:5" x14ac:dyDescent="0.25">
      <c r="A14114" s="48" t="s">
        <v>17518</v>
      </c>
      <c r="B14114" s="58" t="s">
        <v>17511</v>
      </c>
      <c r="C14114" s="76">
        <v>27.8</v>
      </c>
      <c r="E14114" s="63" t="s">
        <v>38784</v>
      </c>
    </row>
    <row r="14115" spans="1:5" x14ac:dyDescent="0.25">
      <c r="A14115" s="48" t="s">
        <v>17519</v>
      </c>
      <c r="B14115" s="58" t="s">
        <v>17513</v>
      </c>
      <c r="C14115" s="76">
        <v>27.8</v>
      </c>
      <c r="E14115" s="63" t="s">
        <v>38784</v>
      </c>
    </row>
    <row r="14116" spans="1:5" x14ac:dyDescent="0.25">
      <c r="A14116" s="48" t="s">
        <v>17520</v>
      </c>
      <c r="B14116" s="58" t="s">
        <v>17509</v>
      </c>
      <c r="C14116" s="76">
        <v>29.5</v>
      </c>
      <c r="E14116" s="63" t="s">
        <v>38784</v>
      </c>
    </row>
    <row r="14117" spans="1:5" x14ac:dyDescent="0.25">
      <c r="A14117" s="48" t="s">
        <v>17521</v>
      </c>
      <c r="B14117" s="58" t="s">
        <v>17511</v>
      </c>
      <c r="C14117" s="76">
        <v>29.5</v>
      </c>
      <c r="E14117" s="63" t="s">
        <v>38784</v>
      </c>
    </row>
    <row r="14118" spans="1:5" x14ac:dyDescent="0.25">
      <c r="A14118" s="48" t="s">
        <v>17522</v>
      </c>
      <c r="B14118" s="58" t="s">
        <v>17513</v>
      </c>
      <c r="C14118" s="76">
        <v>29.5</v>
      </c>
      <c r="E14118" s="63" t="s">
        <v>38784</v>
      </c>
    </row>
    <row r="14119" spans="1:5" x14ac:dyDescent="0.25">
      <c r="A14119" s="48" t="s">
        <v>17523</v>
      </c>
      <c r="B14119" s="58" t="s">
        <v>17524</v>
      </c>
      <c r="C14119" s="76">
        <v>53.4</v>
      </c>
      <c r="E14119" s="63" t="s">
        <v>38784</v>
      </c>
    </row>
    <row r="14120" spans="1:5" x14ac:dyDescent="0.25">
      <c r="A14120" s="48" t="s">
        <v>17525</v>
      </c>
      <c r="B14120" s="58" t="s">
        <v>17526</v>
      </c>
      <c r="C14120" s="76">
        <v>54.2</v>
      </c>
      <c r="E14120" s="63" t="s">
        <v>38784</v>
      </c>
    </row>
    <row r="14121" spans="1:5" x14ac:dyDescent="0.25">
      <c r="A14121" s="48" t="s">
        <v>17527</v>
      </c>
      <c r="B14121" s="58" t="s">
        <v>17528</v>
      </c>
      <c r="C14121" s="76">
        <v>57.9</v>
      </c>
      <c r="E14121" s="63" t="s">
        <v>38784</v>
      </c>
    </row>
    <row r="14122" spans="1:5" x14ac:dyDescent="0.25">
      <c r="A14122" s="48" t="s">
        <v>17529</v>
      </c>
      <c r="B14122" s="58" t="s">
        <v>17530</v>
      </c>
      <c r="C14122" s="76">
        <v>54.2</v>
      </c>
      <c r="E14122" s="63" t="s">
        <v>38784</v>
      </c>
    </row>
    <row r="14123" spans="1:5" x14ac:dyDescent="0.25">
      <c r="A14123" s="48" t="s">
        <v>17531</v>
      </c>
      <c r="B14123" s="58" t="s">
        <v>17532</v>
      </c>
      <c r="C14123" s="76">
        <v>56.800000000000004</v>
      </c>
      <c r="E14123" s="63" t="s">
        <v>38784</v>
      </c>
    </row>
    <row r="14124" spans="1:5" x14ac:dyDescent="0.25">
      <c r="A14124" s="48" t="s">
        <v>17533</v>
      </c>
      <c r="B14124" s="58" t="s">
        <v>17534</v>
      </c>
      <c r="C14124" s="76">
        <v>58.6</v>
      </c>
      <c r="E14124" s="63" t="s">
        <v>38784</v>
      </c>
    </row>
    <row r="14125" spans="1:5" x14ac:dyDescent="0.25">
      <c r="A14125" s="48" t="s">
        <v>17535</v>
      </c>
      <c r="B14125" s="58" t="s">
        <v>17536</v>
      </c>
      <c r="C14125" s="76">
        <v>63.1</v>
      </c>
      <c r="E14125" s="63" t="s">
        <v>38784</v>
      </c>
    </row>
    <row r="14126" spans="1:5" x14ac:dyDescent="0.25">
      <c r="A14126" s="48" t="s">
        <v>17537</v>
      </c>
      <c r="B14126" s="58" t="s">
        <v>17538</v>
      </c>
      <c r="C14126" s="76">
        <v>84.199999999999989</v>
      </c>
      <c r="E14126" s="63" t="s">
        <v>38784</v>
      </c>
    </row>
    <row r="14127" spans="1:5" x14ac:dyDescent="0.25">
      <c r="A14127" s="48" t="s">
        <v>17539</v>
      </c>
      <c r="B14127" s="58" t="s">
        <v>17540</v>
      </c>
      <c r="C14127" s="76">
        <v>34</v>
      </c>
      <c r="E14127" s="63" t="s">
        <v>38784</v>
      </c>
    </row>
    <row r="14128" spans="1:5" x14ac:dyDescent="0.25">
      <c r="A14128" s="48" t="s">
        <v>17541</v>
      </c>
      <c r="B14128" s="58" t="s">
        <v>17542</v>
      </c>
      <c r="C14128" s="76">
        <v>35.700000000000003</v>
      </c>
      <c r="E14128" s="63" t="s">
        <v>38784</v>
      </c>
    </row>
    <row r="14129" spans="1:5" x14ac:dyDescent="0.25">
      <c r="A14129" s="48" t="s">
        <v>17543</v>
      </c>
      <c r="B14129" s="58" t="s">
        <v>17544</v>
      </c>
      <c r="C14129" s="76">
        <v>36.700000000000003</v>
      </c>
      <c r="E14129" s="63" t="s">
        <v>38784</v>
      </c>
    </row>
    <row r="14130" spans="1:5" x14ac:dyDescent="0.25">
      <c r="A14130" s="48" t="s">
        <v>17545</v>
      </c>
      <c r="B14130" s="58" t="s">
        <v>17540</v>
      </c>
      <c r="C14130" s="76">
        <v>43.9</v>
      </c>
      <c r="E14130" s="63" t="s">
        <v>38784</v>
      </c>
    </row>
    <row r="14131" spans="1:5" x14ac:dyDescent="0.25">
      <c r="A14131" s="48" t="s">
        <v>17546</v>
      </c>
      <c r="B14131" s="58" t="s">
        <v>17542</v>
      </c>
      <c r="C14131" s="76">
        <v>44.9</v>
      </c>
      <c r="E14131" s="63" t="s">
        <v>38784</v>
      </c>
    </row>
    <row r="14132" spans="1:5" x14ac:dyDescent="0.25">
      <c r="A14132" s="48" t="s">
        <v>17547</v>
      </c>
      <c r="B14132" s="58" t="s">
        <v>17544</v>
      </c>
      <c r="C14132" s="76">
        <v>47</v>
      </c>
      <c r="E14132" s="63" t="s">
        <v>38784</v>
      </c>
    </row>
    <row r="14133" spans="1:5" x14ac:dyDescent="0.25">
      <c r="A14133" s="48" t="s">
        <v>17548</v>
      </c>
      <c r="B14133" s="58" t="s">
        <v>17549</v>
      </c>
      <c r="C14133" s="76">
        <v>67.199999999999989</v>
      </c>
      <c r="E14133" s="63" t="s">
        <v>38784</v>
      </c>
    </row>
    <row r="14134" spans="1:5" x14ac:dyDescent="0.25">
      <c r="A14134" s="48" t="s">
        <v>17550</v>
      </c>
      <c r="B14134" s="58" t="s">
        <v>17551</v>
      </c>
      <c r="C14134" s="76">
        <v>70.199999999999989</v>
      </c>
      <c r="E14134" s="63" t="s">
        <v>38784</v>
      </c>
    </row>
    <row r="14135" spans="1:5" x14ac:dyDescent="0.25">
      <c r="A14135" s="48" t="s">
        <v>17552</v>
      </c>
      <c r="B14135" s="58" t="s">
        <v>17553</v>
      </c>
      <c r="C14135" s="76">
        <v>85.3</v>
      </c>
      <c r="E14135" s="63" t="s">
        <v>38784</v>
      </c>
    </row>
    <row r="14136" spans="1:5" x14ac:dyDescent="0.25">
      <c r="A14136" s="48" t="s">
        <v>17554</v>
      </c>
      <c r="B14136" s="58" t="s">
        <v>17555</v>
      </c>
      <c r="C14136" s="76">
        <v>85.3</v>
      </c>
      <c r="E14136" s="63" t="s">
        <v>38784</v>
      </c>
    </row>
    <row r="14137" spans="1:5" x14ac:dyDescent="0.25">
      <c r="A14137" s="48" t="s">
        <v>17556</v>
      </c>
      <c r="B14137" s="58" t="s">
        <v>17557</v>
      </c>
      <c r="C14137" s="76">
        <v>23.8</v>
      </c>
      <c r="E14137" s="63" t="s">
        <v>38784</v>
      </c>
    </row>
    <row r="14138" spans="1:5" x14ac:dyDescent="0.25">
      <c r="A14138" s="48" t="s">
        <v>17558</v>
      </c>
      <c r="B14138" s="58" t="s">
        <v>17559</v>
      </c>
      <c r="C14138" s="76">
        <v>23.8</v>
      </c>
      <c r="E14138" s="63" t="s">
        <v>38784</v>
      </c>
    </row>
    <row r="14139" spans="1:5" x14ac:dyDescent="0.25">
      <c r="A14139" s="48" t="s">
        <v>17560</v>
      </c>
      <c r="B14139" s="58" t="s">
        <v>17561</v>
      </c>
      <c r="C14139" s="76">
        <v>23.8</v>
      </c>
      <c r="E14139" s="63" t="s">
        <v>38784</v>
      </c>
    </row>
    <row r="14140" spans="1:5" x14ac:dyDescent="0.25">
      <c r="A14140" s="48" t="s">
        <v>17562</v>
      </c>
      <c r="B14140" s="58" t="s">
        <v>17563</v>
      </c>
      <c r="C14140" s="76">
        <v>23.8</v>
      </c>
      <c r="E14140" s="63" t="s">
        <v>38784</v>
      </c>
    </row>
    <row r="14141" spans="1:5" x14ac:dyDescent="0.25">
      <c r="A14141" s="48" t="s">
        <v>17564</v>
      </c>
      <c r="B14141" s="58" t="s">
        <v>17565</v>
      </c>
      <c r="C14141" s="76">
        <v>11.5</v>
      </c>
      <c r="E14141" s="63" t="s">
        <v>38784</v>
      </c>
    </row>
    <row r="14142" spans="1:5" x14ac:dyDescent="0.25">
      <c r="A14142" s="48" t="s">
        <v>17566</v>
      </c>
      <c r="B14142" s="58" t="s">
        <v>17567</v>
      </c>
      <c r="C14142" s="76">
        <v>18</v>
      </c>
      <c r="E14142" s="63" t="s">
        <v>38784</v>
      </c>
    </row>
    <row r="14143" spans="1:5" x14ac:dyDescent="0.25">
      <c r="A14143" s="48" t="s">
        <v>17568</v>
      </c>
      <c r="B14143" s="58" t="s">
        <v>17569</v>
      </c>
      <c r="C14143" s="76">
        <v>23.8</v>
      </c>
      <c r="E14143" s="63" t="s">
        <v>38784</v>
      </c>
    </row>
    <row r="14144" spans="1:5" x14ac:dyDescent="0.25">
      <c r="A14144" s="48" t="s">
        <v>17570</v>
      </c>
      <c r="B14144" s="58" t="s">
        <v>17571</v>
      </c>
      <c r="C14144" s="76">
        <v>23.8</v>
      </c>
      <c r="E14144" s="63" t="s">
        <v>38784</v>
      </c>
    </row>
    <row r="14145" spans="1:5" x14ac:dyDescent="0.25">
      <c r="A14145" s="48" t="s">
        <v>17572</v>
      </c>
      <c r="B14145" s="58" t="s">
        <v>17573</v>
      </c>
      <c r="C14145" s="76">
        <v>23.8</v>
      </c>
      <c r="E14145" s="63" t="s">
        <v>38784</v>
      </c>
    </row>
    <row r="14146" spans="1:5" x14ac:dyDescent="0.25">
      <c r="A14146" s="48" t="s">
        <v>17574</v>
      </c>
      <c r="B14146" s="58" t="s">
        <v>17575</v>
      </c>
      <c r="C14146" s="76">
        <v>23.8</v>
      </c>
      <c r="E14146" s="63" t="s">
        <v>38784</v>
      </c>
    </row>
    <row r="14147" spans="1:5" x14ac:dyDescent="0.25">
      <c r="A14147" s="48" t="s">
        <v>17576</v>
      </c>
      <c r="B14147" s="58" t="s">
        <v>17577</v>
      </c>
      <c r="C14147" s="76">
        <v>5.1999999999999993</v>
      </c>
      <c r="E14147" s="63" t="s">
        <v>38784</v>
      </c>
    </row>
    <row r="14148" spans="1:5" x14ac:dyDescent="0.25">
      <c r="A14148" s="48" t="s">
        <v>17578</v>
      </c>
      <c r="B14148" s="58" t="s">
        <v>17579</v>
      </c>
      <c r="C14148" s="76">
        <v>9.6999999999999993</v>
      </c>
      <c r="E14148" s="63" t="s">
        <v>38784</v>
      </c>
    </row>
    <row r="14149" spans="1:5" x14ac:dyDescent="0.25">
      <c r="A14149" s="48" t="s">
        <v>17580</v>
      </c>
      <c r="B14149" s="58" t="s">
        <v>17581</v>
      </c>
      <c r="C14149" s="76">
        <v>5.1999999999999993</v>
      </c>
      <c r="E14149" s="63" t="s">
        <v>38784</v>
      </c>
    </row>
    <row r="14150" spans="1:5" x14ac:dyDescent="0.25">
      <c r="A14150" s="48" t="s">
        <v>17582</v>
      </c>
      <c r="B14150" s="58" t="s">
        <v>17583</v>
      </c>
      <c r="C14150" s="76">
        <v>3.4</v>
      </c>
      <c r="E14150" s="63" t="s">
        <v>38784</v>
      </c>
    </row>
    <row r="14151" spans="1:5" x14ac:dyDescent="0.25">
      <c r="A14151" s="48" t="s">
        <v>17584</v>
      </c>
      <c r="B14151" s="58" t="s">
        <v>17585</v>
      </c>
      <c r="C14151" s="76">
        <v>3.1</v>
      </c>
      <c r="E14151" s="63" t="s">
        <v>38784</v>
      </c>
    </row>
    <row r="14152" spans="1:5" x14ac:dyDescent="0.25">
      <c r="A14152" s="48" t="s">
        <v>17586</v>
      </c>
      <c r="B14152" s="58" t="s">
        <v>17587</v>
      </c>
      <c r="C14152" s="76">
        <v>19</v>
      </c>
      <c r="E14152" s="63" t="s">
        <v>38784</v>
      </c>
    </row>
    <row r="14153" spans="1:5" x14ac:dyDescent="0.25">
      <c r="A14153" s="48" t="s">
        <v>17588</v>
      </c>
      <c r="B14153" s="58" t="s">
        <v>17589</v>
      </c>
      <c r="C14153" s="76">
        <v>21.200000000000003</v>
      </c>
      <c r="E14153" s="63" t="s">
        <v>38784</v>
      </c>
    </row>
    <row r="14154" spans="1:5" x14ac:dyDescent="0.25">
      <c r="A14154" s="48" t="s">
        <v>17590</v>
      </c>
      <c r="B14154" s="58" t="s">
        <v>17591</v>
      </c>
      <c r="C14154" s="76">
        <v>3.1</v>
      </c>
      <c r="E14154" s="63" t="s">
        <v>38784</v>
      </c>
    </row>
    <row r="14155" spans="1:5" x14ac:dyDescent="0.25">
      <c r="A14155" s="48" t="s">
        <v>17592</v>
      </c>
      <c r="B14155" s="58" t="s">
        <v>17593</v>
      </c>
      <c r="C14155" s="76">
        <v>15.6</v>
      </c>
      <c r="E14155" s="63" t="s">
        <v>38784</v>
      </c>
    </row>
    <row r="14156" spans="1:5" x14ac:dyDescent="0.25">
      <c r="A14156" s="48" t="s">
        <v>17594</v>
      </c>
      <c r="B14156" s="58" t="s">
        <v>17595</v>
      </c>
      <c r="C14156" s="76">
        <v>23.8</v>
      </c>
      <c r="E14156" s="63" t="s">
        <v>38784</v>
      </c>
    </row>
    <row r="14157" spans="1:5" x14ac:dyDescent="0.25">
      <c r="A14157" s="48" t="s">
        <v>17596</v>
      </c>
      <c r="B14157" s="58" t="s">
        <v>17597</v>
      </c>
      <c r="C14157" s="76">
        <v>13.299999999999999</v>
      </c>
      <c r="E14157" s="63" t="s">
        <v>38784</v>
      </c>
    </row>
    <row r="14158" spans="1:5" x14ac:dyDescent="0.25">
      <c r="A14158" s="48" t="s">
        <v>17598</v>
      </c>
      <c r="B14158" s="58" t="s">
        <v>17599</v>
      </c>
      <c r="C14158" s="76">
        <v>1.6</v>
      </c>
      <c r="E14158" s="63" t="s">
        <v>38784</v>
      </c>
    </row>
    <row r="14159" spans="1:5" x14ac:dyDescent="0.25">
      <c r="A14159" s="48" t="s">
        <v>17600</v>
      </c>
      <c r="B14159" s="58" t="s">
        <v>17601</v>
      </c>
      <c r="C14159" s="76">
        <v>1.6</v>
      </c>
      <c r="E14159" s="63" t="s">
        <v>38784</v>
      </c>
    </row>
    <row r="14160" spans="1:5" x14ac:dyDescent="0.25">
      <c r="A14160" s="48" t="s">
        <v>17602</v>
      </c>
      <c r="B14160" s="58" t="s">
        <v>17603</v>
      </c>
      <c r="C14160" s="76">
        <v>233</v>
      </c>
      <c r="E14160" s="63" t="s">
        <v>38784</v>
      </c>
    </row>
    <row r="14161" spans="1:5" x14ac:dyDescent="0.25">
      <c r="A14161" s="48" t="s">
        <v>17604</v>
      </c>
      <c r="B14161" s="58" t="s">
        <v>17603</v>
      </c>
      <c r="C14161" s="76">
        <v>249</v>
      </c>
      <c r="E14161" s="63" t="s">
        <v>38784</v>
      </c>
    </row>
    <row r="14162" spans="1:5" x14ac:dyDescent="0.25">
      <c r="A14162" s="48" t="s">
        <v>17605</v>
      </c>
      <c r="B14162" s="58" t="s">
        <v>17603</v>
      </c>
      <c r="C14162" s="76">
        <v>305</v>
      </c>
      <c r="E14162" s="63" t="s">
        <v>38784</v>
      </c>
    </row>
    <row r="14163" spans="1:5" x14ac:dyDescent="0.25">
      <c r="A14163" s="48" t="s">
        <v>17606</v>
      </c>
      <c r="B14163" s="58" t="s">
        <v>17603</v>
      </c>
      <c r="C14163" s="76">
        <v>260</v>
      </c>
      <c r="E14163" s="63" t="s">
        <v>38784</v>
      </c>
    </row>
    <row r="14164" spans="1:5" x14ac:dyDescent="0.25">
      <c r="A14164" s="48" t="s">
        <v>17607</v>
      </c>
      <c r="B14164" s="58" t="s">
        <v>17603</v>
      </c>
      <c r="C14164" s="76">
        <v>303</v>
      </c>
      <c r="E14164" s="63" t="s">
        <v>38784</v>
      </c>
    </row>
    <row r="14165" spans="1:5" x14ac:dyDescent="0.25">
      <c r="A14165" s="48" t="s">
        <v>17608</v>
      </c>
      <c r="B14165" s="58" t="s">
        <v>17603</v>
      </c>
      <c r="C14165" s="76">
        <v>334</v>
      </c>
      <c r="E14165" s="63" t="s">
        <v>38784</v>
      </c>
    </row>
    <row r="14166" spans="1:5" x14ac:dyDescent="0.25">
      <c r="A14166" s="48" t="s">
        <v>17609</v>
      </c>
      <c r="B14166" s="58" t="s">
        <v>17603</v>
      </c>
      <c r="C14166" s="76">
        <v>260</v>
      </c>
      <c r="E14166" s="63" t="s">
        <v>38784</v>
      </c>
    </row>
    <row r="14167" spans="1:5" x14ac:dyDescent="0.25">
      <c r="A14167" s="48" t="s">
        <v>17610</v>
      </c>
      <c r="B14167" s="58" t="s">
        <v>17603</v>
      </c>
      <c r="C14167" s="76">
        <v>402</v>
      </c>
      <c r="E14167" s="63" t="s">
        <v>38784</v>
      </c>
    </row>
    <row r="14168" spans="1:5" x14ac:dyDescent="0.25">
      <c r="A14168" s="48" t="s">
        <v>17611</v>
      </c>
      <c r="B14168" s="58" t="s">
        <v>17603</v>
      </c>
      <c r="C14168" s="76">
        <v>477</v>
      </c>
      <c r="E14168" s="63" t="s">
        <v>38784</v>
      </c>
    </row>
    <row r="14169" spans="1:5" x14ac:dyDescent="0.25">
      <c r="A14169" s="48" t="s">
        <v>17612</v>
      </c>
      <c r="B14169" s="58" t="s">
        <v>17603</v>
      </c>
      <c r="C14169" s="76">
        <v>288</v>
      </c>
      <c r="E14169" s="63" t="s">
        <v>38784</v>
      </c>
    </row>
    <row r="14170" spans="1:5" x14ac:dyDescent="0.25">
      <c r="A14170" s="48" t="s">
        <v>17613</v>
      </c>
      <c r="B14170" s="58" t="s">
        <v>17603</v>
      </c>
      <c r="C14170" s="76">
        <v>477</v>
      </c>
      <c r="E14170" s="63" t="s">
        <v>38784</v>
      </c>
    </row>
    <row r="14171" spans="1:5" x14ac:dyDescent="0.25">
      <c r="A14171" s="48" t="s">
        <v>17614</v>
      </c>
      <c r="B14171" s="58" t="s">
        <v>17603</v>
      </c>
      <c r="C14171" s="76">
        <v>514</v>
      </c>
      <c r="E14171" s="63" t="s">
        <v>38784</v>
      </c>
    </row>
    <row r="14172" spans="1:5" x14ac:dyDescent="0.25">
      <c r="A14172" s="48" t="s">
        <v>17615</v>
      </c>
      <c r="B14172" s="58" t="s">
        <v>17616</v>
      </c>
      <c r="C14172" s="76">
        <v>231</v>
      </c>
      <c r="E14172" s="63" t="s">
        <v>38784</v>
      </c>
    </row>
    <row r="14173" spans="1:5" x14ac:dyDescent="0.25">
      <c r="A14173" s="48" t="s">
        <v>17617</v>
      </c>
      <c r="B14173" s="58" t="s">
        <v>17618</v>
      </c>
      <c r="C14173" s="76">
        <v>231</v>
      </c>
      <c r="E14173" s="63" t="s">
        <v>38784</v>
      </c>
    </row>
    <row r="14174" spans="1:5" x14ac:dyDescent="0.25">
      <c r="A14174" s="48" t="s">
        <v>17619</v>
      </c>
      <c r="B14174" s="58" t="s">
        <v>17620</v>
      </c>
      <c r="C14174" s="76">
        <v>187</v>
      </c>
      <c r="E14174" s="63" t="s">
        <v>38784</v>
      </c>
    </row>
    <row r="14175" spans="1:5" x14ac:dyDescent="0.25">
      <c r="A14175" s="48" t="s">
        <v>17621</v>
      </c>
      <c r="B14175" s="58" t="s">
        <v>17622</v>
      </c>
      <c r="C14175" s="76">
        <v>239</v>
      </c>
      <c r="E14175" s="63" t="s">
        <v>38784</v>
      </c>
    </row>
    <row r="14176" spans="1:5" x14ac:dyDescent="0.25">
      <c r="A14176" s="48" t="s">
        <v>17623</v>
      </c>
      <c r="B14176" s="58" t="s">
        <v>17624</v>
      </c>
      <c r="C14176" s="76">
        <v>271</v>
      </c>
      <c r="E14176" s="63" t="s">
        <v>38784</v>
      </c>
    </row>
    <row r="14177" spans="1:5" x14ac:dyDescent="0.25">
      <c r="A14177" s="48" t="s">
        <v>17625</v>
      </c>
      <c r="B14177" s="58" t="s">
        <v>17626</v>
      </c>
      <c r="C14177" s="76">
        <v>240</v>
      </c>
      <c r="E14177" s="63" t="s">
        <v>38784</v>
      </c>
    </row>
    <row r="14178" spans="1:5" x14ac:dyDescent="0.25">
      <c r="A14178" s="48" t="s">
        <v>17627</v>
      </c>
      <c r="B14178" s="58" t="s">
        <v>17628</v>
      </c>
      <c r="C14178" s="76">
        <v>357</v>
      </c>
      <c r="E14178" s="63" t="s">
        <v>38784</v>
      </c>
    </row>
    <row r="14179" spans="1:5" x14ac:dyDescent="0.25">
      <c r="A14179" s="48" t="s">
        <v>17629</v>
      </c>
      <c r="B14179" s="58" t="s">
        <v>17630</v>
      </c>
      <c r="C14179" s="76">
        <v>357</v>
      </c>
      <c r="E14179" s="63" t="s">
        <v>38784</v>
      </c>
    </row>
    <row r="14180" spans="1:5" x14ac:dyDescent="0.25">
      <c r="A14180" s="48" t="s">
        <v>17631</v>
      </c>
      <c r="B14180" s="58" t="s">
        <v>17632</v>
      </c>
      <c r="C14180" s="76">
        <v>437</v>
      </c>
      <c r="E14180" s="63" t="s">
        <v>38784</v>
      </c>
    </row>
    <row r="14181" spans="1:5" x14ac:dyDescent="0.25">
      <c r="A14181" s="48" t="s">
        <v>17633</v>
      </c>
      <c r="B14181" s="58" t="s">
        <v>17634</v>
      </c>
      <c r="C14181" s="76">
        <v>437</v>
      </c>
      <c r="E14181" s="63" t="s">
        <v>38784</v>
      </c>
    </row>
    <row r="14182" spans="1:5" x14ac:dyDescent="0.25">
      <c r="A14182" s="48" t="s">
        <v>17635</v>
      </c>
      <c r="B14182" s="58" t="s">
        <v>17636</v>
      </c>
      <c r="C14182" s="76">
        <v>437</v>
      </c>
      <c r="E14182" s="63" t="s">
        <v>38784</v>
      </c>
    </row>
    <row r="14183" spans="1:5" x14ac:dyDescent="0.25">
      <c r="A14183" s="48" t="s">
        <v>17637</v>
      </c>
      <c r="B14183" s="58" t="s">
        <v>17638</v>
      </c>
      <c r="C14183" s="76">
        <v>510</v>
      </c>
      <c r="E14183" s="63" t="s">
        <v>38784</v>
      </c>
    </row>
    <row r="14184" spans="1:5" x14ac:dyDescent="0.25">
      <c r="A14184" s="48" t="s">
        <v>17639</v>
      </c>
      <c r="B14184" s="58" t="s">
        <v>17640</v>
      </c>
      <c r="C14184" s="76">
        <v>79.199999999999989</v>
      </c>
      <c r="E14184" s="63" t="s">
        <v>38784</v>
      </c>
    </row>
    <row r="14185" spans="1:5" x14ac:dyDescent="0.25">
      <c r="A14185" s="48" t="s">
        <v>17641</v>
      </c>
      <c r="B14185" s="58" t="s">
        <v>17642</v>
      </c>
      <c r="C14185" s="76">
        <v>390</v>
      </c>
      <c r="E14185" s="63" t="s">
        <v>38784</v>
      </c>
    </row>
    <row r="14186" spans="1:5" x14ac:dyDescent="0.25">
      <c r="A14186" s="48" t="s">
        <v>17643</v>
      </c>
      <c r="B14186" s="58" t="s">
        <v>17642</v>
      </c>
      <c r="C14186" s="76">
        <v>413</v>
      </c>
      <c r="E14186" s="63" t="s">
        <v>38784</v>
      </c>
    </row>
    <row r="14187" spans="1:5" x14ac:dyDescent="0.25">
      <c r="A14187" s="48" t="s">
        <v>17644</v>
      </c>
      <c r="B14187" s="58" t="s">
        <v>17645</v>
      </c>
      <c r="C14187" s="76">
        <v>509</v>
      </c>
      <c r="E14187" s="63" t="s">
        <v>38784</v>
      </c>
    </row>
    <row r="14188" spans="1:5" x14ac:dyDescent="0.25">
      <c r="A14188" s="48" t="s">
        <v>17646</v>
      </c>
      <c r="B14188" s="58" t="s">
        <v>17647</v>
      </c>
      <c r="C14188" s="76">
        <v>240</v>
      </c>
      <c r="E14188" s="63" t="s">
        <v>38784</v>
      </c>
    </row>
    <row r="14189" spans="1:5" x14ac:dyDescent="0.25">
      <c r="A14189" s="48" t="s">
        <v>17648</v>
      </c>
      <c r="B14189" s="58" t="s">
        <v>17649</v>
      </c>
      <c r="C14189" s="76">
        <v>297</v>
      </c>
      <c r="E14189" s="63" t="s">
        <v>38784</v>
      </c>
    </row>
    <row r="14190" spans="1:5" x14ac:dyDescent="0.25">
      <c r="A14190" s="48" t="s">
        <v>17650</v>
      </c>
      <c r="B14190" s="58" t="s">
        <v>17651</v>
      </c>
      <c r="C14190" s="76">
        <v>394</v>
      </c>
      <c r="E14190" s="63" t="s">
        <v>38784</v>
      </c>
    </row>
    <row r="14191" spans="1:5" x14ac:dyDescent="0.25">
      <c r="A14191" s="48" t="s">
        <v>17652</v>
      </c>
      <c r="B14191" s="58" t="s">
        <v>17653</v>
      </c>
      <c r="C14191" s="76">
        <v>394</v>
      </c>
      <c r="E14191" s="63" t="s">
        <v>38784</v>
      </c>
    </row>
    <row r="14192" spans="1:5" x14ac:dyDescent="0.25">
      <c r="A14192" s="48" t="s">
        <v>17654</v>
      </c>
      <c r="B14192" s="58" t="s">
        <v>17655</v>
      </c>
      <c r="C14192" s="76">
        <v>387</v>
      </c>
      <c r="E14192" s="63" t="s">
        <v>38784</v>
      </c>
    </row>
    <row r="14193" spans="1:5" x14ac:dyDescent="0.25">
      <c r="A14193" s="48" t="s">
        <v>17656</v>
      </c>
      <c r="B14193" s="58" t="s">
        <v>17657</v>
      </c>
      <c r="C14193" s="76">
        <v>576</v>
      </c>
      <c r="E14193" s="63" t="s">
        <v>38784</v>
      </c>
    </row>
    <row r="14194" spans="1:5" x14ac:dyDescent="0.25">
      <c r="A14194" s="48" t="s">
        <v>17658</v>
      </c>
      <c r="B14194" s="58" t="s">
        <v>17659</v>
      </c>
      <c r="C14194" s="76">
        <v>767</v>
      </c>
      <c r="E14194" s="63" t="s">
        <v>38784</v>
      </c>
    </row>
    <row r="14195" spans="1:5" x14ac:dyDescent="0.25">
      <c r="A14195" s="48" t="s">
        <v>17660</v>
      </c>
      <c r="B14195" s="58" t="s">
        <v>17661</v>
      </c>
      <c r="C14195" s="76">
        <v>659</v>
      </c>
      <c r="E14195" s="63" t="s">
        <v>38784</v>
      </c>
    </row>
    <row r="14196" spans="1:5" x14ac:dyDescent="0.25">
      <c r="A14196" s="48" t="s">
        <v>17662</v>
      </c>
      <c r="B14196" s="58" t="s">
        <v>17651</v>
      </c>
      <c r="C14196" s="76">
        <v>659</v>
      </c>
      <c r="E14196" s="63" t="s">
        <v>38784</v>
      </c>
    </row>
    <row r="14197" spans="1:5" x14ac:dyDescent="0.25">
      <c r="A14197" s="48" t="s">
        <v>17663</v>
      </c>
      <c r="B14197" s="58" t="s">
        <v>17664</v>
      </c>
      <c r="C14197" s="76">
        <v>659</v>
      </c>
      <c r="E14197" s="63" t="s">
        <v>38784</v>
      </c>
    </row>
    <row r="14198" spans="1:5" x14ac:dyDescent="0.25">
      <c r="A14198" s="48" t="s">
        <v>17665</v>
      </c>
      <c r="B14198" s="58" t="s">
        <v>17666</v>
      </c>
      <c r="C14198" s="76">
        <v>659</v>
      </c>
      <c r="E14198" s="63" t="s">
        <v>38784</v>
      </c>
    </row>
    <row r="14199" spans="1:5" x14ac:dyDescent="0.25">
      <c r="A14199" s="48" t="s">
        <v>17667</v>
      </c>
      <c r="B14199" s="58" t="s">
        <v>17668</v>
      </c>
      <c r="C14199" s="76">
        <v>730</v>
      </c>
      <c r="E14199" s="63" t="s">
        <v>38784</v>
      </c>
    </row>
    <row r="14200" spans="1:5" x14ac:dyDescent="0.25">
      <c r="A14200" s="48" t="s">
        <v>17669</v>
      </c>
      <c r="B14200" s="58" t="s">
        <v>17670</v>
      </c>
      <c r="C14200" s="76">
        <v>461</v>
      </c>
      <c r="E14200" s="63" t="s">
        <v>38784</v>
      </c>
    </row>
    <row r="14201" spans="1:5" x14ac:dyDescent="0.25">
      <c r="A14201" s="48" t="s">
        <v>17671</v>
      </c>
      <c r="B14201" s="58" t="s">
        <v>17672</v>
      </c>
      <c r="C14201" s="76">
        <v>399</v>
      </c>
      <c r="E14201" s="63" t="s">
        <v>38784</v>
      </c>
    </row>
    <row r="14202" spans="1:5" x14ac:dyDescent="0.25">
      <c r="A14202" s="48" t="s">
        <v>17673</v>
      </c>
      <c r="B14202" s="58" t="s">
        <v>17674</v>
      </c>
      <c r="C14202" s="76">
        <v>305</v>
      </c>
      <c r="E14202" s="63" t="s">
        <v>38784</v>
      </c>
    </row>
    <row r="14203" spans="1:5" x14ac:dyDescent="0.25">
      <c r="A14203" s="48" t="s">
        <v>17675</v>
      </c>
      <c r="B14203" s="58" t="s">
        <v>17676</v>
      </c>
      <c r="C14203" s="76">
        <v>465</v>
      </c>
      <c r="E14203" s="63" t="s">
        <v>38784</v>
      </c>
    </row>
    <row r="14204" spans="1:5" x14ac:dyDescent="0.25">
      <c r="A14204" s="48" t="s">
        <v>17677</v>
      </c>
      <c r="B14204" s="58" t="s">
        <v>17678</v>
      </c>
      <c r="C14204" s="76">
        <v>465</v>
      </c>
      <c r="E14204" s="63" t="s">
        <v>38784</v>
      </c>
    </row>
    <row r="14205" spans="1:5" x14ac:dyDescent="0.25">
      <c r="A14205" s="48" t="s">
        <v>17679</v>
      </c>
      <c r="B14205" s="58" t="s">
        <v>17680</v>
      </c>
      <c r="C14205" s="76">
        <v>527</v>
      </c>
      <c r="E14205" s="63" t="s">
        <v>38784</v>
      </c>
    </row>
    <row r="14206" spans="1:5" x14ac:dyDescent="0.25">
      <c r="A14206" s="48" t="s">
        <v>17681</v>
      </c>
      <c r="B14206" s="58" t="s">
        <v>17682</v>
      </c>
      <c r="C14206" s="76">
        <v>527</v>
      </c>
      <c r="E14206" s="63" t="s">
        <v>38784</v>
      </c>
    </row>
    <row r="14207" spans="1:5" x14ac:dyDescent="0.25">
      <c r="A14207" s="48" t="s">
        <v>39359</v>
      </c>
      <c r="B14207" s="58" t="s">
        <v>39360</v>
      </c>
      <c r="C14207" s="76">
        <v>896</v>
      </c>
      <c r="E14207" s="63" t="s">
        <v>38784</v>
      </c>
    </row>
    <row r="14208" spans="1:5" x14ac:dyDescent="0.25">
      <c r="A14208" s="48" t="s">
        <v>39361</v>
      </c>
      <c r="B14208" s="58" t="s">
        <v>39362</v>
      </c>
      <c r="C14208" s="76">
        <v>1170</v>
      </c>
      <c r="E14208" s="63" t="s">
        <v>38784</v>
      </c>
    </row>
    <row r="14209" spans="1:5" x14ac:dyDescent="0.25">
      <c r="A14209" s="48" t="s">
        <v>39363</v>
      </c>
      <c r="B14209" s="58" t="s">
        <v>39364</v>
      </c>
      <c r="C14209" s="76">
        <v>864</v>
      </c>
      <c r="E14209" s="63" t="s">
        <v>38784</v>
      </c>
    </row>
    <row r="14210" spans="1:5" x14ac:dyDescent="0.25">
      <c r="A14210" s="48" t="s">
        <v>39365</v>
      </c>
      <c r="B14210" s="58" t="s">
        <v>39360</v>
      </c>
      <c r="C14210" s="76">
        <v>884</v>
      </c>
      <c r="E14210" s="63" t="s">
        <v>38784</v>
      </c>
    </row>
    <row r="14211" spans="1:5" x14ac:dyDescent="0.25">
      <c r="A14211" s="48" t="s">
        <v>39366</v>
      </c>
      <c r="B14211" s="58" t="s">
        <v>39367</v>
      </c>
      <c r="C14211" s="76">
        <v>1137</v>
      </c>
      <c r="E14211" s="63" t="s">
        <v>38784</v>
      </c>
    </row>
    <row r="14212" spans="1:5" x14ac:dyDescent="0.25">
      <c r="A14212" s="48" t="s">
        <v>39368</v>
      </c>
      <c r="B14212" s="58" t="s">
        <v>39369</v>
      </c>
      <c r="C14212" s="76">
        <v>1315</v>
      </c>
      <c r="E14212" s="63" t="s">
        <v>38784</v>
      </c>
    </row>
    <row r="14213" spans="1:5" x14ac:dyDescent="0.25">
      <c r="A14213" s="48" t="s">
        <v>39370</v>
      </c>
      <c r="B14213" s="58" t="s">
        <v>39371</v>
      </c>
      <c r="C14213" s="76">
        <v>940</v>
      </c>
      <c r="E14213" s="63" t="s">
        <v>38784</v>
      </c>
    </row>
    <row r="14214" spans="1:5" x14ac:dyDescent="0.25">
      <c r="A14214" s="48" t="s">
        <v>39372</v>
      </c>
      <c r="B14214" s="58" t="s">
        <v>39373</v>
      </c>
      <c r="C14214" s="76">
        <v>1227</v>
      </c>
      <c r="E14214" s="63" t="s">
        <v>38784</v>
      </c>
    </row>
    <row r="14215" spans="1:5" x14ac:dyDescent="0.25">
      <c r="A14215" s="48" t="s">
        <v>39374</v>
      </c>
      <c r="B14215" s="58" t="s">
        <v>39375</v>
      </c>
      <c r="C14215" s="76">
        <v>884</v>
      </c>
      <c r="E14215" s="63" t="s">
        <v>38784</v>
      </c>
    </row>
    <row r="14216" spans="1:5" x14ac:dyDescent="0.25">
      <c r="A14216" s="48" t="s">
        <v>39376</v>
      </c>
      <c r="B14216" s="58" t="s">
        <v>39377</v>
      </c>
      <c r="C14216" s="76">
        <v>907</v>
      </c>
      <c r="E14216" s="63" t="s">
        <v>38784</v>
      </c>
    </row>
    <row r="14217" spans="1:5" x14ac:dyDescent="0.25">
      <c r="A14217" s="48" t="s">
        <v>39378</v>
      </c>
      <c r="B14217" s="58" t="s">
        <v>39379</v>
      </c>
      <c r="C14217" s="76">
        <v>1162</v>
      </c>
      <c r="E14217" s="63" t="s">
        <v>38784</v>
      </c>
    </row>
    <row r="14218" spans="1:5" x14ac:dyDescent="0.25">
      <c r="A14218" s="48" t="s">
        <v>39380</v>
      </c>
      <c r="B14218" s="58" t="s">
        <v>39381</v>
      </c>
      <c r="C14218" s="76">
        <v>1324</v>
      </c>
      <c r="E14218" s="63" t="s">
        <v>38784</v>
      </c>
    </row>
    <row r="14219" spans="1:5" x14ac:dyDescent="0.25">
      <c r="A14219" s="48" t="s">
        <v>39382</v>
      </c>
      <c r="B14219" s="58" t="s">
        <v>39383</v>
      </c>
      <c r="C14219" s="76">
        <v>985</v>
      </c>
      <c r="E14219" s="63" t="s">
        <v>38784</v>
      </c>
    </row>
    <row r="14220" spans="1:5" x14ac:dyDescent="0.25">
      <c r="A14220" s="48" t="s">
        <v>39384</v>
      </c>
      <c r="B14220" s="58" t="s">
        <v>39383</v>
      </c>
      <c r="C14220" s="76">
        <v>940</v>
      </c>
      <c r="E14220" s="63" t="s">
        <v>38784</v>
      </c>
    </row>
    <row r="14221" spans="1:5" x14ac:dyDescent="0.25">
      <c r="A14221" s="48" t="s">
        <v>39385</v>
      </c>
      <c r="B14221" s="58" t="s">
        <v>39386</v>
      </c>
      <c r="C14221" s="76">
        <v>1401</v>
      </c>
      <c r="E14221" s="63" t="s">
        <v>38784</v>
      </c>
    </row>
    <row r="14222" spans="1:5" x14ac:dyDescent="0.25">
      <c r="A14222" s="48" t="s">
        <v>39387</v>
      </c>
      <c r="B14222" s="58" t="s">
        <v>39386</v>
      </c>
      <c r="C14222" s="76">
        <v>1381</v>
      </c>
      <c r="E14222" s="63" t="s">
        <v>38784</v>
      </c>
    </row>
    <row r="14223" spans="1:5" x14ac:dyDescent="0.25">
      <c r="A14223" s="48" t="s">
        <v>39388</v>
      </c>
      <c r="B14223" s="58" t="s">
        <v>39389</v>
      </c>
      <c r="C14223" s="76">
        <v>1029</v>
      </c>
      <c r="E14223" s="63" t="s">
        <v>38784</v>
      </c>
    </row>
    <row r="14224" spans="1:5" x14ac:dyDescent="0.25">
      <c r="A14224" s="48" t="s">
        <v>39390</v>
      </c>
      <c r="B14224" s="58" t="s">
        <v>39391</v>
      </c>
      <c r="C14224" s="76">
        <v>1435</v>
      </c>
      <c r="E14224" s="63" t="s">
        <v>38784</v>
      </c>
    </row>
    <row r="14225" spans="1:5" x14ac:dyDescent="0.25">
      <c r="A14225" s="48" t="s">
        <v>39392</v>
      </c>
      <c r="B14225" s="58" t="s">
        <v>39393</v>
      </c>
      <c r="C14225" s="76">
        <v>994</v>
      </c>
      <c r="E14225" s="63" t="s">
        <v>38784</v>
      </c>
    </row>
    <row r="14226" spans="1:5" x14ac:dyDescent="0.25">
      <c r="A14226" s="48" t="s">
        <v>39394</v>
      </c>
      <c r="B14226" s="58" t="s">
        <v>39395</v>
      </c>
      <c r="C14226" s="76">
        <v>367</v>
      </c>
      <c r="E14226" s="63" t="s">
        <v>38784</v>
      </c>
    </row>
    <row r="14227" spans="1:5" x14ac:dyDescent="0.25">
      <c r="A14227" s="48" t="s">
        <v>39396</v>
      </c>
      <c r="B14227" s="58" t="s">
        <v>39397</v>
      </c>
      <c r="C14227" s="76">
        <v>445</v>
      </c>
      <c r="E14227" s="63" t="s">
        <v>38784</v>
      </c>
    </row>
    <row r="14228" spans="1:5" x14ac:dyDescent="0.25">
      <c r="A14228" s="48" t="s">
        <v>39398</v>
      </c>
      <c r="B14228" s="58" t="s">
        <v>39399</v>
      </c>
      <c r="C14228" s="76">
        <v>487</v>
      </c>
      <c r="E14228" s="63" t="s">
        <v>38784</v>
      </c>
    </row>
    <row r="14229" spans="1:5" x14ac:dyDescent="0.25">
      <c r="A14229" s="48" t="s">
        <v>39400</v>
      </c>
      <c r="B14229" s="58" t="s">
        <v>39401</v>
      </c>
      <c r="C14229" s="76">
        <v>367</v>
      </c>
      <c r="E14229" s="63" t="s">
        <v>38784</v>
      </c>
    </row>
    <row r="14230" spans="1:5" x14ac:dyDescent="0.25">
      <c r="A14230" s="48" t="s">
        <v>39402</v>
      </c>
      <c r="B14230" s="58" t="s">
        <v>39403</v>
      </c>
      <c r="C14230" s="76">
        <v>445</v>
      </c>
      <c r="E14230" s="63" t="s">
        <v>38784</v>
      </c>
    </row>
    <row r="14231" spans="1:5" x14ac:dyDescent="0.25">
      <c r="A14231" s="48" t="s">
        <v>39404</v>
      </c>
      <c r="B14231" s="58" t="s">
        <v>39405</v>
      </c>
      <c r="C14231" s="76">
        <v>487</v>
      </c>
      <c r="E14231" s="63" t="s">
        <v>38784</v>
      </c>
    </row>
    <row r="14232" spans="1:5" x14ac:dyDescent="0.25">
      <c r="A14232" s="48" t="s">
        <v>39406</v>
      </c>
      <c r="B14232" s="58" t="s">
        <v>39407</v>
      </c>
      <c r="C14232" s="76">
        <v>674</v>
      </c>
      <c r="E14232" s="63" t="s">
        <v>38784</v>
      </c>
    </row>
    <row r="14233" spans="1:5" x14ac:dyDescent="0.25">
      <c r="A14233" s="48" t="s">
        <v>39408</v>
      </c>
      <c r="B14233" s="58" t="s">
        <v>39409</v>
      </c>
      <c r="C14233" s="76">
        <v>1003</v>
      </c>
      <c r="E14233" s="63" t="s">
        <v>38784</v>
      </c>
    </row>
    <row r="14234" spans="1:5" x14ac:dyDescent="0.25">
      <c r="A14234" s="48" t="s">
        <v>39410</v>
      </c>
      <c r="B14234" s="58" t="s">
        <v>39411</v>
      </c>
      <c r="C14234" s="76">
        <v>156</v>
      </c>
      <c r="E14234" s="63" t="s">
        <v>38784</v>
      </c>
    </row>
    <row r="14235" spans="1:5" x14ac:dyDescent="0.25">
      <c r="A14235" s="48" t="s">
        <v>39412</v>
      </c>
      <c r="B14235" s="58" t="s">
        <v>39413</v>
      </c>
      <c r="C14235" s="76">
        <v>664</v>
      </c>
      <c r="E14235" s="63" t="s">
        <v>38784</v>
      </c>
    </row>
    <row r="14236" spans="1:5" x14ac:dyDescent="0.25">
      <c r="A14236" s="48" t="s">
        <v>39414</v>
      </c>
      <c r="B14236" s="58" t="s">
        <v>39415</v>
      </c>
      <c r="C14236" s="76">
        <v>1345</v>
      </c>
      <c r="E14236" s="63" t="s">
        <v>38784</v>
      </c>
    </row>
    <row r="14237" spans="1:5" x14ac:dyDescent="0.25">
      <c r="A14237" s="48" t="s">
        <v>39416</v>
      </c>
      <c r="B14237" s="58" t="s">
        <v>39415</v>
      </c>
      <c r="C14237" s="76">
        <v>1345</v>
      </c>
      <c r="E14237" s="63" t="s">
        <v>38784</v>
      </c>
    </row>
    <row r="14238" spans="1:5" x14ac:dyDescent="0.25">
      <c r="A14238" s="48" t="s">
        <v>39417</v>
      </c>
      <c r="B14238" s="58" t="s">
        <v>39415</v>
      </c>
      <c r="C14238" s="76">
        <v>1985</v>
      </c>
      <c r="E14238" s="63" t="s">
        <v>38784</v>
      </c>
    </row>
    <row r="14239" spans="1:5" x14ac:dyDescent="0.25">
      <c r="A14239" s="48" t="s">
        <v>39418</v>
      </c>
      <c r="B14239" s="58" t="s">
        <v>39415</v>
      </c>
      <c r="C14239" s="76">
        <v>1985</v>
      </c>
      <c r="E14239" s="63" t="s">
        <v>38784</v>
      </c>
    </row>
    <row r="14240" spans="1:5" x14ac:dyDescent="0.25">
      <c r="A14240" s="48" t="s">
        <v>39419</v>
      </c>
      <c r="B14240" s="58" t="s">
        <v>39415</v>
      </c>
      <c r="C14240" s="76">
        <v>2405</v>
      </c>
      <c r="E14240" s="63" t="s">
        <v>38784</v>
      </c>
    </row>
    <row r="14241" spans="1:5" x14ac:dyDescent="0.25">
      <c r="A14241" s="48" t="s">
        <v>39420</v>
      </c>
      <c r="B14241" s="58" t="s">
        <v>39415</v>
      </c>
      <c r="C14241" s="76">
        <v>2405</v>
      </c>
      <c r="E14241" s="63" t="s">
        <v>38784</v>
      </c>
    </row>
    <row r="14242" spans="1:5" x14ac:dyDescent="0.25">
      <c r="A14242" s="48" t="s">
        <v>39421</v>
      </c>
      <c r="B14242" s="58" t="s">
        <v>39415</v>
      </c>
      <c r="C14242" s="76">
        <v>1534</v>
      </c>
      <c r="E14242" s="63" t="s">
        <v>38784</v>
      </c>
    </row>
    <row r="14243" spans="1:5" x14ac:dyDescent="0.25">
      <c r="A14243" s="48" t="s">
        <v>39422</v>
      </c>
      <c r="B14243" s="58" t="s">
        <v>39415</v>
      </c>
      <c r="C14243" s="76">
        <v>1534</v>
      </c>
      <c r="E14243" s="63" t="s">
        <v>38784</v>
      </c>
    </row>
    <row r="14244" spans="1:5" x14ac:dyDescent="0.25">
      <c r="A14244" s="48" t="s">
        <v>39423</v>
      </c>
      <c r="B14244" s="58" t="s">
        <v>39415</v>
      </c>
      <c r="C14244" s="76">
        <v>2106</v>
      </c>
      <c r="E14244" s="63" t="s">
        <v>38784</v>
      </c>
    </row>
    <row r="14245" spans="1:5" x14ac:dyDescent="0.25">
      <c r="A14245" s="48" t="s">
        <v>39424</v>
      </c>
      <c r="B14245" s="58" t="s">
        <v>39415</v>
      </c>
      <c r="C14245" s="76">
        <v>2106</v>
      </c>
      <c r="E14245" s="63" t="s">
        <v>38784</v>
      </c>
    </row>
    <row r="14246" spans="1:5" x14ac:dyDescent="0.25">
      <c r="A14246" s="48" t="s">
        <v>39425</v>
      </c>
      <c r="B14246" s="58" t="s">
        <v>39415</v>
      </c>
      <c r="C14246" s="76">
        <v>2586</v>
      </c>
      <c r="E14246" s="63" t="s">
        <v>38784</v>
      </c>
    </row>
    <row r="14247" spans="1:5" x14ac:dyDescent="0.25">
      <c r="A14247" s="48" t="s">
        <v>39426</v>
      </c>
      <c r="B14247" s="58" t="s">
        <v>39415</v>
      </c>
      <c r="C14247" s="76">
        <v>2586</v>
      </c>
      <c r="E14247" s="63" t="s">
        <v>38784</v>
      </c>
    </row>
    <row r="14248" spans="1:5" x14ac:dyDescent="0.25">
      <c r="A14248" s="48" t="s">
        <v>39427</v>
      </c>
      <c r="B14248" s="58" t="s">
        <v>39415</v>
      </c>
      <c r="C14248" s="76">
        <v>1345</v>
      </c>
      <c r="E14248" s="63" t="s">
        <v>38784</v>
      </c>
    </row>
    <row r="14249" spans="1:5" x14ac:dyDescent="0.25">
      <c r="A14249" s="48" t="s">
        <v>39428</v>
      </c>
      <c r="B14249" s="58" t="s">
        <v>39415</v>
      </c>
      <c r="C14249" s="76">
        <v>1345</v>
      </c>
      <c r="E14249" s="63" t="s">
        <v>38784</v>
      </c>
    </row>
    <row r="14250" spans="1:5" x14ac:dyDescent="0.25">
      <c r="A14250" s="48" t="s">
        <v>39429</v>
      </c>
      <c r="B14250" s="58" t="s">
        <v>39415</v>
      </c>
      <c r="C14250" s="76">
        <v>1857</v>
      </c>
      <c r="E14250" s="63" t="s">
        <v>38784</v>
      </c>
    </row>
    <row r="14251" spans="1:5" x14ac:dyDescent="0.25">
      <c r="A14251" s="48" t="s">
        <v>39430</v>
      </c>
      <c r="B14251" s="58" t="s">
        <v>39415</v>
      </c>
      <c r="C14251" s="76">
        <v>1534</v>
      </c>
      <c r="E14251" s="63" t="s">
        <v>38784</v>
      </c>
    </row>
    <row r="14252" spans="1:5" x14ac:dyDescent="0.25">
      <c r="A14252" s="48" t="s">
        <v>39431</v>
      </c>
      <c r="B14252" s="58" t="s">
        <v>39415</v>
      </c>
      <c r="C14252" s="76">
        <v>1534</v>
      </c>
      <c r="E14252" s="63" t="s">
        <v>38784</v>
      </c>
    </row>
    <row r="14253" spans="1:5" x14ac:dyDescent="0.25">
      <c r="A14253" s="48" t="s">
        <v>39432</v>
      </c>
      <c r="B14253" s="58" t="s">
        <v>39415</v>
      </c>
      <c r="C14253" s="76">
        <v>2044</v>
      </c>
      <c r="E14253" s="63" t="s">
        <v>38784</v>
      </c>
    </row>
    <row r="14254" spans="1:5" x14ac:dyDescent="0.25">
      <c r="A14254" s="48" t="s">
        <v>39433</v>
      </c>
      <c r="B14254" s="58" t="s">
        <v>39415</v>
      </c>
      <c r="C14254" s="76">
        <v>487</v>
      </c>
      <c r="E14254" s="63" t="s">
        <v>38784</v>
      </c>
    </row>
    <row r="14255" spans="1:5" x14ac:dyDescent="0.25">
      <c r="A14255" s="48" t="s">
        <v>39434</v>
      </c>
      <c r="B14255" s="58" t="s">
        <v>39415</v>
      </c>
      <c r="C14255" s="76">
        <v>487</v>
      </c>
      <c r="E14255" s="63" t="s">
        <v>38784</v>
      </c>
    </row>
    <row r="14256" spans="1:5" x14ac:dyDescent="0.25">
      <c r="A14256" s="48" t="s">
        <v>39435</v>
      </c>
      <c r="B14256" s="58" t="s">
        <v>39415</v>
      </c>
      <c r="C14256" s="76">
        <v>487</v>
      </c>
      <c r="E14256" s="63" t="s">
        <v>38784</v>
      </c>
    </row>
    <row r="14257" spans="1:5" x14ac:dyDescent="0.25">
      <c r="A14257" s="48" t="s">
        <v>39436</v>
      </c>
      <c r="B14257" s="58" t="s">
        <v>39415</v>
      </c>
      <c r="C14257" s="76">
        <v>596</v>
      </c>
      <c r="E14257" s="63" t="s">
        <v>38784</v>
      </c>
    </row>
    <row r="14258" spans="1:5" x14ac:dyDescent="0.25">
      <c r="A14258" s="48" t="s">
        <v>39437</v>
      </c>
      <c r="B14258" s="58" t="s">
        <v>39415</v>
      </c>
      <c r="C14258" s="76">
        <v>487</v>
      </c>
      <c r="E14258" s="63" t="s">
        <v>38784</v>
      </c>
    </row>
    <row r="14259" spans="1:5" x14ac:dyDescent="0.25">
      <c r="A14259" s="48" t="s">
        <v>39438</v>
      </c>
      <c r="B14259" s="58" t="s">
        <v>39415</v>
      </c>
      <c r="C14259" s="76">
        <v>487</v>
      </c>
      <c r="E14259" s="63" t="s">
        <v>38784</v>
      </c>
    </row>
    <row r="14260" spans="1:5" x14ac:dyDescent="0.25">
      <c r="A14260" s="48" t="s">
        <v>39439</v>
      </c>
      <c r="B14260" s="58" t="s">
        <v>39415</v>
      </c>
      <c r="C14260" s="76">
        <v>554</v>
      </c>
      <c r="E14260" s="63" t="s">
        <v>38784</v>
      </c>
    </row>
    <row r="14261" spans="1:5" x14ac:dyDescent="0.25">
      <c r="A14261" s="48" t="s">
        <v>39440</v>
      </c>
      <c r="B14261" s="58" t="s">
        <v>39415</v>
      </c>
      <c r="C14261" s="76">
        <v>554</v>
      </c>
      <c r="E14261" s="63" t="s">
        <v>38784</v>
      </c>
    </row>
    <row r="14262" spans="1:5" x14ac:dyDescent="0.25">
      <c r="A14262" s="48" t="s">
        <v>39441</v>
      </c>
      <c r="B14262" s="58" t="s">
        <v>39442</v>
      </c>
      <c r="C14262" s="76">
        <v>543</v>
      </c>
      <c r="E14262" s="63" t="s">
        <v>38784</v>
      </c>
    </row>
    <row r="14263" spans="1:5" x14ac:dyDescent="0.25">
      <c r="A14263" s="48" t="s">
        <v>39443</v>
      </c>
      <c r="B14263" s="58" t="s">
        <v>39444</v>
      </c>
      <c r="C14263" s="76">
        <v>664</v>
      </c>
      <c r="E14263" s="63" t="s">
        <v>38784</v>
      </c>
    </row>
    <row r="14264" spans="1:5" x14ac:dyDescent="0.25">
      <c r="A14264" s="48" t="s">
        <v>39445</v>
      </c>
      <c r="B14264" s="58" t="s">
        <v>39446</v>
      </c>
      <c r="C14264" s="76">
        <v>985</v>
      </c>
      <c r="E14264" s="63" t="s">
        <v>38784</v>
      </c>
    </row>
    <row r="14265" spans="1:5" x14ac:dyDescent="0.25">
      <c r="A14265" s="48" t="s">
        <v>39447</v>
      </c>
      <c r="B14265" s="58" t="s">
        <v>39448</v>
      </c>
      <c r="C14265" s="76">
        <v>775</v>
      </c>
      <c r="E14265" s="63" t="s">
        <v>38784</v>
      </c>
    </row>
    <row r="14266" spans="1:5" x14ac:dyDescent="0.25">
      <c r="A14266" s="48" t="s">
        <v>39449</v>
      </c>
      <c r="B14266" s="58" t="s">
        <v>39450</v>
      </c>
      <c r="C14266" s="76">
        <v>1303</v>
      </c>
      <c r="E14266" s="63" t="s">
        <v>38784</v>
      </c>
    </row>
    <row r="14267" spans="1:5" x14ac:dyDescent="0.25">
      <c r="A14267" s="48" t="s">
        <v>39451</v>
      </c>
      <c r="B14267" s="58" t="s">
        <v>39452</v>
      </c>
      <c r="C14267" s="76">
        <v>808</v>
      </c>
      <c r="E14267" s="63" t="s">
        <v>38784</v>
      </c>
    </row>
    <row r="14268" spans="1:5" x14ac:dyDescent="0.25">
      <c r="A14268" s="48" t="s">
        <v>39453</v>
      </c>
      <c r="B14268" s="58" t="s">
        <v>39454</v>
      </c>
      <c r="C14268" s="76">
        <v>808</v>
      </c>
      <c r="E14268" s="63" t="s">
        <v>38784</v>
      </c>
    </row>
    <row r="14269" spans="1:5" x14ac:dyDescent="0.25">
      <c r="A14269" s="48" t="s">
        <v>39455</v>
      </c>
      <c r="B14269" s="58" t="s">
        <v>39456</v>
      </c>
      <c r="C14269" s="76">
        <v>808</v>
      </c>
      <c r="E14269" s="63" t="s">
        <v>38784</v>
      </c>
    </row>
    <row r="14270" spans="1:5" x14ac:dyDescent="0.25">
      <c r="A14270" s="48" t="s">
        <v>39457</v>
      </c>
      <c r="B14270" s="58" t="s">
        <v>39458</v>
      </c>
      <c r="C14270" s="76">
        <v>1193</v>
      </c>
      <c r="E14270" s="63" t="s">
        <v>38784</v>
      </c>
    </row>
    <row r="14271" spans="1:5" x14ac:dyDescent="0.25">
      <c r="A14271" s="48" t="s">
        <v>39459</v>
      </c>
      <c r="B14271" s="58" t="s">
        <v>39460</v>
      </c>
      <c r="C14271" s="76">
        <v>1193</v>
      </c>
      <c r="E14271" s="63" t="s">
        <v>38784</v>
      </c>
    </row>
    <row r="14272" spans="1:5" x14ac:dyDescent="0.25">
      <c r="A14272" s="48" t="s">
        <v>39461</v>
      </c>
      <c r="B14272" s="58" t="s">
        <v>39462</v>
      </c>
      <c r="C14272" s="76">
        <v>1059</v>
      </c>
      <c r="E14272" s="63" t="s">
        <v>38784</v>
      </c>
    </row>
    <row r="14273" spans="1:5" x14ac:dyDescent="0.25">
      <c r="A14273" s="48" t="s">
        <v>39463</v>
      </c>
      <c r="B14273" s="58" t="s">
        <v>39464</v>
      </c>
      <c r="C14273" s="76">
        <v>1170</v>
      </c>
      <c r="E14273" s="63" t="s">
        <v>38784</v>
      </c>
    </row>
    <row r="14274" spans="1:5" x14ac:dyDescent="0.25">
      <c r="A14274" s="48" t="s">
        <v>39465</v>
      </c>
      <c r="B14274" s="58" t="s">
        <v>39466</v>
      </c>
      <c r="C14274" s="76">
        <v>1059</v>
      </c>
      <c r="E14274" s="63" t="s">
        <v>38784</v>
      </c>
    </row>
    <row r="14275" spans="1:5" x14ac:dyDescent="0.25">
      <c r="A14275" s="48" t="s">
        <v>39467</v>
      </c>
      <c r="B14275" s="58" t="s">
        <v>39468</v>
      </c>
      <c r="C14275" s="76">
        <v>1765</v>
      </c>
      <c r="E14275" s="63" t="s">
        <v>38784</v>
      </c>
    </row>
    <row r="14276" spans="1:5" x14ac:dyDescent="0.25">
      <c r="A14276" s="48" t="s">
        <v>39469</v>
      </c>
      <c r="B14276" s="58" t="s">
        <v>39470</v>
      </c>
      <c r="C14276" s="76">
        <v>1831</v>
      </c>
      <c r="E14276" s="63" t="s">
        <v>38784</v>
      </c>
    </row>
    <row r="14277" spans="1:5" x14ac:dyDescent="0.25">
      <c r="A14277" s="48" t="s">
        <v>39471</v>
      </c>
      <c r="B14277" s="58" t="s">
        <v>39472</v>
      </c>
      <c r="C14277" s="76">
        <v>808</v>
      </c>
      <c r="E14277" s="63" t="s">
        <v>38784</v>
      </c>
    </row>
    <row r="14278" spans="1:5" x14ac:dyDescent="0.25">
      <c r="A14278" s="48" t="s">
        <v>39473</v>
      </c>
      <c r="B14278" s="58" t="s">
        <v>39474</v>
      </c>
      <c r="C14278" s="76">
        <v>1271</v>
      </c>
      <c r="E14278" s="63" t="s">
        <v>38784</v>
      </c>
    </row>
    <row r="14279" spans="1:5" x14ac:dyDescent="0.25">
      <c r="A14279" s="48" t="s">
        <v>39475</v>
      </c>
      <c r="B14279" s="58" t="s">
        <v>39476</v>
      </c>
      <c r="C14279" s="76">
        <v>1411</v>
      </c>
      <c r="E14279" s="63" t="s">
        <v>38784</v>
      </c>
    </row>
    <row r="14280" spans="1:5" x14ac:dyDescent="0.25">
      <c r="A14280" s="48" t="s">
        <v>39477</v>
      </c>
      <c r="B14280" s="58" t="s">
        <v>39478</v>
      </c>
      <c r="C14280" s="76">
        <v>1411</v>
      </c>
      <c r="E14280" s="63" t="s">
        <v>38784</v>
      </c>
    </row>
    <row r="14281" spans="1:5" x14ac:dyDescent="0.25">
      <c r="A14281" s="48" t="s">
        <v>39479</v>
      </c>
      <c r="B14281" s="58" t="s">
        <v>39480</v>
      </c>
      <c r="C14281" s="76">
        <v>1545</v>
      </c>
      <c r="E14281" s="63" t="s">
        <v>38784</v>
      </c>
    </row>
    <row r="14282" spans="1:5" x14ac:dyDescent="0.25">
      <c r="A14282" s="48" t="s">
        <v>39481</v>
      </c>
      <c r="B14282" s="58" t="s">
        <v>39482</v>
      </c>
      <c r="C14282" s="76">
        <v>920</v>
      </c>
      <c r="E14282" s="63" t="s">
        <v>38784</v>
      </c>
    </row>
    <row r="14283" spans="1:5" x14ac:dyDescent="0.25">
      <c r="A14283" s="48" t="s">
        <v>39483</v>
      </c>
      <c r="B14283" s="58" t="s">
        <v>39484</v>
      </c>
      <c r="C14283" s="76">
        <v>1480</v>
      </c>
      <c r="E14283" s="63" t="s">
        <v>38784</v>
      </c>
    </row>
    <row r="14284" spans="1:5" x14ac:dyDescent="0.25">
      <c r="A14284" s="48" t="s">
        <v>39485</v>
      </c>
      <c r="B14284" s="58" t="s">
        <v>39486</v>
      </c>
      <c r="C14284" s="76">
        <v>1765</v>
      </c>
      <c r="E14284" s="63" t="s">
        <v>38784</v>
      </c>
    </row>
    <row r="14285" spans="1:5" x14ac:dyDescent="0.25">
      <c r="A14285" s="48" t="s">
        <v>39487</v>
      </c>
      <c r="B14285" s="58" t="s">
        <v>39488</v>
      </c>
      <c r="C14285" s="76">
        <v>1545</v>
      </c>
      <c r="E14285" s="63" t="s">
        <v>38784</v>
      </c>
    </row>
    <row r="14286" spans="1:5" x14ac:dyDescent="0.25">
      <c r="A14286" s="48" t="s">
        <v>39489</v>
      </c>
      <c r="B14286" s="58" t="s">
        <v>39490</v>
      </c>
      <c r="C14286" s="76">
        <v>1271</v>
      </c>
      <c r="E14286" s="63" t="s">
        <v>38784</v>
      </c>
    </row>
    <row r="14287" spans="1:5" x14ac:dyDescent="0.25">
      <c r="A14287" s="48" t="s">
        <v>39491</v>
      </c>
      <c r="B14287" s="58" t="s">
        <v>39478</v>
      </c>
      <c r="C14287" s="76">
        <v>1411</v>
      </c>
      <c r="E14287" s="63" t="s">
        <v>38784</v>
      </c>
    </row>
    <row r="14288" spans="1:5" x14ac:dyDescent="0.25">
      <c r="A14288" s="48" t="s">
        <v>39492</v>
      </c>
      <c r="C14288" s="76">
        <v>78.3</v>
      </c>
      <c r="E14288" s="63" t="s">
        <v>38784</v>
      </c>
    </row>
    <row r="14289" spans="1:5" x14ac:dyDescent="0.25">
      <c r="A14289" s="48" t="s">
        <v>39493</v>
      </c>
      <c r="C14289" s="76">
        <v>78.3</v>
      </c>
      <c r="E14289" s="63" t="s">
        <v>38784</v>
      </c>
    </row>
    <row r="14290" spans="1:5" x14ac:dyDescent="0.25">
      <c r="A14290" s="48" t="s">
        <v>39494</v>
      </c>
      <c r="C14290" s="76">
        <v>290</v>
      </c>
      <c r="E14290" s="63" t="s">
        <v>38784</v>
      </c>
    </row>
    <row r="14291" spans="1:5" x14ac:dyDescent="0.25">
      <c r="A14291" s="48" t="s">
        <v>39495</v>
      </c>
      <c r="C14291" s="76">
        <v>144</v>
      </c>
      <c r="E14291" s="63" t="s">
        <v>38784</v>
      </c>
    </row>
    <row r="14292" spans="1:5" x14ac:dyDescent="0.25">
      <c r="A14292" s="48" t="s">
        <v>39496</v>
      </c>
      <c r="C14292" s="76">
        <v>290</v>
      </c>
      <c r="E14292" s="63" t="s">
        <v>38784</v>
      </c>
    </row>
    <row r="14293" spans="1:5" x14ac:dyDescent="0.25">
      <c r="A14293" s="48" t="s">
        <v>39497</v>
      </c>
      <c r="C14293" s="76">
        <v>290</v>
      </c>
      <c r="E14293" s="63" t="s">
        <v>38784</v>
      </c>
    </row>
    <row r="14294" spans="1:5" x14ac:dyDescent="0.25">
      <c r="A14294" s="48" t="s">
        <v>39498</v>
      </c>
      <c r="C14294" s="76">
        <v>290</v>
      </c>
      <c r="E14294" s="63" t="s">
        <v>38784</v>
      </c>
    </row>
    <row r="14295" spans="1:5" x14ac:dyDescent="0.25">
      <c r="A14295" s="48" t="s">
        <v>39499</v>
      </c>
      <c r="C14295" s="76">
        <v>224</v>
      </c>
      <c r="E14295" s="63" t="s">
        <v>38784</v>
      </c>
    </row>
    <row r="14296" spans="1:5" x14ac:dyDescent="0.25">
      <c r="A14296" s="48" t="s">
        <v>39500</v>
      </c>
      <c r="B14296" s="58" t="s">
        <v>39501</v>
      </c>
      <c r="C14296" s="76">
        <v>231</v>
      </c>
      <c r="E14296" s="63" t="s">
        <v>38784</v>
      </c>
    </row>
    <row r="14297" spans="1:5" x14ac:dyDescent="0.25">
      <c r="A14297" s="48" t="s">
        <v>39502</v>
      </c>
      <c r="B14297" s="58" t="s">
        <v>39503</v>
      </c>
      <c r="C14297" s="76">
        <v>2094</v>
      </c>
      <c r="E14297" s="63" t="s">
        <v>38784</v>
      </c>
    </row>
    <row r="14298" spans="1:5" x14ac:dyDescent="0.25">
      <c r="A14298" s="48" t="s">
        <v>39504</v>
      </c>
      <c r="B14298" s="58" t="s">
        <v>39505</v>
      </c>
      <c r="C14298" s="76">
        <v>2094</v>
      </c>
      <c r="E14298" s="63" t="s">
        <v>38784</v>
      </c>
    </row>
    <row r="14299" spans="1:5" x14ac:dyDescent="0.25">
      <c r="A14299" s="48" t="s">
        <v>39506</v>
      </c>
      <c r="B14299" s="58" t="s">
        <v>39507</v>
      </c>
      <c r="C14299" s="76">
        <v>2561</v>
      </c>
      <c r="E14299" s="63" t="s">
        <v>38784</v>
      </c>
    </row>
    <row r="14300" spans="1:5" x14ac:dyDescent="0.25">
      <c r="A14300" s="48" t="s">
        <v>17683</v>
      </c>
      <c r="B14300" s="58" t="s">
        <v>17684</v>
      </c>
      <c r="C14300" s="76">
        <v>257</v>
      </c>
      <c r="E14300" s="63" t="s">
        <v>38784</v>
      </c>
    </row>
    <row r="14301" spans="1:5" x14ac:dyDescent="0.25">
      <c r="A14301" s="48" t="s">
        <v>17685</v>
      </c>
      <c r="B14301" s="58" t="s">
        <v>17684</v>
      </c>
      <c r="C14301" s="76">
        <v>511</v>
      </c>
      <c r="E14301" s="63" t="s">
        <v>38784</v>
      </c>
    </row>
    <row r="14302" spans="1:5" x14ac:dyDescent="0.25">
      <c r="A14302" s="48" t="s">
        <v>17686</v>
      </c>
      <c r="B14302" s="58" t="s">
        <v>17684</v>
      </c>
      <c r="C14302" s="76">
        <v>511</v>
      </c>
      <c r="E14302" s="63" t="s">
        <v>38784</v>
      </c>
    </row>
    <row r="14303" spans="1:5" x14ac:dyDescent="0.25">
      <c r="A14303" s="48" t="s">
        <v>17687</v>
      </c>
      <c r="B14303" s="58" t="s">
        <v>17684</v>
      </c>
      <c r="C14303" s="76">
        <v>683</v>
      </c>
      <c r="E14303" s="63" t="s">
        <v>38784</v>
      </c>
    </row>
    <row r="14304" spans="1:5" x14ac:dyDescent="0.25">
      <c r="A14304" s="48" t="s">
        <v>17688</v>
      </c>
      <c r="B14304" s="58" t="s">
        <v>17684</v>
      </c>
      <c r="C14304" s="76">
        <v>907</v>
      </c>
      <c r="E14304" s="63" t="s">
        <v>38784</v>
      </c>
    </row>
    <row r="14305" spans="1:5" x14ac:dyDescent="0.25">
      <c r="A14305" s="48" t="s">
        <v>17689</v>
      </c>
      <c r="B14305" s="58" t="s">
        <v>17684</v>
      </c>
      <c r="C14305" s="76">
        <v>1370</v>
      </c>
      <c r="E14305" s="63" t="s">
        <v>38784</v>
      </c>
    </row>
    <row r="14306" spans="1:5" x14ac:dyDescent="0.25">
      <c r="A14306" s="48" t="s">
        <v>17690</v>
      </c>
      <c r="B14306" s="58" t="s">
        <v>17684</v>
      </c>
      <c r="C14306" s="76">
        <v>708</v>
      </c>
      <c r="E14306" s="63" t="s">
        <v>38784</v>
      </c>
    </row>
    <row r="14307" spans="1:5" x14ac:dyDescent="0.25">
      <c r="A14307" s="48" t="s">
        <v>17691</v>
      </c>
      <c r="B14307" s="58" t="s">
        <v>17684</v>
      </c>
      <c r="C14307" s="76">
        <v>818</v>
      </c>
      <c r="E14307" s="63" t="s">
        <v>38784</v>
      </c>
    </row>
    <row r="14308" spans="1:5" x14ac:dyDescent="0.25">
      <c r="A14308" s="48" t="s">
        <v>17692</v>
      </c>
      <c r="B14308" s="58" t="s">
        <v>17684</v>
      </c>
      <c r="C14308" s="76">
        <v>818</v>
      </c>
      <c r="E14308" s="63" t="s">
        <v>38784</v>
      </c>
    </row>
    <row r="14309" spans="1:5" x14ac:dyDescent="0.25">
      <c r="A14309" s="48" t="s">
        <v>17693</v>
      </c>
      <c r="B14309" s="58" t="s">
        <v>17684</v>
      </c>
      <c r="C14309" s="76">
        <v>902</v>
      </c>
      <c r="E14309" s="63" t="s">
        <v>38784</v>
      </c>
    </row>
    <row r="14310" spans="1:5" x14ac:dyDescent="0.25">
      <c r="A14310" s="48" t="s">
        <v>17694</v>
      </c>
      <c r="B14310" s="58" t="s">
        <v>17695</v>
      </c>
      <c r="C14310" s="76">
        <v>1396</v>
      </c>
      <c r="E14310" s="63" t="s">
        <v>38784</v>
      </c>
    </row>
    <row r="14311" spans="1:5" x14ac:dyDescent="0.25">
      <c r="A14311" s="48" t="s">
        <v>17696</v>
      </c>
      <c r="B14311" s="58" t="s">
        <v>17697</v>
      </c>
      <c r="C14311" s="76">
        <v>2974</v>
      </c>
      <c r="E14311" s="63" t="s">
        <v>38784</v>
      </c>
    </row>
    <row r="14312" spans="1:5" x14ac:dyDescent="0.25">
      <c r="A14312" s="48" t="s">
        <v>39508</v>
      </c>
      <c r="B14312" s="58" t="s">
        <v>39509</v>
      </c>
      <c r="C14312" s="76">
        <v>818</v>
      </c>
      <c r="E14312" s="63" t="s">
        <v>38784</v>
      </c>
    </row>
    <row r="14313" spans="1:5" x14ac:dyDescent="0.25">
      <c r="A14313" s="48" t="s">
        <v>39510</v>
      </c>
      <c r="B14313" s="58" t="s">
        <v>39509</v>
      </c>
      <c r="C14313" s="76">
        <v>831</v>
      </c>
      <c r="E14313" s="63" t="s">
        <v>38784</v>
      </c>
    </row>
    <row r="14314" spans="1:5" x14ac:dyDescent="0.25">
      <c r="A14314" s="48" t="s">
        <v>39511</v>
      </c>
      <c r="B14314" s="58" t="s">
        <v>39509</v>
      </c>
      <c r="C14314" s="76">
        <v>864</v>
      </c>
      <c r="E14314" s="63" t="s">
        <v>38784</v>
      </c>
    </row>
    <row r="14315" spans="1:5" x14ac:dyDescent="0.25">
      <c r="A14315" s="48" t="s">
        <v>39512</v>
      </c>
      <c r="B14315" s="58" t="s">
        <v>39509</v>
      </c>
      <c r="C14315" s="76">
        <v>1654</v>
      </c>
      <c r="E14315" s="63" t="s">
        <v>38784</v>
      </c>
    </row>
    <row r="14316" spans="1:5" x14ac:dyDescent="0.25">
      <c r="A14316" s="48" t="s">
        <v>39513</v>
      </c>
      <c r="B14316" s="58" t="s">
        <v>39509</v>
      </c>
      <c r="C14316" s="76">
        <v>2006</v>
      </c>
      <c r="E14316" s="63" t="s">
        <v>38784</v>
      </c>
    </row>
    <row r="14317" spans="1:5" x14ac:dyDescent="0.25">
      <c r="A14317" s="48" t="s">
        <v>39514</v>
      </c>
      <c r="B14317" s="58" t="s">
        <v>39509</v>
      </c>
      <c r="C14317" s="76">
        <v>839</v>
      </c>
      <c r="E14317" s="63" t="s">
        <v>38784</v>
      </c>
    </row>
    <row r="14318" spans="1:5" x14ac:dyDescent="0.25">
      <c r="A14318" s="48" t="s">
        <v>39515</v>
      </c>
      <c r="B14318" s="58" t="s">
        <v>39509</v>
      </c>
      <c r="C14318" s="76">
        <v>1324</v>
      </c>
      <c r="E14318" s="63" t="s">
        <v>38784</v>
      </c>
    </row>
    <row r="14319" spans="1:5" x14ac:dyDescent="0.25">
      <c r="A14319" s="48" t="s">
        <v>39516</v>
      </c>
      <c r="B14319" s="58" t="s">
        <v>39509</v>
      </c>
      <c r="C14319" s="76">
        <v>1324</v>
      </c>
      <c r="E14319" s="63" t="s">
        <v>38784</v>
      </c>
    </row>
    <row r="14320" spans="1:5" x14ac:dyDescent="0.25">
      <c r="A14320" s="48" t="s">
        <v>39517</v>
      </c>
      <c r="B14320" s="58" t="s">
        <v>39509</v>
      </c>
      <c r="C14320" s="76">
        <v>1324</v>
      </c>
      <c r="E14320" s="63" t="s">
        <v>38784</v>
      </c>
    </row>
    <row r="14321" spans="1:5" x14ac:dyDescent="0.25">
      <c r="A14321" s="48" t="s">
        <v>39518</v>
      </c>
      <c r="B14321" s="58" t="s">
        <v>39509</v>
      </c>
      <c r="C14321" s="76">
        <v>940</v>
      </c>
      <c r="E14321" s="63" t="s">
        <v>38784</v>
      </c>
    </row>
    <row r="14322" spans="1:5" x14ac:dyDescent="0.25">
      <c r="A14322" s="48" t="s">
        <v>39519</v>
      </c>
      <c r="B14322" s="58" t="s">
        <v>39509</v>
      </c>
      <c r="C14322" s="76">
        <v>1324</v>
      </c>
      <c r="E14322" s="63" t="s">
        <v>38784</v>
      </c>
    </row>
    <row r="14323" spans="1:5" x14ac:dyDescent="0.25">
      <c r="A14323" s="48" t="s">
        <v>39520</v>
      </c>
      <c r="B14323" s="58" t="s">
        <v>39509</v>
      </c>
      <c r="C14323" s="76">
        <v>775</v>
      </c>
      <c r="E14323" s="63" t="s">
        <v>38784</v>
      </c>
    </row>
    <row r="14324" spans="1:5" x14ac:dyDescent="0.25">
      <c r="A14324" s="48" t="s">
        <v>39521</v>
      </c>
      <c r="B14324" s="58" t="s">
        <v>39509</v>
      </c>
      <c r="C14324" s="76">
        <v>1455</v>
      </c>
      <c r="E14324" s="63" t="s">
        <v>38784</v>
      </c>
    </row>
    <row r="14325" spans="1:5" x14ac:dyDescent="0.25">
      <c r="A14325" s="48" t="s">
        <v>39522</v>
      </c>
      <c r="B14325" s="58" t="s">
        <v>39509</v>
      </c>
      <c r="C14325" s="76">
        <v>1568</v>
      </c>
      <c r="E14325" s="63" t="s">
        <v>38784</v>
      </c>
    </row>
    <row r="14326" spans="1:5" x14ac:dyDescent="0.25">
      <c r="A14326" s="48" t="s">
        <v>39523</v>
      </c>
      <c r="B14326" s="58" t="s">
        <v>39509</v>
      </c>
      <c r="C14326" s="76">
        <v>1117</v>
      </c>
      <c r="E14326" s="63" t="s">
        <v>38784</v>
      </c>
    </row>
    <row r="14327" spans="1:5" x14ac:dyDescent="0.25">
      <c r="A14327" s="48" t="s">
        <v>39524</v>
      </c>
      <c r="B14327" s="58" t="s">
        <v>39509</v>
      </c>
      <c r="C14327" s="76">
        <v>1071</v>
      </c>
      <c r="E14327" s="63" t="s">
        <v>38784</v>
      </c>
    </row>
    <row r="14328" spans="1:5" x14ac:dyDescent="0.25">
      <c r="A14328" s="48" t="s">
        <v>39525</v>
      </c>
      <c r="B14328" s="58" t="s">
        <v>39509</v>
      </c>
      <c r="C14328" s="76">
        <v>1963</v>
      </c>
      <c r="E14328" s="63" t="s">
        <v>38784</v>
      </c>
    </row>
    <row r="14329" spans="1:5" x14ac:dyDescent="0.25">
      <c r="A14329" s="48" t="s">
        <v>39526</v>
      </c>
      <c r="B14329" s="58" t="s">
        <v>39509</v>
      </c>
      <c r="C14329" s="76">
        <v>1165</v>
      </c>
      <c r="E14329" s="63" t="s">
        <v>38784</v>
      </c>
    </row>
    <row r="14330" spans="1:5" x14ac:dyDescent="0.25">
      <c r="A14330" s="48" t="s">
        <v>39527</v>
      </c>
      <c r="B14330" s="58" t="s">
        <v>39509</v>
      </c>
      <c r="C14330" s="76">
        <v>1634</v>
      </c>
      <c r="E14330" s="63" t="s">
        <v>38784</v>
      </c>
    </row>
    <row r="14331" spans="1:5" x14ac:dyDescent="0.25">
      <c r="A14331" s="48" t="s">
        <v>39528</v>
      </c>
      <c r="B14331" s="58" t="s">
        <v>39509</v>
      </c>
      <c r="C14331" s="76">
        <v>3526</v>
      </c>
      <c r="E14331" s="63" t="s">
        <v>38784</v>
      </c>
    </row>
    <row r="14332" spans="1:5" x14ac:dyDescent="0.25">
      <c r="A14332" s="48" t="s">
        <v>39529</v>
      </c>
      <c r="B14332" s="58" t="s">
        <v>39509</v>
      </c>
      <c r="C14332" s="76">
        <v>2645</v>
      </c>
      <c r="E14332" s="63" t="s">
        <v>38784</v>
      </c>
    </row>
    <row r="14333" spans="1:5" x14ac:dyDescent="0.25">
      <c r="A14333" s="48" t="s">
        <v>39530</v>
      </c>
      <c r="B14333" s="58" t="s">
        <v>39509</v>
      </c>
      <c r="C14333" s="76">
        <v>2546</v>
      </c>
      <c r="E14333" s="63" t="s">
        <v>38784</v>
      </c>
    </row>
    <row r="14334" spans="1:5" x14ac:dyDescent="0.25">
      <c r="A14334" s="48" t="s">
        <v>39531</v>
      </c>
      <c r="B14334" s="58" t="s">
        <v>39509</v>
      </c>
      <c r="C14334" s="76">
        <v>1963</v>
      </c>
      <c r="E14334" s="63" t="s">
        <v>38784</v>
      </c>
    </row>
    <row r="14335" spans="1:5" x14ac:dyDescent="0.25">
      <c r="A14335" s="48" t="s">
        <v>39532</v>
      </c>
      <c r="B14335" s="58" t="s">
        <v>39533</v>
      </c>
      <c r="C14335" s="76">
        <v>4405</v>
      </c>
      <c r="E14335" s="63" t="s">
        <v>38784</v>
      </c>
    </row>
    <row r="14336" spans="1:5" x14ac:dyDescent="0.25">
      <c r="A14336" s="48" t="s">
        <v>39534</v>
      </c>
      <c r="B14336" s="58" t="s">
        <v>39533</v>
      </c>
      <c r="C14336" s="76">
        <v>5397</v>
      </c>
      <c r="E14336" s="63" t="s">
        <v>38784</v>
      </c>
    </row>
    <row r="14337" spans="1:5" x14ac:dyDescent="0.25">
      <c r="A14337" s="48" t="s">
        <v>39535</v>
      </c>
      <c r="B14337" s="58" t="s">
        <v>39533</v>
      </c>
      <c r="C14337" s="76">
        <v>5836</v>
      </c>
      <c r="E14337" s="63" t="s">
        <v>38784</v>
      </c>
    </row>
    <row r="14338" spans="1:5" x14ac:dyDescent="0.25">
      <c r="A14338" s="48" t="s">
        <v>39536</v>
      </c>
      <c r="B14338" s="58" t="s">
        <v>39533</v>
      </c>
      <c r="C14338" s="76">
        <v>5177</v>
      </c>
      <c r="E14338" s="63" t="s">
        <v>38784</v>
      </c>
    </row>
    <row r="14339" spans="1:5" x14ac:dyDescent="0.25">
      <c r="A14339" s="48" t="s">
        <v>39537</v>
      </c>
      <c r="B14339" s="58" t="s">
        <v>39533</v>
      </c>
      <c r="C14339" s="76">
        <v>6608</v>
      </c>
      <c r="E14339" s="63" t="s">
        <v>38784</v>
      </c>
    </row>
    <row r="14340" spans="1:5" x14ac:dyDescent="0.25">
      <c r="A14340" s="48" t="s">
        <v>39538</v>
      </c>
      <c r="B14340" s="58" t="s">
        <v>39533</v>
      </c>
      <c r="C14340" s="76">
        <v>6828</v>
      </c>
      <c r="E14340" s="63" t="s">
        <v>38784</v>
      </c>
    </row>
    <row r="14341" spans="1:5" x14ac:dyDescent="0.25">
      <c r="A14341" s="48" t="s">
        <v>39539</v>
      </c>
      <c r="B14341" s="58" t="s">
        <v>39540</v>
      </c>
      <c r="C14341" s="76">
        <v>201</v>
      </c>
      <c r="E14341" s="63" t="s">
        <v>38784</v>
      </c>
    </row>
    <row r="14342" spans="1:5" x14ac:dyDescent="0.25">
      <c r="A14342" s="48" t="s">
        <v>39541</v>
      </c>
      <c r="B14342" s="58" t="s">
        <v>39540</v>
      </c>
      <c r="C14342" s="76">
        <v>201</v>
      </c>
      <c r="E14342" s="63" t="s">
        <v>38784</v>
      </c>
    </row>
    <row r="14343" spans="1:5" x14ac:dyDescent="0.25">
      <c r="A14343" s="48" t="s">
        <v>39542</v>
      </c>
      <c r="B14343" s="58" t="s">
        <v>39540</v>
      </c>
      <c r="C14343" s="76">
        <v>201</v>
      </c>
      <c r="E14343" s="63" t="s">
        <v>38784</v>
      </c>
    </row>
    <row r="14344" spans="1:5" x14ac:dyDescent="0.25">
      <c r="A14344" s="48" t="s">
        <v>39543</v>
      </c>
      <c r="B14344" s="58" t="s">
        <v>39540</v>
      </c>
      <c r="C14344" s="76">
        <v>235</v>
      </c>
      <c r="E14344" s="63" t="s">
        <v>38784</v>
      </c>
    </row>
    <row r="14345" spans="1:5" x14ac:dyDescent="0.25">
      <c r="A14345" s="48" t="s">
        <v>39544</v>
      </c>
      <c r="B14345" s="58" t="s">
        <v>39545</v>
      </c>
      <c r="C14345" s="76">
        <v>257</v>
      </c>
      <c r="E14345" s="63" t="s">
        <v>38784</v>
      </c>
    </row>
    <row r="14346" spans="1:5" x14ac:dyDescent="0.25">
      <c r="A14346" s="48" t="s">
        <v>12920</v>
      </c>
      <c r="B14346" s="58" t="s">
        <v>12921</v>
      </c>
      <c r="C14346" s="76">
        <v>51</v>
      </c>
      <c r="E14346" s="63" t="s">
        <v>38784</v>
      </c>
    </row>
    <row r="14347" spans="1:5" x14ac:dyDescent="0.25">
      <c r="A14347" s="48" t="s">
        <v>12922</v>
      </c>
      <c r="B14347" s="58" t="s">
        <v>12923</v>
      </c>
      <c r="C14347" s="76">
        <v>51</v>
      </c>
      <c r="E14347" s="63" t="s">
        <v>38784</v>
      </c>
    </row>
    <row r="14348" spans="1:5" x14ac:dyDescent="0.25">
      <c r="A14348" s="48" t="s">
        <v>12924</v>
      </c>
      <c r="B14348" s="58" t="s">
        <v>12925</v>
      </c>
      <c r="C14348" s="76">
        <v>51</v>
      </c>
      <c r="E14348" s="63" t="s">
        <v>38784</v>
      </c>
    </row>
    <row r="14349" spans="1:5" x14ac:dyDescent="0.25">
      <c r="A14349" s="48" t="s">
        <v>12926</v>
      </c>
      <c r="B14349" s="58" t="s">
        <v>12927</v>
      </c>
      <c r="C14349" s="76">
        <v>51</v>
      </c>
      <c r="E14349" s="63" t="s">
        <v>38784</v>
      </c>
    </row>
    <row r="14350" spans="1:5" x14ac:dyDescent="0.25">
      <c r="A14350" s="48" t="s">
        <v>12928</v>
      </c>
      <c r="B14350" s="58" t="s">
        <v>12929</v>
      </c>
      <c r="C14350" s="76">
        <v>51</v>
      </c>
      <c r="E14350" s="63" t="s">
        <v>38784</v>
      </c>
    </row>
    <row r="14351" spans="1:5" x14ac:dyDescent="0.25">
      <c r="A14351" s="48" t="s">
        <v>12930</v>
      </c>
      <c r="B14351" s="58" t="s">
        <v>12931</v>
      </c>
      <c r="C14351" s="76">
        <v>51</v>
      </c>
      <c r="E14351" s="63" t="s">
        <v>38784</v>
      </c>
    </row>
    <row r="14352" spans="1:5" x14ac:dyDescent="0.25">
      <c r="A14352" s="48" t="s">
        <v>11996</v>
      </c>
      <c r="B14352" s="58" t="s">
        <v>11997</v>
      </c>
      <c r="C14352" s="76">
        <v>13.5</v>
      </c>
      <c r="E14352" s="63" t="s">
        <v>39872</v>
      </c>
    </row>
    <row r="14353" spans="1:5" x14ac:dyDescent="0.25">
      <c r="A14353" s="48" t="s">
        <v>11998</v>
      </c>
      <c r="B14353" s="58" t="s">
        <v>11999</v>
      </c>
      <c r="C14353" s="76">
        <v>10.9</v>
      </c>
      <c r="E14353" s="63" t="s">
        <v>39872</v>
      </c>
    </row>
    <row r="14354" spans="1:5" x14ac:dyDescent="0.25">
      <c r="A14354" s="48" t="s">
        <v>12000</v>
      </c>
      <c r="B14354" s="58" t="s">
        <v>12001</v>
      </c>
      <c r="C14354" s="76">
        <v>10.9</v>
      </c>
      <c r="E14354" s="63" t="s">
        <v>39872</v>
      </c>
    </row>
    <row r="14355" spans="1:5" x14ac:dyDescent="0.25">
      <c r="A14355" s="48" t="s">
        <v>12002</v>
      </c>
      <c r="B14355" s="58" t="s">
        <v>12003</v>
      </c>
      <c r="C14355" s="76">
        <v>10.9</v>
      </c>
      <c r="E14355" s="63" t="s">
        <v>39872</v>
      </c>
    </row>
    <row r="14356" spans="1:5" x14ac:dyDescent="0.25">
      <c r="A14356" s="48" t="s">
        <v>12004</v>
      </c>
      <c r="B14356" s="58" t="s">
        <v>12005</v>
      </c>
      <c r="C14356" s="76">
        <v>10.9</v>
      </c>
      <c r="E14356" s="63" t="s">
        <v>39872</v>
      </c>
    </row>
    <row r="14357" spans="1:5" x14ac:dyDescent="0.25">
      <c r="A14357" s="48" t="s">
        <v>12006</v>
      </c>
      <c r="B14357" s="58" t="s">
        <v>12007</v>
      </c>
      <c r="C14357" s="76">
        <v>14</v>
      </c>
      <c r="E14357" s="63" t="s">
        <v>39872</v>
      </c>
    </row>
    <row r="14358" spans="1:5" x14ac:dyDescent="0.25">
      <c r="A14358" s="48" t="s">
        <v>12008</v>
      </c>
      <c r="B14358" s="58" t="s">
        <v>12009</v>
      </c>
      <c r="C14358" s="76">
        <v>16.5</v>
      </c>
      <c r="E14358" s="63" t="s">
        <v>39872</v>
      </c>
    </row>
    <row r="14359" spans="1:5" x14ac:dyDescent="0.25">
      <c r="A14359" s="48" t="s">
        <v>12086</v>
      </c>
      <c r="B14359" s="58" t="s">
        <v>12087</v>
      </c>
      <c r="C14359" s="76">
        <v>14.5</v>
      </c>
      <c r="E14359" s="63" t="s">
        <v>39872</v>
      </c>
    </row>
    <row r="14360" spans="1:5" x14ac:dyDescent="0.25">
      <c r="A14360" s="48" t="s">
        <v>12088</v>
      </c>
      <c r="B14360" s="58" t="s">
        <v>12089</v>
      </c>
      <c r="C14360" s="76">
        <v>13.6</v>
      </c>
      <c r="E14360" s="63" t="s">
        <v>39872</v>
      </c>
    </row>
    <row r="14361" spans="1:5" x14ac:dyDescent="0.25">
      <c r="A14361" s="48" t="s">
        <v>12090</v>
      </c>
      <c r="B14361" s="58" t="s">
        <v>12091</v>
      </c>
      <c r="C14361" s="76">
        <v>13.6</v>
      </c>
      <c r="E14361" s="63" t="s">
        <v>39872</v>
      </c>
    </row>
    <row r="14362" spans="1:5" x14ac:dyDescent="0.25">
      <c r="A14362" s="48" t="s">
        <v>12092</v>
      </c>
      <c r="B14362" s="58" t="s">
        <v>12093</v>
      </c>
      <c r="C14362" s="76">
        <v>13.6</v>
      </c>
      <c r="E14362" s="63" t="s">
        <v>39872</v>
      </c>
    </row>
    <row r="14363" spans="1:5" x14ac:dyDescent="0.25">
      <c r="A14363" s="48" t="s">
        <v>12094</v>
      </c>
      <c r="B14363" s="58" t="s">
        <v>12095</v>
      </c>
      <c r="C14363" s="76">
        <v>13.6</v>
      </c>
      <c r="E14363" s="63" t="s">
        <v>39872</v>
      </c>
    </row>
    <row r="14364" spans="1:5" x14ac:dyDescent="0.25">
      <c r="A14364" s="48" t="s">
        <v>12096</v>
      </c>
      <c r="B14364" s="58" t="s">
        <v>12097</v>
      </c>
      <c r="C14364" s="76">
        <v>15.7</v>
      </c>
      <c r="E14364" s="63" t="s">
        <v>39872</v>
      </c>
    </row>
    <row r="14365" spans="1:5" x14ac:dyDescent="0.25">
      <c r="A14365" s="48" t="s">
        <v>12098</v>
      </c>
      <c r="B14365" s="58" t="s">
        <v>12099</v>
      </c>
      <c r="C14365" s="76">
        <v>19.3</v>
      </c>
      <c r="E14365" s="63" t="s">
        <v>39872</v>
      </c>
    </row>
    <row r="14366" spans="1:5" x14ac:dyDescent="0.25">
      <c r="A14366" s="48" t="s">
        <v>12010</v>
      </c>
      <c r="B14366" s="58" t="s">
        <v>12011</v>
      </c>
      <c r="C14366" s="76">
        <v>19.700000000000003</v>
      </c>
      <c r="E14366" s="63" t="s">
        <v>39872</v>
      </c>
    </row>
    <row r="14367" spans="1:5" x14ac:dyDescent="0.25">
      <c r="A14367" s="48" t="s">
        <v>12012</v>
      </c>
      <c r="B14367" s="58" t="s">
        <v>12013</v>
      </c>
      <c r="C14367" s="76">
        <v>19.700000000000003</v>
      </c>
      <c r="E14367" s="63" t="s">
        <v>39872</v>
      </c>
    </row>
    <row r="14368" spans="1:5" x14ac:dyDescent="0.25">
      <c r="A14368" s="48" t="s">
        <v>12014</v>
      </c>
      <c r="B14368" s="58" t="s">
        <v>12015</v>
      </c>
      <c r="C14368" s="76">
        <v>13.5</v>
      </c>
      <c r="E14368" s="63" t="s">
        <v>39872</v>
      </c>
    </row>
    <row r="14369" spans="1:5" x14ac:dyDescent="0.25">
      <c r="A14369" s="48" t="s">
        <v>12016</v>
      </c>
      <c r="B14369" s="58" t="s">
        <v>12017</v>
      </c>
      <c r="C14369" s="76">
        <v>10.9</v>
      </c>
      <c r="E14369" s="63" t="s">
        <v>39872</v>
      </c>
    </row>
    <row r="14370" spans="1:5" x14ac:dyDescent="0.25">
      <c r="A14370" s="48" t="s">
        <v>12018</v>
      </c>
      <c r="B14370" s="58" t="s">
        <v>12019</v>
      </c>
      <c r="C14370" s="76">
        <v>10.9</v>
      </c>
      <c r="E14370" s="63" t="s">
        <v>39872</v>
      </c>
    </row>
    <row r="14371" spans="1:5" x14ac:dyDescent="0.25">
      <c r="A14371" s="48" t="s">
        <v>12020</v>
      </c>
      <c r="B14371" s="58" t="s">
        <v>12021</v>
      </c>
      <c r="C14371" s="76">
        <v>10.9</v>
      </c>
      <c r="E14371" s="63" t="s">
        <v>39872</v>
      </c>
    </row>
    <row r="14372" spans="1:5" x14ac:dyDescent="0.25">
      <c r="A14372" s="48" t="s">
        <v>12022</v>
      </c>
      <c r="B14372" s="58" t="s">
        <v>12023</v>
      </c>
      <c r="C14372" s="76">
        <v>10.9</v>
      </c>
      <c r="E14372" s="63" t="s">
        <v>39872</v>
      </c>
    </row>
    <row r="14373" spans="1:5" x14ac:dyDescent="0.25">
      <c r="A14373" s="48" t="s">
        <v>12024</v>
      </c>
      <c r="B14373" s="58" t="s">
        <v>12025</v>
      </c>
      <c r="C14373" s="76">
        <v>14</v>
      </c>
      <c r="E14373" s="63" t="s">
        <v>39872</v>
      </c>
    </row>
    <row r="14374" spans="1:5" x14ac:dyDescent="0.25">
      <c r="A14374" s="48" t="s">
        <v>12026</v>
      </c>
      <c r="B14374" s="58" t="s">
        <v>12027</v>
      </c>
      <c r="C14374" s="76">
        <v>16.5</v>
      </c>
      <c r="E14374" s="63" t="s">
        <v>39872</v>
      </c>
    </row>
    <row r="14375" spans="1:5" x14ac:dyDescent="0.25">
      <c r="A14375" s="48" t="s">
        <v>12028</v>
      </c>
      <c r="B14375" s="58" t="s">
        <v>12029</v>
      </c>
      <c r="C14375" s="76">
        <v>21.900000000000002</v>
      </c>
      <c r="E14375" s="63" t="s">
        <v>39872</v>
      </c>
    </row>
    <row r="14376" spans="1:5" x14ac:dyDescent="0.25">
      <c r="A14376" s="48" t="s">
        <v>12030</v>
      </c>
      <c r="B14376" s="58" t="s">
        <v>12031</v>
      </c>
      <c r="C14376" s="76">
        <v>24.900000000000002</v>
      </c>
      <c r="E14376" s="63" t="s">
        <v>39872</v>
      </c>
    </row>
    <row r="14377" spans="1:5" x14ac:dyDescent="0.25">
      <c r="A14377" s="48" t="s">
        <v>12032</v>
      </c>
      <c r="B14377" s="58" t="s">
        <v>12033</v>
      </c>
      <c r="C14377" s="76">
        <v>44</v>
      </c>
      <c r="E14377" s="63" t="s">
        <v>39872</v>
      </c>
    </row>
    <row r="14378" spans="1:5" x14ac:dyDescent="0.25">
      <c r="A14378" s="48" t="s">
        <v>12034</v>
      </c>
      <c r="B14378" s="58" t="s">
        <v>12035</v>
      </c>
      <c r="C14378" s="76">
        <v>44</v>
      </c>
      <c r="E14378" s="63" t="s">
        <v>39872</v>
      </c>
    </row>
    <row r="14379" spans="1:5" x14ac:dyDescent="0.25">
      <c r="A14379" s="48" t="s">
        <v>12036</v>
      </c>
      <c r="B14379" s="58" t="s">
        <v>12037</v>
      </c>
      <c r="C14379" s="76">
        <v>44</v>
      </c>
      <c r="E14379" s="63" t="s">
        <v>39872</v>
      </c>
    </row>
    <row r="14380" spans="1:5" x14ac:dyDescent="0.25">
      <c r="A14380" s="48" t="s">
        <v>12038</v>
      </c>
      <c r="B14380" s="58" t="s">
        <v>12039</v>
      </c>
      <c r="C14380" s="76">
        <v>44</v>
      </c>
      <c r="E14380" s="63" t="s">
        <v>39872</v>
      </c>
    </row>
    <row r="14381" spans="1:5" x14ac:dyDescent="0.25">
      <c r="A14381" s="48" t="s">
        <v>12040</v>
      </c>
      <c r="B14381" s="58" t="s">
        <v>12041</v>
      </c>
      <c r="C14381" s="76">
        <v>44</v>
      </c>
      <c r="E14381" s="63" t="s">
        <v>39872</v>
      </c>
    </row>
    <row r="14382" spans="1:5" x14ac:dyDescent="0.25">
      <c r="A14382" s="48" t="s">
        <v>12042</v>
      </c>
      <c r="B14382" s="58" t="s">
        <v>12043</v>
      </c>
      <c r="C14382" s="76">
        <v>45.300000000000004</v>
      </c>
      <c r="E14382" s="63" t="s">
        <v>39872</v>
      </c>
    </row>
    <row r="14383" spans="1:5" x14ac:dyDescent="0.25">
      <c r="A14383" s="48" t="s">
        <v>12044</v>
      </c>
      <c r="B14383" s="58" t="s">
        <v>12045</v>
      </c>
      <c r="C14383" s="76">
        <v>47.1</v>
      </c>
      <c r="E14383" s="63" t="s">
        <v>39872</v>
      </c>
    </row>
    <row r="14384" spans="1:5" x14ac:dyDescent="0.25">
      <c r="A14384" s="48" t="s">
        <v>12046</v>
      </c>
      <c r="B14384" s="58" t="s">
        <v>12047</v>
      </c>
      <c r="C14384" s="76">
        <v>62.2</v>
      </c>
      <c r="E14384" s="63" t="s">
        <v>39872</v>
      </c>
    </row>
    <row r="14385" spans="1:5" x14ac:dyDescent="0.25">
      <c r="A14385" s="48" t="s">
        <v>12048</v>
      </c>
      <c r="B14385" s="58" t="s">
        <v>12049</v>
      </c>
      <c r="C14385" s="76">
        <v>67.8</v>
      </c>
      <c r="E14385" s="63" t="s">
        <v>39872</v>
      </c>
    </row>
    <row r="14386" spans="1:5" x14ac:dyDescent="0.25">
      <c r="A14386" s="48" t="s">
        <v>12050</v>
      </c>
      <c r="B14386" s="58" t="s">
        <v>12051</v>
      </c>
      <c r="C14386" s="76">
        <v>57.5</v>
      </c>
      <c r="E14386" s="63" t="s">
        <v>39872</v>
      </c>
    </row>
    <row r="14387" spans="1:5" x14ac:dyDescent="0.25">
      <c r="A14387" s="48" t="s">
        <v>12052</v>
      </c>
      <c r="B14387" s="58" t="s">
        <v>12053</v>
      </c>
      <c r="C14387" s="76">
        <v>52.9</v>
      </c>
      <c r="E14387" s="63" t="s">
        <v>39872</v>
      </c>
    </row>
    <row r="14388" spans="1:5" x14ac:dyDescent="0.25">
      <c r="A14388" s="48" t="s">
        <v>12054</v>
      </c>
      <c r="B14388" s="58" t="s">
        <v>12055</v>
      </c>
      <c r="C14388" s="76">
        <v>52.9</v>
      </c>
      <c r="E14388" s="63" t="s">
        <v>39872</v>
      </c>
    </row>
    <row r="14389" spans="1:5" x14ac:dyDescent="0.25">
      <c r="A14389" s="48" t="s">
        <v>12056</v>
      </c>
      <c r="B14389" s="58" t="s">
        <v>12057</v>
      </c>
      <c r="C14389" s="76">
        <v>52.9</v>
      </c>
      <c r="E14389" s="63" t="s">
        <v>39872</v>
      </c>
    </row>
    <row r="14390" spans="1:5" x14ac:dyDescent="0.25">
      <c r="A14390" s="48" t="s">
        <v>12058</v>
      </c>
      <c r="B14390" s="58" t="s">
        <v>12059</v>
      </c>
      <c r="C14390" s="76">
        <v>52.9</v>
      </c>
      <c r="E14390" s="63" t="s">
        <v>39872</v>
      </c>
    </row>
    <row r="14391" spans="1:5" x14ac:dyDescent="0.25">
      <c r="A14391" s="48" t="s">
        <v>12060</v>
      </c>
      <c r="B14391" s="58" t="s">
        <v>12061</v>
      </c>
      <c r="C14391" s="76">
        <v>59.6</v>
      </c>
      <c r="E14391" s="63" t="s">
        <v>39872</v>
      </c>
    </row>
    <row r="14392" spans="1:5" x14ac:dyDescent="0.25">
      <c r="A14392" s="48" t="s">
        <v>12062</v>
      </c>
      <c r="B14392" s="58" t="s">
        <v>12063</v>
      </c>
      <c r="C14392" s="76">
        <v>65.899999999999991</v>
      </c>
      <c r="E14392" s="63" t="s">
        <v>39872</v>
      </c>
    </row>
    <row r="14393" spans="1:5" x14ac:dyDescent="0.25">
      <c r="A14393" s="48" t="s">
        <v>12064</v>
      </c>
      <c r="B14393" s="58" t="s">
        <v>12065</v>
      </c>
      <c r="C14393" s="76">
        <v>77</v>
      </c>
      <c r="E14393" s="63" t="s">
        <v>39872</v>
      </c>
    </row>
    <row r="14394" spans="1:5" x14ac:dyDescent="0.25">
      <c r="A14394" s="48" t="s">
        <v>12066</v>
      </c>
      <c r="B14394" s="58" t="s">
        <v>12067</v>
      </c>
      <c r="C14394" s="76">
        <v>83.8</v>
      </c>
      <c r="E14394" s="63" t="s">
        <v>39872</v>
      </c>
    </row>
    <row r="14395" spans="1:5" x14ac:dyDescent="0.25">
      <c r="A14395" s="48" t="s">
        <v>12068</v>
      </c>
      <c r="B14395" s="58" t="s">
        <v>12069</v>
      </c>
      <c r="C14395" s="76">
        <v>77.699999999999989</v>
      </c>
      <c r="E14395" s="63" t="s">
        <v>39872</v>
      </c>
    </row>
    <row r="14396" spans="1:5" x14ac:dyDescent="0.25">
      <c r="A14396" s="48" t="s">
        <v>12070</v>
      </c>
      <c r="B14396" s="58" t="s">
        <v>12071</v>
      </c>
      <c r="C14396" s="76">
        <v>72.899999999999991</v>
      </c>
      <c r="E14396" s="63" t="s">
        <v>39872</v>
      </c>
    </row>
    <row r="14397" spans="1:5" x14ac:dyDescent="0.25">
      <c r="A14397" s="48" t="s">
        <v>12072</v>
      </c>
      <c r="B14397" s="58" t="s">
        <v>12073</v>
      </c>
      <c r="C14397" s="76">
        <v>72.899999999999991</v>
      </c>
      <c r="E14397" s="63" t="s">
        <v>39872</v>
      </c>
    </row>
    <row r="14398" spans="1:5" x14ac:dyDescent="0.25">
      <c r="A14398" s="48" t="s">
        <v>12074</v>
      </c>
      <c r="B14398" s="58" t="s">
        <v>12075</v>
      </c>
      <c r="C14398" s="76">
        <v>72.899999999999991</v>
      </c>
      <c r="E14398" s="63" t="s">
        <v>39872</v>
      </c>
    </row>
    <row r="14399" spans="1:5" x14ac:dyDescent="0.25">
      <c r="A14399" s="48" t="s">
        <v>12076</v>
      </c>
      <c r="B14399" s="58" t="s">
        <v>12077</v>
      </c>
      <c r="C14399" s="76">
        <v>72.899999999999991</v>
      </c>
      <c r="E14399" s="63" t="s">
        <v>39872</v>
      </c>
    </row>
    <row r="14400" spans="1:5" x14ac:dyDescent="0.25">
      <c r="A14400" s="48" t="s">
        <v>12078</v>
      </c>
      <c r="B14400" s="58" t="s">
        <v>12079</v>
      </c>
      <c r="C14400" s="76">
        <v>75.3</v>
      </c>
      <c r="E14400" s="63" t="s">
        <v>39872</v>
      </c>
    </row>
    <row r="14401" spans="1:5" x14ac:dyDescent="0.25">
      <c r="A14401" s="48" t="s">
        <v>12080</v>
      </c>
      <c r="B14401" s="58" t="s">
        <v>12081</v>
      </c>
      <c r="C14401" s="76">
        <v>81.899999999999991</v>
      </c>
      <c r="E14401" s="63" t="s">
        <v>39872</v>
      </c>
    </row>
    <row r="14402" spans="1:5" x14ac:dyDescent="0.25">
      <c r="A14402" s="48" t="s">
        <v>12082</v>
      </c>
      <c r="B14402" s="58" t="s">
        <v>12083</v>
      </c>
      <c r="C14402" s="76">
        <v>108.5</v>
      </c>
      <c r="E14402" s="63" t="s">
        <v>39872</v>
      </c>
    </row>
    <row r="14403" spans="1:5" x14ac:dyDescent="0.25">
      <c r="A14403" s="48" t="s">
        <v>12084</v>
      </c>
      <c r="B14403" s="58" t="s">
        <v>12085</v>
      </c>
      <c r="C14403" s="76">
        <v>115.3</v>
      </c>
      <c r="E14403" s="63" t="s">
        <v>39872</v>
      </c>
    </row>
    <row r="14404" spans="1:5" x14ac:dyDescent="0.25">
      <c r="A14404" s="48" t="s">
        <v>12100</v>
      </c>
      <c r="B14404" s="58" t="s">
        <v>12101</v>
      </c>
      <c r="C14404" s="76">
        <v>14.5</v>
      </c>
      <c r="E14404" s="63" t="s">
        <v>39872</v>
      </c>
    </row>
    <row r="14405" spans="1:5" x14ac:dyDescent="0.25">
      <c r="A14405" s="48" t="s">
        <v>12102</v>
      </c>
      <c r="B14405" s="58" t="s">
        <v>12103</v>
      </c>
      <c r="C14405" s="76">
        <v>13.6</v>
      </c>
      <c r="E14405" s="63" t="s">
        <v>39872</v>
      </c>
    </row>
    <row r="14406" spans="1:5" x14ac:dyDescent="0.25">
      <c r="A14406" s="48" t="s">
        <v>12104</v>
      </c>
      <c r="B14406" s="58" t="s">
        <v>12105</v>
      </c>
      <c r="C14406" s="76">
        <v>13.6</v>
      </c>
      <c r="E14406" s="63" t="s">
        <v>39872</v>
      </c>
    </row>
    <row r="14407" spans="1:5" x14ac:dyDescent="0.25">
      <c r="A14407" s="48" t="s">
        <v>12106</v>
      </c>
      <c r="B14407" s="58" t="s">
        <v>12107</v>
      </c>
      <c r="C14407" s="76">
        <v>13.6</v>
      </c>
      <c r="E14407" s="63" t="s">
        <v>39872</v>
      </c>
    </row>
    <row r="14408" spans="1:5" x14ac:dyDescent="0.25">
      <c r="A14408" s="48" t="s">
        <v>12108</v>
      </c>
      <c r="B14408" s="58" t="s">
        <v>12109</v>
      </c>
      <c r="C14408" s="76">
        <v>13.6</v>
      </c>
      <c r="E14408" s="63" t="s">
        <v>39872</v>
      </c>
    </row>
    <row r="14409" spans="1:5" x14ac:dyDescent="0.25">
      <c r="A14409" s="48" t="s">
        <v>12110</v>
      </c>
      <c r="B14409" s="58" t="s">
        <v>12111</v>
      </c>
      <c r="C14409" s="76">
        <v>15.7</v>
      </c>
      <c r="E14409" s="63" t="s">
        <v>39872</v>
      </c>
    </row>
    <row r="14410" spans="1:5" x14ac:dyDescent="0.25">
      <c r="A14410" s="48" t="s">
        <v>12112</v>
      </c>
      <c r="B14410" s="58" t="s">
        <v>12113</v>
      </c>
      <c r="C14410" s="76">
        <v>19.3</v>
      </c>
      <c r="E14410" s="63" t="s">
        <v>39872</v>
      </c>
    </row>
    <row r="14411" spans="1:5" x14ac:dyDescent="0.25">
      <c r="A14411" s="48" t="s">
        <v>12114</v>
      </c>
      <c r="B14411" s="58" t="s">
        <v>12115</v>
      </c>
      <c r="C14411" s="76">
        <v>49.7</v>
      </c>
      <c r="E14411" s="63" t="s">
        <v>39872</v>
      </c>
    </row>
    <row r="14412" spans="1:5" x14ac:dyDescent="0.25">
      <c r="A14412" s="48" t="s">
        <v>12116</v>
      </c>
      <c r="B14412" s="58" t="s">
        <v>12117</v>
      </c>
      <c r="C14412" s="76">
        <v>49.7</v>
      </c>
      <c r="E14412" s="63" t="s">
        <v>39872</v>
      </c>
    </row>
    <row r="14413" spans="1:5" x14ac:dyDescent="0.25">
      <c r="A14413" s="48" t="s">
        <v>12118</v>
      </c>
      <c r="B14413" s="58" t="s">
        <v>12119</v>
      </c>
      <c r="C14413" s="76">
        <v>49.7</v>
      </c>
      <c r="E14413" s="63" t="s">
        <v>39872</v>
      </c>
    </row>
    <row r="14414" spans="1:5" x14ac:dyDescent="0.25">
      <c r="A14414" s="48" t="s">
        <v>12120</v>
      </c>
      <c r="B14414" s="58" t="s">
        <v>12121</v>
      </c>
      <c r="C14414" s="76">
        <v>49.7</v>
      </c>
      <c r="E14414" s="63" t="s">
        <v>39872</v>
      </c>
    </row>
    <row r="14415" spans="1:5" x14ac:dyDescent="0.25">
      <c r="A14415" s="48" t="s">
        <v>12122</v>
      </c>
      <c r="B14415" s="58" t="s">
        <v>12123</v>
      </c>
      <c r="C14415" s="76">
        <v>49.7</v>
      </c>
      <c r="E14415" s="63" t="s">
        <v>39872</v>
      </c>
    </row>
    <row r="14416" spans="1:5" x14ac:dyDescent="0.25">
      <c r="A14416" s="48" t="s">
        <v>12124</v>
      </c>
      <c r="B14416" s="58" t="s">
        <v>12125</v>
      </c>
      <c r="C14416" s="76">
        <v>49.7</v>
      </c>
      <c r="E14416" s="63" t="s">
        <v>39872</v>
      </c>
    </row>
    <row r="14417" spans="1:5" x14ac:dyDescent="0.25">
      <c r="A14417" s="48" t="s">
        <v>12126</v>
      </c>
      <c r="B14417" s="58" t="s">
        <v>12127</v>
      </c>
      <c r="C14417" s="76">
        <v>57.9</v>
      </c>
      <c r="E14417" s="63" t="s">
        <v>39872</v>
      </c>
    </row>
    <row r="14418" spans="1:5" x14ac:dyDescent="0.25">
      <c r="A14418" s="48" t="s">
        <v>12128</v>
      </c>
      <c r="B14418" s="58" t="s">
        <v>12129</v>
      </c>
      <c r="C14418" s="76">
        <v>70.899999999999991</v>
      </c>
      <c r="E14418" s="63" t="s">
        <v>39872</v>
      </c>
    </row>
    <row r="14419" spans="1:5" x14ac:dyDescent="0.25">
      <c r="A14419" s="48" t="s">
        <v>12130</v>
      </c>
      <c r="B14419" s="58" t="s">
        <v>12131</v>
      </c>
      <c r="C14419" s="76">
        <v>69.699999999999989</v>
      </c>
      <c r="E14419" s="63" t="s">
        <v>39872</v>
      </c>
    </row>
    <row r="14420" spans="1:5" x14ac:dyDescent="0.25">
      <c r="A14420" s="48" t="s">
        <v>12132</v>
      </c>
      <c r="B14420" s="58" t="s">
        <v>12133</v>
      </c>
      <c r="C14420" s="76">
        <v>69.699999999999989</v>
      </c>
      <c r="E14420" s="63" t="s">
        <v>39872</v>
      </c>
    </row>
    <row r="14421" spans="1:5" x14ac:dyDescent="0.25">
      <c r="A14421" s="48" t="s">
        <v>12134</v>
      </c>
      <c r="B14421" s="58" t="s">
        <v>12135</v>
      </c>
      <c r="C14421" s="76">
        <v>69.699999999999989</v>
      </c>
      <c r="E14421" s="63" t="s">
        <v>39872</v>
      </c>
    </row>
    <row r="14422" spans="1:5" x14ac:dyDescent="0.25">
      <c r="A14422" s="48" t="s">
        <v>12136</v>
      </c>
      <c r="B14422" s="58" t="s">
        <v>12137</v>
      </c>
      <c r="C14422" s="76">
        <v>69.699999999999989</v>
      </c>
      <c r="E14422" s="63" t="s">
        <v>39872</v>
      </c>
    </row>
    <row r="14423" spans="1:5" x14ac:dyDescent="0.25">
      <c r="A14423" s="48" t="s">
        <v>12138</v>
      </c>
      <c r="B14423" s="58" t="s">
        <v>12139</v>
      </c>
      <c r="C14423" s="76">
        <v>71.8</v>
      </c>
      <c r="E14423" s="63" t="s">
        <v>39872</v>
      </c>
    </row>
    <row r="14424" spans="1:5" x14ac:dyDescent="0.25">
      <c r="A14424" s="48" t="s">
        <v>12140</v>
      </c>
      <c r="B14424" s="58" t="s">
        <v>12141</v>
      </c>
      <c r="C14424" s="76">
        <v>79</v>
      </c>
      <c r="E14424" s="63" t="s">
        <v>39872</v>
      </c>
    </row>
    <row r="14425" spans="1:5" x14ac:dyDescent="0.25">
      <c r="A14425" s="48" t="s">
        <v>12142</v>
      </c>
      <c r="B14425" s="58" t="s">
        <v>12143</v>
      </c>
      <c r="C14425" s="76">
        <v>91.1</v>
      </c>
      <c r="E14425" s="63" t="s">
        <v>39872</v>
      </c>
    </row>
    <row r="14426" spans="1:5" x14ac:dyDescent="0.25">
      <c r="A14426" s="48" t="s">
        <v>12144</v>
      </c>
      <c r="B14426" s="58" t="s">
        <v>12145</v>
      </c>
      <c r="C14426" s="76">
        <v>88.5</v>
      </c>
      <c r="E14426" s="63" t="s">
        <v>39872</v>
      </c>
    </row>
    <row r="14427" spans="1:5" x14ac:dyDescent="0.25">
      <c r="A14427" s="48" t="s">
        <v>12146</v>
      </c>
      <c r="B14427" s="58" t="s">
        <v>12147</v>
      </c>
      <c r="C14427" s="76">
        <v>88.5</v>
      </c>
      <c r="E14427" s="63" t="s">
        <v>39872</v>
      </c>
    </row>
    <row r="14428" spans="1:5" x14ac:dyDescent="0.25">
      <c r="A14428" s="48" t="s">
        <v>12148</v>
      </c>
      <c r="B14428" s="58" t="s">
        <v>12149</v>
      </c>
      <c r="C14428" s="76">
        <v>88.5</v>
      </c>
      <c r="E14428" s="63" t="s">
        <v>39872</v>
      </c>
    </row>
    <row r="14429" spans="1:5" x14ac:dyDescent="0.25">
      <c r="A14429" s="48" t="s">
        <v>12150</v>
      </c>
      <c r="B14429" s="58" t="s">
        <v>12151</v>
      </c>
      <c r="C14429" s="76">
        <v>88.5</v>
      </c>
      <c r="E14429" s="63" t="s">
        <v>39872</v>
      </c>
    </row>
    <row r="14430" spans="1:5" x14ac:dyDescent="0.25">
      <c r="A14430" s="48" t="s">
        <v>12152</v>
      </c>
      <c r="B14430" s="58" t="s">
        <v>12153</v>
      </c>
      <c r="C14430" s="76">
        <v>91.199999999999989</v>
      </c>
      <c r="E14430" s="63" t="s">
        <v>39872</v>
      </c>
    </row>
    <row r="14431" spans="1:5" x14ac:dyDescent="0.25">
      <c r="A14431" s="48" t="s">
        <v>12154</v>
      </c>
      <c r="B14431" s="58" t="s">
        <v>12155</v>
      </c>
      <c r="C14431" s="76">
        <v>102.6</v>
      </c>
      <c r="E14431" s="63" t="s">
        <v>39872</v>
      </c>
    </row>
    <row r="14432" spans="1:5" x14ac:dyDescent="0.25">
      <c r="A14432" s="48" t="s">
        <v>12174</v>
      </c>
      <c r="B14432" s="58" t="s">
        <v>39546</v>
      </c>
      <c r="C14432" s="76">
        <v>296.20000000000005</v>
      </c>
      <c r="E14432" s="63" t="s">
        <v>39872</v>
      </c>
    </row>
    <row r="14433" spans="1:5" x14ac:dyDescent="0.25">
      <c r="A14433" s="48" t="s">
        <v>12170</v>
      </c>
      <c r="B14433" s="58" t="s">
        <v>12171</v>
      </c>
      <c r="C14433" s="76">
        <v>227.5</v>
      </c>
      <c r="E14433" s="63" t="s">
        <v>39872</v>
      </c>
    </row>
    <row r="14434" spans="1:5" x14ac:dyDescent="0.25">
      <c r="A14434" s="48" t="s">
        <v>12172</v>
      </c>
      <c r="B14434" s="58" t="s">
        <v>12173</v>
      </c>
      <c r="C14434" s="76">
        <v>325.40000000000003</v>
      </c>
      <c r="E14434" s="63" t="s">
        <v>39872</v>
      </c>
    </row>
    <row r="14435" spans="1:5" x14ac:dyDescent="0.25">
      <c r="A14435" s="48" t="s">
        <v>12176</v>
      </c>
      <c r="B14435" s="58" t="s">
        <v>12177</v>
      </c>
      <c r="C14435" s="76">
        <v>344.20000000000005</v>
      </c>
      <c r="E14435" s="63" t="s">
        <v>39872</v>
      </c>
    </row>
    <row r="14436" spans="1:5" x14ac:dyDescent="0.25">
      <c r="A14436" s="48" t="s">
        <v>12159</v>
      </c>
      <c r="B14436" s="58" t="s">
        <v>12160</v>
      </c>
      <c r="C14436" s="76">
        <v>98.199999999999989</v>
      </c>
      <c r="E14436" s="63" t="s">
        <v>39872</v>
      </c>
    </row>
    <row r="14437" spans="1:5" x14ac:dyDescent="0.25">
      <c r="A14437" s="48" t="s">
        <v>12164</v>
      </c>
      <c r="B14437" s="58" t="s">
        <v>12165</v>
      </c>
      <c r="C14437" s="76">
        <v>122.19999999999999</v>
      </c>
      <c r="E14437" s="63" t="s">
        <v>39872</v>
      </c>
    </row>
    <row r="14438" spans="1:5" x14ac:dyDescent="0.25">
      <c r="A14438" s="48" t="s">
        <v>12166</v>
      </c>
      <c r="B14438" s="58" t="s">
        <v>12167</v>
      </c>
      <c r="C14438" s="76">
        <v>128.69999999999999</v>
      </c>
      <c r="E14438" s="63" t="s">
        <v>39872</v>
      </c>
    </row>
    <row r="14439" spans="1:5" x14ac:dyDescent="0.25">
      <c r="A14439" s="48" t="s">
        <v>12168</v>
      </c>
      <c r="B14439" s="58" t="s">
        <v>12169</v>
      </c>
      <c r="C14439" s="76">
        <v>145.1</v>
      </c>
      <c r="E14439" s="63" t="s">
        <v>39872</v>
      </c>
    </row>
    <row r="14440" spans="1:5" x14ac:dyDescent="0.25">
      <c r="A14440" s="48" t="s">
        <v>13065</v>
      </c>
      <c r="B14440" s="58" t="s">
        <v>13066</v>
      </c>
      <c r="C14440" s="76">
        <v>36</v>
      </c>
      <c r="E14440" s="63" t="s">
        <v>38784</v>
      </c>
    </row>
    <row r="14441" spans="1:5" x14ac:dyDescent="0.25">
      <c r="A14441" s="48" t="s">
        <v>13067</v>
      </c>
      <c r="B14441" s="58" t="s">
        <v>13062</v>
      </c>
      <c r="C14441" s="76">
        <v>100</v>
      </c>
      <c r="E14441" s="63" t="s">
        <v>38784</v>
      </c>
    </row>
    <row r="14442" spans="1:5" x14ac:dyDescent="0.25">
      <c r="A14442" s="48" t="s">
        <v>13055</v>
      </c>
      <c r="B14442" s="58" t="s">
        <v>13056</v>
      </c>
      <c r="C14442" s="76">
        <v>21</v>
      </c>
      <c r="E14442" s="63" t="s">
        <v>38784</v>
      </c>
    </row>
    <row r="14443" spans="1:5" x14ac:dyDescent="0.25">
      <c r="A14443" s="48" t="s">
        <v>13051</v>
      </c>
      <c r="B14443" s="58" t="s">
        <v>13052</v>
      </c>
      <c r="C14443" s="76">
        <v>21</v>
      </c>
      <c r="E14443" s="63" t="s">
        <v>38784</v>
      </c>
    </row>
    <row r="14444" spans="1:5" x14ac:dyDescent="0.25">
      <c r="A14444" s="48" t="s">
        <v>13053</v>
      </c>
      <c r="B14444" s="58" t="s">
        <v>13054</v>
      </c>
      <c r="C14444" s="76">
        <v>21</v>
      </c>
      <c r="E14444" s="63" t="s">
        <v>38784</v>
      </c>
    </row>
    <row r="14445" spans="1:5" x14ac:dyDescent="0.25">
      <c r="A14445" s="48" t="s">
        <v>13057</v>
      </c>
      <c r="B14445" s="58" t="s">
        <v>13058</v>
      </c>
      <c r="C14445" s="76">
        <v>33</v>
      </c>
      <c r="E14445" s="63" t="s">
        <v>38784</v>
      </c>
    </row>
    <row r="14446" spans="1:5" x14ac:dyDescent="0.25">
      <c r="A14446" s="48" t="s">
        <v>13059</v>
      </c>
      <c r="B14446" s="58" t="s">
        <v>13060</v>
      </c>
      <c r="C14446" s="76">
        <v>131</v>
      </c>
      <c r="E14446" s="63" t="s">
        <v>38784</v>
      </c>
    </row>
    <row r="14447" spans="1:5" x14ac:dyDescent="0.25">
      <c r="A14447" s="48" t="s">
        <v>12932</v>
      </c>
      <c r="B14447" s="58" t="s">
        <v>12933</v>
      </c>
      <c r="C14447" s="76">
        <v>72</v>
      </c>
      <c r="E14447" s="63" t="s">
        <v>39872</v>
      </c>
    </row>
    <row r="14448" spans="1:5" x14ac:dyDescent="0.25">
      <c r="A14448" s="48" t="s">
        <v>12822</v>
      </c>
      <c r="B14448" s="58" t="s">
        <v>12823</v>
      </c>
      <c r="C14448" s="76">
        <v>60</v>
      </c>
      <c r="E14448" s="63" t="s">
        <v>39872</v>
      </c>
    </row>
    <row r="14449" spans="1:5" x14ac:dyDescent="0.25">
      <c r="A14449" s="48" t="s">
        <v>12818</v>
      </c>
      <c r="B14449" s="58" t="s">
        <v>12819</v>
      </c>
      <c r="C14449" s="76">
        <v>60</v>
      </c>
      <c r="E14449" s="63" t="s">
        <v>39872</v>
      </c>
    </row>
    <row r="14450" spans="1:5" x14ac:dyDescent="0.25">
      <c r="A14450" s="48" t="s">
        <v>12824</v>
      </c>
      <c r="B14450" s="58" t="s">
        <v>12825</v>
      </c>
      <c r="C14450" s="76">
        <v>60</v>
      </c>
      <c r="E14450" s="63" t="s">
        <v>39872</v>
      </c>
    </row>
    <row r="14451" spans="1:5" x14ac:dyDescent="0.25">
      <c r="A14451" s="48" t="s">
        <v>12820</v>
      </c>
      <c r="B14451" s="58" t="s">
        <v>12821</v>
      </c>
      <c r="C14451" s="76">
        <v>60</v>
      </c>
      <c r="E14451" s="63" t="s">
        <v>39872</v>
      </c>
    </row>
    <row r="14452" spans="1:5" x14ac:dyDescent="0.25">
      <c r="A14452" s="48" t="s">
        <v>12934</v>
      </c>
      <c r="B14452" s="58" t="s">
        <v>12935</v>
      </c>
      <c r="C14452" s="76">
        <v>82</v>
      </c>
      <c r="E14452" s="63" t="s">
        <v>39872</v>
      </c>
    </row>
    <row r="14453" spans="1:5" x14ac:dyDescent="0.25">
      <c r="A14453" s="48" t="s">
        <v>12830</v>
      </c>
      <c r="B14453" s="58" t="s">
        <v>12831</v>
      </c>
      <c r="C14453" s="76">
        <v>63</v>
      </c>
      <c r="E14453" s="63" t="s">
        <v>39872</v>
      </c>
    </row>
    <row r="14454" spans="1:5" x14ac:dyDescent="0.25">
      <c r="A14454" s="48" t="s">
        <v>12826</v>
      </c>
      <c r="B14454" s="58" t="s">
        <v>12827</v>
      </c>
      <c r="C14454" s="76">
        <v>63</v>
      </c>
      <c r="E14454" s="63" t="s">
        <v>39872</v>
      </c>
    </row>
    <row r="14455" spans="1:5" x14ac:dyDescent="0.25">
      <c r="A14455" s="48" t="s">
        <v>12832</v>
      </c>
      <c r="B14455" s="58" t="s">
        <v>12833</v>
      </c>
      <c r="C14455" s="76">
        <v>63</v>
      </c>
      <c r="E14455" s="63" t="s">
        <v>39872</v>
      </c>
    </row>
    <row r="14456" spans="1:5" x14ac:dyDescent="0.25">
      <c r="A14456" s="48" t="s">
        <v>12828</v>
      </c>
      <c r="B14456" s="58" t="s">
        <v>12829</v>
      </c>
      <c r="C14456" s="76">
        <v>63</v>
      </c>
      <c r="E14456" s="63" t="s">
        <v>39872</v>
      </c>
    </row>
    <row r="14457" spans="1:5" x14ac:dyDescent="0.25">
      <c r="A14457" s="48" t="s">
        <v>12936</v>
      </c>
      <c r="B14457" s="58" t="s">
        <v>12937</v>
      </c>
      <c r="C14457" s="76">
        <v>94</v>
      </c>
      <c r="E14457" s="63" t="s">
        <v>39872</v>
      </c>
    </row>
    <row r="14458" spans="1:5" x14ac:dyDescent="0.25">
      <c r="A14458" s="48" t="s">
        <v>12838</v>
      </c>
      <c r="B14458" s="58" t="s">
        <v>12839</v>
      </c>
      <c r="C14458" s="76">
        <v>67</v>
      </c>
      <c r="E14458" s="63" t="s">
        <v>39872</v>
      </c>
    </row>
    <row r="14459" spans="1:5" x14ac:dyDescent="0.25">
      <c r="A14459" s="48" t="s">
        <v>12834</v>
      </c>
      <c r="B14459" s="58" t="s">
        <v>12835</v>
      </c>
      <c r="C14459" s="76">
        <v>67</v>
      </c>
      <c r="E14459" s="63" t="s">
        <v>39872</v>
      </c>
    </row>
    <row r="14460" spans="1:5" x14ac:dyDescent="0.25">
      <c r="A14460" s="48" t="s">
        <v>12840</v>
      </c>
      <c r="B14460" s="58" t="s">
        <v>12841</v>
      </c>
      <c r="C14460" s="76">
        <v>67</v>
      </c>
      <c r="E14460" s="63" t="s">
        <v>39872</v>
      </c>
    </row>
    <row r="14461" spans="1:5" x14ac:dyDescent="0.25">
      <c r="A14461" s="48" t="s">
        <v>12836</v>
      </c>
      <c r="B14461" s="58" t="s">
        <v>12837</v>
      </c>
      <c r="C14461" s="76">
        <v>67</v>
      </c>
      <c r="E14461" s="63" t="s">
        <v>39872</v>
      </c>
    </row>
    <row r="14462" spans="1:5" x14ac:dyDescent="0.25">
      <c r="A14462" s="48" t="s">
        <v>12938</v>
      </c>
      <c r="B14462" s="58" t="s">
        <v>12939</v>
      </c>
      <c r="C14462" s="76">
        <v>112</v>
      </c>
      <c r="E14462" s="63" t="s">
        <v>39872</v>
      </c>
    </row>
    <row r="14463" spans="1:5" x14ac:dyDescent="0.25">
      <c r="A14463" s="48" t="s">
        <v>12846</v>
      </c>
      <c r="B14463" s="58" t="s">
        <v>12847</v>
      </c>
      <c r="C14463" s="76">
        <v>77</v>
      </c>
      <c r="E14463" s="63" t="s">
        <v>39872</v>
      </c>
    </row>
    <row r="14464" spans="1:5" x14ac:dyDescent="0.25">
      <c r="A14464" s="48" t="s">
        <v>12842</v>
      </c>
      <c r="B14464" s="58" t="s">
        <v>12843</v>
      </c>
      <c r="C14464" s="76">
        <v>77</v>
      </c>
      <c r="E14464" s="63" t="s">
        <v>39872</v>
      </c>
    </row>
    <row r="14465" spans="1:5" x14ac:dyDescent="0.25">
      <c r="A14465" s="48" t="s">
        <v>12848</v>
      </c>
      <c r="B14465" s="58" t="s">
        <v>12849</v>
      </c>
      <c r="C14465" s="76">
        <v>77</v>
      </c>
      <c r="E14465" s="63" t="s">
        <v>39872</v>
      </c>
    </row>
    <row r="14466" spans="1:5" x14ac:dyDescent="0.25">
      <c r="A14466" s="48" t="s">
        <v>12844</v>
      </c>
      <c r="B14466" s="58" t="s">
        <v>12845</v>
      </c>
      <c r="C14466" s="76">
        <v>77</v>
      </c>
      <c r="E14466" s="63" t="s">
        <v>39872</v>
      </c>
    </row>
    <row r="14467" spans="1:5" x14ac:dyDescent="0.25">
      <c r="A14467" s="48" t="s">
        <v>12940</v>
      </c>
      <c r="B14467" s="58" t="s">
        <v>12941</v>
      </c>
      <c r="C14467" s="76">
        <v>158</v>
      </c>
      <c r="E14467" s="63" t="s">
        <v>39872</v>
      </c>
    </row>
    <row r="14468" spans="1:5" x14ac:dyDescent="0.25">
      <c r="A14468" s="48" t="s">
        <v>12854</v>
      </c>
      <c r="B14468" s="58" t="s">
        <v>12855</v>
      </c>
      <c r="C14468" s="76">
        <v>99</v>
      </c>
      <c r="E14468" s="63" t="s">
        <v>39872</v>
      </c>
    </row>
    <row r="14469" spans="1:5" x14ac:dyDescent="0.25">
      <c r="A14469" s="48" t="s">
        <v>12850</v>
      </c>
      <c r="B14469" s="58" t="s">
        <v>12851</v>
      </c>
      <c r="C14469" s="76">
        <v>99</v>
      </c>
      <c r="E14469" s="63" t="s">
        <v>39872</v>
      </c>
    </row>
    <row r="14470" spans="1:5" x14ac:dyDescent="0.25">
      <c r="A14470" s="48" t="s">
        <v>12856</v>
      </c>
      <c r="B14470" s="58" t="s">
        <v>12857</v>
      </c>
      <c r="C14470" s="76">
        <v>99</v>
      </c>
      <c r="E14470" s="63" t="s">
        <v>39872</v>
      </c>
    </row>
    <row r="14471" spans="1:5" x14ac:dyDescent="0.25">
      <c r="A14471" s="48" t="s">
        <v>12852</v>
      </c>
      <c r="B14471" s="58" t="s">
        <v>12853</v>
      </c>
      <c r="C14471" s="76">
        <v>99</v>
      </c>
      <c r="E14471" s="63" t="s">
        <v>39872</v>
      </c>
    </row>
    <row r="14472" spans="1:5" x14ac:dyDescent="0.25">
      <c r="A14472" s="48" t="s">
        <v>12942</v>
      </c>
      <c r="B14472" s="58" t="s">
        <v>12943</v>
      </c>
      <c r="C14472" s="76">
        <v>189</v>
      </c>
      <c r="E14472" s="63" t="s">
        <v>39872</v>
      </c>
    </row>
    <row r="14473" spans="1:5" x14ac:dyDescent="0.25">
      <c r="A14473" s="48" t="s">
        <v>12862</v>
      </c>
      <c r="B14473" s="58" t="s">
        <v>12863</v>
      </c>
      <c r="C14473" s="76">
        <v>158</v>
      </c>
      <c r="E14473" s="63" t="s">
        <v>39872</v>
      </c>
    </row>
    <row r="14474" spans="1:5" x14ac:dyDescent="0.25">
      <c r="A14474" s="48" t="s">
        <v>12858</v>
      </c>
      <c r="B14474" s="58" t="s">
        <v>12859</v>
      </c>
      <c r="C14474" s="76">
        <v>158</v>
      </c>
      <c r="E14474" s="63" t="s">
        <v>39872</v>
      </c>
    </row>
    <row r="14475" spans="1:5" x14ac:dyDescent="0.25">
      <c r="A14475" s="48" t="s">
        <v>12864</v>
      </c>
      <c r="B14475" s="58" t="s">
        <v>12865</v>
      </c>
      <c r="C14475" s="76">
        <v>158</v>
      </c>
      <c r="E14475" s="63" t="s">
        <v>39872</v>
      </c>
    </row>
    <row r="14476" spans="1:5" x14ac:dyDescent="0.25">
      <c r="A14476" s="48" t="s">
        <v>12860</v>
      </c>
      <c r="B14476" s="58" t="s">
        <v>12861</v>
      </c>
      <c r="C14476" s="76">
        <v>158</v>
      </c>
      <c r="E14476" s="63" t="s">
        <v>39872</v>
      </c>
    </row>
    <row r="14477" spans="1:5" x14ac:dyDescent="0.25">
      <c r="A14477" s="48" t="s">
        <v>12944</v>
      </c>
      <c r="B14477" s="58" t="s">
        <v>12945</v>
      </c>
      <c r="C14477" s="76">
        <v>259</v>
      </c>
      <c r="E14477" s="63" t="s">
        <v>39872</v>
      </c>
    </row>
    <row r="14478" spans="1:5" x14ac:dyDescent="0.25">
      <c r="A14478" s="48" t="s">
        <v>12870</v>
      </c>
      <c r="B14478" s="58" t="s">
        <v>12871</v>
      </c>
      <c r="C14478" s="76">
        <v>204</v>
      </c>
      <c r="E14478" s="63" t="s">
        <v>39872</v>
      </c>
    </row>
    <row r="14479" spans="1:5" x14ac:dyDescent="0.25">
      <c r="A14479" s="48" t="s">
        <v>12866</v>
      </c>
      <c r="B14479" s="58" t="s">
        <v>12867</v>
      </c>
      <c r="C14479" s="76">
        <v>204</v>
      </c>
      <c r="E14479" s="63" t="s">
        <v>39872</v>
      </c>
    </row>
    <row r="14480" spans="1:5" x14ac:dyDescent="0.25">
      <c r="A14480" s="48" t="s">
        <v>12872</v>
      </c>
      <c r="B14480" s="58" t="s">
        <v>12873</v>
      </c>
      <c r="C14480" s="76">
        <v>204</v>
      </c>
      <c r="E14480" s="63" t="s">
        <v>39872</v>
      </c>
    </row>
    <row r="14481" spans="1:5" x14ac:dyDescent="0.25">
      <c r="A14481" s="48" t="s">
        <v>12868</v>
      </c>
      <c r="B14481" s="58" t="s">
        <v>12869</v>
      </c>
      <c r="C14481" s="76">
        <v>204</v>
      </c>
      <c r="E14481" s="63" t="s">
        <v>39872</v>
      </c>
    </row>
    <row r="14482" spans="1:5" x14ac:dyDescent="0.25">
      <c r="A14482" s="48" t="s">
        <v>12946</v>
      </c>
      <c r="B14482" s="58" t="s">
        <v>12947</v>
      </c>
      <c r="C14482" s="76">
        <v>407</v>
      </c>
      <c r="E14482" s="63" t="s">
        <v>39872</v>
      </c>
    </row>
    <row r="14483" spans="1:5" x14ac:dyDescent="0.25">
      <c r="A14483" s="48" t="s">
        <v>12876</v>
      </c>
      <c r="B14483" s="58" t="s">
        <v>12877</v>
      </c>
      <c r="C14483" s="76">
        <v>222</v>
      </c>
      <c r="E14483" s="63" t="s">
        <v>39872</v>
      </c>
    </row>
    <row r="14484" spans="1:5" x14ac:dyDescent="0.25">
      <c r="A14484" s="48" t="s">
        <v>12874</v>
      </c>
      <c r="B14484" s="58" t="s">
        <v>12875</v>
      </c>
      <c r="C14484" s="76">
        <v>222</v>
      </c>
      <c r="E14484" s="63" t="s">
        <v>39872</v>
      </c>
    </row>
    <row r="14485" spans="1:5" x14ac:dyDescent="0.25">
      <c r="A14485" s="48" t="s">
        <v>12954</v>
      </c>
      <c r="B14485" s="58" t="s">
        <v>12955</v>
      </c>
      <c r="C14485" s="76">
        <v>79</v>
      </c>
      <c r="E14485" s="63" t="s">
        <v>39872</v>
      </c>
    </row>
    <row r="14486" spans="1:5" x14ac:dyDescent="0.25">
      <c r="A14486" s="48" t="s">
        <v>12956</v>
      </c>
      <c r="B14486" s="58" t="s">
        <v>12957</v>
      </c>
      <c r="C14486" s="76">
        <v>79</v>
      </c>
      <c r="E14486" s="63" t="s">
        <v>39872</v>
      </c>
    </row>
    <row r="14487" spans="1:5" x14ac:dyDescent="0.25">
      <c r="A14487" s="48" t="s">
        <v>12958</v>
      </c>
      <c r="B14487" s="58" t="s">
        <v>12959</v>
      </c>
      <c r="C14487" s="76">
        <v>79</v>
      </c>
      <c r="E14487" s="63" t="s">
        <v>39872</v>
      </c>
    </row>
    <row r="14488" spans="1:5" x14ac:dyDescent="0.25">
      <c r="A14488" s="48" t="s">
        <v>12960</v>
      </c>
      <c r="B14488" s="58" t="s">
        <v>12961</v>
      </c>
      <c r="C14488" s="76">
        <v>79</v>
      </c>
      <c r="E14488" s="63" t="s">
        <v>39872</v>
      </c>
    </row>
    <row r="14489" spans="1:5" x14ac:dyDescent="0.25">
      <c r="A14489" s="48" t="s">
        <v>12962</v>
      </c>
      <c r="B14489" s="58" t="s">
        <v>12963</v>
      </c>
      <c r="C14489" s="76">
        <v>79</v>
      </c>
      <c r="E14489" s="63" t="s">
        <v>39872</v>
      </c>
    </row>
    <row r="14490" spans="1:5" x14ac:dyDescent="0.25">
      <c r="A14490" s="48" t="s">
        <v>12964</v>
      </c>
      <c r="B14490" s="58" t="s">
        <v>12965</v>
      </c>
      <c r="C14490" s="76">
        <v>79</v>
      </c>
      <c r="E14490" s="63" t="s">
        <v>39872</v>
      </c>
    </row>
    <row r="14491" spans="1:5" x14ac:dyDescent="0.25">
      <c r="A14491" s="48" t="s">
        <v>12966</v>
      </c>
      <c r="B14491" s="58" t="s">
        <v>12967</v>
      </c>
      <c r="C14491" s="76">
        <v>79</v>
      </c>
      <c r="E14491" s="63" t="s">
        <v>39872</v>
      </c>
    </row>
    <row r="14492" spans="1:5" x14ac:dyDescent="0.25">
      <c r="A14492" s="48" t="s">
        <v>12968</v>
      </c>
      <c r="B14492" s="58" t="s">
        <v>12969</v>
      </c>
      <c r="C14492" s="76">
        <v>79</v>
      </c>
      <c r="E14492" s="63" t="s">
        <v>39872</v>
      </c>
    </row>
    <row r="14493" spans="1:5" x14ac:dyDescent="0.25">
      <c r="A14493" s="48" t="s">
        <v>12970</v>
      </c>
      <c r="B14493" s="58" t="s">
        <v>12971</v>
      </c>
      <c r="C14493" s="76">
        <v>79</v>
      </c>
      <c r="E14493" s="63" t="s">
        <v>39872</v>
      </c>
    </row>
    <row r="14494" spans="1:5" x14ac:dyDescent="0.25">
      <c r="A14494" s="48" t="s">
        <v>12972</v>
      </c>
      <c r="B14494" s="58" t="s">
        <v>12973</v>
      </c>
      <c r="C14494" s="76">
        <v>79</v>
      </c>
      <c r="E14494" s="63" t="s">
        <v>39872</v>
      </c>
    </row>
    <row r="14495" spans="1:5" x14ac:dyDescent="0.25">
      <c r="A14495" s="48" t="s">
        <v>12974</v>
      </c>
      <c r="B14495" s="58" t="s">
        <v>12975</v>
      </c>
      <c r="C14495" s="76">
        <v>79</v>
      </c>
      <c r="E14495" s="63" t="s">
        <v>39872</v>
      </c>
    </row>
    <row r="14496" spans="1:5" x14ac:dyDescent="0.25">
      <c r="A14496" s="48" t="s">
        <v>12976</v>
      </c>
      <c r="B14496" s="58" t="s">
        <v>12977</v>
      </c>
      <c r="C14496" s="76">
        <v>79</v>
      </c>
      <c r="E14496" s="63" t="s">
        <v>39872</v>
      </c>
    </row>
    <row r="14497" spans="1:5" x14ac:dyDescent="0.25">
      <c r="A14497" s="48" t="s">
        <v>12978</v>
      </c>
      <c r="B14497" s="58" t="s">
        <v>12979</v>
      </c>
      <c r="C14497" s="76">
        <v>79</v>
      </c>
      <c r="E14497" s="63" t="s">
        <v>39872</v>
      </c>
    </row>
    <row r="14498" spans="1:5" x14ac:dyDescent="0.25">
      <c r="A14498" s="48" t="s">
        <v>12980</v>
      </c>
      <c r="B14498" s="58" t="s">
        <v>12981</v>
      </c>
      <c r="C14498" s="76">
        <v>79</v>
      </c>
      <c r="E14498" s="63" t="s">
        <v>39872</v>
      </c>
    </row>
    <row r="14499" spans="1:5" x14ac:dyDescent="0.25">
      <c r="A14499" s="48" t="s">
        <v>12982</v>
      </c>
      <c r="B14499" s="58" t="s">
        <v>12983</v>
      </c>
      <c r="C14499" s="76">
        <v>107</v>
      </c>
      <c r="E14499" s="63" t="s">
        <v>39872</v>
      </c>
    </row>
    <row r="14500" spans="1:5" x14ac:dyDescent="0.25">
      <c r="A14500" s="48" t="s">
        <v>12986</v>
      </c>
      <c r="B14500" s="58" t="s">
        <v>12987</v>
      </c>
      <c r="C14500" s="76">
        <v>145</v>
      </c>
      <c r="E14500" s="63" t="s">
        <v>39872</v>
      </c>
    </row>
    <row r="14501" spans="1:5" x14ac:dyDescent="0.25">
      <c r="A14501" s="48" t="s">
        <v>12984</v>
      </c>
      <c r="B14501" s="58" t="s">
        <v>12985</v>
      </c>
      <c r="C14501" s="76">
        <v>120</v>
      </c>
      <c r="E14501" s="63" t="s">
        <v>39872</v>
      </c>
    </row>
    <row r="14502" spans="1:5" x14ac:dyDescent="0.25">
      <c r="A14502" s="48" t="s">
        <v>12988</v>
      </c>
      <c r="B14502" s="58" t="s">
        <v>12983</v>
      </c>
      <c r="C14502" s="76">
        <v>145</v>
      </c>
      <c r="E14502" s="63" t="s">
        <v>39872</v>
      </c>
    </row>
    <row r="14503" spans="1:5" x14ac:dyDescent="0.25">
      <c r="A14503" s="48" t="s">
        <v>12989</v>
      </c>
      <c r="B14503" s="58" t="s">
        <v>12990</v>
      </c>
      <c r="C14503" s="76">
        <v>145</v>
      </c>
      <c r="E14503" s="63" t="s">
        <v>39872</v>
      </c>
    </row>
    <row r="14504" spans="1:5" x14ac:dyDescent="0.25">
      <c r="A14504" s="48">
        <v>15508</v>
      </c>
      <c r="B14504" s="58" t="s">
        <v>39547</v>
      </c>
      <c r="C14504" s="76">
        <v>111.19999999999999</v>
      </c>
      <c r="E14504" s="63" t="s">
        <v>39872</v>
      </c>
    </row>
    <row r="14505" spans="1:5" x14ac:dyDescent="0.25">
      <c r="A14505" s="48">
        <v>15370</v>
      </c>
      <c r="B14505" s="58" t="s">
        <v>39548</v>
      </c>
      <c r="C14505" s="76">
        <v>93.5</v>
      </c>
      <c r="E14505" s="63" t="s">
        <v>39872</v>
      </c>
    </row>
    <row r="14506" spans="1:5" x14ac:dyDescent="0.25">
      <c r="A14506" s="48" t="s">
        <v>13695</v>
      </c>
      <c r="B14506" s="58" t="s">
        <v>13696</v>
      </c>
      <c r="C14506" s="76">
        <v>283</v>
      </c>
      <c r="E14506" s="63" t="s">
        <v>39872</v>
      </c>
    </row>
    <row r="14507" spans="1:5" x14ac:dyDescent="0.25">
      <c r="A14507" s="48" t="s">
        <v>13697</v>
      </c>
      <c r="B14507" s="58" t="s">
        <v>13698</v>
      </c>
      <c r="C14507" s="76">
        <v>283</v>
      </c>
      <c r="E14507" s="63" t="s">
        <v>39872</v>
      </c>
    </row>
    <row r="14508" spans="1:5" x14ac:dyDescent="0.25">
      <c r="A14508" s="48" t="s">
        <v>13699</v>
      </c>
      <c r="B14508" s="58" t="s">
        <v>13700</v>
      </c>
      <c r="C14508" s="76">
        <v>283</v>
      </c>
      <c r="E14508" s="63" t="s">
        <v>39872</v>
      </c>
    </row>
    <row r="14509" spans="1:5" x14ac:dyDescent="0.25">
      <c r="A14509" s="48" t="s">
        <v>13701</v>
      </c>
      <c r="B14509" s="58" t="s">
        <v>13702</v>
      </c>
      <c r="C14509" s="76">
        <v>283</v>
      </c>
      <c r="E14509" s="63" t="s">
        <v>39872</v>
      </c>
    </row>
    <row r="14510" spans="1:5" x14ac:dyDescent="0.25">
      <c r="A14510" s="48" t="s">
        <v>13703</v>
      </c>
      <c r="B14510" s="58" t="s">
        <v>13704</v>
      </c>
      <c r="C14510" s="76">
        <v>283</v>
      </c>
      <c r="E14510" s="63" t="s">
        <v>39872</v>
      </c>
    </row>
    <row r="14511" spans="1:5" x14ac:dyDescent="0.25">
      <c r="A14511" s="48" t="s">
        <v>13705</v>
      </c>
      <c r="B14511" s="58" t="s">
        <v>13706</v>
      </c>
      <c r="C14511" s="76">
        <v>283</v>
      </c>
      <c r="E14511" s="63" t="s">
        <v>39872</v>
      </c>
    </row>
    <row r="14512" spans="1:5" x14ac:dyDescent="0.25">
      <c r="A14512" s="48" t="s">
        <v>13707</v>
      </c>
      <c r="B14512" s="58" t="s">
        <v>13708</v>
      </c>
      <c r="C14512" s="76">
        <v>283</v>
      </c>
      <c r="E14512" s="63" t="s">
        <v>39872</v>
      </c>
    </row>
    <row r="14513" spans="1:5" x14ac:dyDescent="0.25">
      <c r="A14513" s="48" t="s">
        <v>13709</v>
      </c>
      <c r="B14513" s="58" t="s">
        <v>13710</v>
      </c>
      <c r="C14513" s="76">
        <v>355</v>
      </c>
      <c r="E14513" s="63" t="s">
        <v>39872</v>
      </c>
    </row>
    <row r="14514" spans="1:5" x14ac:dyDescent="0.25">
      <c r="A14514" s="48" t="s">
        <v>13711</v>
      </c>
      <c r="B14514" s="58" t="s">
        <v>13712</v>
      </c>
      <c r="C14514" s="76">
        <v>355</v>
      </c>
      <c r="E14514" s="63" t="s">
        <v>39872</v>
      </c>
    </row>
    <row r="14515" spans="1:5" x14ac:dyDescent="0.25">
      <c r="A14515" s="48" t="s">
        <v>13713</v>
      </c>
      <c r="B14515" s="58" t="s">
        <v>13714</v>
      </c>
      <c r="C14515" s="76">
        <v>355</v>
      </c>
      <c r="E14515" s="63" t="s">
        <v>39872</v>
      </c>
    </row>
    <row r="14516" spans="1:5" x14ac:dyDescent="0.25">
      <c r="A14516" s="48" t="s">
        <v>13715</v>
      </c>
      <c r="B14516" s="58" t="s">
        <v>13716</v>
      </c>
      <c r="C14516" s="76">
        <v>503</v>
      </c>
      <c r="E14516" s="63" t="s">
        <v>39872</v>
      </c>
    </row>
    <row r="14517" spans="1:5" x14ac:dyDescent="0.25">
      <c r="A14517" s="48" t="s">
        <v>13717</v>
      </c>
      <c r="B14517" s="58" t="s">
        <v>13718</v>
      </c>
      <c r="C14517" s="76">
        <v>518</v>
      </c>
      <c r="E14517" s="63" t="s">
        <v>39872</v>
      </c>
    </row>
    <row r="14518" spans="1:5" x14ac:dyDescent="0.25">
      <c r="A14518" s="48" t="s">
        <v>13719</v>
      </c>
      <c r="B14518" s="58" t="s">
        <v>13720</v>
      </c>
      <c r="C14518" s="76">
        <v>708</v>
      </c>
      <c r="E14518" s="63" t="s">
        <v>39872</v>
      </c>
    </row>
    <row r="14519" spans="1:5" x14ac:dyDescent="0.25">
      <c r="A14519" s="48" t="s">
        <v>13721</v>
      </c>
      <c r="B14519" s="58" t="s">
        <v>13722</v>
      </c>
      <c r="C14519" s="76">
        <v>708</v>
      </c>
      <c r="E14519" s="63" t="s">
        <v>39872</v>
      </c>
    </row>
    <row r="14520" spans="1:5" x14ac:dyDescent="0.25">
      <c r="A14520" s="48" t="s">
        <v>13723</v>
      </c>
      <c r="B14520" s="58" t="s">
        <v>13724</v>
      </c>
      <c r="C14520" s="76">
        <v>1389</v>
      </c>
      <c r="E14520" s="63" t="s">
        <v>39872</v>
      </c>
    </row>
    <row r="14521" spans="1:5" x14ac:dyDescent="0.25">
      <c r="A14521" s="48" t="s">
        <v>13725</v>
      </c>
      <c r="B14521" s="58" t="s">
        <v>13726</v>
      </c>
      <c r="C14521" s="76">
        <v>1599</v>
      </c>
      <c r="E14521" s="63" t="s">
        <v>39872</v>
      </c>
    </row>
    <row r="14522" spans="1:5" x14ac:dyDescent="0.25">
      <c r="A14522" s="48" t="s">
        <v>13727</v>
      </c>
      <c r="B14522" s="58" t="s">
        <v>13728</v>
      </c>
      <c r="C14522" s="76">
        <v>1725</v>
      </c>
      <c r="E14522" s="63" t="s">
        <v>39872</v>
      </c>
    </row>
    <row r="14523" spans="1:5" x14ac:dyDescent="0.25">
      <c r="A14523" s="48" t="s">
        <v>13729</v>
      </c>
      <c r="B14523" s="58" t="s">
        <v>13730</v>
      </c>
      <c r="C14523" s="76">
        <v>1734</v>
      </c>
      <c r="E14523" s="63" t="s">
        <v>39872</v>
      </c>
    </row>
    <row r="14524" spans="1:5" x14ac:dyDescent="0.25">
      <c r="A14524" s="48" t="s">
        <v>13731</v>
      </c>
      <c r="B14524" s="58" t="s">
        <v>13732</v>
      </c>
      <c r="C14524" s="76">
        <v>1810</v>
      </c>
      <c r="E14524" s="63" t="s">
        <v>39872</v>
      </c>
    </row>
    <row r="14525" spans="1:5" x14ac:dyDescent="0.25">
      <c r="A14525" s="48" t="s">
        <v>13733</v>
      </c>
      <c r="B14525" s="58" t="s">
        <v>13734</v>
      </c>
      <c r="C14525" s="76">
        <v>1916</v>
      </c>
      <c r="E14525" s="63" t="s">
        <v>39872</v>
      </c>
    </row>
    <row r="14526" spans="1:5" x14ac:dyDescent="0.25">
      <c r="A14526" s="48" t="s">
        <v>13735</v>
      </c>
      <c r="B14526" s="58" t="s">
        <v>13736</v>
      </c>
      <c r="C14526" s="76">
        <v>2025</v>
      </c>
      <c r="E14526" s="63" t="s">
        <v>39872</v>
      </c>
    </row>
    <row r="14527" spans="1:5" x14ac:dyDescent="0.25">
      <c r="A14527" s="48" t="s">
        <v>13737</v>
      </c>
      <c r="B14527" s="58" t="s">
        <v>13738</v>
      </c>
      <c r="C14527" s="76">
        <v>2354</v>
      </c>
      <c r="E14527" s="63" t="s">
        <v>39872</v>
      </c>
    </row>
    <row r="14528" spans="1:5" x14ac:dyDescent="0.25">
      <c r="A14528" s="48" t="s">
        <v>13739</v>
      </c>
      <c r="B14528" s="58" t="s">
        <v>13740</v>
      </c>
      <c r="C14528" s="76">
        <v>2369</v>
      </c>
      <c r="E14528" s="63" t="s">
        <v>39872</v>
      </c>
    </row>
    <row r="14529" spans="1:5" x14ac:dyDescent="0.25">
      <c r="A14529" s="48" t="s">
        <v>13741</v>
      </c>
      <c r="B14529" s="58" t="s">
        <v>13742</v>
      </c>
      <c r="C14529" s="76">
        <v>2668</v>
      </c>
      <c r="E14529" s="63" t="s">
        <v>39872</v>
      </c>
    </row>
    <row r="14530" spans="1:5" x14ac:dyDescent="0.25">
      <c r="A14530" s="48" t="s">
        <v>13743</v>
      </c>
      <c r="B14530" s="58" t="s">
        <v>13744</v>
      </c>
      <c r="C14530" s="76">
        <v>2976</v>
      </c>
      <c r="E14530" s="63" t="s">
        <v>39872</v>
      </c>
    </row>
    <row r="14531" spans="1:5" x14ac:dyDescent="0.25">
      <c r="A14531" s="48" t="s">
        <v>13745</v>
      </c>
      <c r="B14531" s="58" t="s">
        <v>13746</v>
      </c>
      <c r="C14531" s="76">
        <v>146</v>
      </c>
      <c r="E14531" s="63" t="s">
        <v>39872</v>
      </c>
    </row>
    <row r="14532" spans="1:5" x14ac:dyDescent="0.25">
      <c r="A14532" s="48" t="s">
        <v>13747</v>
      </c>
      <c r="B14532" s="58" t="s">
        <v>13748</v>
      </c>
      <c r="C14532" s="76">
        <v>146</v>
      </c>
      <c r="E14532" s="63" t="s">
        <v>39872</v>
      </c>
    </row>
    <row r="14533" spans="1:5" x14ac:dyDescent="0.25">
      <c r="A14533" s="48" t="s">
        <v>13749</v>
      </c>
      <c r="B14533" s="58" t="s">
        <v>13750</v>
      </c>
      <c r="C14533" s="76">
        <v>146</v>
      </c>
      <c r="E14533" s="63" t="s">
        <v>39872</v>
      </c>
    </row>
    <row r="14534" spans="1:5" x14ac:dyDescent="0.25">
      <c r="A14534" s="48" t="s">
        <v>13751</v>
      </c>
      <c r="B14534" s="58" t="s">
        <v>13752</v>
      </c>
      <c r="C14534" s="76">
        <v>206</v>
      </c>
      <c r="E14534" s="63" t="s">
        <v>39872</v>
      </c>
    </row>
    <row r="14535" spans="1:5" x14ac:dyDescent="0.25">
      <c r="A14535" s="48" t="s">
        <v>13753</v>
      </c>
      <c r="B14535" s="58" t="s">
        <v>13754</v>
      </c>
      <c r="C14535" s="76">
        <v>206</v>
      </c>
      <c r="E14535" s="63" t="s">
        <v>39872</v>
      </c>
    </row>
    <row r="14536" spans="1:5" x14ac:dyDescent="0.25">
      <c r="A14536" s="48" t="s">
        <v>13755</v>
      </c>
      <c r="B14536" s="58" t="s">
        <v>13756</v>
      </c>
      <c r="C14536" s="76">
        <v>206</v>
      </c>
      <c r="E14536" s="63" t="s">
        <v>39872</v>
      </c>
    </row>
    <row r="14537" spans="1:5" x14ac:dyDescent="0.25">
      <c r="A14537" s="48" t="s">
        <v>13757</v>
      </c>
      <c r="B14537" s="58" t="s">
        <v>13758</v>
      </c>
      <c r="C14537" s="76">
        <v>206</v>
      </c>
      <c r="E14537" s="63" t="s">
        <v>39872</v>
      </c>
    </row>
    <row r="14538" spans="1:5" x14ac:dyDescent="0.25">
      <c r="A14538" s="48" t="s">
        <v>13759</v>
      </c>
      <c r="B14538" s="58" t="s">
        <v>13760</v>
      </c>
      <c r="C14538" s="76">
        <v>316</v>
      </c>
      <c r="E14538" s="63" t="s">
        <v>39872</v>
      </c>
    </row>
    <row r="14539" spans="1:5" x14ac:dyDescent="0.25">
      <c r="A14539" s="48" t="s">
        <v>13761</v>
      </c>
      <c r="B14539" s="58" t="s">
        <v>13762</v>
      </c>
      <c r="C14539" s="76">
        <v>316</v>
      </c>
      <c r="E14539" s="63" t="s">
        <v>39872</v>
      </c>
    </row>
    <row r="14540" spans="1:5" x14ac:dyDescent="0.25">
      <c r="A14540" s="48" t="s">
        <v>13763</v>
      </c>
      <c r="B14540" s="58" t="s">
        <v>13764</v>
      </c>
      <c r="C14540" s="76">
        <v>178</v>
      </c>
      <c r="E14540" s="63" t="s">
        <v>39872</v>
      </c>
    </row>
    <row r="14541" spans="1:5" x14ac:dyDescent="0.25">
      <c r="A14541" s="48" t="s">
        <v>13765</v>
      </c>
      <c r="B14541" s="58" t="s">
        <v>13766</v>
      </c>
      <c r="C14541" s="76">
        <v>258</v>
      </c>
      <c r="E14541" s="63" t="s">
        <v>39872</v>
      </c>
    </row>
    <row r="14542" spans="1:5" x14ac:dyDescent="0.25">
      <c r="A14542" s="48" t="s">
        <v>13767</v>
      </c>
      <c r="B14542" s="58" t="s">
        <v>13768</v>
      </c>
      <c r="C14542" s="76">
        <v>199</v>
      </c>
      <c r="E14542" s="63" t="s">
        <v>39872</v>
      </c>
    </row>
    <row r="14543" spans="1:5" x14ac:dyDescent="0.25">
      <c r="A14543" s="48" t="s">
        <v>13769</v>
      </c>
      <c r="B14543" s="58" t="s">
        <v>13770</v>
      </c>
      <c r="C14543" s="76">
        <v>316</v>
      </c>
      <c r="E14543" s="63" t="s">
        <v>39872</v>
      </c>
    </row>
    <row r="14544" spans="1:5" x14ac:dyDescent="0.25">
      <c r="A14544" s="48" t="s">
        <v>13771</v>
      </c>
      <c r="B14544" s="58" t="s">
        <v>13772</v>
      </c>
      <c r="C14544" s="76">
        <v>35</v>
      </c>
      <c r="E14544" s="63" t="s">
        <v>39872</v>
      </c>
    </row>
    <row r="14545" spans="1:5" x14ac:dyDescent="0.25">
      <c r="A14545" s="48" t="s">
        <v>13773</v>
      </c>
      <c r="B14545" s="58" t="s">
        <v>13774</v>
      </c>
      <c r="C14545" s="76">
        <v>37</v>
      </c>
      <c r="E14545" s="63" t="s">
        <v>39872</v>
      </c>
    </row>
    <row r="14546" spans="1:5" x14ac:dyDescent="0.25">
      <c r="A14546" s="48" t="s">
        <v>13775</v>
      </c>
      <c r="B14546" s="58" t="s">
        <v>13776</v>
      </c>
      <c r="C14546" s="76">
        <v>53</v>
      </c>
      <c r="E14546" s="63" t="s">
        <v>39872</v>
      </c>
    </row>
    <row r="14547" spans="1:5" x14ac:dyDescent="0.25">
      <c r="A14547" s="48" t="s">
        <v>13777</v>
      </c>
      <c r="B14547" s="58" t="s">
        <v>13778</v>
      </c>
      <c r="C14547" s="76">
        <v>38</v>
      </c>
      <c r="E14547" s="63" t="s">
        <v>39872</v>
      </c>
    </row>
    <row r="14548" spans="1:5" x14ac:dyDescent="0.25">
      <c r="A14548" s="48" t="s">
        <v>13779</v>
      </c>
      <c r="B14548" s="58" t="s">
        <v>13780</v>
      </c>
      <c r="C14548" s="76">
        <v>410</v>
      </c>
      <c r="E14548" s="63" t="s">
        <v>39872</v>
      </c>
    </row>
    <row r="14549" spans="1:5" x14ac:dyDescent="0.25">
      <c r="A14549" s="48" t="s">
        <v>13781</v>
      </c>
      <c r="B14549" s="58" t="s">
        <v>13782</v>
      </c>
      <c r="C14549" s="76">
        <v>410</v>
      </c>
      <c r="E14549" s="63" t="s">
        <v>39872</v>
      </c>
    </row>
    <row r="14550" spans="1:5" x14ac:dyDescent="0.25">
      <c r="A14550" s="48" t="s">
        <v>13783</v>
      </c>
      <c r="B14550" s="58" t="s">
        <v>13784</v>
      </c>
      <c r="C14550" s="76">
        <v>410</v>
      </c>
      <c r="E14550" s="63" t="s">
        <v>39872</v>
      </c>
    </row>
    <row r="14551" spans="1:5" x14ac:dyDescent="0.25">
      <c r="A14551" s="48" t="s">
        <v>13785</v>
      </c>
      <c r="B14551" s="58" t="s">
        <v>13786</v>
      </c>
      <c r="C14551" s="76">
        <v>410</v>
      </c>
      <c r="E14551" s="63" t="s">
        <v>39872</v>
      </c>
    </row>
    <row r="14552" spans="1:5" x14ac:dyDescent="0.25">
      <c r="A14552" s="48" t="s">
        <v>13787</v>
      </c>
      <c r="B14552" s="58" t="s">
        <v>13788</v>
      </c>
      <c r="C14552" s="76">
        <v>410</v>
      </c>
      <c r="E14552" s="63" t="s">
        <v>39872</v>
      </c>
    </row>
    <row r="14553" spans="1:5" x14ac:dyDescent="0.25">
      <c r="A14553" s="48" t="s">
        <v>13789</v>
      </c>
      <c r="B14553" s="58" t="s">
        <v>13790</v>
      </c>
      <c r="C14553" s="76">
        <v>410</v>
      </c>
      <c r="E14553" s="63" t="s">
        <v>39872</v>
      </c>
    </row>
    <row r="14554" spans="1:5" x14ac:dyDescent="0.25">
      <c r="A14554" s="48" t="s">
        <v>13791</v>
      </c>
      <c r="B14554" s="58" t="s">
        <v>13792</v>
      </c>
      <c r="C14554" s="76">
        <v>410</v>
      </c>
      <c r="E14554" s="63" t="s">
        <v>39872</v>
      </c>
    </row>
    <row r="14555" spans="1:5" x14ac:dyDescent="0.25">
      <c r="A14555" s="48" t="s">
        <v>13793</v>
      </c>
      <c r="B14555" s="58" t="s">
        <v>13794</v>
      </c>
      <c r="C14555" s="76">
        <v>410</v>
      </c>
      <c r="E14555" s="63" t="s">
        <v>39872</v>
      </c>
    </row>
    <row r="14556" spans="1:5" x14ac:dyDescent="0.25">
      <c r="A14556" s="48" t="s">
        <v>13795</v>
      </c>
      <c r="B14556" s="58" t="s">
        <v>13796</v>
      </c>
      <c r="C14556" s="76">
        <v>500</v>
      </c>
      <c r="E14556" s="63" t="s">
        <v>39872</v>
      </c>
    </row>
    <row r="14557" spans="1:5" x14ac:dyDescent="0.25">
      <c r="A14557" s="48" t="s">
        <v>13797</v>
      </c>
      <c r="B14557" s="58" t="s">
        <v>13798</v>
      </c>
      <c r="C14557" s="76">
        <v>514</v>
      </c>
      <c r="E14557" s="63" t="s">
        <v>39872</v>
      </c>
    </row>
    <row r="14558" spans="1:5" x14ac:dyDescent="0.25">
      <c r="A14558" s="48" t="s">
        <v>13799</v>
      </c>
      <c r="B14558" s="58" t="s">
        <v>13800</v>
      </c>
      <c r="C14558" s="76">
        <v>744</v>
      </c>
      <c r="E14558" s="63" t="s">
        <v>39872</v>
      </c>
    </row>
    <row r="14559" spans="1:5" x14ac:dyDescent="0.25">
      <c r="A14559" s="48" t="s">
        <v>13801</v>
      </c>
      <c r="B14559" s="58" t="s">
        <v>13802</v>
      </c>
      <c r="C14559" s="76">
        <v>744</v>
      </c>
      <c r="E14559" s="63" t="s">
        <v>39872</v>
      </c>
    </row>
    <row r="14560" spans="1:5" x14ac:dyDescent="0.25">
      <c r="A14560" s="48" t="s">
        <v>13803</v>
      </c>
      <c r="B14560" s="58" t="s">
        <v>13804</v>
      </c>
      <c r="C14560" s="76">
        <v>433</v>
      </c>
      <c r="E14560" s="63" t="s">
        <v>39872</v>
      </c>
    </row>
    <row r="14561" spans="1:5" x14ac:dyDescent="0.25">
      <c r="A14561" s="48" t="s">
        <v>13805</v>
      </c>
      <c r="B14561" s="58" t="s">
        <v>13806</v>
      </c>
      <c r="C14561" s="76">
        <v>433</v>
      </c>
      <c r="E14561" s="63" t="s">
        <v>39872</v>
      </c>
    </row>
    <row r="14562" spans="1:5" x14ac:dyDescent="0.25">
      <c r="A14562" s="48" t="s">
        <v>13807</v>
      </c>
      <c r="B14562" s="58" t="s">
        <v>13808</v>
      </c>
      <c r="C14562" s="76">
        <v>433</v>
      </c>
      <c r="E14562" s="63" t="s">
        <v>39872</v>
      </c>
    </row>
    <row r="14563" spans="1:5" x14ac:dyDescent="0.25">
      <c r="A14563" s="48" t="s">
        <v>13809</v>
      </c>
      <c r="B14563" s="58" t="s">
        <v>13810</v>
      </c>
      <c r="C14563" s="76">
        <v>433</v>
      </c>
      <c r="E14563" s="63" t="s">
        <v>39872</v>
      </c>
    </row>
    <row r="14564" spans="1:5" x14ac:dyDescent="0.25">
      <c r="A14564" s="48" t="s">
        <v>13811</v>
      </c>
      <c r="B14564" s="58" t="s">
        <v>13812</v>
      </c>
      <c r="C14564" s="76">
        <v>433</v>
      </c>
      <c r="E14564" s="63" t="s">
        <v>39872</v>
      </c>
    </row>
    <row r="14565" spans="1:5" x14ac:dyDescent="0.25">
      <c r="A14565" s="48" t="s">
        <v>13813</v>
      </c>
      <c r="B14565" s="58" t="s">
        <v>13814</v>
      </c>
      <c r="C14565" s="76">
        <v>433</v>
      </c>
      <c r="E14565" s="63" t="s">
        <v>39872</v>
      </c>
    </row>
    <row r="14566" spans="1:5" x14ac:dyDescent="0.25">
      <c r="A14566" s="48" t="s">
        <v>13815</v>
      </c>
      <c r="B14566" s="58" t="s">
        <v>13816</v>
      </c>
      <c r="C14566" s="76">
        <v>433</v>
      </c>
      <c r="E14566" s="63" t="s">
        <v>39872</v>
      </c>
    </row>
    <row r="14567" spans="1:5" x14ac:dyDescent="0.25">
      <c r="A14567" s="48" t="s">
        <v>13817</v>
      </c>
      <c r="B14567" s="58" t="s">
        <v>13818</v>
      </c>
      <c r="C14567" s="76">
        <v>433</v>
      </c>
      <c r="E14567" s="63" t="s">
        <v>39872</v>
      </c>
    </row>
    <row r="14568" spans="1:5" x14ac:dyDescent="0.25">
      <c r="A14568" s="48" t="s">
        <v>13819</v>
      </c>
      <c r="B14568" s="58" t="s">
        <v>13820</v>
      </c>
      <c r="C14568" s="76">
        <v>524</v>
      </c>
      <c r="E14568" s="63" t="s">
        <v>39872</v>
      </c>
    </row>
    <row r="14569" spans="1:5" x14ac:dyDescent="0.25">
      <c r="A14569" s="48" t="s">
        <v>13821</v>
      </c>
      <c r="B14569" s="58" t="s">
        <v>13822</v>
      </c>
      <c r="C14569" s="76">
        <v>540</v>
      </c>
      <c r="E14569" s="63" t="s">
        <v>39872</v>
      </c>
    </row>
    <row r="14570" spans="1:5" x14ac:dyDescent="0.25">
      <c r="A14570" s="48" t="s">
        <v>13823</v>
      </c>
      <c r="B14570" s="58" t="s">
        <v>13824</v>
      </c>
      <c r="C14570" s="76">
        <v>784</v>
      </c>
      <c r="E14570" s="63" t="s">
        <v>39872</v>
      </c>
    </row>
    <row r="14571" spans="1:5" x14ac:dyDescent="0.25">
      <c r="A14571" s="48" t="s">
        <v>13825</v>
      </c>
      <c r="B14571" s="58" t="s">
        <v>13826</v>
      </c>
      <c r="C14571" s="76">
        <v>784</v>
      </c>
      <c r="E14571" s="63" t="s">
        <v>39872</v>
      </c>
    </row>
    <row r="14572" spans="1:5" x14ac:dyDescent="0.25">
      <c r="A14572" s="48" t="s">
        <v>13827</v>
      </c>
      <c r="B14572" s="58" t="s">
        <v>13828</v>
      </c>
      <c r="C14572" s="76">
        <v>1682</v>
      </c>
      <c r="E14572" s="63" t="s">
        <v>39872</v>
      </c>
    </row>
    <row r="14573" spans="1:5" x14ac:dyDescent="0.25">
      <c r="A14573" s="48" t="s">
        <v>13829</v>
      </c>
      <c r="B14573" s="58" t="s">
        <v>13830</v>
      </c>
      <c r="C14573" s="76">
        <v>1938</v>
      </c>
      <c r="E14573" s="63" t="s">
        <v>39872</v>
      </c>
    </row>
    <row r="14574" spans="1:5" x14ac:dyDescent="0.25">
      <c r="A14574" s="48" t="s">
        <v>13831</v>
      </c>
      <c r="B14574" s="58" t="s">
        <v>13832</v>
      </c>
      <c r="C14574" s="76">
        <v>2299</v>
      </c>
      <c r="E14574" s="63" t="s">
        <v>39872</v>
      </c>
    </row>
    <row r="14575" spans="1:5" x14ac:dyDescent="0.25">
      <c r="A14575" s="48" t="s">
        <v>13833</v>
      </c>
      <c r="B14575" s="58" t="s">
        <v>13834</v>
      </c>
      <c r="C14575" s="76">
        <v>2610</v>
      </c>
      <c r="E14575" s="63" t="s">
        <v>39872</v>
      </c>
    </row>
    <row r="14576" spans="1:5" x14ac:dyDescent="0.25">
      <c r="A14576" s="48" t="s">
        <v>13835</v>
      </c>
      <c r="B14576" s="58" t="s">
        <v>13836</v>
      </c>
      <c r="C14576" s="76">
        <v>2855</v>
      </c>
      <c r="E14576" s="63" t="s">
        <v>39872</v>
      </c>
    </row>
    <row r="14577" spans="1:5" x14ac:dyDescent="0.25">
      <c r="A14577" s="48" t="s">
        <v>13837</v>
      </c>
      <c r="B14577" s="58" t="s">
        <v>13838</v>
      </c>
      <c r="C14577" s="76">
        <v>1944</v>
      </c>
      <c r="E14577" s="63" t="s">
        <v>39872</v>
      </c>
    </row>
    <row r="14578" spans="1:5" x14ac:dyDescent="0.25">
      <c r="A14578" s="48" t="s">
        <v>13839</v>
      </c>
      <c r="B14578" s="58" t="s">
        <v>13840</v>
      </c>
      <c r="C14578" s="76">
        <v>2227</v>
      </c>
      <c r="E14578" s="63" t="s">
        <v>39872</v>
      </c>
    </row>
    <row r="14579" spans="1:5" x14ac:dyDescent="0.25">
      <c r="A14579" s="48" t="s">
        <v>13841</v>
      </c>
      <c r="B14579" s="58" t="s">
        <v>13842</v>
      </c>
      <c r="C14579" s="76">
        <v>2606</v>
      </c>
      <c r="E14579" s="63" t="s">
        <v>39872</v>
      </c>
    </row>
    <row r="14580" spans="1:5" x14ac:dyDescent="0.25">
      <c r="A14580" s="48" t="s">
        <v>13843</v>
      </c>
      <c r="B14580" s="58" t="s">
        <v>13844</v>
      </c>
      <c r="C14580" s="76">
        <v>3001</v>
      </c>
      <c r="E14580" s="63" t="s">
        <v>39872</v>
      </c>
    </row>
    <row r="14581" spans="1:5" x14ac:dyDescent="0.25">
      <c r="A14581" s="48" t="s">
        <v>13845</v>
      </c>
      <c r="B14581" s="58" t="s">
        <v>13846</v>
      </c>
      <c r="C14581" s="76">
        <v>3282</v>
      </c>
      <c r="E14581" s="63" t="s">
        <v>39872</v>
      </c>
    </row>
    <row r="14582" spans="1:5" x14ac:dyDescent="0.25">
      <c r="A14582" s="48" t="s">
        <v>13847</v>
      </c>
      <c r="B14582" s="58" t="s">
        <v>13848</v>
      </c>
      <c r="C14582" s="76">
        <v>517</v>
      </c>
      <c r="E14582" s="63" t="s">
        <v>39872</v>
      </c>
    </row>
    <row r="14583" spans="1:5" x14ac:dyDescent="0.25">
      <c r="A14583" s="48" t="s">
        <v>13849</v>
      </c>
      <c r="B14583" s="58" t="s">
        <v>13850</v>
      </c>
      <c r="C14583" s="76">
        <v>517</v>
      </c>
      <c r="E14583" s="63" t="s">
        <v>39872</v>
      </c>
    </row>
    <row r="14584" spans="1:5" x14ac:dyDescent="0.25">
      <c r="A14584" s="48" t="s">
        <v>13851</v>
      </c>
      <c r="B14584" s="58" t="s">
        <v>13852</v>
      </c>
      <c r="C14584" s="76">
        <v>517</v>
      </c>
      <c r="E14584" s="63" t="s">
        <v>39872</v>
      </c>
    </row>
    <row r="14585" spans="1:5" x14ac:dyDescent="0.25">
      <c r="A14585" s="48" t="s">
        <v>13853</v>
      </c>
      <c r="B14585" s="58" t="s">
        <v>13854</v>
      </c>
      <c r="C14585" s="76">
        <v>517</v>
      </c>
      <c r="E14585" s="63" t="s">
        <v>39872</v>
      </c>
    </row>
    <row r="14586" spans="1:5" x14ac:dyDescent="0.25">
      <c r="A14586" s="48" t="s">
        <v>13855</v>
      </c>
      <c r="B14586" s="58" t="s">
        <v>13856</v>
      </c>
      <c r="C14586" s="76">
        <v>517</v>
      </c>
      <c r="E14586" s="63" t="s">
        <v>39872</v>
      </c>
    </row>
    <row r="14587" spans="1:5" x14ac:dyDescent="0.25">
      <c r="A14587" s="48" t="s">
        <v>13857</v>
      </c>
      <c r="B14587" s="58" t="s">
        <v>13858</v>
      </c>
      <c r="C14587" s="76">
        <v>517</v>
      </c>
      <c r="E14587" s="63" t="s">
        <v>39872</v>
      </c>
    </row>
    <row r="14588" spans="1:5" x14ac:dyDescent="0.25">
      <c r="A14588" s="48" t="s">
        <v>13859</v>
      </c>
      <c r="B14588" s="58" t="s">
        <v>13860</v>
      </c>
      <c r="C14588" s="76">
        <v>517</v>
      </c>
      <c r="E14588" s="63" t="s">
        <v>39872</v>
      </c>
    </row>
    <row r="14589" spans="1:5" x14ac:dyDescent="0.25">
      <c r="A14589" s="48" t="s">
        <v>13861</v>
      </c>
      <c r="B14589" s="58" t="s">
        <v>13862</v>
      </c>
      <c r="C14589" s="76">
        <v>517</v>
      </c>
      <c r="E14589" s="63" t="s">
        <v>39872</v>
      </c>
    </row>
    <row r="14590" spans="1:5" x14ac:dyDescent="0.25">
      <c r="A14590" s="48" t="s">
        <v>13863</v>
      </c>
      <c r="B14590" s="58" t="s">
        <v>13864</v>
      </c>
      <c r="C14590" s="76">
        <v>965</v>
      </c>
      <c r="E14590" s="63" t="s">
        <v>39872</v>
      </c>
    </row>
    <row r="14591" spans="1:5" x14ac:dyDescent="0.25">
      <c r="A14591" s="48" t="s">
        <v>13865</v>
      </c>
      <c r="B14591" s="58" t="s">
        <v>13866</v>
      </c>
      <c r="C14591" s="76">
        <v>1093</v>
      </c>
      <c r="E14591" s="63" t="s">
        <v>39872</v>
      </c>
    </row>
    <row r="14592" spans="1:5" x14ac:dyDescent="0.25">
      <c r="A14592" s="48" t="s">
        <v>13867</v>
      </c>
      <c r="B14592" s="58" t="s">
        <v>13868</v>
      </c>
      <c r="C14592" s="76">
        <v>1296</v>
      </c>
      <c r="E14592" s="63" t="s">
        <v>39872</v>
      </c>
    </row>
    <row r="14593" spans="1:5" x14ac:dyDescent="0.25">
      <c r="A14593" s="48" t="s">
        <v>13869</v>
      </c>
      <c r="B14593" s="58" t="s">
        <v>13870</v>
      </c>
      <c r="C14593" s="76">
        <v>1296</v>
      </c>
      <c r="E14593" s="63" t="s">
        <v>39872</v>
      </c>
    </row>
    <row r="14594" spans="1:5" x14ac:dyDescent="0.25">
      <c r="A14594" s="48" t="s">
        <v>13871</v>
      </c>
      <c r="B14594" s="58" t="s">
        <v>13872</v>
      </c>
      <c r="C14594" s="76">
        <v>546</v>
      </c>
      <c r="E14594" s="63" t="s">
        <v>39872</v>
      </c>
    </row>
    <row r="14595" spans="1:5" x14ac:dyDescent="0.25">
      <c r="A14595" s="48" t="s">
        <v>13873</v>
      </c>
      <c r="B14595" s="58" t="s">
        <v>13874</v>
      </c>
      <c r="C14595" s="76">
        <v>546</v>
      </c>
      <c r="E14595" s="63" t="s">
        <v>39872</v>
      </c>
    </row>
    <row r="14596" spans="1:5" x14ac:dyDescent="0.25">
      <c r="A14596" s="48" t="s">
        <v>13875</v>
      </c>
      <c r="B14596" s="58" t="s">
        <v>13876</v>
      </c>
      <c r="C14596" s="76">
        <v>546</v>
      </c>
      <c r="E14596" s="63" t="s">
        <v>39872</v>
      </c>
    </row>
    <row r="14597" spans="1:5" x14ac:dyDescent="0.25">
      <c r="A14597" s="48" t="s">
        <v>13877</v>
      </c>
      <c r="B14597" s="58" t="s">
        <v>13878</v>
      </c>
      <c r="C14597" s="76">
        <v>546</v>
      </c>
      <c r="E14597" s="63" t="s">
        <v>39872</v>
      </c>
    </row>
    <row r="14598" spans="1:5" x14ac:dyDescent="0.25">
      <c r="A14598" s="48" t="s">
        <v>13879</v>
      </c>
      <c r="B14598" s="58" t="s">
        <v>13880</v>
      </c>
      <c r="C14598" s="76">
        <v>546</v>
      </c>
      <c r="E14598" s="63" t="s">
        <v>39872</v>
      </c>
    </row>
    <row r="14599" spans="1:5" x14ac:dyDescent="0.25">
      <c r="A14599" s="48" t="s">
        <v>13881</v>
      </c>
      <c r="B14599" s="58" t="s">
        <v>13882</v>
      </c>
      <c r="C14599" s="76">
        <v>546</v>
      </c>
      <c r="E14599" s="63" t="s">
        <v>39872</v>
      </c>
    </row>
    <row r="14600" spans="1:5" x14ac:dyDescent="0.25">
      <c r="A14600" s="48" t="s">
        <v>13883</v>
      </c>
      <c r="B14600" s="58" t="s">
        <v>13884</v>
      </c>
      <c r="C14600" s="76">
        <v>600</v>
      </c>
      <c r="E14600" s="63" t="s">
        <v>39872</v>
      </c>
    </row>
    <row r="14601" spans="1:5" x14ac:dyDescent="0.25">
      <c r="A14601" s="48" t="s">
        <v>13885</v>
      </c>
      <c r="B14601" s="58" t="s">
        <v>13886</v>
      </c>
      <c r="C14601" s="76">
        <v>638</v>
      </c>
      <c r="E14601" s="63" t="s">
        <v>39872</v>
      </c>
    </row>
    <row r="14602" spans="1:5" x14ac:dyDescent="0.25">
      <c r="A14602" s="48" t="s">
        <v>13887</v>
      </c>
      <c r="B14602" s="58" t="s">
        <v>13888</v>
      </c>
      <c r="C14602" s="76">
        <v>1018</v>
      </c>
      <c r="E14602" s="63" t="s">
        <v>39872</v>
      </c>
    </row>
    <row r="14603" spans="1:5" x14ac:dyDescent="0.25">
      <c r="A14603" s="48" t="s">
        <v>13889</v>
      </c>
      <c r="B14603" s="58" t="s">
        <v>13890</v>
      </c>
      <c r="C14603" s="76">
        <v>1148</v>
      </c>
      <c r="E14603" s="63" t="s">
        <v>39872</v>
      </c>
    </row>
    <row r="14604" spans="1:5" x14ac:dyDescent="0.25">
      <c r="A14604" s="48" t="s">
        <v>13891</v>
      </c>
      <c r="B14604" s="58" t="s">
        <v>13892</v>
      </c>
      <c r="C14604" s="76">
        <v>1361</v>
      </c>
      <c r="E14604" s="63" t="s">
        <v>39872</v>
      </c>
    </row>
    <row r="14605" spans="1:5" x14ac:dyDescent="0.25">
      <c r="A14605" s="48" t="s">
        <v>13893</v>
      </c>
      <c r="B14605" s="58" t="s">
        <v>13894</v>
      </c>
      <c r="C14605" s="76">
        <v>1361</v>
      </c>
      <c r="E14605" s="63" t="s">
        <v>39872</v>
      </c>
    </row>
    <row r="14606" spans="1:5" x14ac:dyDescent="0.25">
      <c r="A14606" s="48" t="s">
        <v>13895</v>
      </c>
      <c r="B14606" s="58" t="s">
        <v>13896</v>
      </c>
      <c r="C14606" s="76">
        <v>2621</v>
      </c>
      <c r="E14606" s="63" t="s">
        <v>39872</v>
      </c>
    </row>
    <row r="14607" spans="1:5" x14ac:dyDescent="0.25">
      <c r="A14607" s="48" t="s">
        <v>13897</v>
      </c>
      <c r="B14607" s="58" t="s">
        <v>13898</v>
      </c>
      <c r="C14607" s="76">
        <v>2850</v>
      </c>
      <c r="E14607" s="63" t="s">
        <v>39872</v>
      </c>
    </row>
    <row r="14608" spans="1:5" x14ac:dyDescent="0.25">
      <c r="A14608" s="48" t="s">
        <v>13899</v>
      </c>
      <c r="B14608" s="58" t="s">
        <v>13900</v>
      </c>
      <c r="C14608" s="76">
        <v>3058</v>
      </c>
      <c r="E14608" s="63" t="s">
        <v>39872</v>
      </c>
    </row>
    <row r="14609" spans="1:5" x14ac:dyDescent="0.25">
      <c r="A14609" s="48" t="s">
        <v>13901</v>
      </c>
      <c r="B14609" s="58" t="s">
        <v>13902</v>
      </c>
      <c r="C14609" s="76">
        <v>3329</v>
      </c>
      <c r="E14609" s="63" t="s">
        <v>39872</v>
      </c>
    </row>
    <row r="14610" spans="1:5" x14ac:dyDescent="0.25">
      <c r="A14610" s="48" t="s">
        <v>13903</v>
      </c>
      <c r="B14610" s="58" t="s">
        <v>13904</v>
      </c>
      <c r="C14610" s="76">
        <v>3876</v>
      </c>
      <c r="E14610" s="63" t="s">
        <v>39872</v>
      </c>
    </row>
    <row r="14611" spans="1:5" x14ac:dyDescent="0.25">
      <c r="A14611" s="48" t="s">
        <v>13905</v>
      </c>
      <c r="B14611" s="58" t="s">
        <v>13906</v>
      </c>
      <c r="C14611" s="76">
        <v>3088</v>
      </c>
      <c r="E14611" s="63" t="s">
        <v>39872</v>
      </c>
    </row>
    <row r="14612" spans="1:5" x14ac:dyDescent="0.25">
      <c r="A14612" s="48" t="s">
        <v>13907</v>
      </c>
      <c r="B14612" s="58" t="s">
        <v>13908</v>
      </c>
      <c r="C14612" s="76">
        <v>3277</v>
      </c>
      <c r="E14612" s="63" t="s">
        <v>39872</v>
      </c>
    </row>
    <row r="14613" spans="1:5" x14ac:dyDescent="0.25">
      <c r="A14613" s="48" t="s">
        <v>13909</v>
      </c>
      <c r="B14613" s="58" t="s">
        <v>13910</v>
      </c>
      <c r="C14613" s="76">
        <v>3602</v>
      </c>
      <c r="E14613" s="63" t="s">
        <v>39872</v>
      </c>
    </row>
    <row r="14614" spans="1:5" x14ac:dyDescent="0.25">
      <c r="A14614" s="48" t="s">
        <v>13911</v>
      </c>
      <c r="B14614" s="58" t="s">
        <v>13912</v>
      </c>
      <c r="C14614" s="76">
        <v>3828</v>
      </c>
      <c r="E14614" s="63" t="s">
        <v>39872</v>
      </c>
    </row>
    <row r="14615" spans="1:5" x14ac:dyDescent="0.25">
      <c r="A14615" s="48" t="s">
        <v>13913</v>
      </c>
      <c r="B14615" s="58" t="s">
        <v>13914</v>
      </c>
      <c r="C14615" s="76">
        <v>4453</v>
      </c>
      <c r="E14615" s="63" t="s">
        <v>39872</v>
      </c>
    </row>
    <row r="14616" spans="1:5" x14ac:dyDescent="0.25">
      <c r="A14616" s="48" t="s">
        <v>13915</v>
      </c>
      <c r="B14616" s="58" t="s">
        <v>13916</v>
      </c>
      <c r="C14616" s="76">
        <v>314</v>
      </c>
      <c r="E14616" s="63" t="s">
        <v>38784</v>
      </c>
    </row>
    <row r="14617" spans="1:5" x14ac:dyDescent="0.25">
      <c r="A14617" s="48" t="s">
        <v>13917</v>
      </c>
      <c r="B14617" s="58" t="s">
        <v>13918</v>
      </c>
      <c r="C14617" s="76">
        <v>314</v>
      </c>
      <c r="E14617" s="63" t="s">
        <v>38784</v>
      </c>
    </row>
    <row r="14618" spans="1:5" x14ac:dyDescent="0.25">
      <c r="A14618" s="48" t="s">
        <v>13919</v>
      </c>
      <c r="B14618" s="58" t="s">
        <v>13920</v>
      </c>
      <c r="C14618" s="76">
        <v>294</v>
      </c>
      <c r="E14618" s="63" t="s">
        <v>38784</v>
      </c>
    </row>
    <row r="14619" spans="1:5" x14ac:dyDescent="0.25">
      <c r="A14619" s="48" t="s">
        <v>13921</v>
      </c>
      <c r="B14619" s="58" t="s">
        <v>13922</v>
      </c>
      <c r="C14619" s="76">
        <v>294</v>
      </c>
      <c r="E14619" s="63" t="s">
        <v>38784</v>
      </c>
    </row>
    <row r="14620" spans="1:5" x14ac:dyDescent="0.25">
      <c r="A14620" s="48" t="s">
        <v>13923</v>
      </c>
      <c r="B14620" s="58" t="s">
        <v>13924</v>
      </c>
      <c r="C14620" s="76">
        <v>158</v>
      </c>
      <c r="E14620" s="63" t="s">
        <v>38784</v>
      </c>
    </row>
    <row r="14621" spans="1:5" x14ac:dyDescent="0.25">
      <c r="A14621" s="48" t="s">
        <v>13925</v>
      </c>
      <c r="B14621" s="58" t="s">
        <v>13926</v>
      </c>
      <c r="C14621" s="76">
        <v>191</v>
      </c>
      <c r="E14621" s="63" t="s">
        <v>38784</v>
      </c>
    </row>
    <row r="14622" spans="1:5" x14ac:dyDescent="0.25">
      <c r="A14622" s="48" t="s">
        <v>13927</v>
      </c>
      <c r="B14622" s="58" t="s">
        <v>13928</v>
      </c>
      <c r="C14622" s="76">
        <v>238</v>
      </c>
      <c r="E14622" s="63" t="s">
        <v>38784</v>
      </c>
    </row>
    <row r="14623" spans="1:5" x14ac:dyDescent="0.25">
      <c r="A14623" s="48" t="s">
        <v>13929</v>
      </c>
      <c r="B14623" s="58" t="s">
        <v>13930</v>
      </c>
      <c r="C14623" s="76">
        <v>289</v>
      </c>
      <c r="E14623" s="63" t="s">
        <v>38784</v>
      </c>
    </row>
    <row r="14624" spans="1:5" x14ac:dyDescent="0.25">
      <c r="A14624" s="48" t="s">
        <v>13931</v>
      </c>
      <c r="B14624" s="58" t="s">
        <v>13932</v>
      </c>
      <c r="C14624" s="76">
        <v>91</v>
      </c>
      <c r="E14624" s="63" t="s">
        <v>38784</v>
      </c>
    </row>
    <row r="14625" spans="1:5" x14ac:dyDescent="0.25">
      <c r="A14625" s="48" t="s">
        <v>13933</v>
      </c>
      <c r="B14625" s="58" t="s">
        <v>13934</v>
      </c>
      <c r="C14625" s="76">
        <v>115</v>
      </c>
      <c r="E14625" s="63" t="s">
        <v>38784</v>
      </c>
    </row>
    <row r="14626" spans="1:5" x14ac:dyDescent="0.25">
      <c r="A14626" s="48" t="s">
        <v>13935</v>
      </c>
      <c r="B14626" s="58" t="s">
        <v>13936</v>
      </c>
      <c r="C14626" s="76">
        <v>85</v>
      </c>
      <c r="E14626" s="63" t="s">
        <v>38784</v>
      </c>
    </row>
    <row r="14627" spans="1:5" x14ac:dyDescent="0.25">
      <c r="A14627" s="48" t="s">
        <v>13937</v>
      </c>
      <c r="B14627" s="58" t="s">
        <v>13938</v>
      </c>
      <c r="C14627" s="76">
        <v>91</v>
      </c>
      <c r="E14627" s="63" t="s">
        <v>38784</v>
      </c>
    </row>
    <row r="14628" spans="1:5" x14ac:dyDescent="0.25">
      <c r="A14628" s="48" t="s">
        <v>13939</v>
      </c>
      <c r="B14628" s="58" t="s">
        <v>13940</v>
      </c>
      <c r="C14628" s="76">
        <v>53</v>
      </c>
      <c r="E14628" s="63" t="s">
        <v>38784</v>
      </c>
    </row>
    <row r="14629" spans="1:5" x14ac:dyDescent="0.25">
      <c r="A14629" s="48" t="s">
        <v>13941</v>
      </c>
      <c r="B14629" s="58" t="s">
        <v>13942</v>
      </c>
      <c r="C14629" s="76">
        <v>71</v>
      </c>
      <c r="E14629" s="63" t="s">
        <v>38784</v>
      </c>
    </row>
    <row r="14630" spans="1:5" x14ac:dyDescent="0.25">
      <c r="A14630" s="48" t="s">
        <v>13943</v>
      </c>
      <c r="B14630" s="58" t="s">
        <v>13944</v>
      </c>
      <c r="C14630" s="76">
        <v>124</v>
      </c>
      <c r="E14630" s="63" t="s">
        <v>38784</v>
      </c>
    </row>
    <row r="14631" spans="1:5" x14ac:dyDescent="0.25">
      <c r="A14631" s="48" t="s">
        <v>13945</v>
      </c>
      <c r="B14631" s="58" t="s">
        <v>13946</v>
      </c>
      <c r="C14631" s="76">
        <v>1439</v>
      </c>
      <c r="E14631" s="63" t="s">
        <v>38784</v>
      </c>
    </row>
    <row r="14632" spans="1:5" x14ac:dyDescent="0.25">
      <c r="A14632" s="48" t="s">
        <v>13947</v>
      </c>
      <c r="B14632" s="58" t="s">
        <v>13948</v>
      </c>
      <c r="C14632" s="76">
        <v>1815</v>
      </c>
      <c r="E14632" s="63" t="s">
        <v>38784</v>
      </c>
    </row>
    <row r="14633" spans="1:5" x14ac:dyDescent="0.25">
      <c r="A14633" s="48" t="s">
        <v>13949</v>
      </c>
      <c r="B14633" s="58" t="s">
        <v>13950</v>
      </c>
      <c r="C14633" s="76">
        <v>2530</v>
      </c>
      <c r="E14633" s="63" t="s">
        <v>38784</v>
      </c>
    </row>
    <row r="14634" spans="1:5" x14ac:dyDescent="0.25">
      <c r="A14634" s="48" t="s">
        <v>13951</v>
      </c>
      <c r="B14634" s="58" t="s">
        <v>13952</v>
      </c>
      <c r="C14634" s="76">
        <v>2778</v>
      </c>
      <c r="E14634" s="63" t="s">
        <v>38784</v>
      </c>
    </row>
    <row r="14635" spans="1:5" x14ac:dyDescent="0.25">
      <c r="A14635" s="48" t="s">
        <v>13953</v>
      </c>
      <c r="B14635" s="58" t="s">
        <v>13946</v>
      </c>
      <c r="C14635" s="76">
        <v>1730</v>
      </c>
      <c r="E14635" s="63" t="s">
        <v>38784</v>
      </c>
    </row>
    <row r="14636" spans="1:5" x14ac:dyDescent="0.25">
      <c r="A14636" s="48" t="s">
        <v>13954</v>
      </c>
      <c r="B14636" s="58" t="s">
        <v>13948</v>
      </c>
      <c r="C14636" s="76">
        <v>2048</v>
      </c>
      <c r="E14636" s="63" t="s">
        <v>38784</v>
      </c>
    </row>
    <row r="14637" spans="1:5" x14ac:dyDescent="0.25">
      <c r="A14637" s="48" t="s">
        <v>13955</v>
      </c>
      <c r="B14637" s="58" t="s">
        <v>13950</v>
      </c>
      <c r="C14637" s="76">
        <v>2862</v>
      </c>
      <c r="E14637" s="63" t="s">
        <v>38784</v>
      </c>
    </row>
    <row r="14638" spans="1:5" x14ac:dyDescent="0.25">
      <c r="A14638" s="48" t="s">
        <v>13956</v>
      </c>
      <c r="B14638" s="58" t="s">
        <v>13952</v>
      </c>
      <c r="C14638" s="76">
        <v>4072</v>
      </c>
      <c r="E14638" s="63" t="s">
        <v>38784</v>
      </c>
    </row>
    <row r="14639" spans="1:5" x14ac:dyDescent="0.25">
      <c r="A14639" s="48" t="s">
        <v>38821</v>
      </c>
      <c r="B14639" s="58" t="s">
        <v>39549</v>
      </c>
      <c r="C14639" s="76">
        <v>103.69999999999999</v>
      </c>
      <c r="E14639" s="63" t="s">
        <v>39872</v>
      </c>
    </row>
    <row r="14640" spans="1:5" x14ac:dyDescent="0.25">
      <c r="A14640" s="48" t="s">
        <v>38822</v>
      </c>
      <c r="B14640" s="58" t="s">
        <v>39550</v>
      </c>
      <c r="C14640" s="76">
        <v>107.89999999999999</v>
      </c>
      <c r="E14640" s="63" t="s">
        <v>39872</v>
      </c>
    </row>
    <row r="14641" spans="1:6" x14ac:dyDescent="0.25">
      <c r="A14641" s="48" t="s">
        <v>38823</v>
      </c>
      <c r="B14641" s="58" t="s">
        <v>39551</v>
      </c>
      <c r="C14641" s="76">
        <v>134.4</v>
      </c>
      <c r="E14641" s="63" t="s">
        <v>39872</v>
      </c>
    </row>
    <row r="14642" spans="1:6" x14ac:dyDescent="0.25">
      <c r="A14642" s="48" t="s">
        <v>38824</v>
      </c>
      <c r="B14642" s="58" t="s">
        <v>39552</v>
      </c>
      <c r="C14642" s="76">
        <v>138.6</v>
      </c>
      <c r="E14642" s="63" t="s">
        <v>39872</v>
      </c>
    </row>
    <row r="14643" spans="1:6" x14ac:dyDescent="0.25">
      <c r="A14643" s="48" t="s">
        <v>38825</v>
      </c>
      <c r="B14643" s="58" t="s">
        <v>39553</v>
      </c>
      <c r="C14643" s="76">
        <v>142.9</v>
      </c>
      <c r="E14643" s="63" t="s">
        <v>39872</v>
      </c>
    </row>
    <row r="14644" spans="1:6" x14ac:dyDescent="0.25">
      <c r="A14644" s="48" t="s">
        <v>38826</v>
      </c>
      <c r="B14644" s="58" t="s">
        <v>39554</v>
      </c>
      <c r="C14644" s="76">
        <v>166.1</v>
      </c>
      <c r="E14644" s="63" t="s">
        <v>39872</v>
      </c>
    </row>
    <row r="14645" spans="1:6" x14ac:dyDescent="0.25">
      <c r="A14645" s="48" t="s">
        <v>30120</v>
      </c>
      <c r="B14645" s="58" t="s">
        <v>30153</v>
      </c>
      <c r="C14645" s="76">
        <f>F14645*'Firmalar-Notlar'!C$4</f>
        <v>1050</v>
      </c>
      <c r="E14645" s="63" t="s">
        <v>38784</v>
      </c>
      <c r="F14645" s="90">
        <v>150</v>
      </c>
    </row>
    <row r="14646" spans="1:6" x14ac:dyDescent="0.25">
      <c r="A14646" s="48" t="s">
        <v>30121</v>
      </c>
      <c r="B14646" s="58" t="s">
        <v>30154</v>
      </c>
      <c r="C14646" s="76">
        <f>F14646*'Firmalar-Notlar'!C$4</f>
        <v>1050</v>
      </c>
      <c r="E14646" s="63" t="s">
        <v>38784</v>
      </c>
      <c r="F14646" s="90">
        <v>150</v>
      </c>
    </row>
    <row r="14647" spans="1:6" x14ac:dyDescent="0.25">
      <c r="A14647" s="48" t="s">
        <v>30122</v>
      </c>
      <c r="B14647" s="58" t="s">
        <v>30155</v>
      </c>
      <c r="C14647" s="76">
        <f>F14647*'Firmalar-Notlar'!C$4</f>
        <v>1050</v>
      </c>
      <c r="E14647" s="63" t="s">
        <v>38784</v>
      </c>
      <c r="F14647" s="90">
        <v>150</v>
      </c>
    </row>
    <row r="14648" spans="1:6" x14ac:dyDescent="0.25">
      <c r="A14648" s="48" t="s">
        <v>30123</v>
      </c>
      <c r="B14648" s="58" t="s">
        <v>30153</v>
      </c>
      <c r="C14648" s="76">
        <f>F14648*'Firmalar-Notlar'!C$4</f>
        <v>1540</v>
      </c>
      <c r="E14648" s="63" t="s">
        <v>38784</v>
      </c>
      <c r="F14648" s="90">
        <v>220</v>
      </c>
    </row>
    <row r="14649" spans="1:6" x14ac:dyDescent="0.25">
      <c r="A14649" s="48" t="s">
        <v>30124</v>
      </c>
      <c r="B14649" s="58" t="s">
        <v>30154</v>
      </c>
      <c r="C14649" s="76">
        <f>F14649*'Firmalar-Notlar'!C$4</f>
        <v>1540</v>
      </c>
      <c r="E14649" s="63" t="s">
        <v>38784</v>
      </c>
      <c r="F14649" s="90">
        <v>220</v>
      </c>
    </row>
    <row r="14650" spans="1:6" x14ac:dyDescent="0.25">
      <c r="A14650" s="48" t="s">
        <v>30125</v>
      </c>
      <c r="B14650" s="58" t="s">
        <v>30155</v>
      </c>
      <c r="C14650" s="76">
        <f>F14650*'Firmalar-Notlar'!C$4</f>
        <v>1540</v>
      </c>
      <c r="E14650" s="63" t="s">
        <v>38784</v>
      </c>
      <c r="F14650" s="90">
        <v>220</v>
      </c>
    </row>
    <row r="14651" spans="1:6" x14ac:dyDescent="0.25">
      <c r="A14651" s="48" t="s">
        <v>30126</v>
      </c>
      <c r="B14651" s="58" t="s">
        <v>30156</v>
      </c>
      <c r="C14651" s="76">
        <f>F14651*'Firmalar-Notlar'!C$4</f>
        <v>1750</v>
      </c>
      <c r="E14651" s="63" t="s">
        <v>38784</v>
      </c>
      <c r="F14651" s="90">
        <v>250</v>
      </c>
    </row>
    <row r="14652" spans="1:6" x14ac:dyDescent="0.25">
      <c r="A14652" s="48" t="s">
        <v>30127</v>
      </c>
      <c r="B14652" s="58" t="s">
        <v>30157</v>
      </c>
      <c r="C14652" s="76">
        <f>F14652*'Firmalar-Notlar'!C$4</f>
        <v>3500</v>
      </c>
      <c r="E14652" s="63" t="s">
        <v>38784</v>
      </c>
      <c r="F14652" s="90">
        <v>500</v>
      </c>
    </row>
    <row r="14653" spans="1:6" x14ac:dyDescent="0.25">
      <c r="A14653" s="48" t="s">
        <v>30128</v>
      </c>
      <c r="B14653" s="58" t="s">
        <v>30158</v>
      </c>
      <c r="C14653" s="76">
        <f>F14653*'Firmalar-Notlar'!C$4</f>
        <v>410.06</v>
      </c>
      <c r="E14653" s="63" t="s">
        <v>38784</v>
      </c>
      <c r="F14653" s="90">
        <v>58.58</v>
      </c>
    </row>
    <row r="14654" spans="1:6" x14ac:dyDescent="0.25">
      <c r="A14654" s="48" t="s">
        <v>30129</v>
      </c>
      <c r="B14654" s="58" t="s">
        <v>30159</v>
      </c>
      <c r="C14654" s="76">
        <f>F14654*'Firmalar-Notlar'!C$4</f>
        <v>425.03999999999996</v>
      </c>
      <c r="E14654" s="63" t="s">
        <v>38784</v>
      </c>
      <c r="F14654" s="90">
        <v>60.72</v>
      </c>
    </row>
    <row r="14655" spans="1:6" x14ac:dyDescent="0.25">
      <c r="A14655" s="48" t="s">
        <v>30130</v>
      </c>
      <c r="B14655" s="58" t="s">
        <v>30160</v>
      </c>
      <c r="C14655" s="76">
        <f>F14655*'Firmalar-Notlar'!C$4</f>
        <v>493.36</v>
      </c>
      <c r="E14655" s="63" t="s">
        <v>38784</v>
      </c>
      <c r="F14655" s="90">
        <v>70.48</v>
      </c>
    </row>
    <row r="14656" spans="1:6" x14ac:dyDescent="0.25">
      <c r="A14656" s="48" t="s">
        <v>30131</v>
      </c>
      <c r="B14656" s="58" t="s">
        <v>30161</v>
      </c>
      <c r="C14656" s="76">
        <f>F14656*'Firmalar-Notlar'!C$4</f>
        <v>635.04</v>
      </c>
      <c r="E14656" s="63" t="s">
        <v>38784</v>
      </c>
      <c r="F14656" s="90">
        <v>90.72</v>
      </c>
    </row>
    <row r="14657" spans="1:6" x14ac:dyDescent="0.25">
      <c r="A14657" s="48" t="s">
        <v>30132</v>
      </c>
      <c r="B14657" s="58" t="s">
        <v>30162</v>
      </c>
      <c r="C14657" s="76">
        <f>F14657*'Firmalar-Notlar'!C$4</f>
        <v>755.02</v>
      </c>
      <c r="E14657" s="63" t="s">
        <v>38784</v>
      </c>
      <c r="F14657" s="90">
        <v>107.86</v>
      </c>
    </row>
    <row r="14658" spans="1:6" x14ac:dyDescent="0.25">
      <c r="A14658" s="48" t="s">
        <v>30133</v>
      </c>
      <c r="B14658" s="58" t="s">
        <v>30163</v>
      </c>
      <c r="C14658" s="76">
        <f>F14658*'Firmalar-Notlar'!C$4</f>
        <v>971.67000000000007</v>
      </c>
      <c r="E14658" s="63" t="s">
        <v>38784</v>
      </c>
      <c r="F14658" s="90">
        <v>138.81</v>
      </c>
    </row>
    <row r="14659" spans="1:6" x14ac:dyDescent="0.25">
      <c r="A14659" s="48" t="s">
        <v>30134</v>
      </c>
      <c r="B14659" s="58" t="s">
        <v>30164</v>
      </c>
      <c r="C14659" s="76">
        <f>F14659*'Firmalar-Notlar'!C$4</f>
        <v>1050</v>
      </c>
      <c r="E14659" s="63" t="s">
        <v>38784</v>
      </c>
      <c r="F14659" s="90">
        <v>150</v>
      </c>
    </row>
    <row r="14660" spans="1:6" x14ac:dyDescent="0.25">
      <c r="A14660" s="48" t="s">
        <v>30135</v>
      </c>
      <c r="B14660" s="58" t="s">
        <v>30165</v>
      </c>
      <c r="C14660" s="76">
        <f>F14660*'Firmalar-Notlar'!C$4</f>
        <v>1283.3800000000001</v>
      </c>
      <c r="E14660" s="63" t="s">
        <v>38784</v>
      </c>
      <c r="F14660" s="90">
        <v>183.34</v>
      </c>
    </row>
    <row r="14661" spans="1:6" x14ac:dyDescent="0.25">
      <c r="A14661" s="48" t="s">
        <v>30136</v>
      </c>
      <c r="B14661" s="58" t="s">
        <v>30166</v>
      </c>
      <c r="C14661" s="76">
        <f>F14661*'Firmalar-Notlar'!C$4</f>
        <v>1683.36</v>
      </c>
      <c r="E14661" s="63" t="s">
        <v>38784</v>
      </c>
      <c r="F14661" s="90">
        <v>240.48</v>
      </c>
    </row>
    <row r="14662" spans="1:6" x14ac:dyDescent="0.25">
      <c r="A14662" s="48" t="s">
        <v>30137</v>
      </c>
      <c r="B14662" s="58" t="s">
        <v>30167</v>
      </c>
      <c r="C14662" s="76">
        <f>F14662*'Firmalar-Notlar'!C$4</f>
        <v>436.73</v>
      </c>
      <c r="E14662" s="63" t="s">
        <v>38784</v>
      </c>
      <c r="F14662" s="90">
        <v>62.39</v>
      </c>
    </row>
    <row r="14663" spans="1:6" x14ac:dyDescent="0.25">
      <c r="A14663" s="48" t="s">
        <v>30138</v>
      </c>
      <c r="B14663" s="58" t="s">
        <v>30168</v>
      </c>
      <c r="C14663" s="76">
        <f>F14663*'Firmalar-Notlar'!C$4</f>
        <v>450.03000000000003</v>
      </c>
      <c r="E14663" s="63" t="s">
        <v>38784</v>
      </c>
      <c r="F14663" s="90">
        <v>64.290000000000006</v>
      </c>
    </row>
    <row r="14664" spans="1:6" x14ac:dyDescent="0.25">
      <c r="A14664" s="48" t="s">
        <v>30139</v>
      </c>
      <c r="B14664" s="58" t="s">
        <v>30169</v>
      </c>
      <c r="C14664" s="76">
        <f>F14664*'Firmalar-Notlar'!C$4</f>
        <v>525</v>
      </c>
      <c r="E14664" s="63" t="s">
        <v>38784</v>
      </c>
      <c r="F14664" s="90">
        <v>75</v>
      </c>
    </row>
    <row r="14665" spans="1:6" x14ac:dyDescent="0.25">
      <c r="A14665" s="48" t="s">
        <v>30140</v>
      </c>
      <c r="B14665" s="58" t="s">
        <v>30170</v>
      </c>
      <c r="C14665" s="76">
        <f>F14665*'Firmalar-Notlar'!C$4</f>
        <v>651.69999999999993</v>
      </c>
      <c r="E14665" s="63" t="s">
        <v>38784</v>
      </c>
      <c r="F14665" s="90">
        <v>93.1</v>
      </c>
    </row>
    <row r="14666" spans="1:6" x14ac:dyDescent="0.25">
      <c r="A14666" s="48" t="s">
        <v>30141</v>
      </c>
      <c r="B14666" s="58" t="s">
        <v>30171</v>
      </c>
      <c r="C14666" s="76">
        <f>F14666*'Firmalar-Notlar'!C$4</f>
        <v>806.96</v>
      </c>
      <c r="E14666" s="63" t="s">
        <v>38784</v>
      </c>
      <c r="F14666" s="90">
        <v>115.28</v>
      </c>
    </row>
    <row r="14667" spans="1:6" x14ac:dyDescent="0.25">
      <c r="A14667" s="48" t="s">
        <v>30142</v>
      </c>
      <c r="B14667" s="58" t="s">
        <v>30172</v>
      </c>
      <c r="C14667" s="76">
        <f>F14667*'Firmalar-Notlar'!C$4</f>
        <v>811.71999999999991</v>
      </c>
      <c r="E14667" s="63" t="s">
        <v>38784</v>
      </c>
      <c r="F14667" s="90">
        <v>115.96</v>
      </c>
    </row>
    <row r="14668" spans="1:6" x14ac:dyDescent="0.25">
      <c r="A14668" s="48" t="s">
        <v>30143</v>
      </c>
      <c r="B14668" s="58" t="s">
        <v>30173</v>
      </c>
      <c r="C14668" s="76">
        <f>F14668*'Firmalar-Notlar'!C$4</f>
        <v>1050</v>
      </c>
      <c r="E14668" s="63" t="s">
        <v>38784</v>
      </c>
      <c r="F14668" s="90">
        <v>150</v>
      </c>
    </row>
    <row r="14669" spans="1:6" x14ac:dyDescent="0.25">
      <c r="A14669" s="48" t="s">
        <v>30144</v>
      </c>
      <c r="B14669" s="58" t="s">
        <v>30174</v>
      </c>
      <c r="C14669" s="76">
        <f>F14669*'Firmalar-Notlar'!C$4</f>
        <v>1310.05</v>
      </c>
      <c r="E14669" s="63" t="s">
        <v>38784</v>
      </c>
      <c r="F14669" s="90">
        <v>187.15</v>
      </c>
    </row>
    <row r="14670" spans="1:6" x14ac:dyDescent="0.25">
      <c r="A14670" s="48" t="s">
        <v>30145</v>
      </c>
      <c r="B14670" s="58" t="s">
        <v>30175</v>
      </c>
      <c r="C14670" s="76">
        <f>F14670*'Firmalar-Notlar'!C$4</f>
        <v>1733.3400000000001</v>
      </c>
      <c r="E14670" s="63" t="s">
        <v>38784</v>
      </c>
      <c r="F14670" s="90">
        <v>247.62</v>
      </c>
    </row>
    <row r="14671" spans="1:6" x14ac:dyDescent="0.25">
      <c r="A14671" s="48" t="s">
        <v>39555</v>
      </c>
      <c r="B14671" s="58" t="s">
        <v>39556</v>
      </c>
      <c r="C14671" s="76">
        <f>F14671*'Firmalar-Notlar'!C$4</f>
        <v>3465</v>
      </c>
      <c r="E14671" s="63" t="s">
        <v>38784</v>
      </c>
      <c r="F14671" s="90">
        <v>495</v>
      </c>
    </row>
    <row r="14672" spans="1:6" x14ac:dyDescent="0.25">
      <c r="A14672" s="48" t="s">
        <v>39557</v>
      </c>
      <c r="B14672" s="58" t="s">
        <v>39558</v>
      </c>
      <c r="C14672" s="76">
        <f>F14672*'Firmalar-Notlar'!C$4</f>
        <v>3710</v>
      </c>
      <c r="E14672" s="63" t="s">
        <v>38784</v>
      </c>
      <c r="F14672" s="90">
        <v>530</v>
      </c>
    </row>
    <row r="14673" spans="1:6" x14ac:dyDescent="0.25">
      <c r="A14673" s="48" t="s">
        <v>39559</v>
      </c>
      <c r="B14673" s="58" t="s">
        <v>39560</v>
      </c>
      <c r="C14673" s="76">
        <f>F14673*'Firmalar-Notlar'!C$4</f>
        <v>4095</v>
      </c>
      <c r="E14673" s="63" t="s">
        <v>38784</v>
      </c>
      <c r="F14673" s="90">
        <v>585</v>
      </c>
    </row>
    <row r="14674" spans="1:6" x14ac:dyDescent="0.25">
      <c r="A14674" s="48" t="s">
        <v>39561</v>
      </c>
      <c r="B14674" s="58" t="s">
        <v>39562</v>
      </c>
      <c r="C14674" s="76">
        <f>F14674*'Firmalar-Notlar'!C$4</f>
        <v>4410</v>
      </c>
      <c r="E14674" s="63" t="s">
        <v>38784</v>
      </c>
      <c r="F14674" s="90">
        <v>630</v>
      </c>
    </row>
    <row r="14675" spans="1:6" x14ac:dyDescent="0.25">
      <c r="A14675" s="48" t="s">
        <v>39563</v>
      </c>
      <c r="B14675" s="58" t="s">
        <v>39564</v>
      </c>
      <c r="C14675" s="76">
        <f>F14675*'Firmalar-Notlar'!C$4</f>
        <v>4900</v>
      </c>
      <c r="E14675" s="63" t="s">
        <v>38784</v>
      </c>
      <c r="F14675" s="90">
        <v>700</v>
      </c>
    </row>
    <row r="14676" spans="1:6" x14ac:dyDescent="0.25">
      <c r="A14676" s="48" t="s">
        <v>39565</v>
      </c>
      <c r="B14676" s="58" t="s">
        <v>39566</v>
      </c>
      <c r="C14676" s="76">
        <f>F14676*'Firmalar-Notlar'!C$4</f>
        <v>5950</v>
      </c>
      <c r="E14676" s="63" t="s">
        <v>38784</v>
      </c>
      <c r="F14676" s="90">
        <v>850</v>
      </c>
    </row>
    <row r="14677" spans="1:6" x14ac:dyDescent="0.25">
      <c r="A14677" s="48" t="s">
        <v>39567</v>
      </c>
      <c r="B14677" s="58" t="s">
        <v>39568</v>
      </c>
      <c r="C14677" s="76">
        <f>F14677*'Firmalar-Notlar'!C$4</f>
        <v>6790</v>
      </c>
      <c r="E14677" s="63" t="s">
        <v>38784</v>
      </c>
      <c r="F14677" s="90">
        <v>970</v>
      </c>
    </row>
    <row r="14678" spans="1:6" x14ac:dyDescent="0.25">
      <c r="A14678" s="48" t="s">
        <v>39569</v>
      </c>
      <c r="B14678" s="58" t="s">
        <v>39570</v>
      </c>
      <c r="C14678" s="76">
        <f>F14678*'Firmalar-Notlar'!C$4</f>
        <v>9660</v>
      </c>
      <c r="E14678" s="63" t="s">
        <v>38784</v>
      </c>
      <c r="F14678" s="90">
        <v>1380</v>
      </c>
    </row>
    <row r="14679" spans="1:6" x14ac:dyDescent="0.25">
      <c r="A14679" s="48" t="s">
        <v>39571</v>
      </c>
      <c r="B14679" s="58" t="s">
        <v>39572</v>
      </c>
      <c r="C14679" s="76">
        <f>F14679*'Firmalar-Notlar'!C$4</f>
        <v>12250</v>
      </c>
      <c r="E14679" s="63" t="s">
        <v>38784</v>
      </c>
      <c r="F14679" s="90">
        <v>1750</v>
      </c>
    </row>
    <row r="14680" spans="1:6" x14ac:dyDescent="0.25">
      <c r="A14680" s="48" t="s">
        <v>39573</v>
      </c>
      <c r="B14680" s="58" t="s">
        <v>39574</v>
      </c>
      <c r="C14680" s="76">
        <f>F14680*'Firmalar-Notlar'!C$4</f>
        <v>13930</v>
      </c>
      <c r="E14680" s="63" t="s">
        <v>38784</v>
      </c>
      <c r="F14680" s="90">
        <v>1990</v>
      </c>
    </row>
    <row r="14681" spans="1:6" x14ac:dyDescent="0.25">
      <c r="A14681" s="48" t="s">
        <v>39575</v>
      </c>
      <c r="B14681" s="58" t="s">
        <v>39576</v>
      </c>
      <c r="C14681" s="76">
        <f>F14681*'Firmalar-Notlar'!C$4</f>
        <v>15330</v>
      </c>
      <c r="E14681" s="63" t="s">
        <v>38784</v>
      </c>
      <c r="F14681" s="90">
        <v>2190</v>
      </c>
    </row>
    <row r="14682" spans="1:6" x14ac:dyDescent="0.25">
      <c r="A14682" s="48" t="s">
        <v>39577</v>
      </c>
      <c r="B14682" s="58" t="s">
        <v>39578</v>
      </c>
      <c r="C14682" s="76">
        <f>F14682*'Firmalar-Notlar'!C$4</f>
        <v>4340</v>
      </c>
      <c r="E14682" s="63" t="s">
        <v>38784</v>
      </c>
      <c r="F14682" s="90">
        <v>620</v>
      </c>
    </row>
    <row r="14683" spans="1:6" x14ac:dyDescent="0.25">
      <c r="A14683" s="48" t="s">
        <v>39579</v>
      </c>
      <c r="B14683" s="58" t="s">
        <v>39580</v>
      </c>
      <c r="C14683" s="76">
        <f>F14683*'Firmalar-Notlar'!C$4</f>
        <v>4620</v>
      </c>
      <c r="E14683" s="63" t="s">
        <v>38784</v>
      </c>
      <c r="F14683" s="90">
        <v>660</v>
      </c>
    </row>
    <row r="14684" spans="1:6" x14ac:dyDescent="0.25">
      <c r="A14684" s="48" t="s">
        <v>39581</v>
      </c>
      <c r="B14684" s="58" t="s">
        <v>39582</v>
      </c>
      <c r="C14684" s="76">
        <f>F14684*'Firmalar-Notlar'!C$4</f>
        <v>5075</v>
      </c>
      <c r="E14684" s="63" t="s">
        <v>38784</v>
      </c>
      <c r="F14684" s="90">
        <v>725</v>
      </c>
    </row>
    <row r="14685" spans="1:6" x14ac:dyDescent="0.25">
      <c r="A14685" s="48" t="s">
        <v>39583</v>
      </c>
      <c r="B14685" s="58" t="s">
        <v>39584</v>
      </c>
      <c r="C14685" s="76">
        <f>F14685*'Firmalar-Notlar'!C$4</f>
        <v>5390</v>
      </c>
      <c r="E14685" s="63" t="s">
        <v>38784</v>
      </c>
      <c r="F14685" s="90">
        <v>770</v>
      </c>
    </row>
    <row r="14686" spans="1:6" x14ac:dyDescent="0.25">
      <c r="A14686" s="48" t="s">
        <v>39585</v>
      </c>
      <c r="B14686" s="58" t="s">
        <v>39586</v>
      </c>
      <c r="C14686" s="76">
        <f>F14686*'Firmalar-Notlar'!C$4</f>
        <v>5880</v>
      </c>
      <c r="E14686" s="63" t="s">
        <v>38784</v>
      </c>
      <c r="F14686" s="90">
        <v>840</v>
      </c>
    </row>
    <row r="14687" spans="1:6" x14ac:dyDescent="0.25">
      <c r="A14687" s="48" t="s">
        <v>39587</v>
      </c>
      <c r="B14687" s="58" t="s">
        <v>39588</v>
      </c>
      <c r="C14687" s="76">
        <f>F14687*'Firmalar-Notlar'!C$4</f>
        <v>6930</v>
      </c>
      <c r="E14687" s="63" t="s">
        <v>38784</v>
      </c>
      <c r="F14687" s="90">
        <v>990</v>
      </c>
    </row>
    <row r="14688" spans="1:6" x14ac:dyDescent="0.25">
      <c r="A14688" s="48" t="s">
        <v>39589</v>
      </c>
      <c r="B14688" s="58" t="s">
        <v>39590</v>
      </c>
      <c r="C14688" s="76">
        <f>F14688*'Firmalar-Notlar'!C$4</f>
        <v>7770</v>
      </c>
      <c r="E14688" s="63" t="s">
        <v>38784</v>
      </c>
      <c r="F14688" s="90">
        <v>1110</v>
      </c>
    </row>
    <row r="14689" spans="1:6" x14ac:dyDescent="0.25">
      <c r="A14689" s="48" t="s">
        <v>39591</v>
      </c>
      <c r="B14689" s="58" t="s">
        <v>39592</v>
      </c>
      <c r="C14689" s="76">
        <f>F14689*'Firmalar-Notlar'!C$4</f>
        <v>10640</v>
      </c>
      <c r="E14689" s="63" t="s">
        <v>38784</v>
      </c>
      <c r="F14689" s="90">
        <v>1520</v>
      </c>
    </row>
    <row r="14690" spans="1:6" x14ac:dyDescent="0.25">
      <c r="A14690" s="48" t="s">
        <v>39593</v>
      </c>
      <c r="B14690" s="58" t="s">
        <v>39594</v>
      </c>
      <c r="C14690" s="76">
        <f>F14690*'Firmalar-Notlar'!C$4</f>
        <v>13020</v>
      </c>
      <c r="E14690" s="63" t="s">
        <v>38784</v>
      </c>
      <c r="F14690" s="90">
        <v>1860</v>
      </c>
    </row>
    <row r="14691" spans="1:6" x14ac:dyDescent="0.25">
      <c r="A14691" s="48" t="s">
        <v>39595</v>
      </c>
      <c r="B14691" s="58" t="s">
        <v>39596</v>
      </c>
      <c r="C14691" s="76">
        <f>F14691*'Firmalar-Notlar'!C$4</f>
        <v>14910</v>
      </c>
      <c r="E14691" s="63" t="s">
        <v>38784</v>
      </c>
      <c r="F14691" s="90">
        <v>2130</v>
      </c>
    </row>
    <row r="14692" spans="1:6" x14ac:dyDescent="0.25">
      <c r="A14692" s="48" t="s">
        <v>39597</v>
      </c>
      <c r="B14692" s="58" t="s">
        <v>39598</v>
      </c>
      <c r="C14692" s="76">
        <f>F14692*'Firmalar-Notlar'!C$4</f>
        <v>16310</v>
      </c>
      <c r="E14692" s="63" t="s">
        <v>38784</v>
      </c>
      <c r="F14692" s="90">
        <v>2330</v>
      </c>
    </row>
    <row r="14693" spans="1:6" x14ac:dyDescent="0.25">
      <c r="A14693" s="48" t="s">
        <v>39599</v>
      </c>
      <c r="B14693" s="58" t="s">
        <v>39600</v>
      </c>
      <c r="C14693" s="76">
        <f>F14693*'Firmalar-Notlar'!C$4</f>
        <v>18550</v>
      </c>
      <c r="E14693" s="63" t="s">
        <v>38784</v>
      </c>
      <c r="F14693" s="90">
        <v>2650</v>
      </c>
    </row>
    <row r="14694" spans="1:6" x14ac:dyDescent="0.25">
      <c r="A14694" s="48" t="s">
        <v>39601</v>
      </c>
      <c r="B14694" s="58" t="s">
        <v>39602</v>
      </c>
      <c r="C14694" s="76">
        <f>F14694*'Firmalar-Notlar'!C$4</f>
        <v>23240</v>
      </c>
      <c r="E14694" s="63" t="s">
        <v>38784</v>
      </c>
      <c r="F14694" s="90">
        <v>3320</v>
      </c>
    </row>
    <row r="14695" spans="1:6" x14ac:dyDescent="0.25">
      <c r="A14695" s="48" t="s">
        <v>39603</v>
      </c>
      <c r="B14695" s="58" t="s">
        <v>39604</v>
      </c>
      <c r="C14695" s="76">
        <f>F14695*'Firmalar-Notlar'!C$4</f>
        <v>27650</v>
      </c>
      <c r="E14695" s="63" t="s">
        <v>38784</v>
      </c>
      <c r="F14695" s="90">
        <v>3950</v>
      </c>
    </row>
    <row r="14696" spans="1:6" x14ac:dyDescent="0.25">
      <c r="A14696" s="48" t="s">
        <v>39605</v>
      </c>
      <c r="B14696" s="58" t="s">
        <v>39606</v>
      </c>
      <c r="C14696" s="76">
        <f>F14696*'Firmalar-Notlar'!C$4</f>
        <v>30555</v>
      </c>
      <c r="E14696" s="63" t="s">
        <v>38784</v>
      </c>
      <c r="F14696" s="90">
        <v>4365</v>
      </c>
    </row>
    <row r="14697" spans="1:6" x14ac:dyDescent="0.25">
      <c r="A14697" s="48" t="s">
        <v>39607</v>
      </c>
      <c r="B14697" s="58" t="s">
        <v>39608</v>
      </c>
      <c r="C14697" s="76">
        <f>F14697*'Firmalar-Notlar'!C$4</f>
        <v>35350</v>
      </c>
      <c r="E14697" s="63" t="s">
        <v>38784</v>
      </c>
      <c r="F14697" s="90">
        <v>5050</v>
      </c>
    </row>
    <row r="14698" spans="1:6" x14ac:dyDescent="0.25">
      <c r="A14698" s="48" t="s">
        <v>39609</v>
      </c>
      <c r="B14698" s="58" t="s">
        <v>39610</v>
      </c>
      <c r="C14698" s="76">
        <f>F14698*'Firmalar-Notlar'!C$4</f>
        <v>175</v>
      </c>
      <c r="E14698" s="63" t="s">
        <v>38784</v>
      </c>
      <c r="F14698" s="90">
        <v>25</v>
      </c>
    </row>
    <row r="14699" spans="1:6" x14ac:dyDescent="0.25">
      <c r="A14699" s="48" t="s">
        <v>39611</v>
      </c>
      <c r="B14699" s="58" t="s">
        <v>39612</v>
      </c>
      <c r="C14699" s="76">
        <f>F14699*'Firmalar-Notlar'!C$4</f>
        <v>142.1</v>
      </c>
      <c r="E14699" s="63" t="s">
        <v>38784</v>
      </c>
      <c r="F14699" s="90">
        <v>20.3</v>
      </c>
    </row>
    <row r="14700" spans="1:6" x14ac:dyDescent="0.25">
      <c r="A14700" s="48" t="s">
        <v>39613</v>
      </c>
      <c r="B14700" s="58" t="s">
        <v>39614</v>
      </c>
      <c r="C14700" s="76">
        <f>F14700*'Firmalar-Notlar'!C$4</f>
        <v>154</v>
      </c>
      <c r="E14700" s="63" t="s">
        <v>38784</v>
      </c>
      <c r="F14700" s="90">
        <v>22</v>
      </c>
    </row>
    <row r="14701" spans="1:6" x14ac:dyDescent="0.25">
      <c r="A14701" s="48" t="s">
        <v>39615</v>
      </c>
      <c r="B14701" s="58" t="s">
        <v>39616</v>
      </c>
      <c r="C14701" s="76">
        <f>F14701*'Firmalar-Notlar'!C$4</f>
        <v>206.5</v>
      </c>
      <c r="E14701" s="63" t="s">
        <v>38784</v>
      </c>
      <c r="F14701" s="90">
        <v>29.5</v>
      </c>
    </row>
    <row r="14702" spans="1:6" x14ac:dyDescent="0.25">
      <c r="A14702" s="48" t="s">
        <v>39617</v>
      </c>
      <c r="B14702" s="58" t="s">
        <v>39618</v>
      </c>
      <c r="C14702" s="76">
        <f>F14702*'Firmalar-Notlar'!C$4</f>
        <v>574</v>
      </c>
      <c r="E14702" s="63" t="s">
        <v>38784</v>
      </c>
      <c r="F14702" s="90">
        <v>82</v>
      </c>
    </row>
    <row r="14703" spans="1:6" x14ac:dyDescent="0.25">
      <c r="A14703" s="48" t="s">
        <v>39619</v>
      </c>
      <c r="B14703" s="58" t="s">
        <v>39620</v>
      </c>
      <c r="C14703" s="76">
        <f>F14703*'Firmalar-Notlar'!C$4</f>
        <v>4760</v>
      </c>
      <c r="E14703" s="63" t="s">
        <v>38784</v>
      </c>
      <c r="F14703" s="90">
        <v>680</v>
      </c>
    </row>
    <row r="14704" spans="1:6" x14ac:dyDescent="0.25">
      <c r="A14704" s="48" t="s">
        <v>39621</v>
      </c>
      <c r="B14704" s="58" t="s">
        <v>39622</v>
      </c>
      <c r="C14704" s="76">
        <f>F14704*'Firmalar-Notlar'!C$4</f>
        <v>6860</v>
      </c>
      <c r="E14704" s="63" t="s">
        <v>38784</v>
      </c>
      <c r="F14704" s="90">
        <v>980</v>
      </c>
    </row>
    <row r="14705" spans="1:6" x14ac:dyDescent="0.25">
      <c r="A14705" s="48" t="s">
        <v>39623</v>
      </c>
      <c r="B14705" s="58" t="s">
        <v>39624</v>
      </c>
      <c r="C14705" s="76">
        <f>F14705*'Firmalar-Notlar'!C$4</f>
        <v>6370</v>
      </c>
      <c r="E14705" s="63" t="s">
        <v>38784</v>
      </c>
      <c r="F14705" s="90">
        <v>910</v>
      </c>
    </row>
    <row r="14706" spans="1:6" x14ac:dyDescent="0.25">
      <c r="A14706" s="48" t="s">
        <v>39625</v>
      </c>
      <c r="B14706" s="58" t="s">
        <v>39626</v>
      </c>
      <c r="C14706" s="76">
        <f>F14706*'Firmalar-Notlar'!C$4</f>
        <v>6510</v>
      </c>
      <c r="E14706" s="63" t="s">
        <v>38784</v>
      </c>
      <c r="F14706" s="90">
        <v>930</v>
      </c>
    </row>
    <row r="14707" spans="1:6" x14ac:dyDescent="0.25">
      <c r="A14707" s="48" t="s">
        <v>39627</v>
      </c>
      <c r="B14707" s="58" t="s">
        <v>39628</v>
      </c>
      <c r="C14707" s="76">
        <f>F14707*'Firmalar-Notlar'!C$4</f>
        <v>6650</v>
      </c>
      <c r="E14707" s="63" t="s">
        <v>38784</v>
      </c>
      <c r="F14707" s="90">
        <v>950</v>
      </c>
    </row>
    <row r="14708" spans="1:6" x14ac:dyDescent="0.25">
      <c r="A14708" s="48" t="s">
        <v>39629</v>
      </c>
      <c r="B14708" s="58" t="s">
        <v>39630</v>
      </c>
      <c r="C14708" s="76">
        <f>F14708*'Firmalar-Notlar'!C$4</f>
        <v>6790</v>
      </c>
      <c r="E14708" s="63" t="s">
        <v>38784</v>
      </c>
      <c r="F14708" s="90">
        <v>970</v>
      </c>
    </row>
    <row r="14709" spans="1:6" x14ac:dyDescent="0.25">
      <c r="A14709" s="48" t="s">
        <v>39631</v>
      </c>
      <c r="B14709" s="58" t="s">
        <v>39632</v>
      </c>
      <c r="C14709" s="76">
        <f>F14709*'Firmalar-Notlar'!C$4</f>
        <v>7035</v>
      </c>
      <c r="E14709" s="63" t="s">
        <v>38784</v>
      </c>
      <c r="F14709" s="90">
        <v>1005</v>
      </c>
    </row>
    <row r="14710" spans="1:6" x14ac:dyDescent="0.25">
      <c r="A14710" s="48" t="s">
        <v>39633</v>
      </c>
      <c r="B14710" s="58" t="s">
        <v>39634</v>
      </c>
      <c r="C14710" s="76">
        <f>F14710*'Firmalar-Notlar'!C$4</f>
        <v>7245</v>
      </c>
      <c r="E14710" s="63" t="s">
        <v>38784</v>
      </c>
      <c r="F14710" s="90">
        <v>1035</v>
      </c>
    </row>
    <row r="14711" spans="1:6" x14ac:dyDescent="0.25">
      <c r="A14711" s="48" t="s">
        <v>39635</v>
      </c>
      <c r="B14711" s="58" t="s">
        <v>39636</v>
      </c>
      <c r="C14711" s="76">
        <f>F14711*'Firmalar-Notlar'!C$4</f>
        <v>7945</v>
      </c>
      <c r="E14711" s="63" t="s">
        <v>38784</v>
      </c>
      <c r="F14711" s="90">
        <v>1135</v>
      </c>
    </row>
    <row r="14712" spans="1:6" x14ac:dyDescent="0.25">
      <c r="A14712" s="48" t="s">
        <v>39637</v>
      </c>
      <c r="B14712" s="58" t="s">
        <v>39638</v>
      </c>
      <c r="C14712" s="76">
        <f>F14712*'Firmalar-Notlar'!C$4</f>
        <v>9240</v>
      </c>
      <c r="E14712" s="63" t="s">
        <v>38784</v>
      </c>
      <c r="F14712" s="90">
        <v>1320</v>
      </c>
    </row>
    <row r="14713" spans="1:6" x14ac:dyDescent="0.25">
      <c r="A14713" s="48" t="s">
        <v>39639</v>
      </c>
      <c r="B14713" s="58" t="s">
        <v>39640</v>
      </c>
      <c r="C14713" s="76">
        <f>F14713*'Firmalar-Notlar'!C$4</f>
        <v>11445</v>
      </c>
      <c r="E14713" s="63" t="s">
        <v>38784</v>
      </c>
      <c r="F14713" s="90">
        <v>1635</v>
      </c>
    </row>
    <row r="14714" spans="1:6" x14ac:dyDescent="0.25">
      <c r="A14714" s="48" t="s">
        <v>39641</v>
      </c>
      <c r="B14714" s="58" t="s">
        <v>39642</v>
      </c>
      <c r="C14714" s="76">
        <f>F14714*'Firmalar-Notlar'!C$4</f>
        <v>13160</v>
      </c>
      <c r="E14714" s="63" t="s">
        <v>38784</v>
      </c>
      <c r="F14714" s="90">
        <v>1880</v>
      </c>
    </row>
    <row r="14715" spans="1:6" x14ac:dyDescent="0.25">
      <c r="A14715" s="48" t="s">
        <v>39643</v>
      </c>
      <c r="B14715" s="58" t="s">
        <v>39644</v>
      </c>
      <c r="C14715" s="76">
        <f>F14715*'Firmalar-Notlar'!C$4</f>
        <v>15120</v>
      </c>
      <c r="E14715" s="63" t="s">
        <v>38784</v>
      </c>
      <c r="F14715" s="90">
        <v>2160</v>
      </c>
    </row>
    <row r="14716" spans="1:6" x14ac:dyDescent="0.25">
      <c r="A14716" s="48" t="s">
        <v>39645</v>
      </c>
      <c r="B14716" s="58" t="s">
        <v>39646</v>
      </c>
      <c r="C14716" s="76">
        <f>F14716*'Firmalar-Notlar'!C$4</f>
        <v>17710</v>
      </c>
      <c r="E14716" s="63" t="s">
        <v>38784</v>
      </c>
      <c r="F14716" s="90">
        <v>2530</v>
      </c>
    </row>
    <row r="14717" spans="1:6" x14ac:dyDescent="0.25">
      <c r="A14717" s="48" t="s">
        <v>39647</v>
      </c>
      <c r="B14717" s="58" t="s">
        <v>39648</v>
      </c>
      <c r="C14717" s="76">
        <f>F14717*'Firmalar-Notlar'!C$4</f>
        <v>21665</v>
      </c>
      <c r="E14717" s="63" t="s">
        <v>38784</v>
      </c>
      <c r="F14717" s="90">
        <v>3095</v>
      </c>
    </row>
    <row r="14718" spans="1:6" x14ac:dyDescent="0.25">
      <c r="A14718" s="48" t="s">
        <v>39649</v>
      </c>
      <c r="B14718" s="58" t="s">
        <v>39650</v>
      </c>
      <c r="C14718" s="76">
        <f>F14718*'Firmalar-Notlar'!C$4</f>
        <v>26390</v>
      </c>
      <c r="E14718" s="63" t="s">
        <v>38784</v>
      </c>
      <c r="F14718" s="90">
        <v>3770</v>
      </c>
    </row>
    <row r="14719" spans="1:6" x14ac:dyDescent="0.25">
      <c r="A14719" s="48" t="s">
        <v>39651</v>
      </c>
      <c r="B14719" s="58" t="s">
        <v>39652</v>
      </c>
      <c r="C14719" s="76">
        <f>F14719*'Firmalar-Notlar'!C$4</f>
        <v>29050</v>
      </c>
      <c r="E14719" s="63" t="s">
        <v>38784</v>
      </c>
      <c r="F14719" s="90">
        <v>4150</v>
      </c>
    </row>
    <row r="14720" spans="1:6" x14ac:dyDescent="0.25">
      <c r="A14720" s="48" t="s">
        <v>39653</v>
      </c>
      <c r="B14720" s="58" t="s">
        <v>39654</v>
      </c>
      <c r="C14720" s="76">
        <f>F14720*'Firmalar-Notlar'!C$4</f>
        <v>33432</v>
      </c>
      <c r="E14720" s="63" t="s">
        <v>38784</v>
      </c>
      <c r="F14720" s="90">
        <v>4776</v>
      </c>
    </row>
    <row r="14721" spans="1:6" x14ac:dyDescent="0.25">
      <c r="A14721" s="48" t="s">
        <v>39655</v>
      </c>
      <c r="B14721" s="58" t="s">
        <v>39656</v>
      </c>
      <c r="C14721" s="76">
        <f>F14721*'Firmalar-Notlar'!C$4</f>
        <v>42287</v>
      </c>
      <c r="E14721" s="63" t="s">
        <v>38784</v>
      </c>
      <c r="F14721" s="90">
        <v>6041</v>
      </c>
    </row>
    <row r="14722" spans="1:6" x14ac:dyDescent="0.25">
      <c r="A14722" s="48" t="s">
        <v>39657</v>
      </c>
      <c r="B14722" s="58" t="s">
        <v>39658</v>
      </c>
      <c r="C14722" s="76">
        <f>F14722*'Firmalar-Notlar'!C$4</f>
        <v>48804</v>
      </c>
      <c r="E14722" s="63" t="s">
        <v>38784</v>
      </c>
      <c r="F14722" s="90">
        <v>6972</v>
      </c>
    </row>
    <row r="14723" spans="1:6" x14ac:dyDescent="0.25">
      <c r="A14723" s="48" t="s">
        <v>39659</v>
      </c>
      <c r="B14723" s="58" t="s">
        <v>39660</v>
      </c>
      <c r="C14723" s="76">
        <f>F14723*'Firmalar-Notlar'!C$4</f>
        <v>58611</v>
      </c>
      <c r="E14723" s="63" t="s">
        <v>38784</v>
      </c>
      <c r="F14723" s="90">
        <v>8373</v>
      </c>
    </row>
    <row r="14724" spans="1:6" x14ac:dyDescent="0.25">
      <c r="A14724" s="48" t="s">
        <v>39661</v>
      </c>
      <c r="B14724" s="58" t="s">
        <v>39662</v>
      </c>
      <c r="C14724" s="76">
        <f>F14724*'Firmalar-Notlar'!C$4</f>
        <v>71337</v>
      </c>
      <c r="E14724" s="63" t="s">
        <v>38784</v>
      </c>
      <c r="F14724" s="90">
        <v>10191</v>
      </c>
    </row>
    <row r="14725" spans="1:6" x14ac:dyDescent="0.25">
      <c r="A14725" s="48" t="s">
        <v>39663</v>
      </c>
      <c r="B14725" s="58" t="s">
        <v>39664</v>
      </c>
      <c r="C14725" s="76">
        <f>F14725*'Firmalar-Notlar'!C$4</f>
        <v>91000</v>
      </c>
      <c r="E14725" s="63" t="s">
        <v>38784</v>
      </c>
      <c r="F14725" s="90">
        <v>13000</v>
      </c>
    </row>
    <row r="14726" spans="1:6" x14ac:dyDescent="0.25">
      <c r="A14726" s="48" t="s">
        <v>39665</v>
      </c>
      <c r="B14726" s="58" t="s">
        <v>39666</v>
      </c>
      <c r="C14726" s="76">
        <f>F14726*'Firmalar-Notlar'!C$4</f>
        <v>105000</v>
      </c>
      <c r="E14726" s="63" t="s">
        <v>38784</v>
      </c>
      <c r="F14726" s="90">
        <v>15000</v>
      </c>
    </row>
    <row r="14727" spans="1:6" x14ac:dyDescent="0.25">
      <c r="A14727" s="48" t="s">
        <v>39667</v>
      </c>
      <c r="B14727" s="58" t="s">
        <v>39668</v>
      </c>
      <c r="C14727" s="76">
        <f>F14727*'Firmalar-Notlar'!C$4</f>
        <v>126000</v>
      </c>
      <c r="E14727" s="63" t="s">
        <v>38784</v>
      </c>
      <c r="F14727" s="90">
        <v>18000</v>
      </c>
    </row>
    <row r="14728" spans="1:6" x14ac:dyDescent="0.25">
      <c r="A14728" s="48" t="s">
        <v>39669</v>
      </c>
      <c r="B14728" s="58" t="s">
        <v>39624</v>
      </c>
      <c r="C14728" s="76">
        <f>F14728*'Firmalar-Notlar'!C$4</f>
        <v>6650</v>
      </c>
      <c r="E14728" s="63" t="s">
        <v>38784</v>
      </c>
      <c r="F14728" s="90">
        <v>950</v>
      </c>
    </row>
    <row r="14729" spans="1:6" x14ac:dyDescent="0.25">
      <c r="A14729" s="48" t="s">
        <v>39670</v>
      </c>
      <c r="B14729" s="58" t="s">
        <v>39626</v>
      </c>
      <c r="C14729" s="76">
        <f>F14729*'Firmalar-Notlar'!C$4</f>
        <v>6790</v>
      </c>
      <c r="E14729" s="63" t="s">
        <v>38784</v>
      </c>
      <c r="F14729" s="90">
        <v>970</v>
      </c>
    </row>
    <row r="14730" spans="1:6" x14ac:dyDescent="0.25">
      <c r="A14730" s="48" t="s">
        <v>39671</v>
      </c>
      <c r="B14730" s="58" t="s">
        <v>39628</v>
      </c>
      <c r="C14730" s="76">
        <f>F14730*'Firmalar-Notlar'!C$4</f>
        <v>7105</v>
      </c>
      <c r="E14730" s="63" t="s">
        <v>38784</v>
      </c>
      <c r="F14730" s="90">
        <v>1015</v>
      </c>
    </row>
    <row r="14731" spans="1:6" x14ac:dyDescent="0.25">
      <c r="A14731" s="48" t="s">
        <v>39672</v>
      </c>
      <c r="B14731" s="58" t="s">
        <v>39630</v>
      </c>
      <c r="C14731" s="76">
        <f>F14731*'Firmalar-Notlar'!C$4</f>
        <v>7280</v>
      </c>
      <c r="E14731" s="63" t="s">
        <v>38784</v>
      </c>
      <c r="F14731" s="90">
        <v>1040</v>
      </c>
    </row>
    <row r="14732" spans="1:6" x14ac:dyDescent="0.25">
      <c r="A14732" s="48" t="s">
        <v>39673</v>
      </c>
      <c r="B14732" s="58" t="s">
        <v>39632</v>
      </c>
      <c r="C14732" s="76">
        <f>F14732*'Firmalar-Notlar'!C$4</f>
        <v>7385</v>
      </c>
      <c r="E14732" s="63" t="s">
        <v>38784</v>
      </c>
      <c r="F14732" s="90">
        <v>1055</v>
      </c>
    </row>
    <row r="14733" spans="1:6" x14ac:dyDescent="0.25">
      <c r="A14733" s="48" t="s">
        <v>39674</v>
      </c>
      <c r="B14733" s="58" t="s">
        <v>39634</v>
      </c>
      <c r="C14733" s="76">
        <f>F14733*'Firmalar-Notlar'!C$4</f>
        <v>7770</v>
      </c>
      <c r="E14733" s="63" t="s">
        <v>38784</v>
      </c>
      <c r="F14733" s="90">
        <v>1110</v>
      </c>
    </row>
    <row r="14734" spans="1:6" x14ac:dyDescent="0.25">
      <c r="A14734" s="48" t="s">
        <v>39675</v>
      </c>
      <c r="B14734" s="58" t="s">
        <v>39636</v>
      </c>
      <c r="C14734" s="76">
        <f>F14734*'Firmalar-Notlar'!C$4</f>
        <v>8750</v>
      </c>
      <c r="E14734" s="63" t="s">
        <v>38784</v>
      </c>
      <c r="F14734" s="90">
        <v>1250</v>
      </c>
    </row>
    <row r="14735" spans="1:6" x14ac:dyDescent="0.25">
      <c r="A14735" s="48" t="s">
        <v>39676</v>
      </c>
      <c r="B14735" s="58" t="s">
        <v>39638</v>
      </c>
      <c r="C14735" s="76">
        <f>F14735*'Firmalar-Notlar'!C$4</f>
        <v>11550</v>
      </c>
      <c r="E14735" s="63" t="s">
        <v>38784</v>
      </c>
      <c r="F14735" s="90">
        <v>1650</v>
      </c>
    </row>
    <row r="14736" spans="1:6" x14ac:dyDescent="0.25">
      <c r="A14736" s="48" t="s">
        <v>39677</v>
      </c>
      <c r="B14736" s="58" t="s">
        <v>39640</v>
      </c>
      <c r="C14736" s="76">
        <f>F14736*'Firmalar-Notlar'!C$4</f>
        <v>13930</v>
      </c>
      <c r="E14736" s="63" t="s">
        <v>38784</v>
      </c>
      <c r="F14736" s="90">
        <v>1990</v>
      </c>
    </row>
    <row r="14737" spans="1:6" x14ac:dyDescent="0.25">
      <c r="A14737" s="48" t="s">
        <v>39678</v>
      </c>
      <c r="B14737" s="58" t="s">
        <v>39642</v>
      </c>
      <c r="C14737" s="76">
        <f>F14737*'Firmalar-Notlar'!C$4</f>
        <v>15750</v>
      </c>
      <c r="E14737" s="63" t="s">
        <v>38784</v>
      </c>
      <c r="F14737" s="90">
        <v>2250</v>
      </c>
    </row>
    <row r="14738" spans="1:6" x14ac:dyDescent="0.25">
      <c r="A14738" s="48" t="s">
        <v>39679</v>
      </c>
      <c r="B14738" s="58" t="s">
        <v>39644</v>
      </c>
      <c r="C14738" s="76">
        <f>F14738*'Firmalar-Notlar'!C$4</f>
        <v>16989</v>
      </c>
      <c r="E14738" s="63" t="s">
        <v>38784</v>
      </c>
      <c r="F14738" s="90">
        <v>2427</v>
      </c>
    </row>
    <row r="14739" spans="1:6" x14ac:dyDescent="0.25">
      <c r="A14739" s="48" t="s">
        <v>39680</v>
      </c>
      <c r="B14739" s="58" t="s">
        <v>39646</v>
      </c>
      <c r="C14739" s="76">
        <f>F14739*'Firmalar-Notlar'!C$4</f>
        <v>19145</v>
      </c>
      <c r="E14739" s="63" t="s">
        <v>38784</v>
      </c>
      <c r="F14739" s="90">
        <v>2735</v>
      </c>
    </row>
    <row r="14740" spans="1:6" x14ac:dyDescent="0.25">
      <c r="A14740" s="48" t="s">
        <v>39681</v>
      </c>
      <c r="B14740" s="58" t="s">
        <v>39648</v>
      </c>
      <c r="C14740" s="76">
        <f>F14740*'Firmalar-Notlar'!C$4</f>
        <v>23905</v>
      </c>
      <c r="E14740" s="63" t="s">
        <v>38784</v>
      </c>
      <c r="F14740" s="90">
        <v>3415</v>
      </c>
    </row>
    <row r="14741" spans="1:6" x14ac:dyDescent="0.25">
      <c r="A14741" s="48" t="s">
        <v>39682</v>
      </c>
      <c r="B14741" s="58" t="s">
        <v>39650</v>
      </c>
      <c r="C14741" s="76">
        <f>F14741*'Firmalar-Notlar'!C$4</f>
        <v>28826</v>
      </c>
      <c r="E14741" s="63" t="s">
        <v>38784</v>
      </c>
      <c r="F14741" s="90">
        <v>4118</v>
      </c>
    </row>
    <row r="14742" spans="1:6" x14ac:dyDescent="0.25">
      <c r="A14742" s="48" t="s">
        <v>39683</v>
      </c>
      <c r="B14742" s="58" t="s">
        <v>39652</v>
      </c>
      <c r="C14742" s="76">
        <f>F14742*'Firmalar-Notlar'!C$4</f>
        <v>31626</v>
      </c>
      <c r="E14742" s="63" t="s">
        <v>38784</v>
      </c>
      <c r="F14742" s="90">
        <v>4518</v>
      </c>
    </row>
    <row r="14743" spans="1:6" x14ac:dyDescent="0.25">
      <c r="A14743" s="48" t="s">
        <v>39684</v>
      </c>
      <c r="B14743" s="58" t="s">
        <v>39654</v>
      </c>
      <c r="C14743" s="76">
        <f>F14743*'Firmalar-Notlar'!C$4</f>
        <v>36771</v>
      </c>
      <c r="E14743" s="63" t="s">
        <v>38784</v>
      </c>
      <c r="F14743" s="90">
        <v>5253</v>
      </c>
    </row>
    <row r="14744" spans="1:6" x14ac:dyDescent="0.25">
      <c r="A14744" s="48" t="s">
        <v>39685</v>
      </c>
      <c r="B14744" s="58" t="s">
        <v>39656</v>
      </c>
      <c r="C14744" s="76">
        <f>F14744*'Firmalar-Notlar'!C$4</f>
        <v>46333</v>
      </c>
      <c r="E14744" s="63" t="s">
        <v>38784</v>
      </c>
      <c r="F14744" s="90">
        <v>6619</v>
      </c>
    </row>
    <row r="14745" spans="1:6" x14ac:dyDescent="0.25">
      <c r="A14745" s="48" t="s">
        <v>39686</v>
      </c>
      <c r="B14745" s="58" t="s">
        <v>39687</v>
      </c>
      <c r="C14745" s="76">
        <f>F14745*'Firmalar-Notlar'!C$4</f>
        <v>30646</v>
      </c>
      <c r="E14745" s="63" t="s">
        <v>38784</v>
      </c>
      <c r="F14745" s="90">
        <v>4378</v>
      </c>
    </row>
    <row r="14746" spans="1:6" x14ac:dyDescent="0.25">
      <c r="A14746" s="48" t="s">
        <v>39688</v>
      </c>
      <c r="B14746" s="58" t="s">
        <v>39689</v>
      </c>
      <c r="C14746" s="76">
        <f>F14746*'Firmalar-Notlar'!C$4</f>
        <v>34608</v>
      </c>
      <c r="E14746" s="63" t="s">
        <v>38784</v>
      </c>
      <c r="F14746" s="90">
        <v>4944</v>
      </c>
    </row>
    <row r="14747" spans="1:6" x14ac:dyDescent="0.25">
      <c r="A14747" s="48" t="s">
        <v>39690</v>
      </c>
      <c r="B14747" s="58" t="s">
        <v>39691</v>
      </c>
      <c r="C14747" s="76">
        <f>F14747*'Firmalar-Notlar'!C$4</f>
        <v>42903</v>
      </c>
      <c r="E14747" s="63" t="s">
        <v>38784</v>
      </c>
      <c r="F14747" s="90">
        <v>6129</v>
      </c>
    </row>
    <row r="14748" spans="1:6" x14ac:dyDescent="0.25">
      <c r="A14748" s="48" t="s">
        <v>39692</v>
      </c>
      <c r="B14748" s="58" t="s">
        <v>39693</v>
      </c>
      <c r="C14748" s="76">
        <f>F14748*'Firmalar-Notlar'!C$4</f>
        <v>51485</v>
      </c>
      <c r="E14748" s="63" t="s">
        <v>38784</v>
      </c>
      <c r="F14748" s="90">
        <v>7355</v>
      </c>
    </row>
    <row r="14749" spans="1:6" x14ac:dyDescent="0.25">
      <c r="A14749" s="48" t="s">
        <v>39694</v>
      </c>
      <c r="B14749" s="58" t="s">
        <v>39695</v>
      </c>
      <c r="C14749" s="76">
        <f>F14749*'Firmalar-Notlar'!C$4</f>
        <v>62517</v>
      </c>
      <c r="E14749" s="63" t="s">
        <v>38784</v>
      </c>
      <c r="F14749" s="90">
        <v>8931</v>
      </c>
    </row>
    <row r="14750" spans="1:6" x14ac:dyDescent="0.25">
      <c r="A14750" s="48" t="s">
        <v>39696</v>
      </c>
      <c r="B14750" s="58" t="s">
        <v>39697</v>
      </c>
      <c r="C14750" s="76">
        <f>F14750*'Firmalar-Notlar'!C$4</f>
        <v>75383</v>
      </c>
      <c r="E14750" s="63" t="s">
        <v>38784</v>
      </c>
      <c r="F14750" s="90">
        <v>10769</v>
      </c>
    </row>
    <row r="14751" spans="1:6" x14ac:dyDescent="0.25">
      <c r="A14751" s="48" t="s">
        <v>39698</v>
      </c>
      <c r="B14751" s="58" t="s">
        <v>39699</v>
      </c>
      <c r="C14751" s="76">
        <f>F14751*'Firmalar-Notlar'!C$4</f>
        <v>92750</v>
      </c>
      <c r="E14751" s="63" t="s">
        <v>38784</v>
      </c>
      <c r="F14751" s="90">
        <v>13250</v>
      </c>
    </row>
    <row r="14752" spans="1:6" x14ac:dyDescent="0.25">
      <c r="A14752" s="48" t="s">
        <v>39700</v>
      </c>
      <c r="B14752" s="58" t="s">
        <v>39701</v>
      </c>
      <c r="C14752" s="76">
        <f>F14752*'Firmalar-Notlar'!C$4</f>
        <v>108500</v>
      </c>
      <c r="E14752" s="63" t="s">
        <v>38784</v>
      </c>
      <c r="F14752" s="90">
        <v>15500</v>
      </c>
    </row>
    <row r="14753" spans="1:6" x14ac:dyDescent="0.25">
      <c r="A14753" s="48" t="s">
        <v>39702</v>
      </c>
      <c r="B14753" s="58" t="s">
        <v>39703</v>
      </c>
      <c r="C14753" s="76">
        <f>F14753*'Firmalar-Notlar'!C$4</f>
        <v>128450</v>
      </c>
      <c r="E14753" s="63" t="s">
        <v>38784</v>
      </c>
      <c r="F14753" s="90">
        <v>18350</v>
      </c>
    </row>
    <row r="14754" spans="1:6" x14ac:dyDescent="0.25">
      <c r="A14754" s="48" t="s">
        <v>39704</v>
      </c>
      <c r="B14754" s="58" t="s">
        <v>39705</v>
      </c>
      <c r="C14754" s="76">
        <f>F14754*'Firmalar-Notlar'!C$4</f>
        <v>1302</v>
      </c>
      <c r="E14754" s="63" t="s">
        <v>38784</v>
      </c>
      <c r="F14754" s="90">
        <v>186</v>
      </c>
    </row>
    <row r="14755" spans="1:6" x14ac:dyDescent="0.25">
      <c r="A14755" s="48" t="s">
        <v>39706</v>
      </c>
      <c r="B14755" s="58" t="s">
        <v>39707</v>
      </c>
      <c r="C14755" s="76">
        <f>F14755*'Firmalar-Notlar'!C$4</f>
        <v>1302</v>
      </c>
      <c r="E14755" s="63" t="s">
        <v>38784</v>
      </c>
      <c r="F14755" s="90">
        <v>186</v>
      </c>
    </row>
    <row r="14756" spans="1:6" x14ac:dyDescent="0.25">
      <c r="A14756" s="48" t="s">
        <v>39708</v>
      </c>
      <c r="B14756" s="58" t="s">
        <v>39709</v>
      </c>
      <c r="C14756" s="76">
        <f>F14756*'Firmalar-Notlar'!C$4</f>
        <v>868</v>
      </c>
      <c r="E14756" s="63" t="s">
        <v>38784</v>
      </c>
      <c r="F14756" s="90">
        <v>124</v>
      </c>
    </row>
    <row r="14757" spans="1:6" x14ac:dyDescent="0.25">
      <c r="A14757" s="48" t="s">
        <v>39710</v>
      </c>
      <c r="B14757" s="58" t="s">
        <v>39711</v>
      </c>
      <c r="C14757" s="76">
        <f>F14757*'Firmalar-Notlar'!C$4</f>
        <v>1330</v>
      </c>
      <c r="E14757" s="63" t="s">
        <v>38784</v>
      </c>
      <c r="F14757" s="90">
        <v>190</v>
      </c>
    </row>
    <row r="14758" spans="1:6" x14ac:dyDescent="0.25">
      <c r="A14758" s="48" t="s">
        <v>39712</v>
      </c>
      <c r="B14758" s="58" t="s">
        <v>39713</v>
      </c>
      <c r="C14758" s="76">
        <f>F14758*'Firmalar-Notlar'!C$4</f>
        <v>1015</v>
      </c>
      <c r="E14758" s="63" t="s">
        <v>38784</v>
      </c>
      <c r="F14758" s="90">
        <v>145</v>
      </c>
    </row>
    <row r="14759" spans="1:6" x14ac:dyDescent="0.25">
      <c r="A14759" s="48" t="s">
        <v>39714</v>
      </c>
      <c r="B14759" s="58" t="s">
        <v>39715</v>
      </c>
      <c r="C14759" s="76">
        <f>F14759*'Firmalar-Notlar'!C$4</f>
        <v>259</v>
      </c>
      <c r="E14759" s="63" t="s">
        <v>38784</v>
      </c>
      <c r="F14759" s="90">
        <v>37</v>
      </c>
    </row>
    <row r="14760" spans="1:6" x14ac:dyDescent="0.25">
      <c r="A14760" s="48" t="s">
        <v>39716</v>
      </c>
      <c r="B14760" s="58" t="s">
        <v>39717</v>
      </c>
      <c r="C14760" s="76">
        <f>F14760*'Firmalar-Notlar'!C$4</f>
        <v>420</v>
      </c>
      <c r="E14760" s="63" t="s">
        <v>38784</v>
      </c>
      <c r="F14760" s="90">
        <v>60</v>
      </c>
    </row>
    <row r="14761" spans="1:6" x14ac:dyDescent="0.25">
      <c r="A14761" s="48" t="s">
        <v>39718</v>
      </c>
      <c r="B14761" s="58" t="s">
        <v>39719</v>
      </c>
      <c r="C14761" s="76">
        <f>F14761*'Firmalar-Notlar'!C$4</f>
        <v>651</v>
      </c>
      <c r="E14761" s="63" t="s">
        <v>38784</v>
      </c>
      <c r="F14761" s="90">
        <v>93</v>
      </c>
    </row>
    <row r="14762" spans="1:6" x14ac:dyDescent="0.25">
      <c r="A14762" s="48" t="s">
        <v>39720</v>
      </c>
      <c r="B14762" s="58" t="s">
        <v>39721</v>
      </c>
      <c r="C14762" s="76">
        <f>F14762*'Firmalar-Notlar'!C$4</f>
        <v>798</v>
      </c>
      <c r="E14762" s="63" t="s">
        <v>38784</v>
      </c>
      <c r="F14762" s="90">
        <v>114</v>
      </c>
    </row>
    <row r="14763" spans="1:6" x14ac:dyDescent="0.25">
      <c r="A14763" s="48" t="s">
        <v>39722</v>
      </c>
      <c r="B14763" s="58" t="s">
        <v>39723</v>
      </c>
      <c r="C14763" s="76">
        <f>F14763*'Firmalar-Notlar'!C$4</f>
        <v>903</v>
      </c>
      <c r="E14763" s="63" t="s">
        <v>38784</v>
      </c>
      <c r="F14763" s="90">
        <v>129</v>
      </c>
    </row>
    <row r="14764" spans="1:6" x14ac:dyDescent="0.25">
      <c r="A14764" s="48" t="s">
        <v>39724</v>
      </c>
      <c r="B14764" s="58" t="s">
        <v>39725</v>
      </c>
      <c r="C14764" s="76">
        <f>F14764*'Firmalar-Notlar'!C$4</f>
        <v>868</v>
      </c>
      <c r="E14764" s="63" t="s">
        <v>38784</v>
      </c>
      <c r="F14764" s="90">
        <v>124</v>
      </c>
    </row>
    <row r="14765" spans="1:6" x14ac:dyDescent="0.25">
      <c r="A14765" s="48" t="s">
        <v>39726</v>
      </c>
      <c r="B14765" s="58" t="s">
        <v>39727</v>
      </c>
      <c r="C14765" s="76">
        <f>F14765*'Firmalar-Notlar'!C$4</f>
        <v>938</v>
      </c>
      <c r="E14765" s="63" t="s">
        <v>38784</v>
      </c>
      <c r="F14765" s="90">
        <v>134</v>
      </c>
    </row>
    <row r="14766" spans="1:6" x14ac:dyDescent="0.25">
      <c r="A14766" s="48" t="s">
        <v>39728</v>
      </c>
      <c r="B14766" s="58" t="s">
        <v>39729</v>
      </c>
      <c r="C14766" s="76">
        <f>F14766*'Firmalar-Notlar'!C$4</f>
        <v>15862</v>
      </c>
      <c r="E14766" s="63" t="s">
        <v>38784</v>
      </c>
      <c r="F14766" s="90">
        <v>2266</v>
      </c>
    </row>
    <row r="14767" spans="1:6" x14ac:dyDescent="0.25">
      <c r="A14767" s="48" t="s">
        <v>39730</v>
      </c>
      <c r="B14767" s="58" t="s">
        <v>39731</v>
      </c>
      <c r="C14767" s="76">
        <f>F14767*'Firmalar-Notlar'!C$4</f>
        <v>4736.9000000000005</v>
      </c>
      <c r="E14767" s="63" t="s">
        <v>38784</v>
      </c>
      <c r="F14767" s="90">
        <v>676.7</v>
      </c>
    </row>
    <row r="14768" spans="1:6" x14ac:dyDescent="0.25">
      <c r="A14768" s="48" t="s">
        <v>39732</v>
      </c>
      <c r="B14768" s="58" t="s">
        <v>39733</v>
      </c>
      <c r="C14768" s="76">
        <f>F14768*'Firmalar-Notlar'!C$4</f>
        <v>5062.4000000000005</v>
      </c>
      <c r="E14768" s="63" t="s">
        <v>38784</v>
      </c>
      <c r="F14768" s="90">
        <v>723.2</v>
      </c>
    </row>
    <row r="14769" spans="1:6" x14ac:dyDescent="0.25">
      <c r="A14769" s="48" t="s">
        <v>39734</v>
      </c>
      <c r="B14769" s="58" t="s">
        <v>39735</v>
      </c>
      <c r="C14769" s="76">
        <f>F14769*'Firmalar-Notlar'!C$4</f>
        <v>5536.3</v>
      </c>
      <c r="E14769" s="63" t="s">
        <v>38784</v>
      </c>
      <c r="F14769" s="90">
        <v>790.9</v>
      </c>
    </row>
    <row r="14770" spans="1:6" x14ac:dyDescent="0.25">
      <c r="A14770" s="48" t="s">
        <v>39736</v>
      </c>
      <c r="B14770" s="58" t="s">
        <v>39737</v>
      </c>
      <c r="C14770" s="76">
        <f>F14770*'Firmalar-Notlar'!C$4</f>
        <v>5790.4000000000005</v>
      </c>
      <c r="E14770" s="63" t="s">
        <v>38784</v>
      </c>
      <c r="F14770" s="90">
        <v>827.2</v>
      </c>
    </row>
    <row r="14771" spans="1:6" x14ac:dyDescent="0.25">
      <c r="A14771" s="48" t="s">
        <v>39738</v>
      </c>
      <c r="B14771" s="58" t="s">
        <v>39739</v>
      </c>
      <c r="C14771" s="76">
        <f>F14771*'Firmalar-Notlar'!C$4</f>
        <v>6342</v>
      </c>
      <c r="E14771" s="63" t="s">
        <v>38784</v>
      </c>
      <c r="F14771" s="90">
        <v>906</v>
      </c>
    </row>
    <row r="14772" spans="1:6" x14ac:dyDescent="0.25">
      <c r="A14772" s="48" t="s">
        <v>39740</v>
      </c>
      <c r="B14772" s="58" t="s">
        <v>39741</v>
      </c>
      <c r="C14772" s="76">
        <f>F14772*'Firmalar-Notlar'!C$4</f>
        <v>7501.8999999999987</v>
      </c>
      <c r="E14772" s="63" t="s">
        <v>38784</v>
      </c>
      <c r="F14772" s="90">
        <v>1071.6999999999998</v>
      </c>
    </row>
    <row r="14773" spans="1:6" x14ac:dyDescent="0.25">
      <c r="A14773" s="48" t="s">
        <v>39742</v>
      </c>
      <c r="B14773" s="58" t="s">
        <v>39743</v>
      </c>
      <c r="C14773" s="76">
        <f>F14773*'Firmalar-Notlar'!C$4</f>
        <v>8738.7999999999993</v>
      </c>
      <c r="E14773" s="63" t="s">
        <v>38784</v>
      </c>
      <c r="F14773" s="90">
        <v>1248.3999999999999</v>
      </c>
    </row>
    <row r="14774" spans="1:6" x14ac:dyDescent="0.25">
      <c r="A14774" s="48" t="s">
        <v>39744</v>
      </c>
      <c r="B14774" s="58" t="s">
        <v>39745</v>
      </c>
      <c r="C14774" s="76">
        <f>F14774*'Firmalar-Notlar'!C$4</f>
        <v>12380.199999999999</v>
      </c>
      <c r="E14774" s="63" t="s">
        <v>38784</v>
      </c>
      <c r="F14774" s="90">
        <v>1768.6</v>
      </c>
    </row>
    <row r="14775" spans="1:6" x14ac:dyDescent="0.25">
      <c r="A14775" s="48" t="s">
        <v>39746</v>
      </c>
      <c r="B14775" s="58" t="s">
        <v>39747</v>
      </c>
      <c r="C14775" s="76">
        <f>F14775*'Firmalar-Notlar'!C$4</f>
        <v>15292.899999999998</v>
      </c>
      <c r="E14775" s="63" t="s">
        <v>38784</v>
      </c>
      <c r="F14775" s="90">
        <v>2184.6999999999998</v>
      </c>
    </row>
    <row r="14776" spans="1:6" x14ac:dyDescent="0.25">
      <c r="A14776" s="48" t="s">
        <v>39748</v>
      </c>
      <c r="B14776" s="58" t="s">
        <v>39749</v>
      </c>
      <c r="C14776" s="76">
        <f>F14776*'Firmalar-Notlar'!C$4</f>
        <v>17117.099999999999</v>
      </c>
      <c r="E14776" s="63" t="s">
        <v>38784</v>
      </c>
      <c r="F14776" s="90">
        <v>2445.2999999999997</v>
      </c>
    </row>
    <row r="14777" spans="1:6" x14ac:dyDescent="0.25">
      <c r="A14777" s="48" t="s">
        <v>39750</v>
      </c>
      <c r="B14777" s="58" t="s">
        <v>39751</v>
      </c>
      <c r="C14777" s="76">
        <f>F14777*'Firmalar-Notlar'!C$4</f>
        <v>18573.099999999999</v>
      </c>
      <c r="E14777" s="63" t="s">
        <v>38784</v>
      </c>
      <c r="F14777" s="90">
        <v>2653.2999999999997</v>
      </c>
    </row>
    <row r="14778" spans="1:6" x14ac:dyDescent="0.25">
      <c r="A14778" s="48" t="s">
        <v>39752</v>
      </c>
      <c r="B14778" s="58" t="s">
        <v>39753</v>
      </c>
      <c r="C14778" s="76">
        <f>F14778*'Firmalar-Notlar'!C$4</f>
        <v>22214.5</v>
      </c>
      <c r="E14778" s="63" t="s">
        <v>38784</v>
      </c>
      <c r="F14778" s="90">
        <v>3173.5</v>
      </c>
    </row>
    <row r="14779" spans="1:6" x14ac:dyDescent="0.25">
      <c r="A14779" s="48" t="s">
        <v>39754</v>
      </c>
      <c r="B14779" s="58" t="s">
        <v>39755</v>
      </c>
      <c r="C14779" s="76">
        <f>F14779*'Firmalar-Notlar'!C$4</f>
        <v>28548.799999999999</v>
      </c>
      <c r="E14779" s="63" t="s">
        <v>38784</v>
      </c>
      <c r="F14779" s="90">
        <v>4078.4</v>
      </c>
    </row>
    <row r="14780" spans="1:6" x14ac:dyDescent="0.25">
      <c r="A14780" s="48" t="s">
        <v>39756</v>
      </c>
      <c r="B14780" s="58" t="s">
        <v>39757</v>
      </c>
      <c r="C14780" s="76">
        <f>F14780*'Firmalar-Notlar'!C$4</f>
        <v>32769.800000000003</v>
      </c>
      <c r="E14780" s="63" t="s">
        <v>38784</v>
      </c>
      <c r="F14780" s="90">
        <v>4681.4000000000005</v>
      </c>
    </row>
    <row r="14781" spans="1:6" x14ac:dyDescent="0.25">
      <c r="A14781" s="48" t="s">
        <v>39758</v>
      </c>
      <c r="B14781" s="58" t="s">
        <v>39759</v>
      </c>
      <c r="C14781" s="76">
        <f>F14781*'Firmalar-Notlar'!C$4</f>
        <v>40051.900000000009</v>
      </c>
      <c r="E14781" s="63" t="s">
        <v>38784</v>
      </c>
      <c r="F14781" s="90">
        <v>5721.7000000000007</v>
      </c>
    </row>
    <row r="14782" spans="1:6" x14ac:dyDescent="0.25">
      <c r="A14782" s="48" t="s">
        <v>39760</v>
      </c>
      <c r="B14782" s="58" t="s">
        <v>39761</v>
      </c>
      <c r="C14782" s="76">
        <f>F14782*'Firmalar-Notlar'!C$4</f>
        <v>45665.200000000004</v>
      </c>
      <c r="E14782" s="63" t="s">
        <v>38784</v>
      </c>
      <c r="F14782" s="90">
        <v>6523.6</v>
      </c>
    </row>
    <row r="14783" spans="1:6" x14ac:dyDescent="0.25">
      <c r="A14783" s="48" t="s">
        <v>39762</v>
      </c>
      <c r="B14783" s="58" t="s">
        <v>39763</v>
      </c>
      <c r="C14783" s="76">
        <f>F14783*'Firmalar-Notlar'!C$4</f>
        <v>51562</v>
      </c>
      <c r="E14783" s="63" t="s">
        <v>38784</v>
      </c>
      <c r="F14783" s="90">
        <v>7366</v>
      </c>
    </row>
    <row r="14784" spans="1:6" x14ac:dyDescent="0.25">
      <c r="A14784" s="48" t="s">
        <v>39764</v>
      </c>
      <c r="B14784" s="58" t="s">
        <v>39765</v>
      </c>
      <c r="C14784" s="76">
        <f>F14784*'Firmalar-Notlar'!C$4</f>
        <v>57168.3</v>
      </c>
      <c r="E14784" s="63" t="s">
        <v>38784</v>
      </c>
      <c r="F14784" s="90">
        <v>8166.9000000000005</v>
      </c>
    </row>
    <row r="14785" spans="1:6" x14ac:dyDescent="0.25">
      <c r="A14785" s="48" t="s">
        <v>39766</v>
      </c>
      <c r="B14785" s="58" t="s">
        <v>39767</v>
      </c>
      <c r="C14785" s="76">
        <f>F14785*'Firmalar-Notlar'!C$4</f>
        <v>69038.900000000009</v>
      </c>
      <c r="E14785" s="63" t="s">
        <v>38784</v>
      </c>
      <c r="F14785" s="90">
        <v>9862.7000000000007</v>
      </c>
    </row>
    <row r="14786" spans="1:6" x14ac:dyDescent="0.25">
      <c r="A14786" s="48" t="s">
        <v>39768</v>
      </c>
      <c r="B14786" s="58" t="s">
        <v>39769</v>
      </c>
      <c r="C14786" s="76">
        <f>F14786*'Firmalar-Notlar'!C$4</f>
        <v>80103.099999999991</v>
      </c>
      <c r="E14786" s="63" t="s">
        <v>38784</v>
      </c>
      <c r="F14786" s="90">
        <v>11443.3</v>
      </c>
    </row>
    <row r="14787" spans="1:6" x14ac:dyDescent="0.25">
      <c r="A14787" s="48" t="s">
        <v>39770</v>
      </c>
      <c r="B14787" s="58" t="s">
        <v>39771</v>
      </c>
      <c r="C14787" s="76">
        <f>F14787*'Firmalar-Notlar'!C$4</f>
        <v>95834.2</v>
      </c>
      <c r="E14787" s="63" t="s">
        <v>38784</v>
      </c>
      <c r="F14787" s="90">
        <v>13690.6</v>
      </c>
    </row>
    <row r="14788" spans="1:6" x14ac:dyDescent="0.25">
      <c r="A14788" s="48" t="s">
        <v>39772</v>
      </c>
      <c r="B14788" s="58" t="s">
        <v>39773</v>
      </c>
      <c r="C14788" s="76">
        <f>F14788*'Firmalar-Notlar'!C$4</f>
        <v>113254.40000000001</v>
      </c>
      <c r="E14788" s="63" t="s">
        <v>38784</v>
      </c>
      <c r="F14788" s="90">
        <v>16179.2</v>
      </c>
    </row>
    <row r="14789" spans="1:6" x14ac:dyDescent="0.25">
      <c r="A14789" s="48" t="s">
        <v>39774</v>
      </c>
      <c r="B14789" s="58" t="s">
        <v>39775</v>
      </c>
      <c r="C14789" s="76">
        <f>F14789*'Firmalar-Notlar'!C$4</f>
        <v>693</v>
      </c>
      <c r="E14789" s="63" t="s">
        <v>38784</v>
      </c>
      <c r="F14789" s="90">
        <v>99</v>
      </c>
    </row>
    <row r="14790" spans="1:6" x14ac:dyDescent="0.25">
      <c r="A14790" s="48" t="s">
        <v>39776</v>
      </c>
      <c r="B14790" s="58" t="s">
        <v>39777</v>
      </c>
      <c r="C14790" s="76">
        <f>F14790*'Firmalar-Notlar'!C$4</f>
        <v>693</v>
      </c>
      <c r="E14790" s="63" t="s">
        <v>38784</v>
      </c>
      <c r="F14790" s="90">
        <v>99</v>
      </c>
    </row>
    <row r="14791" spans="1:6" x14ac:dyDescent="0.25">
      <c r="A14791" s="48" t="s">
        <v>39778</v>
      </c>
      <c r="B14791" s="58" t="s">
        <v>39779</v>
      </c>
      <c r="C14791" s="76">
        <f>F14791*'Firmalar-Notlar'!C$4</f>
        <v>784</v>
      </c>
      <c r="E14791" s="63" t="s">
        <v>38784</v>
      </c>
      <c r="F14791" s="90">
        <v>112</v>
      </c>
    </row>
    <row r="14792" spans="1:6" x14ac:dyDescent="0.25">
      <c r="A14792" s="48" t="s">
        <v>39780</v>
      </c>
      <c r="B14792" s="58" t="s">
        <v>39781</v>
      </c>
      <c r="C14792" s="76">
        <f>F14792*'Firmalar-Notlar'!C$4</f>
        <v>756</v>
      </c>
      <c r="E14792" s="63" t="s">
        <v>38784</v>
      </c>
      <c r="F14792" s="90">
        <v>108</v>
      </c>
    </row>
    <row r="14793" spans="1:6" x14ac:dyDescent="0.25">
      <c r="A14793" s="48" t="s">
        <v>39782</v>
      </c>
      <c r="B14793" s="58" t="s">
        <v>39783</v>
      </c>
      <c r="C14793" s="76">
        <f>F14793*'Firmalar-Notlar'!C$4</f>
        <v>931</v>
      </c>
      <c r="E14793" s="63" t="s">
        <v>38784</v>
      </c>
      <c r="F14793" s="90">
        <v>133</v>
      </c>
    </row>
    <row r="14794" spans="1:6" x14ac:dyDescent="0.25">
      <c r="A14794" s="48" t="s">
        <v>39784</v>
      </c>
      <c r="B14794" s="58" t="s">
        <v>39785</v>
      </c>
      <c r="C14794" s="76">
        <f>F14794*'Firmalar-Notlar'!C$4</f>
        <v>1414</v>
      </c>
      <c r="E14794" s="63" t="s">
        <v>38784</v>
      </c>
      <c r="F14794" s="90">
        <v>202</v>
      </c>
    </row>
    <row r="14795" spans="1:6" x14ac:dyDescent="0.25">
      <c r="A14795" s="48" t="s">
        <v>39786</v>
      </c>
      <c r="B14795" s="58" t="s">
        <v>39787</v>
      </c>
      <c r="C14795" s="76">
        <f>F14795*'Firmalar-Notlar'!C$4</f>
        <v>2632</v>
      </c>
      <c r="E14795" s="63" t="s">
        <v>38784</v>
      </c>
      <c r="F14795" s="90">
        <v>376</v>
      </c>
    </row>
    <row r="14796" spans="1:6" x14ac:dyDescent="0.25">
      <c r="A14796" s="48" t="s">
        <v>39788</v>
      </c>
      <c r="B14796" s="58" t="s">
        <v>39789</v>
      </c>
      <c r="C14796" s="76">
        <f>F14796*'Firmalar-Notlar'!C$4</f>
        <v>2814</v>
      </c>
      <c r="E14796" s="63" t="s">
        <v>38784</v>
      </c>
      <c r="F14796" s="90">
        <v>402</v>
      </c>
    </row>
    <row r="14797" spans="1:6" x14ac:dyDescent="0.25">
      <c r="A14797" s="48" t="s">
        <v>39790</v>
      </c>
      <c r="B14797" s="58" t="s">
        <v>39791</v>
      </c>
      <c r="C14797" s="76">
        <f>F14797*'Firmalar-Notlar'!C$4</f>
        <v>3164</v>
      </c>
      <c r="E14797" s="63" t="s">
        <v>38784</v>
      </c>
      <c r="F14797" s="90">
        <v>452</v>
      </c>
    </row>
    <row r="14798" spans="1:6" x14ac:dyDescent="0.25">
      <c r="A14798" s="48" t="s">
        <v>39792</v>
      </c>
      <c r="B14798" s="58" t="s">
        <v>39793</v>
      </c>
      <c r="C14798" s="76">
        <f>F14798*'Firmalar-Notlar'!C$4</f>
        <v>819</v>
      </c>
      <c r="E14798" s="63" t="s">
        <v>38784</v>
      </c>
      <c r="F14798" s="90">
        <v>117</v>
      </c>
    </row>
    <row r="14799" spans="1:6" x14ac:dyDescent="0.25">
      <c r="A14799" s="48" t="s">
        <v>39794</v>
      </c>
      <c r="B14799" s="58" t="s">
        <v>39795</v>
      </c>
      <c r="C14799" s="76">
        <f>F14799*'Firmalar-Notlar'!C$4</f>
        <v>1190</v>
      </c>
      <c r="E14799" s="63" t="s">
        <v>38784</v>
      </c>
      <c r="F14799" s="90">
        <v>170</v>
      </c>
    </row>
    <row r="14800" spans="1:6" x14ac:dyDescent="0.25">
      <c r="A14800" s="48" t="s">
        <v>39796</v>
      </c>
      <c r="B14800" s="58" t="s">
        <v>39797</v>
      </c>
      <c r="C14800" s="76">
        <f>F14800*'Firmalar-Notlar'!C$4</f>
        <v>1407</v>
      </c>
      <c r="E14800" s="63" t="s">
        <v>38784</v>
      </c>
      <c r="F14800" s="90">
        <v>201</v>
      </c>
    </row>
    <row r="14801" spans="1:6" x14ac:dyDescent="0.25">
      <c r="A14801" s="48" t="s">
        <v>39798</v>
      </c>
      <c r="B14801" s="58" t="s">
        <v>39799</v>
      </c>
      <c r="C14801" s="76">
        <f>F14801*'Firmalar-Notlar'!C$4</f>
        <v>2023</v>
      </c>
      <c r="E14801" s="63" t="s">
        <v>38784</v>
      </c>
      <c r="F14801" s="90">
        <v>289</v>
      </c>
    </row>
    <row r="14802" spans="1:6" x14ac:dyDescent="0.25">
      <c r="A14802" s="48" t="s">
        <v>39800</v>
      </c>
      <c r="B14802" s="58" t="s">
        <v>39801</v>
      </c>
      <c r="C14802" s="76">
        <f>F14802*'Firmalar-Notlar'!C$4</f>
        <v>1603</v>
      </c>
      <c r="E14802" s="63" t="s">
        <v>38784</v>
      </c>
      <c r="F14802" s="90">
        <v>229</v>
      </c>
    </row>
    <row r="14803" spans="1:6" x14ac:dyDescent="0.25">
      <c r="A14803" s="48" t="s">
        <v>39802</v>
      </c>
      <c r="B14803" s="58" t="s">
        <v>39803</v>
      </c>
      <c r="C14803" s="76">
        <f>F14803*'Firmalar-Notlar'!C$4</f>
        <v>1106</v>
      </c>
      <c r="E14803" s="63" t="s">
        <v>38784</v>
      </c>
      <c r="F14803" s="90">
        <v>158</v>
      </c>
    </row>
    <row r="14804" spans="1:6" x14ac:dyDescent="0.25">
      <c r="A14804" s="48" t="s">
        <v>39804</v>
      </c>
      <c r="B14804" s="58" t="s">
        <v>39805</v>
      </c>
      <c r="C14804" s="76">
        <f>F14804*'Firmalar-Notlar'!C$4</f>
        <v>1155</v>
      </c>
      <c r="E14804" s="63" t="s">
        <v>38784</v>
      </c>
      <c r="F14804" s="90">
        <v>165</v>
      </c>
    </row>
    <row r="14805" spans="1:6" x14ac:dyDescent="0.25">
      <c r="A14805" s="48" t="s">
        <v>39806</v>
      </c>
      <c r="B14805" s="58" t="s">
        <v>39807</v>
      </c>
      <c r="C14805" s="76">
        <f>F14805*'Firmalar-Notlar'!C$4</f>
        <v>273</v>
      </c>
      <c r="E14805" s="63" t="s">
        <v>38784</v>
      </c>
      <c r="F14805" s="90">
        <v>39</v>
      </c>
    </row>
    <row r="14806" spans="1:6" x14ac:dyDescent="0.25">
      <c r="A14806" s="48" t="s">
        <v>39808</v>
      </c>
      <c r="B14806" s="58" t="s">
        <v>39809</v>
      </c>
      <c r="C14806" s="76">
        <f>F14806*'Firmalar-Notlar'!C$4</f>
        <v>168</v>
      </c>
      <c r="E14806" s="63" t="s">
        <v>38784</v>
      </c>
      <c r="F14806" s="90">
        <v>24</v>
      </c>
    </row>
    <row r="14807" spans="1:6" x14ac:dyDescent="0.25">
      <c r="A14807" s="48" t="s">
        <v>39810</v>
      </c>
      <c r="B14807" s="58" t="s">
        <v>39811</v>
      </c>
      <c r="C14807" s="76">
        <f>F14807*'Firmalar-Notlar'!C$4</f>
        <v>77</v>
      </c>
      <c r="E14807" s="63" t="s">
        <v>38784</v>
      </c>
      <c r="F14807" s="90">
        <v>11</v>
      </c>
    </row>
    <row r="14808" spans="1:6" x14ac:dyDescent="0.25">
      <c r="A14808" s="48" t="s">
        <v>39812</v>
      </c>
      <c r="B14808" s="58" t="s">
        <v>39813</v>
      </c>
      <c r="C14808" s="76">
        <f>F14808*'Firmalar-Notlar'!C$4</f>
        <v>98</v>
      </c>
      <c r="E14808" s="63" t="s">
        <v>38784</v>
      </c>
      <c r="F14808" s="90">
        <v>14</v>
      </c>
    </row>
    <row r="14809" spans="1:6" x14ac:dyDescent="0.25">
      <c r="A14809" s="48" t="s">
        <v>39814</v>
      </c>
      <c r="B14809" s="58" t="s">
        <v>39815</v>
      </c>
      <c r="C14809" s="76">
        <f>F14809*'Firmalar-Notlar'!C$4</f>
        <v>119</v>
      </c>
      <c r="E14809" s="63" t="s">
        <v>38784</v>
      </c>
      <c r="F14809" s="90">
        <v>17</v>
      </c>
    </row>
    <row r="14810" spans="1:6" x14ac:dyDescent="0.25">
      <c r="A14810" s="48" t="s">
        <v>39816</v>
      </c>
      <c r="B14810" s="58" t="s">
        <v>39817</v>
      </c>
      <c r="C14810" s="76">
        <f>F14810*'Firmalar-Notlar'!C$4</f>
        <v>399</v>
      </c>
      <c r="E14810" s="63" t="s">
        <v>38784</v>
      </c>
      <c r="F14810" s="90">
        <v>57</v>
      </c>
    </row>
    <row r="14811" spans="1:6" x14ac:dyDescent="0.25">
      <c r="A14811" s="48" t="s">
        <v>39818</v>
      </c>
      <c r="B14811" s="58" t="s">
        <v>39819</v>
      </c>
      <c r="C14811" s="76">
        <f>F14811*'Firmalar-Notlar'!C$4</f>
        <v>378</v>
      </c>
      <c r="E14811" s="63" t="s">
        <v>38784</v>
      </c>
      <c r="F14811" s="90">
        <v>54</v>
      </c>
    </row>
    <row r="14812" spans="1:6" x14ac:dyDescent="0.25">
      <c r="A14812" s="48" t="s">
        <v>39820</v>
      </c>
      <c r="B14812" s="58" t="s">
        <v>39821</v>
      </c>
      <c r="C14812" s="76">
        <f>F14812*'Firmalar-Notlar'!C$4</f>
        <v>1085</v>
      </c>
      <c r="E14812" s="63" t="s">
        <v>38784</v>
      </c>
      <c r="F14812" s="90">
        <v>155</v>
      </c>
    </row>
    <row r="14813" spans="1:6" x14ac:dyDescent="0.25">
      <c r="A14813" s="48" t="s">
        <v>39822</v>
      </c>
      <c r="B14813" s="58" t="s">
        <v>39823</v>
      </c>
      <c r="C14813" s="76">
        <f>F14813*'Firmalar-Notlar'!C$4</f>
        <v>4277</v>
      </c>
      <c r="E14813" s="63" t="s">
        <v>38784</v>
      </c>
      <c r="F14813" s="90">
        <v>611</v>
      </c>
    </row>
    <row r="14814" spans="1:6" x14ac:dyDescent="0.25">
      <c r="A14814" s="48" t="s">
        <v>39824</v>
      </c>
      <c r="B14814" s="58" t="s">
        <v>39825</v>
      </c>
      <c r="C14814" s="76">
        <f>F14814*'Firmalar-Notlar'!C$4</f>
        <v>56</v>
      </c>
      <c r="E14814" s="63" t="s">
        <v>38784</v>
      </c>
      <c r="F14814" s="90">
        <v>8</v>
      </c>
    </row>
    <row r="14815" spans="1:6" x14ac:dyDescent="0.25">
      <c r="A14815" s="48" t="s">
        <v>39826</v>
      </c>
      <c r="B14815" s="58" t="s">
        <v>39827</v>
      </c>
      <c r="C14815" s="76">
        <f>F14815*'Firmalar-Notlar'!C$4</f>
        <v>70</v>
      </c>
      <c r="E14815" s="63" t="s">
        <v>38784</v>
      </c>
      <c r="F14815" s="90">
        <v>10</v>
      </c>
    </row>
    <row r="14816" spans="1:6" x14ac:dyDescent="0.25">
      <c r="A14816" s="48" t="s">
        <v>39828</v>
      </c>
      <c r="B14816" s="58" t="s">
        <v>39829</v>
      </c>
      <c r="C14816" s="76">
        <f>F14816*'Firmalar-Notlar'!C$4</f>
        <v>196</v>
      </c>
      <c r="E14816" s="63" t="s">
        <v>38784</v>
      </c>
      <c r="F14816" s="90">
        <v>28</v>
      </c>
    </row>
    <row r="14817" spans="1:6" x14ac:dyDescent="0.25">
      <c r="A14817" s="48" t="s">
        <v>39830</v>
      </c>
      <c r="B14817" s="58" t="s">
        <v>39831</v>
      </c>
      <c r="C14817" s="76">
        <f>F14817*'Firmalar-Notlar'!C$4</f>
        <v>217</v>
      </c>
      <c r="E14817" s="63" t="s">
        <v>38784</v>
      </c>
      <c r="F14817" s="90">
        <v>31</v>
      </c>
    </row>
    <row r="14818" spans="1:6" x14ac:dyDescent="0.25">
      <c r="A14818" s="48" t="s">
        <v>39832</v>
      </c>
      <c r="B14818" s="58" t="s">
        <v>39833</v>
      </c>
      <c r="C14818" s="76">
        <f>F14818*'Firmalar-Notlar'!C$4</f>
        <v>140</v>
      </c>
      <c r="E14818" s="63" t="s">
        <v>38784</v>
      </c>
      <c r="F14818" s="90">
        <v>20</v>
      </c>
    </row>
    <row r="14819" spans="1:6" x14ac:dyDescent="0.25">
      <c r="A14819" s="48" t="s">
        <v>39834</v>
      </c>
      <c r="B14819" s="58" t="s">
        <v>39835</v>
      </c>
      <c r="C14819" s="76">
        <f>F14819*'Firmalar-Notlar'!C$4</f>
        <v>126</v>
      </c>
      <c r="E14819" s="63" t="s">
        <v>38784</v>
      </c>
      <c r="F14819" s="90">
        <v>18</v>
      </c>
    </row>
    <row r="14820" spans="1:6" x14ac:dyDescent="0.25">
      <c r="A14820" s="48" t="s">
        <v>39836</v>
      </c>
      <c r="B14820" s="58" t="s">
        <v>39837</v>
      </c>
      <c r="C14820" s="76">
        <f>F14820*'Firmalar-Notlar'!C$4</f>
        <v>1470</v>
      </c>
      <c r="E14820" s="63" t="s">
        <v>38784</v>
      </c>
      <c r="F14820" s="90">
        <v>210</v>
      </c>
    </row>
    <row r="14821" spans="1:6" x14ac:dyDescent="0.25">
      <c r="A14821" s="48" t="s">
        <v>39838</v>
      </c>
      <c r="B14821" s="58" t="s">
        <v>39839</v>
      </c>
      <c r="C14821" s="76">
        <f>F14821*'Firmalar-Notlar'!C$4</f>
        <v>108.5</v>
      </c>
      <c r="E14821" s="63" t="s">
        <v>38784</v>
      </c>
      <c r="F14821" s="90">
        <v>15.5</v>
      </c>
    </row>
    <row r="14822" spans="1:6" x14ac:dyDescent="0.25">
      <c r="A14822" s="48" t="s">
        <v>39840</v>
      </c>
      <c r="B14822" s="58" t="s">
        <v>39841</v>
      </c>
      <c r="C14822" s="76">
        <f>F14822*'Firmalar-Notlar'!C$4</f>
        <v>136.5</v>
      </c>
      <c r="E14822" s="63" t="s">
        <v>38784</v>
      </c>
      <c r="F14822" s="90">
        <v>19.5</v>
      </c>
    </row>
    <row r="14823" spans="1:6" x14ac:dyDescent="0.25">
      <c r="A14823" s="48" t="s">
        <v>39842</v>
      </c>
      <c r="B14823" s="58" t="s">
        <v>39843</v>
      </c>
      <c r="C14823" s="76">
        <f>F14823*'Firmalar-Notlar'!C$4</f>
        <v>217</v>
      </c>
      <c r="E14823" s="63" t="s">
        <v>38784</v>
      </c>
      <c r="F14823" s="90">
        <v>31</v>
      </c>
    </row>
    <row r="14824" spans="1:6" x14ac:dyDescent="0.25">
      <c r="A14824" s="48" t="s">
        <v>39844</v>
      </c>
      <c r="B14824" s="58" t="s">
        <v>39845</v>
      </c>
      <c r="C14824" s="76">
        <f>F14824*'Firmalar-Notlar'!C$4</f>
        <v>63</v>
      </c>
      <c r="E14824" s="63" t="s">
        <v>38784</v>
      </c>
      <c r="F14824" s="90">
        <v>9</v>
      </c>
    </row>
    <row r="14825" spans="1:6" x14ac:dyDescent="0.25">
      <c r="A14825" s="48" t="s">
        <v>17847</v>
      </c>
      <c r="B14825" s="58" t="s">
        <v>17848</v>
      </c>
      <c r="C14825" s="76">
        <v>720</v>
      </c>
      <c r="E14825" s="63" t="s">
        <v>5</v>
      </c>
    </row>
    <row r="14826" spans="1:6" x14ac:dyDescent="0.25">
      <c r="A14826" s="48" t="s">
        <v>17849</v>
      </c>
      <c r="B14826" s="58" t="s">
        <v>39873</v>
      </c>
      <c r="C14826" s="76">
        <v>920</v>
      </c>
      <c r="E14826" s="63" t="s">
        <v>5</v>
      </c>
    </row>
    <row r="14827" spans="1:6" x14ac:dyDescent="0.25">
      <c r="A14827" s="48" t="s">
        <v>17850</v>
      </c>
      <c r="B14827" s="58" t="s">
        <v>17851</v>
      </c>
      <c r="C14827" s="76">
        <v>1040</v>
      </c>
      <c r="E14827" s="63" t="s">
        <v>5</v>
      </c>
    </row>
    <row r="14828" spans="1:6" x14ac:dyDescent="0.25">
      <c r="A14828" s="48" t="s">
        <v>17852</v>
      </c>
      <c r="B14828" s="58" t="s">
        <v>17853</v>
      </c>
      <c r="C14828" s="76">
        <v>1150</v>
      </c>
      <c r="E14828" s="63" t="s">
        <v>5</v>
      </c>
    </row>
    <row r="14829" spans="1:6" x14ac:dyDescent="0.25">
      <c r="A14829" s="48" t="s">
        <v>17854</v>
      </c>
      <c r="B14829" s="58" t="s">
        <v>17855</v>
      </c>
      <c r="C14829" s="76">
        <v>2300</v>
      </c>
      <c r="E14829" s="63" t="s">
        <v>5</v>
      </c>
    </row>
    <row r="14830" spans="1:6" x14ac:dyDescent="0.25">
      <c r="A14830" s="48" t="s">
        <v>17856</v>
      </c>
      <c r="B14830" s="58" t="s">
        <v>17857</v>
      </c>
      <c r="C14830" s="76">
        <v>2300</v>
      </c>
      <c r="E14830" s="63" t="s">
        <v>5</v>
      </c>
    </row>
    <row r="14831" spans="1:6" x14ac:dyDescent="0.25">
      <c r="A14831" s="48" t="s">
        <v>17858</v>
      </c>
      <c r="B14831" s="58" t="s">
        <v>39874</v>
      </c>
      <c r="C14831" s="76">
        <v>2700</v>
      </c>
      <c r="E14831" s="63" t="s">
        <v>5</v>
      </c>
    </row>
    <row r="14832" spans="1:6" x14ac:dyDescent="0.25">
      <c r="A14832" s="48" t="s">
        <v>17859</v>
      </c>
      <c r="B14832" s="58" t="s">
        <v>39875</v>
      </c>
      <c r="C14832" s="76">
        <v>2700</v>
      </c>
      <c r="E14832" s="63" t="s">
        <v>5</v>
      </c>
    </row>
    <row r="14833" spans="1:5" x14ac:dyDescent="0.25">
      <c r="A14833" s="48" t="s">
        <v>17860</v>
      </c>
      <c r="B14833" s="58" t="s">
        <v>39876</v>
      </c>
      <c r="C14833" s="76">
        <v>1200</v>
      </c>
      <c r="E14833" s="63" t="s">
        <v>5</v>
      </c>
    </row>
    <row r="14834" spans="1:5" x14ac:dyDescent="0.25">
      <c r="A14834" s="48" t="s">
        <v>17861</v>
      </c>
      <c r="B14834" s="58" t="s">
        <v>39877</v>
      </c>
      <c r="C14834" s="76">
        <v>1200</v>
      </c>
      <c r="E14834" s="63" t="s">
        <v>5</v>
      </c>
    </row>
    <row r="14835" spans="1:5" x14ac:dyDescent="0.25">
      <c r="A14835" s="48" t="s">
        <v>39878</v>
      </c>
      <c r="B14835" s="58" t="s">
        <v>39879</v>
      </c>
      <c r="C14835" s="76">
        <v>3000</v>
      </c>
      <c r="E14835" s="63" t="s">
        <v>5</v>
      </c>
    </row>
    <row r="14836" spans="1:5" x14ac:dyDescent="0.25">
      <c r="A14836" s="48" t="s">
        <v>39880</v>
      </c>
      <c r="B14836" s="58" t="s">
        <v>39881</v>
      </c>
      <c r="C14836" s="76">
        <v>3000</v>
      </c>
      <c r="E14836" s="63" t="s">
        <v>5</v>
      </c>
    </row>
    <row r="14837" spans="1:5" x14ac:dyDescent="0.25">
      <c r="A14837" s="48" t="s">
        <v>39882</v>
      </c>
      <c r="B14837" s="58" t="s">
        <v>39883</v>
      </c>
      <c r="C14837" s="76">
        <v>880</v>
      </c>
      <c r="E14837" s="63" t="s">
        <v>5</v>
      </c>
    </row>
    <row r="14838" spans="1:5" x14ac:dyDescent="0.25">
      <c r="A14838" s="48" t="s">
        <v>39884</v>
      </c>
      <c r="B14838" s="58" t="s">
        <v>39885</v>
      </c>
      <c r="C14838" s="76">
        <v>270</v>
      </c>
      <c r="E14838" s="63" t="s">
        <v>5</v>
      </c>
    </row>
    <row r="14839" spans="1:5" x14ac:dyDescent="0.25">
      <c r="A14839" s="48" t="s">
        <v>39886</v>
      </c>
      <c r="B14839" s="58" t="s">
        <v>39887</v>
      </c>
      <c r="C14839" s="76">
        <v>320</v>
      </c>
      <c r="E14839" s="63" t="s">
        <v>5</v>
      </c>
    </row>
    <row r="14840" spans="1:5" x14ac:dyDescent="0.25">
      <c r="A14840" s="48" t="s">
        <v>17862</v>
      </c>
      <c r="B14840" s="58" t="s">
        <v>17863</v>
      </c>
      <c r="C14840" s="76">
        <v>850</v>
      </c>
      <c r="E14840" s="63" t="s">
        <v>5</v>
      </c>
    </row>
    <row r="14841" spans="1:5" x14ac:dyDescent="0.25">
      <c r="A14841" s="48" t="s">
        <v>17864</v>
      </c>
      <c r="B14841" s="58" t="s">
        <v>17865</v>
      </c>
      <c r="C14841" s="76">
        <v>1130</v>
      </c>
      <c r="E14841" s="63" t="s">
        <v>5</v>
      </c>
    </row>
    <row r="14842" spans="1:5" x14ac:dyDescent="0.25">
      <c r="A14842" s="48" t="s">
        <v>39888</v>
      </c>
      <c r="B14842" s="58" t="s">
        <v>39889</v>
      </c>
      <c r="C14842" s="76">
        <v>1440</v>
      </c>
      <c r="E14842" s="63" t="s">
        <v>5</v>
      </c>
    </row>
    <row r="14843" spans="1:5" x14ac:dyDescent="0.25">
      <c r="A14843" s="48" t="s">
        <v>17866</v>
      </c>
      <c r="B14843" s="58" t="s">
        <v>17867</v>
      </c>
      <c r="C14843" s="76">
        <v>1820</v>
      </c>
      <c r="E14843" s="63" t="s">
        <v>5</v>
      </c>
    </row>
    <row r="14844" spans="1:5" x14ac:dyDescent="0.25">
      <c r="A14844" s="48" t="s">
        <v>17868</v>
      </c>
      <c r="B14844" s="58" t="s">
        <v>17869</v>
      </c>
      <c r="C14844" s="76">
        <v>710</v>
      </c>
      <c r="E14844" s="63" t="s">
        <v>5</v>
      </c>
    </row>
    <row r="14845" spans="1:5" x14ac:dyDescent="0.25">
      <c r="A14845" s="48" t="s">
        <v>17870</v>
      </c>
      <c r="B14845" s="58" t="s">
        <v>17871</v>
      </c>
      <c r="C14845" s="76">
        <v>820</v>
      </c>
      <c r="E14845" s="63" t="s">
        <v>5</v>
      </c>
    </row>
    <row r="14846" spans="1:5" x14ac:dyDescent="0.25">
      <c r="A14846" s="48" t="s">
        <v>17872</v>
      </c>
      <c r="B14846" s="58" t="s">
        <v>17873</v>
      </c>
      <c r="C14846" s="76">
        <v>1040</v>
      </c>
      <c r="E14846" s="63" t="s">
        <v>5</v>
      </c>
    </row>
    <row r="14847" spans="1:5" x14ac:dyDescent="0.25">
      <c r="A14847" s="48" t="s">
        <v>17874</v>
      </c>
      <c r="B14847" s="58" t="s">
        <v>17875</v>
      </c>
      <c r="C14847" s="76">
        <v>1590</v>
      </c>
      <c r="E14847" s="63" t="s">
        <v>5</v>
      </c>
    </row>
    <row r="14848" spans="1:5" x14ac:dyDescent="0.25">
      <c r="A14848" s="48" t="s">
        <v>17876</v>
      </c>
      <c r="B14848" s="58" t="s">
        <v>17877</v>
      </c>
      <c r="C14848" s="76">
        <v>580</v>
      </c>
      <c r="E14848" s="63" t="s">
        <v>5</v>
      </c>
    </row>
    <row r="14849" spans="1:6" x14ac:dyDescent="0.25">
      <c r="A14849" s="48" t="s">
        <v>17878</v>
      </c>
      <c r="B14849" s="58" t="s">
        <v>17879</v>
      </c>
      <c r="C14849" s="76">
        <v>580</v>
      </c>
      <c r="E14849" s="63" t="s">
        <v>5</v>
      </c>
    </row>
    <row r="14850" spans="1:6" x14ac:dyDescent="0.25">
      <c r="A14850" s="48" t="s">
        <v>17880</v>
      </c>
      <c r="B14850" s="58" t="s">
        <v>17881</v>
      </c>
      <c r="C14850" s="76">
        <v>690</v>
      </c>
      <c r="E14850" s="63" t="s">
        <v>5</v>
      </c>
    </row>
    <row r="14851" spans="1:6" x14ac:dyDescent="0.25">
      <c r="A14851" s="48" t="s">
        <v>17882</v>
      </c>
      <c r="B14851" s="58" t="s">
        <v>17883</v>
      </c>
      <c r="C14851" s="76">
        <v>690</v>
      </c>
      <c r="E14851" s="63" t="s">
        <v>5</v>
      </c>
    </row>
    <row r="14852" spans="1:6" x14ac:dyDescent="0.25">
      <c r="A14852" s="48" t="s">
        <v>39890</v>
      </c>
      <c r="B14852" s="58" t="s">
        <v>39891</v>
      </c>
      <c r="C14852" s="76">
        <v>690</v>
      </c>
      <c r="E14852" s="63" t="s">
        <v>5</v>
      </c>
    </row>
    <row r="14853" spans="1:6" x14ac:dyDescent="0.25">
      <c r="A14853" s="48" t="s">
        <v>17884</v>
      </c>
      <c r="B14853" s="58" t="s">
        <v>17885</v>
      </c>
      <c r="C14853" s="76">
        <v>130</v>
      </c>
      <c r="E14853" s="63" t="s">
        <v>5</v>
      </c>
    </row>
    <row r="14854" spans="1:6" x14ac:dyDescent="0.25">
      <c r="A14854" s="48" t="s">
        <v>17886</v>
      </c>
      <c r="B14854" s="58" t="s">
        <v>17887</v>
      </c>
      <c r="C14854" s="76">
        <v>110</v>
      </c>
      <c r="E14854" s="63" t="s">
        <v>5</v>
      </c>
    </row>
    <row r="14855" spans="1:6" x14ac:dyDescent="0.25">
      <c r="A14855" s="48" t="s">
        <v>17888</v>
      </c>
      <c r="B14855" s="58" t="s">
        <v>17889</v>
      </c>
      <c r="C14855" s="76">
        <v>450</v>
      </c>
      <c r="E14855" s="63" t="s">
        <v>5</v>
      </c>
    </row>
    <row r="14856" spans="1:6" x14ac:dyDescent="0.25">
      <c r="A14856" s="48" t="s">
        <v>17890</v>
      </c>
      <c r="B14856" s="58" t="s">
        <v>17891</v>
      </c>
      <c r="C14856" s="76">
        <v>1250</v>
      </c>
      <c r="E14856" s="63" t="s">
        <v>5</v>
      </c>
    </row>
    <row r="14857" spans="1:6" x14ac:dyDescent="0.25">
      <c r="A14857" s="48" t="s">
        <v>17892</v>
      </c>
      <c r="B14857" s="58" t="s">
        <v>17893</v>
      </c>
      <c r="C14857" s="76">
        <v>1800</v>
      </c>
      <c r="E14857" s="63" t="s">
        <v>5</v>
      </c>
    </row>
    <row r="14858" spans="1:6" x14ac:dyDescent="0.25">
      <c r="A14858" s="48" t="s">
        <v>17894</v>
      </c>
      <c r="B14858" s="58" t="s">
        <v>17895</v>
      </c>
      <c r="C14858" s="76">
        <f>F14858*'Firmalar-Notlar'!C$3</f>
        <v>66</v>
      </c>
      <c r="E14858" s="63" t="s">
        <v>5</v>
      </c>
      <c r="F14858" s="208">
        <v>11</v>
      </c>
    </row>
    <row r="14859" spans="1:6" x14ac:dyDescent="0.25">
      <c r="A14859" s="48" t="s">
        <v>17896</v>
      </c>
      <c r="B14859" s="58" t="s">
        <v>17897</v>
      </c>
      <c r="C14859" s="76">
        <f>F14859*'Firmalar-Notlar'!C$3</f>
        <v>300</v>
      </c>
      <c r="E14859" s="63" t="s">
        <v>5</v>
      </c>
      <c r="F14859" s="208">
        <v>50</v>
      </c>
    </row>
    <row r="14860" spans="1:6" x14ac:dyDescent="0.25">
      <c r="A14860" s="48" t="s">
        <v>17898</v>
      </c>
      <c r="B14860" s="58" t="s">
        <v>17899</v>
      </c>
      <c r="C14860" s="76">
        <v>235</v>
      </c>
      <c r="E14860" s="63" t="s">
        <v>5</v>
      </c>
    </row>
    <row r="14861" spans="1:6" x14ac:dyDescent="0.25">
      <c r="A14861" s="48" t="s">
        <v>17900</v>
      </c>
      <c r="B14861" s="58" t="s">
        <v>17901</v>
      </c>
      <c r="C14861" s="76">
        <v>215</v>
      </c>
      <c r="E14861" s="63" t="s">
        <v>5</v>
      </c>
    </row>
    <row r="14862" spans="1:6" x14ac:dyDescent="0.25">
      <c r="A14862" s="48" t="s">
        <v>39892</v>
      </c>
      <c r="B14862" s="58" t="s">
        <v>39893</v>
      </c>
      <c r="C14862" s="76">
        <v>330</v>
      </c>
      <c r="E14862" s="63" t="s">
        <v>5</v>
      </c>
    </row>
    <row r="14863" spans="1:6" x14ac:dyDescent="0.25">
      <c r="A14863" s="48" t="s">
        <v>17902</v>
      </c>
      <c r="B14863" s="58" t="s">
        <v>17903</v>
      </c>
      <c r="C14863" s="76">
        <v>145</v>
      </c>
      <c r="E14863" s="63" t="s">
        <v>5</v>
      </c>
    </row>
    <row r="14864" spans="1:6" x14ac:dyDescent="0.25">
      <c r="A14864" s="48" t="s">
        <v>39894</v>
      </c>
      <c r="B14864" s="58" t="s">
        <v>39895</v>
      </c>
      <c r="C14864" s="76">
        <v>295</v>
      </c>
      <c r="E14864" s="63" t="s">
        <v>5</v>
      </c>
    </row>
    <row r="14865" spans="1:5" x14ac:dyDescent="0.25">
      <c r="A14865" s="48" t="s">
        <v>39896</v>
      </c>
      <c r="B14865" s="58" t="s">
        <v>39897</v>
      </c>
      <c r="C14865" s="76">
        <v>260</v>
      </c>
      <c r="E14865" s="63" t="s">
        <v>5</v>
      </c>
    </row>
    <row r="14866" spans="1:5" x14ac:dyDescent="0.25">
      <c r="A14866" s="48" t="s">
        <v>17904</v>
      </c>
      <c r="B14866" s="58" t="s">
        <v>39898</v>
      </c>
      <c r="C14866" s="76">
        <v>390</v>
      </c>
      <c r="E14866" s="63" t="s">
        <v>5</v>
      </c>
    </row>
    <row r="14867" spans="1:5" x14ac:dyDescent="0.25">
      <c r="A14867" s="48" t="s">
        <v>17905</v>
      </c>
      <c r="B14867" s="58" t="s">
        <v>39899</v>
      </c>
      <c r="C14867" s="76">
        <v>390</v>
      </c>
      <c r="E14867" s="63" t="s">
        <v>5</v>
      </c>
    </row>
    <row r="14868" spans="1:5" x14ac:dyDescent="0.25">
      <c r="A14868" s="48" t="s">
        <v>39900</v>
      </c>
      <c r="B14868" s="58" t="s">
        <v>39901</v>
      </c>
      <c r="C14868" s="76">
        <v>440</v>
      </c>
      <c r="E14868" s="63" t="s">
        <v>5</v>
      </c>
    </row>
    <row r="14869" spans="1:5" x14ac:dyDescent="0.25">
      <c r="A14869" s="48" t="s">
        <v>39902</v>
      </c>
      <c r="B14869" s="58" t="s">
        <v>39903</v>
      </c>
      <c r="C14869" s="76">
        <v>440</v>
      </c>
      <c r="E14869" s="63" t="s">
        <v>5</v>
      </c>
    </row>
    <row r="14870" spans="1:5" x14ac:dyDescent="0.25">
      <c r="A14870" s="48" t="s">
        <v>17906</v>
      </c>
      <c r="B14870" s="58" t="s">
        <v>39904</v>
      </c>
      <c r="C14870" s="76">
        <v>520</v>
      </c>
      <c r="E14870" s="63" t="s">
        <v>5</v>
      </c>
    </row>
    <row r="14871" spans="1:5" x14ac:dyDescent="0.25">
      <c r="A14871" s="48" t="s">
        <v>17907</v>
      </c>
      <c r="B14871" s="58" t="s">
        <v>39905</v>
      </c>
      <c r="C14871" s="76">
        <v>520</v>
      </c>
      <c r="E14871" s="63" t="s">
        <v>5</v>
      </c>
    </row>
    <row r="14872" spans="1:5" x14ac:dyDescent="0.25">
      <c r="A14872" s="48" t="s">
        <v>17908</v>
      </c>
      <c r="B14872" s="58" t="s">
        <v>39906</v>
      </c>
      <c r="C14872" s="76">
        <v>420</v>
      </c>
      <c r="E14872" s="63" t="s">
        <v>5</v>
      </c>
    </row>
    <row r="14873" spans="1:5" x14ac:dyDescent="0.25">
      <c r="A14873" s="48" t="s">
        <v>17909</v>
      </c>
      <c r="B14873" s="58" t="s">
        <v>39907</v>
      </c>
      <c r="C14873" s="76">
        <v>420</v>
      </c>
      <c r="E14873" s="63" t="s">
        <v>5</v>
      </c>
    </row>
    <row r="14874" spans="1:5" x14ac:dyDescent="0.25">
      <c r="A14874" s="48" t="s">
        <v>39908</v>
      </c>
      <c r="B14874" s="58" t="s">
        <v>39909</v>
      </c>
      <c r="C14874" s="76">
        <v>220</v>
      </c>
      <c r="E14874" s="63" t="s">
        <v>5</v>
      </c>
    </row>
    <row r="14875" spans="1:5" x14ac:dyDescent="0.25">
      <c r="A14875" s="48" t="s">
        <v>39910</v>
      </c>
      <c r="B14875" s="58" t="s">
        <v>39911</v>
      </c>
      <c r="C14875" s="76">
        <v>220</v>
      </c>
      <c r="E14875" s="63" t="s">
        <v>5</v>
      </c>
    </row>
    <row r="14876" spans="1:5" x14ac:dyDescent="0.25">
      <c r="A14876" s="48" t="s">
        <v>39912</v>
      </c>
      <c r="B14876" s="58" t="s">
        <v>39913</v>
      </c>
      <c r="C14876" s="76">
        <v>280</v>
      </c>
      <c r="E14876" s="63" t="s">
        <v>5</v>
      </c>
    </row>
    <row r="14877" spans="1:5" x14ac:dyDescent="0.25">
      <c r="A14877" s="48" t="s">
        <v>39914</v>
      </c>
      <c r="B14877" s="58" t="s">
        <v>39915</v>
      </c>
      <c r="C14877" s="76">
        <v>280</v>
      </c>
      <c r="E14877" s="63" t="s">
        <v>5</v>
      </c>
    </row>
    <row r="14878" spans="1:5" x14ac:dyDescent="0.25">
      <c r="A14878" s="48" t="s">
        <v>39916</v>
      </c>
      <c r="B14878" s="58" t="s">
        <v>39917</v>
      </c>
      <c r="C14878" s="76">
        <v>110</v>
      </c>
      <c r="E14878" s="63" t="s">
        <v>5</v>
      </c>
    </row>
    <row r="14879" spans="1:5" x14ac:dyDescent="0.25">
      <c r="A14879" s="48" t="s">
        <v>39918</v>
      </c>
      <c r="B14879" s="58" t="s">
        <v>39919</v>
      </c>
      <c r="C14879" s="76">
        <v>110</v>
      </c>
      <c r="E14879" s="63" t="s">
        <v>5</v>
      </c>
    </row>
    <row r="14880" spans="1:5" x14ac:dyDescent="0.25">
      <c r="A14880" s="48" t="s">
        <v>39920</v>
      </c>
      <c r="B14880" s="58" t="s">
        <v>39921</v>
      </c>
      <c r="C14880" s="76">
        <v>160</v>
      </c>
      <c r="E14880" s="63" t="s">
        <v>5</v>
      </c>
    </row>
    <row r="14881" spans="1:6" x14ac:dyDescent="0.25">
      <c r="A14881" s="48" t="s">
        <v>39922</v>
      </c>
      <c r="B14881" s="58" t="s">
        <v>39923</v>
      </c>
      <c r="C14881" s="76">
        <v>160</v>
      </c>
      <c r="E14881" s="63" t="s">
        <v>5</v>
      </c>
    </row>
    <row r="14882" spans="1:6" x14ac:dyDescent="0.25">
      <c r="A14882" s="48" t="s">
        <v>39924</v>
      </c>
      <c r="B14882" s="58" t="s">
        <v>39925</v>
      </c>
      <c r="C14882" s="76">
        <v>132</v>
      </c>
      <c r="E14882" s="63" t="s">
        <v>5</v>
      </c>
    </row>
    <row r="14883" spans="1:6" x14ac:dyDescent="0.25">
      <c r="A14883" s="48" t="s">
        <v>39926</v>
      </c>
      <c r="B14883" s="58" t="s">
        <v>39927</v>
      </c>
      <c r="C14883" s="76">
        <v>128</v>
      </c>
      <c r="E14883" s="63" t="s">
        <v>5</v>
      </c>
    </row>
    <row r="14884" spans="1:6" x14ac:dyDescent="0.25">
      <c r="A14884" s="48" t="s">
        <v>39928</v>
      </c>
      <c r="B14884" s="58" t="s">
        <v>39929</v>
      </c>
      <c r="C14884" s="76">
        <v>132</v>
      </c>
      <c r="E14884" s="63" t="s">
        <v>5</v>
      </c>
    </row>
    <row r="14885" spans="1:6" x14ac:dyDescent="0.25">
      <c r="A14885" s="48" t="s">
        <v>39930</v>
      </c>
      <c r="B14885" s="58" t="s">
        <v>39931</v>
      </c>
      <c r="C14885" s="76">
        <v>128</v>
      </c>
      <c r="E14885" s="63" t="s">
        <v>5</v>
      </c>
    </row>
    <row r="14886" spans="1:6" x14ac:dyDescent="0.25">
      <c r="A14886" s="48" t="s">
        <v>39932</v>
      </c>
      <c r="B14886" s="58" t="s">
        <v>39933</v>
      </c>
      <c r="C14886" s="76">
        <v>130</v>
      </c>
      <c r="E14886" s="63" t="s">
        <v>5</v>
      </c>
    </row>
    <row r="14887" spans="1:6" x14ac:dyDescent="0.25">
      <c r="A14887" s="48" t="s">
        <v>39934</v>
      </c>
      <c r="B14887" s="58" t="s">
        <v>39935</v>
      </c>
      <c r="C14887" s="76">
        <v>130</v>
      </c>
      <c r="E14887" s="63" t="s">
        <v>5</v>
      </c>
    </row>
    <row r="14888" spans="1:6" x14ac:dyDescent="0.25">
      <c r="A14888" s="48" t="s">
        <v>39936</v>
      </c>
      <c r="B14888" s="58" t="s">
        <v>39937</v>
      </c>
      <c r="C14888" s="76">
        <v>150</v>
      </c>
      <c r="E14888" s="63" t="s">
        <v>5</v>
      </c>
    </row>
    <row r="14889" spans="1:6" x14ac:dyDescent="0.25">
      <c r="A14889" s="48" t="s">
        <v>39938</v>
      </c>
      <c r="B14889" s="58" t="s">
        <v>39939</v>
      </c>
      <c r="C14889" s="76">
        <v>150</v>
      </c>
      <c r="E14889" s="63" t="s">
        <v>5</v>
      </c>
    </row>
    <row r="14890" spans="1:6" x14ac:dyDescent="0.25">
      <c r="A14890" s="48" t="s">
        <v>17910</v>
      </c>
      <c r="B14890" s="58" t="s">
        <v>17911</v>
      </c>
      <c r="C14890" s="76">
        <f>F14890*'Firmalar-Notlar'!C$3</f>
        <v>450</v>
      </c>
      <c r="E14890" s="63" t="s">
        <v>5</v>
      </c>
      <c r="F14890" s="209">
        <v>75</v>
      </c>
    </row>
    <row r="14891" spans="1:6" x14ac:dyDescent="0.25">
      <c r="A14891" s="48" t="s">
        <v>17912</v>
      </c>
      <c r="B14891" s="58" t="s">
        <v>17913</v>
      </c>
      <c r="C14891" s="76">
        <f>F14891*'Firmalar-Notlar'!C$3</f>
        <v>540</v>
      </c>
      <c r="E14891" s="63" t="s">
        <v>5</v>
      </c>
      <c r="F14891" s="209">
        <v>90</v>
      </c>
    </row>
    <row r="14892" spans="1:6" x14ac:dyDescent="0.25">
      <c r="A14892" s="48" t="s">
        <v>17914</v>
      </c>
      <c r="B14892" s="58" t="s">
        <v>17915</v>
      </c>
      <c r="C14892" s="76">
        <f>F14892*'Firmalar-Notlar'!C$3</f>
        <v>900</v>
      </c>
      <c r="E14892" s="63" t="s">
        <v>5</v>
      </c>
      <c r="F14892" s="209">
        <v>150</v>
      </c>
    </row>
    <row r="14893" spans="1:6" x14ac:dyDescent="0.25">
      <c r="A14893" s="48" t="s">
        <v>17916</v>
      </c>
      <c r="B14893" s="58" t="s">
        <v>17917</v>
      </c>
      <c r="C14893" s="76">
        <f>F14893*'Firmalar-Notlar'!C$3</f>
        <v>1440</v>
      </c>
      <c r="E14893" s="63" t="s">
        <v>5</v>
      </c>
      <c r="F14893" s="209">
        <v>240</v>
      </c>
    </row>
    <row r="14894" spans="1:6" x14ac:dyDescent="0.25">
      <c r="A14894" s="48" t="s">
        <v>17918</v>
      </c>
      <c r="B14894" s="58" t="s">
        <v>17919</v>
      </c>
      <c r="C14894" s="76">
        <f>F14894*'Firmalar-Notlar'!C$3</f>
        <v>2040</v>
      </c>
      <c r="E14894" s="63" t="s">
        <v>5</v>
      </c>
      <c r="F14894" s="209">
        <v>340</v>
      </c>
    </row>
    <row r="14895" spans="1:6" x14ac:dyDescent="0.25">
      <c r="A14895" s="48" t="s">
        <v>17920</v>
      </c>
      <c r="B14895" s="58" t="s">
        <v>17921</v>
      </c>
      <c r="C14895" s="76">
        <f>F14895*'Firmalar-Notlar'!C$3</f>
        <v>2640</v>
      </c>
      <c r="E14895" s="63" t="s">
        <v>5</v>
      </c>
      <c r="F14895" s="209">
        <v>440</v>
      </c>
    </row>
    <row r="14896" spans="1:6" x14ac:dyDescent="0.25">
      <c r="A14896" s="48" t="s">
        <v>17922</v>
      </c>
      <c r="B14896" s="58" t="s">
        <v>17923</v>
      </c>
      <c r="C14896" s="76">
        <f>F14896*'Firmalar-Notlar'!C$3</f>
        <v>720</v>
      </c>
      <c r="E14896" s="63" t="s">
        <v>5</v>
      </c>
      <c r="F14896" s="209">
        <v>120</v>
      </c>
    </row>
    <row r="14897" spans="1:6" x14ac:dyDescent="0.25">
      <c r="A14897" s="48" t="s">
        <v>17924</v>
      </c>
      <c r="B14897" s="58" t="s">
        <v>17925</v>
      </c>
      <c r="C14897" s="76">
        <f>F14897*'Firmalar-Notlar'!C$3</f>
        <v>840</v>
      </c>
      <c r="E14897" s="63" t="s">
        <v>5</v>
      </c>
      <c r="F14897" s="209">
        <v>140</v>
      </c>
    </row>
    <row r="14898" spans="1:6" x14ac:dyDescent="0.25">
      <c r="A14898" s="48" t="s">
        <v>17926</v>
      </c>
      <c r="B14898" s="58" t="s">
        <v>17927</v>
      </c>
      <c r="C14898" s="76">
        <f>F14898*'Firmalar-Notlar'!C$3</f>
        <v>990</v>
      </c>
      <c r="E14898" s="63" t="s">
        <v>5</v>
      </c>
      <c r="F14898" s="209">
        <v>165</v>
      </c>
    </row>
    <row r="14899" spans="1:6" x14ac:dyDescent="0.25">
      <c r="A14899" s="48" t="s">
        <v>17928</v>
      </c>
      <c r="B14899" s="58" t="s">
        <v>17929</v>
      </c>
      <c r="C14899" s="76">
        <f>F14899*'Firmalar-Notlar'!C$3</f>
        <v>1260</v>
      </c>
      <c r="E14899" s="63" t="s">
        <v>5</v>
      </c>
      <c r="F14899" s="209">
        <v>210</v>
      </c>
    </row>
    <row r="14900" spans="1:6" x14ac:dyDescent="0.25">
      <c r="A14900" s="48" t="s">
        <v>17930</v>
      </c>
      <c r="B14900" s="58" t="s">
        <v>17931</v>
      </c>
      <c r="C14900" s="76">
        <f>F14900*'Firmalar-Notlar'!C$3</f>
        <v>2100</v>
      </c>
      <c r="E14900" s="63" t="s">
        <v>5</v>
      </c>
      <c r="F14900" s="209">
        <v>350</v>
      </c>
    </row>
    <row r="14901" spans="1:6" x14ac:dyDescent="0.25">
      <c r="A14901" s="48" t="s">
        <v>17932</v>
      </c>
      <c r="B14901" s="58" t="s">
        <v>17933</v>
      </c>
      <c r="C14901" s="76">
        <f>F14901*'Firmalar-Notlar'!C$3</f>
        <v>2640</v>
      </c>
      <c r="E14901" s="63" t="s">
        <v>5</v>
      </c>
      <c r="F14901" s="209">
        <v>440</v>
      </c>
    </row>
    <row r="14902" spans="1:6" x14ac:dyDescent="0.25">
      <c r="A14902" s="48" t="s">
        <v>17934</v>
      </c>
      <c r="B14902" s="58" t="s">
        <v>17935</v>
      </c>
      <c r="C14902" s="76">
        <f>F14902*'Firmalar-Notlar'!C$3</f>
        <v>3150</v>
      </c>
      <c r="E14902" s="63" t="s">
        <v>5</v>
      </c>
      <c r="F14902" s="209">
        <v>525</v>
      </c>
    </row>
    <row r="14903" spans="1:6" x14ac:dyDescent="0.25">
      <c r="A14903" s="48" t="s">
        <v>17936</v>
      </c>
      <c r="B14903" s="58" t="s">
        <v>17937</v>
      </c>
      <c r="C14903" s="76">
        <f>F14903*'Firmalar-Notlar'!C$3</f>
        <v>3750</v>
      </c>
      <c r="E14903" s="63" t="s">
        <v>5</v>
      </c>
      <c r="F14903" s="209">
        <v>625</v>
      </c>
    </row>
    <row r="14904" spans="1:6" x14ac:dyDescent="0.25">
      <c r="A14904" s="48" t="s">
        <v>17938</v>
      </c>
      <c r="B14904" s="58" t="s">
        <v>17939</v>
      </c>
      <c r="C14904" s="76">
        <f>F14904*'Firmalar-Notlar'!C$3</f>
        <v>4200</v>
      </c>
      <c r="E14904" s="63" t="s">
        <v>5</v>
      </c>
      <c r="F14904" s="209">
        <v>700</v>
      </c>
    </row>
    <row r="14905" spans="1:6" x14ac:dyDescent="0.25">
      <c r="A14905" s="48" t="s">
        <v>17940</v>
      </c>
      <c r="B14905" s="58" t="s">
        <v>17941</v>
      </c>
      <c r="C14905" s="76">
        <f>F14905*'Firmalar-Notlar'!C$3</f>
        <v>5940</v>
      </c>
      <c r="E14905" s="63" t="s">
        <v>5</v>
      </c>
      <c r="F14905" s="209">
        <v>990</v>
      </c>
    </row>
    <row r="14906" spans="1:6" x14ac:dyDescent="0.25">
      <c r="A14906" s="48" t="s">
        <v>17942</v>
      </c>
      <c r="B14906" s="58" t="s">
        <v>17943</v>
      </c>
      <c r="C14906" s="76">
        <f>F14906*'Firmalar-Notlar'!C$3</f>
        <v>6570</v>
      </c>
      <c r="E14906" s="63" t="s">
        <v>5</v>
      </c>
      <c r="F14906" s="209">
        <v>1095</v>
      </c>
    </row>
    <row r="14907" spans="1:6" x14ac:dyDescent="0.25">
      <c r="A14907" s="48" t="s">
        <v>17944</v>
      </c>
      <c r="B14907" s="58" t="s">
        <v>17945</v>
      </c>
      <c r="C14907" s="76">
        <f>F14907*'Firmalar-Notlar'!C$3</f>
        <v>11220</v>
      </c>
      <c r="E14907" s="63" t="s">
        <v>5</v>
      </c>
      <c r="F14907" s="209">
        <v>1870</v>
      </c>
    </row>
    <row r="14908" spans="1:6" x14ac:dyDescent="0.25">
      <c r="A14908" s="48" t="s">
        <v>17791</v>
      </c>
      <c r="B14908" s="58" t="s">
        <v>17792</v>
      </c>
      <c r="C14908" s="76">
        <f>F14908*'Firmalar-Notlar'!C$3</f>
        <v>1170</v>
      </c>
      <c r="E14908" s="63" t="s">
        <v>5</v>
      </c>
      <c r="F14908" s="209">
        <v>195</v>
      </c>
    </row>
    <row r="14909" spans="1:6" x14ac:dyDescent="0.25">
      <c r="A14909" s="48" t="s">
        <v>17793</v>
      </c>
      <c r="B14909" s="58" t="s">
        <v>17794</v>
      </c>
      <c r="C14909" s="76">
        <f>F14909*'Firmalar-Notlar'!C$3</f>
        <v>1170</v>
      </c>
      <c r="E14909" s="63" t="s">
        <v>5</v>
      </c>
      <c r="F14909" s="209">
        <v>195</v>
      </c>
    </row>
    <row r="14910" spans="1:6" x14ac:dyDescent="0.25">
      <c r="A14910" s="48" t="s">
        <v>17701</v>
      </c>
      <c r="B14910" s="58" t="s">
        <v>17702</v>
      </c>
      <c r="C14910" s="76">
        <f>F14910*'Firmalar-Notlar'!C$3</f>
        <v>75</v>
      </c>
      <c r="E14910" s="63" t="s">
        <v>5</v>
      </c>
      <c r="F14910" s="210">
        <v>12.5</v>
      </c>
    </row>
    <row r="14911" spans="1:6" x14ac:dyDescent="0.25">
      <c r="A14911" s="48" t="s">
        <v>17703</v>
      </c>
      <c r="B14911" s="58" t="s">
        <v>17704</v>
      </c>
      <c r="C14911" s="76">
        <f>F14911*'Firmalar-Notlar'!C$3</f>
        <v>75</v>
      </c>
      <c r="E14911" s="63" t="s">
        <v>5</v>
      </c>
      <c r="F14911" s="210">
        <v>12.5</v>
      </c>
    </row>
    <row r="14912" spans="1:6" x14ac:dyDescent="0.25">
      <c r="A14912" s="48" t="s">
        <v>17705</v>
      </c>
      <c r="B14912" s="58" t="s">
        <v>17706</v>
      </c>
      <c r="C14912" s="76">
        <f>F14912*'Firmalar-Notlar'!C$3</f>
        <v>91.199999999999989</v>
      </c>
      <c r="E14912" s="63" t="s">
        <v>5</v>
      </c>
      <c r="F14912" s="210">
        <v>15.2</v>
      </c>
    </row>
    <row r="14913" spans="1:6" x14ac:dyDescent="0.25">
      <c r="A14913" s="48" t="s">
        <v>17707</v>
      </c>
      <c r="B14913" s="58" t="s">
        <v>17708</v>
      </c>
      <c r="C14913" s="76">
        <f>F14913*'Firmalar-Notlar'!C$3</f>
        <v>109.19999999999999</v>
      </c>
      <c r="E14913" s="63" t="s">
        <v>5</v>
      </c>
      <c r="F14913" s="210">
        <v>18.2</v>
      </c>
    </row>
    <row r="14914" spans="1:6" x14ac:dyDescent="0.25">
      <c r="A14914" s="48" t="s">
        <v>17709</v>
      </c>
      <c r="B14914" s="58" t="s">
        <v>17710</v>
      </c>
      <c r="C14914" s="76">
        <f>F14914*'Firmalar-Notlar'!C$3</f>
        <v>163.19999999999999</v>
      </c>
      <c r="E14914" s="63" t="s">
        <v>5</v>
      </c>
      <c r="F14914" s="210">
        <v>27.2</v>
      </c>
    </row>
    <row r="14915" spans="1:6" x14ac:dyDescent="0.25">
      <c r="A14915" s="48" t="s">
        <v>17711</v>
      </c>
      <c r="B14915" s="58" t="s">
        <v>17712</v>
      </c>
      <c r="C14915" s="76">
        <f>F14915*'Firmalar-Notlar'!C$3</f>
        <v>327</v>
      </c>
      <c r="E14915" s="63" t="s">
        <v>5</v>
      </c>
      <c r="F14915" s="210">
        <v>54.5</v>
      </c>
    </row>
    <row r="14916" spans="1:6" x14ac:dyDescent="0.25">
      <c r="A14916" s="48" t="s">
        <v>17713</v>
      </c>
      <c r="B14916" s="58" t="s">
        <v>17714</v>
      </c>
      <c r="C14916" s="76">
        <f>F14916*'Firmalar-Notlar'!C$3</f>
        <v>468</v>
      </c>
      <c r="E14916" s="63" t="s">
        <v>5</v>
      </c>
      <c r="F14916" s="210">
        <v>78</v>
      </c>
    </row>
    <row r="14917" spans="1:6" x14ac:dyDescent="0.25">
      <c r="A14917" s="48" t="s">
        <v>17715</v>
      </c>
      <c r="B14917" s="58" t="s">
        <v>17716</v>
      </c>
      <c r="C14917" s="76">
        <f>F14917*'Firmalar-Notlar'!C$3</f>
        <v>618</v>
      </c>
      <c r="E14917" s="63" t="s">
        <v>5</v>
      </c>
      <c r="F14917" s="210">
        <v>103</v>
      </c>
    </row>
    <row r="14918" spans="1:6" x14ac:dyDescent="0.25">
      <c r="A14918" s="48" t="s">
        <v>17717</v>
      </c>
      <c r="B14918" s="58" t="s">
        <v>17718</v>
      </c>
      <c r="C14918" s="76">
        <f>F14918*'Firmalar-Notlar'!C$3</f>
        <v>97.199999999999989</v>
      </c>
      <c r="E14918" s="63" t="s">
        <v>5</v>
      </c>
      <c r="F14918" s="210">
        <v>16.2</v>
      </c>
    </row>
    <row r="14919" spans="1:6" x14ac:dyDescent="0.25">
      <c r="A14919" s="48" t="s">
        <v>17719</v>
      </c>
      <c r="B14919" s="58" t="s">
        <v>17720</v>
      </c>
      <c r="C14919" s="76">
        <f>F14919*'Firmalar-Notlar'!C$3</f>
        <v>97.199999999999989</v>
      </c>
      <c r="E14919" s="63" t="s">
        <v>5</v>
      </c>
      <c r="F14919" s="210">
        <v>16.2</v>
      </c>
    </row>
    <row r="14920" spans="1:6" x14ac:dyDescent="0.25">
      <c r="A14920" s="48" t="s">
        <v>17721</v>
      </c>
      <c r="B14920" s="58" t="s">
        <v>17722</v>
      </c>
      <c r="C14920" s="76">
        <f>F14920*'Firmalar-Notlar'!C$3</f>
        <v>112.80000000000001</v>
      </c>
      <c r="E14920" s="63" t="s">
        <v>5</v>
      </c>
      <c r="F14920" s="210">
        <v>18.8</v>
      </c>
    </row>
    <row r="14921" spans="1:6" x14ac:dyDescent="0.25">
      <c r="A14921" s="48" t="s">
        <v>17723</v>
      </c>
      <c r="B14921" s="58" t="s">
        <v>17724</v>
      </c>
      <c r="C14921" s="76">
        <f>F14921*'Firmalar-Notlar'!C$3</f>
        <v>135</v>
      </c>
      <c r="E14921" s="63" t="s">
        <v>5</v>
      </c>
      <c r="F14921" s="210">
        <v>22.5</v>
      </c>
    </row>
    <row r="14922" spans="1:6" x14ac:dyDescent="0.25">
      <c r="A14922" s="48" t="s">
        <v>17725</v>
      </c>
      <c r="B14922" s="58" t="s">
        <v>17726</v>
      </c>
      <c r="C14922" s="76">
        <f>F14922*'Firmalar-Notlar'!C$3</f>
        <v>165</v>
      </c>
      <c r="E14922" s="63" t="s">
        <v>5</v>
      </c>
      <c r="F14922" s="210">
        <v>27.5</v>
      </c>
    </row>
    <row r="14923" spans="1:6" x14ac:dyDescent="0.25">
      <c r="A14923" s="48" t="s">
        <v>17727</v>
      </c>
      <c r="B14923" s="58" t="s">
        <v>17728</v>
      </c>
      <c r="C14923" s="76">
        <f>F14923*'Firmalar-Notlar'!C$3</f>
        <v>213</v>
      </c>
      <c r="E14923" s="63" t="s">
        <v>5</v>
      </c>
      <c r="F14923" s="210">
        <v>35.5</v>
      </c>
    </row>
    <row r="14924" spans="1:6" x14ac:dyDescent="0.25">
      <c r="A14924" s="48" t="s">
        <v>17729</v>
      </c>
      <c r="B14924" s="58" t="s">
        <v>17730</v>
      </c>
      <c r="C14924" s="76">
        <f>F14924*'Firmalar-Notlar'!C$3</f>
        <v>243</v>
      </c>
      <c r="E14924" s="63" t="s">
        <v>5</v>
      </c>
      <c r="F14924" s="210">
        <v>40.5</v>
      </c>
    </row>
    <row r="14925" spans="1:6" x14ac:dyDescent="0.25">
      <c r="A14925" s="48" t="s">
        <v>17731</v>
      </c>
      <c r="B14925" s="58" t="s">
        <v>17732</v>
      </c>
      <c r="C14925" s="76">
        <f>F14925*'Firmalar-Notlar'!C$3</f>
        <v>282</v>
      </c>
      <c r="E14925" s="63" t="s">
        <v>5</v>
      </c>
      <c r="F14925" s="210">
        <v>47</v>
      </c>
    </row>
    <row r="14926" spans="1:6" x14ac:dyDescent="0.25">
      <c r="A14926" s="48" t="s">
        <v>17733</v>
      </c>
      <c r="B14926" s="58" t="s">
        <v>17734</v>
      </c>
      <c r="C14926" s="76">
        <f>F14926*'Firmalar-Notlar'!C$3</f>
        <v>342</v>
      </c>
      <c r="E14926" s="63" t="s">
        <v>5</v>
      </c>
      <c r="F14926" s="210">
        <v>57</v>
      </c>
    </row>
    <row r="14927" spans="1:6" x14ac:dyDescent="0.25">
      <c r="A14927" s="48" t="s">
        <v>17735</v>
      </c>
      <c r="B14927" s="58" t="s">
        <v>17736</v>
      </c>
      <c r="C14927" s="76">
        <f>F14927*'Firmalar-Notlar'!C$3</f>
        <v>411</v>
      </c>
      <c r="E14927" s="63" t="s">
        <v>5</v>
      </c>
      <c r="F14927" s="210">
        <v>68.5</v>
      </c>
    </row>
    <row r="14928" spans="1:6" x14ac:dyDescent="0.25">
      <c r="A14928" s="48" t="s">
        <v>17737</v>
      </c>
      <c r="B14928" s="58" t="s">
        <v>17738</v>
      </c>
      <c r="C14928" s="76">
        <f>F14928*'Firmalar-Notlar'!C$3</f>
        <v>450</v>
      </c>
      <c r="E14928" s="63" t="s">
        <v>5</v>
      </c>
      <c r="F14928" s="210">
        <v>75</v>
      </c>
    </row>
    <row r="14929" spans="1:6" x14ac:dyDescent="0.25">
      <c r="A14929" s="48" t="s">
        <v>17739</v>
      </c>
      <c r="B14929" s="58" t="s">
        <v>17740</v>
      </c>
      <c r="C14929" s="76">
        <f>F14929*'Firmalar-Notlar'!C$3</f>
        <v>510</v>
      </c>
      <c r="E14929" s="63" t="s">
        <v>5</v>
      </c>
      <c r="F14929" s="210">
        <v>85</v>
      </c>
    </row>
    <row r="14930" spans="1:6" x14ac:dyDescent="0.25">
      <c r="A14930" s="48" t="s">
        <v>17741</v>
      </c>
      <c r="B14930" s="58" t="s">
        <v>17742</v>
      </c>
      <c r="C14930" s="76">
        <f>F14930*'Firmalar-Notlar'!C$3</f>
        <v>537</v>
      </c>
      <c r="E14930" s="63" t="s">
        <v>5</v>
      </c>
      <c r="F14930" s="210">
        <v>89.5</v>
      </c>
    </row>
    <row r="14931" spans="1:6" x14ac:dyDescent="0.25">
      <c r="A14931" s="48" t="s">
        <v>17743</v>
      </c>
      <c r="B14931" s="58" t="s">
        <v>17744</v>
      </c>
      <c r="C14931" s="76">
        <f>F14931*'Firmalar-Notlar'!C$3</f>
        <v>618</v>
      </c>
      <c r="E14931" s="63" t="s">
        <v>5</v>
      </c>
      <c r="F14931" s="210">
        <v>103</v>
      </c>
    </row>
    <row r="14932" spans="1:6" x14ac:dyDescent="0.25">
      <c r="A14932" s="48" t="s">
        <v>17745</v>
      </c>
      <c r="B14932" s="58" t="s">
        <v>17746</v>
      </c>
      <c r="C14932" s="76">
        <f>F14932*'Firmalar-Notlar'!C$3</f>
        <v>246</v>
      </c>
      <c r="E14932" s="63" t="s">
        <v>5</v>
      </c>
      <c r="F14932" s="210">
        <v>41</v>
      </c>
    </row>
    <row r="14933" spans="1:6" x14ac:dyDescent="0.25">
      <c r="A14933" s="48" t="s">
        <v>17747</v>
      </c>
      <c r="B14933" s="58" t="s">
        <v>17748</v>
      </c>
      <c r="C14933" s="76">
        <f>F14933*'Firmalar-Notlar'!C$3</f>
        <v>268.79999999999995</v>
      </c>
      <c r="E14933" s="63" t="s">
        <v>5</v>
      </c>
      <c r="F14933" s="210">
        <v>44.8</v>
      </c>
    </row>
    <row r="14934" spans="1:6" x14ac:dyDescent="0.25">
      <c r="A14934" s="48" t="s">
        <v>17749</v>
      </c>
      <c r="B14934" s="58" t="s">
        <v>17750</v>
      </c>
      <c r="C14934" s="76">
        <f>F14934*'Firmalar-Notlar'!C$3</f>
        <v>292.79999999999995</v>
      </c>
      <c r="E14934" s="63" t="s">
        <v>5</v>
      </c>
      <c r="F14934" s="210">
        <v>48.8</v>
      </c>
    </row>
    <row r="14935" spans="1:6" x14ac:dyDescent="0.25">
      <c r="A14935" s="48" t="s">
        <v>17751</v>
      </c>
      <c r="B14935" s="58" t="s">
        <v>17752</v>
      </c>
      <c r="C14935" s="76">
        <f>F14935*'Firmalar-Notlar'!C$3</f>
        <v>369</v>
      </c>
      <c r="E14935" s="63" t="s">
        <v>5</v>
      </c>
      <c r="F14935" s="210">
        <v>61.5</v>
      </c>
    </row>
    <row r="14936" spans="1:6" x14ac:dyDescent="0.25">
      <c r="A14936" s="48" t="s">
        <v>17753</v>
      </c>
      <c r="B14936" s="58" t="s">
        <v>17754</v>
      </c>
      <c r="C14936" s="76">
        <f>F14936*'Firmalar-Notlar'!C$3</f>
        <v>414</v>
      </c>
      <c r="E14936" s="63" t="s">
        <v>5</v>
      </c>
      <c r="F14936" s="210">
        <v>69</v>
      </c>
    </row>
    <row r="14937" spans="1:6" x14ac:dyDescent="0.25">
      <c r="A14937" s="48" t="s">
        <v>17755</v>
      </c>
      <c r="B14937" s="58" t="s">
        <v>17756</v>
      </c>
      <c r="C14937" s="76">
        <f>F14937*'Firmalar-Notlar'!C$3</f>
        <v>528</v>
      </c>
      <c r="E14937" s="63" t="s">
        <v>5</v>
      </c>
      <c r="F14937" s="210">
        <v>88</v>
      </c>
    </row>
    <row r="14938" spans="1:6" x14ac:dyDescent="0.25">
      <c r="A14938" s="48" t="s">
        <v>17757</v>
      </c>
      <c r="B14938" s="58" t="s">
        <v>17758</v>
      </c>
      <c r="C14938" s="76">
        <f>F14938*'Firmalar-Notlar'!C$3</f>
        <v>684</v>
      </c>
      <c r="E14938" s="63" t="s">
        <v>5</v>
      </c>
      <c r="F14938" s="210">
        <v>114</v>
      </c>
    </row>
    <row r="14939" spans="1:6" x14ac:dyDescent="0.25">
      <c r="A14939" s="48" t="s">
        <v>17759</v>
      </c>
      <c r="B14939" s="58" t="s">
        <v>17760</v>
      </c>
      <c r="C14939" s="76">
        <f>F14939*'Firmalar-Notlar'!C$3</f>
        <v>774</v>
      </c>
      <c r="E14939" s="63" t="s">
        <v>5</v>
      </c>
      <c r="F14939" s="210">
        <v>129</v>
      </c>
    </row>
    <row r="14940" spans="1:6" x14ac:dyDescent="0.25">
      <c r="A14940" s="48" t="s">
        <v>17789</v>
      </c>
      <c r="B14940" s="58" t="s">
        <v>17790</v>
      </c>
      <c r="C14940" s="76">
        <f>F14940*'Firmalar-Notlar'!C$3</f>
        <v>120</v>
      </c>
      <c r="E14940" s="63" t="s">
        <v>5</v>
      </c>
      <c r="F14940" s="210">
        <v>20</v>
      </c>
    </row>
    <row r="14941" spans="1:6" x14ac:dyDescent="0.25">
      <c r="A14941" s="48" t="s">
        <v>17761</v>
      </c>
      <c r="B14941" s="58" t="s">
        <v>17762</v>
      </c>
      <c r="C14941" s="76">
        <v>78</v>
      </c>
      <c r="E14941" s="63" t="s">
        <v>5</v>
      </c>
    </row>
    <row r="14942" spans="1:6" x14ac:dyDescent="0.25">
      <c r="A14942" s="48" t="s">
        <v>17763</v>
      </c>
      <c r="B14942" s="58" t="s">
        <v>17764</v>
      </c>
      <c r="C14942" s="76">
        <v>86</v>
      </c>
      <c r="E14942" s="63" t="s">
        <v>5</v>
      </c>
    </row>
    <row r="14943" spans="1:6" x14ac:dyDescent="0.25">
      <c r="A14943" s="48" t="s">
        <v>17765</v>
      </c>
      <c r="B14943" s="58" t="s">
        <v>17766</v>
      </c>
      <c r="C14943" s="76">
        <v>120</v>
      </c>
      <c r="E14943" s="63" t="s">
        <v>5</v>
      </c>
    </row>
    <row r="14944" spans="1:6" x14ac:dyDescent="0.25">
      <c r="A14944" s="48" t="s">
        <v>17767</v>
      </c>
      <c r="B14944" s="58" t="s">
        <v>17768</v>
      </c>
      <c r="C14944" s="76">
        <v>146</v>
      </c>
      <c r="E14944" s="63" t="s">
        <v>5</v>
      </c>
    </row>
    <row r="14945" spans="1:5" x14ac:dyDescent="0.25">
      <c r="A14945" s="48" t="s">
        <v>17769</v>
      </c>
      <c r="B14945" s="58" t="s">
        <v>17770</v>
      </c>
      <c r="C14945" s="76">
        <v>148</v>
      </c>
      <c r="E14945" s="63" t="s">
        <v>5</v>
      </c>
    </row>
    <row r="14946" spans="1:5" x14ac:dyDescent="0.25">
      <c r="A14946" s="48" t="s">
        <v>17771</v>
      </c>
      <c r="B14946" s="58" t="s">
        <v>17772</v>
      </c>
      <c r="C14946" s="76">
        <v>170</v>
      </c>
      <c r="E14946" s="63" t="s">
        <v>5</v>
      </c>
    </row>
    <row r="14947" spans="1:5" x14ac:dyDescent="0.25">
      <c r="A14947" s="48" t="s">
        <v>17773</v>
      </c>
      <c r="B14947" s="58" t="s">
        <v>17774</v>
      </c>
      <c r="C14947" s="76">
        <v>196</v>
      </c>
      <c r="E14947" s="63" t="s">
        <v>5</v>
      </c>
    </row>
    <row r="14948" spans="1:5" x14ac:dyDescent="0.25">
      <c r="A14948" s="48" t="s">
        <v>17775</v>
      </c>
      <c r="B14948" s="58" t="s">
        <v>17776</v>
      </c>
      <c r="C14948" s="76">
        <v>244</v>
      </c>
      <c r="E14948" s="63" t="s">
        <v>5</v>
      </c>
    </row>
    <row r="14949" spans="1:5" x14ac:dyDescent="0.25">
      <c r="A14949" s="48" t="s">
        <v>17777</v>
      </c>
      <c r="B14949" s="58" t="s">
        <v>17778</v>
      </c>
      <c r="C14949" s="76">
        <v>316</v>
      </c>
      <c r="E14949" s="63" t="s">
        <v>5</v>
      </c>
    </row>
    <row r="14950" spans="1:5" x14ac:dyDescent="0.25">
      <c r="A14950" s="48" t="s">
        <v>17779</v>
      </c>
      <c r="B14950" s="58" t="s">
        <v>17780</v>
      </c>
      <c r="C14950" s="76">
        <v>456</v>
      </c>
      <c r="E14950" s="63" t="s">
        <v>5</v>
      </c>
    </row>
    <row r="14951" spans="1:5" x14ac:dyDescent="0.25">
      <c r="A14951" s="48" t="s">
        <v>17781</v>
      </c>
      <c r="B14951" s="58" t="s">
        <v>17782</v>
      </c>
      <c r="C14951" s="76">
        <v>510</v>
      </c>
      <c r="E14951" s="63" t="s">
        <v>5</v>
      </c>
    </row>
    <row r="14952" spans="1:5" x14ac:dyDescent="0.25">
      <c r="A14952" s="48" t="s">
        <v>17783</v>
      </c>
      <c r="B14952" s="58" t="s">
        <v>17784</v>
      </c>
      <c r="C14952" s="76">
        <v>674</v>
      </c>
      <c r="E14952" s="63" t="s">
        <v>5</v>
      </c>
    </row>
    <row r="14953" spans="1:5" x14ac:dyDescent="0.25">
      <c r="A14953" s="48" t="s">
        <v>17785</v>
      </c>
      <c r="B14953" s="58" t="s">
        <v>17786</v>
      </c>
      <c r="C14953" s="76">
        <v>770</v>
      </c>
      <c r="E14953" s="63" t="s">
        <v>5</v>
      </c>
    </row>
    <row r="14954" spans="1:5" x14ac:dyDescent="0.25">
      <c r="A14954" s="48" t="s">
        <v>17787</v>
      </c>
      <c r="B14954" s="58" t="s">
        <v>17788</v>
      </c>
      <c r="C14954" s="76">
        <v>860</v>
      </c>
      <c r="E14954" s="63" t="s">
        <v>5</v>
      </c>
    </row>
    <row r="14955" spans="1:5" x14ac:dyDescent="0.25">
      <c r="A14955" s="48" t="s">
        <v>39940</v>
      </c>
      <c r="B14955" s="58" t="s">
        <v>39941</v>
      </c>
      <c r="C14955" s="76">
        <v>150</v>
      </c>
      <c r="E14955" s="63" t="s">
        <v>5</v>
      </c>
    </row>
    <row r="14956" spans="1:5" x14ac:dyDescent="0.25">
      <c r="A14956" s="48" t="s">
        <v>39942</v>
      </c>
      <c r="B14956" s="58" t="s">
        <v>39943</v>
      </c>
      <c r="C14956" s="76">
        <v>310</v>
      </c>
      <c r="E14956" s="63" t="s">
        <v>5</v>
      </c>
    </row>
    <row r="14957" spans="1:5" x14ac:dyDescent="0.25">
      <c r="A14957" s="48" t="s">
        <v>39944</v>
      </c>
      <c r="B14957" s="58" t="s">
        <v>39945</v>
      </c>
      <c r="C14957" s="76">
        <v>16</v>
      </c>
      <c r="E14957" s="63" t="s">
        <v>5</v>
      </c>
    </row>
    <row r="14958" spans="1:5" x14ac:dyDescent="0.25">
      <c r="A14958" s="48" t="s">
        <v>39946</v>
      </c>
      <c r="B14958" s="58" t="s">
        <v>39947</v>
      </c>
      <c r="C14958" s="76">
        <v>16</v>
      </c>
      <c r="E14958" s="63" t="s">
        <v>5</v>
      </c>
    </row>
    <row r="14959" spans="1:5" x14ac:dyDescent="0.25">
      <c r="A14959" s="48" t="s">
        <v>39948</v>
      </c>
      <c r="B14959" s="58" t="s">
        <v>39949</v>
      </c>
      <c r="C14959" s="76">
        <v>16</v>
      </c>
      <c r="E14959" s="63" t="s">
        <v>5</v>
      </c>
    </row>
    <row r="14960" spans="1:5" x14ac:dyDescent="0.25">
      <c r="A14960" s="48" t="s">
        <v>39950</v>
      </c>
      <c r="B14960" s="58" t="s">
        <v>39951</v>
      </c>
      <c r="C14960" s="76">
        <v>16</v>
      </c>
      <c r="E14960" s="63" t="s">
        <v>5</v>
      </c>
    </row>
    <row r="14961" spans="1:6" x14ac:dyDescent="0.25">
      <c r="A14961" s="48" t="s">
        <v>39952</v>
      </c>
      <c r="B14961" s="58" t="s">
        <v>39953</v>
      </c>
      <c r="C14961" s="76">
        <v>16</v>
      </c>
      <c r="E14961" s="63" t="s">
        <v>5</v>
      </c>
    </row>
    <row r="14962" spans="1:6" x14ac:dyDescent="0.25">
      <c r="A14962" s="48" t="s">
        <v>39954</v>
      </c>
      <c r="B14962" s="58" t="s">
        <v>39955</v>
      </c>
      <c r="C14962" s="76">
        <v>16</v>
      </c>
      <c r="E14962" s="63" t="s">
        <v>5</v>
      </c>
    </row>
    <row r="14963" spans="1:6" x14ac:dyDescent="0.25">
      <c r="A14963" s="48" t="s">
        <v>39956</v>
      </c>
      <c r="B14963" s="58" t="s">
        <v>39957</v>
      </c>
      <c r="C14963" s="76">
        <v>16</v>
      </c>
      <c r="E14963" s="63" t="s">
        <v>5</v>
      </c>
    </row>
    <row r="14964" spans="1:6" x14ac:dyDescent="0.25">
      <c r="A14964" s="48" t="s">
        <v>39958</v>
      </c>
      <c r="B14964" s="58" t="s">
        <v>39959</v>
      </c>
      <c r="C14964" s="76">
        <v>16</v>
      </c>
      <c r="E14964" s="63" t="s">
        <v>5</v>
      </c>
    </row>
    <row r="14965" spans="1:6" x14ac:dyDescent="0.25">
      <c r="A14965" s="48" t="s">
        <v>39960</v>
      </c>
      <c r="B14965" s="58" t="s">
        <v>39961</v>
      </c>
      <c r="C14965" s="76">
        <v>16</v>
      </c>
      <c r="E14965" s="63" t="s">
        <v>5</v>
      </c>
    </row>
    <row r="14966" spans="1:6" x14ac:dyDescent="0.25">
      <c r="A14966" s="48" t="s">
        <v>39962</v>
      </c>
      <c r="B14966" s="58" t="s">
        <v>39963</v>
      </c>
      <c r="C14966" s="76">
        <v>36</v>
      </c>
      <c r="E14966" s="63" t="s">
        <v>5</v>
      </c>
    </row>
    <row r="14967" spans="1:6" x14ac:dyDescent="0.25">
      <c r="A14967" s="48" t="s">
        <v>17795</v>
      </c>
      <c r="B14967" s="58" t="s">
        <v>17796</v>
      </c>
      <c r="C14967" s="76">
        <f>F14967*'Firmalar-Notlar'!C$3</f>
        <v>168</v>
      </c>
      <c r="E14967" s="63" t="s">
        <v>5</v>
      </c>
      <c r="F14967" s="211">
        <v>28</v>
      </c>
    </row>
    <row r="14968" spans="1:6" x14ac:dyDescent="0.25">
      <c r="A14968" s="48" t="s">
        <v>17797</v>
      </c>
      <c r="B14968" s="58" t="s">
        <v>17798</v>
      </c>
      <c r="C14968" s="76">
        <f>F14968*'Firmalar-Notlar'!C$3</f>
        <v>198</v>
      </c>
      <c r="E14968" s="63" t="s">
        <v>5</v>
      </c>
      <c r="F14968" s="211">
        <v>33</v>
      </c>
    </row>
    <row r="14969" spans="1:6" x14ac:dyDescent="0.25">
      <c r="A14969" s="48" t="s">
        <v>17799</v>
      </c>
      <c r="B14969" s="58" t="s">
        <v>17800</v>
      </c>
      <c r="C14969" s="76">
        <f>F14969*'Firmalar-Notlar'!C$3</f>
        <v>258</v>
      </c>
      <c r="E14969" s="63" t="s">
        <v>5</v>
      </c>
      <c r="F14969" s="211">
        <v>43</v>
      </c>
    </row>
    <row r="14970" spans="1:6" x14ac:dyDescent="0.25">
      <c r="A14970" s="48" t="s">
        <v>17801</v>
      </c>
      <c r="B14970" s="58" t="s">
        <v>17802</v>
      </c>
      <c r="C14970" s="76">
        <f>F14970*'Firmalar-Notlar'!C$3</f>
        <v>354</v>
      </c>
      <c r="E14970" s="63" t="s">
        <v>5</v>
      </c>
      <c r="F14970" s="211">
        <v>59</v>
      </c>
    </row>
    <row r="14971" spans="1:6" x14ac:dyDescent="0.25">
      <c r="A14971" s="48" t="s">
        <v>17803</v>
      </c>
      <c r="B14971" s="58" t="s">
        <v>17804</v>
      </c>
      <c r="C14971" s="76">
        <f>F14971*'Firmalar-Notlar'!C$3</f>
        <v>426</v>
      </c>
      <c r="E14971" s="63" t="s">
        <v>5</v>
      </c>
      <c r="F14971" s="211">
        <v>71</v>
      </c>
    </row>
    <row r="14972" spans="1:6" x14ac:dyDescent="0.25">
      <c r="A14972" s="48" t="s">
        <v>17805</v>
      </c>
      <c r="B14972" s="58" t="s">
        <v>17806</v>
      </c>
      <c r="C14972" s="76">
        <f>F14972*'Firmalar-Notlar'!C$3</f>
        <v>516</v>
      </c>
      <c r="E14972" s="63" t="s">
        <v>5</v>
      </c>
      <c r="F14972" s="211">
        <v>86</v>
      </c>
    </row>
    <row r="14973" spans="1:6" x14ac:dyDescent="0.25">
      <c r="A14973" s="48" t="s">
        <v>17807</v>
      </c>
      <c r="B14973" s="58" t="s">
        <v>17808</v>
      </c>
      <c r="C14973" s="76">
        <f>F14973*'Firmalar-Notlar'!C$3</f>
        <v>612</v>
      </c>
      <c r="E14973" s="63" t="s">
        <v>5</v>
      </c>
      <c r="F14973" s="211">
        <v>102</v>
      </c>
    </row>
    <row r="14974" spans="1:6" x14ac:dyDescent="0.25">
      <c r="A14974" s="48" t="s">
        <v>17809</v>
      </c>
      <c r="B14974" s="58" t="s">
        <v>17810</v>
      </c>
      <c r="C14974" s="76">
        <f>F14974*'Firmalar-Notlar'!C$3</f>
        <v>414</v>
      </c>
      <c r="E14974" s="63" t="s">
        <v>5</v>
      </c>
      <c r="F14974" s="211">
        <v>69</v>
      </c>
    </row>
    <row r="14975" spans="1:6" x14ac:dyDescent="0.25">
      <c r="A14975" s="48" t="s">
        <v>17811</v>
      </c>
      <c r="B14975" s="58" t="s">
        <v>17812</v>
      </c>
      <c r="C14975" s="76">
        <f>F14975*'Firmalar-Notlar'!C$3</f>
        <v>426</v>
      </c>
      <c r="E14975" s="63" t="s">
        <v>5</v>
      </c>
      <c r="F14975" s="211">
        <v>71</v>
      </c>
    </row>
    <row r="14976" spans="1:6" x14ac:dyDescent="0.25">
      <c r="A14976" s="48" t="s">
        <v>17813</v>
      </c>
      <c r="B14976" s="58" t="s">
        <v>17814</v>
      </c>
      <c r="C14976" s="76">
        <f>F14976*'Firmalar-Notlar'!C$3</f>
        <v>444</v>
      </c>
      <c r="E14976" s="63" t="s">
        <v>5</v>
      </c>
      <c r="F14976" s="211">
        <v>74</v>
      </c>
    </row>
    <row r="14977" spans="1:6" x14ac:dyDescent="0.25">
      <c r="A14977" s="48" t="s">
        <v>17815</v>
      </c>
      <c r="B14977" s="58" t="s">
        <v>17816</v>
      </c>
      <c r="C14977" s="76">
        <f>F14977*'Firmalar-Notlar'!C$3</f>
        <v>456</v>
      </c>
      <c r="E14977" s="63" t="s">
        <v>5</v>
      </c>
      <c r="F14977" s="211">
        <v>76</v>
      </c>
    </row>
    <row r="14978" spans="1:6" x14ac:dyDescent="0.25">
      <c r="A14978" s="48" t="s">
        <v>17817</v>
      </c>
      <c r="B14978" s="58" t="s">
        <v>17818</v>
      </c>
      <c r="C14978" s="76">
        <f>F14978*'Firmalar-Notlar'!C$3</f>
        <v>492</v>
      </c>
      <c r="E14978" s="63" t="s">
        <v>5</v>
      </c>
      <c r="F14978" s="211">
        <v>82</v>
      </c>
    </row>
    <row r="14979" spans="1:6" x14ac:dyDescent="0.25">
      <c r="A14979" s="48" t="s">
        <v>17819</v>
      </c>
      <c r="B14979" s="58" t="s">
        <v>17820</v>
      </c>
      <c r="C14979" s="76">
        <f>F14979*'Firmalar-Notlar'!C$3</f>
        <v>588</v>
      </c>
      <c r="E14979" s="63" t="s">
        <v>5</v>
      </c>
      <c r="F14979" s="211">
        <v>98</v>
      </c>
    </row>
    <row r="14980" spans="1:6" x14ac:dyDescent="0.25">
      <c r="A14980" s="48" t="s">
        <v>17821</v>
      </c>
      <c r="B14980" s="58" t="s">
        <v>17822</v>
      </c>
      <c r="C14980" s="76">
        <f>F14980*'Firmalar-Notlar'!C$3</f>
        <v>630</v>
      </c>
      <c r="E14980" s="63" t="s">
        <v>5</v>
      </c>
      <c r="F14980" s="211">
        <v>105</v>
      </c>
    </row>
    <row r="14981" spans="1:6" x14ac:dyDescent="0.25">
      <c r="A14981" s="48" t="s">
        <v>17823</v>
      </c>
      <c r="B14981" s="58" t="s">
        <v>17824</v>
      </c>
      <c r="C14981" s="76">
        <f>F14981*'Firmalar-Notlar'!C$3</f>
        <v>690</v>
      </c>
      <c r="E14981" s="63" t="s">
        <v>5</v>
      </c>
      <c r="F14981" s="211">
        <v>115</v>
      </c>
    </row>
    <row r="14982" spans="1:6" x14ac:dyDescent="0.25">
      <c r="A14982" s="48" t="s">
        <v>17825</v>
      </c>
      <c r="B14982" s="58" t="s">
        <v>17826</v>
      </c>
      <c r="C14982" s="76">
        <f>F14982*'Firmalar-Notlar'!C$3</f>
        <v>744</v>
      </c>
      <c r="E14982" s="63" t="s">
        <v>5</v>
      </c>
      <c r="F14982" s="211">
        <v>124</v>
      </c>
    </row>
    <row r="14983" spans="1:6" x14ac:dyDescent="0.25">
      <c r="A14983" s="48" t="s">
        <v>17827</v>
      </c>
      <c r="B14983" s="58" t="s">
        <v>17828</v>
      </c>
      <c r="C14983" s="76">
        <f>F14983*'Firmalar-Notlar'!C$3</f>
        <v>792</v>
      </c>
      <c r="E14983" s="63" t="s">
        <v>5</v>
      </c>
      <c r="F14983" s="211">
        <v>132</v>
      </c>
    </row>
    <row r="14984" spans="1:6" x14ac:dyDescent="0.25">
      <c r="A14984" s="48" t="s">
        <v>17829</v>
      </c>
      <c r="B14984" s="58" t="s">
        <v>17830</v>
      </c>
      <c r="C14984" s="76">
        <f>F14984*'Firmalar-Notlar'!C$3</f>
        <v>924</v>
      </c>
      <c r="E14984" s="63" t="s">
        <v>5</v>
      </c>
      <c r="F14984" s="211">
        <v>154</v>
      </c>
    </row>
    <row r="14985" spans="1:6" x14ac:dyDescent="0.25">
      <c r="A14985" s="48" t="s">
        <v>17831</v>
      </c>
      <c r="B14985" s="58" t="s">
        <v>17832</v>
      </c>
      <c r="C14985" s="76">
        <f>F14985*'Firmalar-Notlar'!C$3</f>
        <v>1050</v>
      </c>
      <c r="E14985" s="63" t="s">
        <v>5</v>
      </c>
      <c r="F14985" s="211">
        <v>175</v>
      </c>
    </row>
    <row r="14986" spans="1:6" x14ac:dyDescent="0.25">
      <c r="A14986" s="48" t="s">
        <v>17833</v>
      </c>
      <c r="B14986" s="58" t="s">
        <v>17834</v>
      </c>
      <c r="C14986" s="76">
        <f>F14986*'Firmalar-Notlar'!C$3</f>
        <v>1140</v>
      </c>
      <c r="E14986" s="63" t="s">
        <v>5</v>
      </c>
      <c r="F14986" s="211">
        <v>190</v>
      </c>
    </row>
    <row r="14987" spans="1:6" x14ac:dyDescent="0.25">
      <c r="A14987" s="48" t="s">
        <v>17835</v>
      </c>
      <c r="B14987" s="58" t="s">
        <v>17836</v>
      </c>
      <c r="C14987" s="76">
        <f>F14987*'Firmalar-Notlar'!C$3</f>
        <v>1230</v>
      </c>
      <c r="E14987" s="63" t="s">
        <v>5</v>
      </c>
      <c r="F14987" s="211">
        <v>205</v>
      </c>
    </row>
    <row r="14988" spans="1:6" x14ac:dyDescent="0.25">
      <c r="A14988" s="48" t="s">
        <v>17837</v>
      </c>
      <c r="B14988" s="58" t="s">
        <v>17838</v>
      </c>
      <c r="C14988" s="76">
        <f>F14988*'Firmalar-Notlar'!C$3</f>
        <v>1320</v>
      </c>
      <c r="E14988" s="63" t="s">
        <v>5</v>
      </c>
      <c r="F14988" s="211">
        <v>220</v>
      </c>
    </row>
    <row r="14989" spans="1:6" x14ac:dyDescent="0.25">
      <c r="A14989" s="48" t="s">
        <v>17839</v>
      </c>
      <c r="B14989" s="58" t="s">
        <v>17840</v>
      </c>
      <c r="C14989" s="76">
        <f>F14989*'Firmalar-Notlar'!C$3</f>
        <v>1350</v>
      </c>
      <c r="E14989" s="63" t="s">
        <v>5</v>
      </c>
      <c r="F14989" s="211">
        <v>225</v>
      </c>
    </row>
    <row r="14990" spans="1:6" x14ac:dyDescent="0.25">
      <c r="A14990" s="48" t="s">
        <v>17841</v>
      </c>
      <c r="B14990" s="58" t="s">
        <v>17842</v>
      </c>
      <c r="C14990" s="76">
        <f>F14990*'Firmalar-Notlar'!C$3</f>
        <v>1770</v>
      </c>
      <c r="E14990" s="63" t="s">
        <v>5</v>
      </c>
      <c r="F14990" s="211">
        <v>295</v>
      </c>
    </row>
    <row r="14991" spans="1:6" x14ac:dyDescent="0.25">
      <c r="A14991" s="48" t="s">
        <v>17843</v>
      </c>
      <c r="B14991" s="58" t="s">
        <v>17844</v>
      </c>
      <c r="C14991" s="76">
        <f>F14991*'Firmalar-Notlar'!C$3</f>
        <v>2280</v>
      </c>
      <c r="E14991" s="63" t="s">
        <v>5</v>
      </c>
      <c r="F14991" s="211">
        <v>380</v>
      </c>
    </row>
    <row r="14992" spans="1:6" x14ac:dyDescent="0.25">
      <c r="A14992" s="48" t="s">
        <v>17845</v>
      </c>
      <c r="B14992" s="58" t="s">
        <v>17846</v>
      </c>
      <c r="C14992" s="76">
        <f>F14992*'Firmalar-Notlar'!C$3</f>
        <v>2580</v>
      </c>
      <c r="E14992" s="63" t="s">
        <v>5</v>
      </c>
      <c r="F14992" s="211">
        <v>430</v>
      </c>
    </row>
    <row r="14993" spans="1:5" x14ac:dyDescent="0.25">
      <c r="A14993" s="48" t="s">
        <v>10628</v>
      </c>
      <c r="B14993" s="58" t="s">
        <v>10629</v>
      </c>
      <c r="C14993" s="76">
        <v>1044</v>
      </c>
      <c r="E14993" s="63" t="s">
        <v>0</v>
      </c>
    </row>
    <row r="14994" spans="1:5" x14ac:dyDescent="0.25">
      <c r="A14994" s="48" t="s">
        <v>10630</v>
      </c>
      <c r="B14994" s="58" t="s">
        <v>10631</v>
      </c>
      <c r="C14994" s="76">
        <v>1393</v>
      </c>
      <c r="E14994" s="63" t="s">
        <v>0</v>
      </c>
    </row>
    <row r="14995" spans="1:5" x14ac:dyDescent="0.25">
      <c r="A14995" s="48" t="s">
        <v>10632</v>
      </c>
      <c r="B14995" s="58" t="s">
        <v>10633</v>
      </c>
      <c r="C14995" s="76">
        <v>1742</v>
      </c>
      <c r="E14995" s="63" t="s">
        <v>0</v>
      </c>
    </row>
    <row r="14996" spans="1:5" x14ac:dyDescent="0.25">
      <c r="A14996" s="48" t="s">
        <v>10634</v>
      </c>
      <c r="B14996" s="58" t="s">
        <v>10635</v>
      </c>
      <c r="C14996" s="76">
        <v>1940</v>
      </c>
      <c r="E14996" s="63" t="s">
        <v>0</v>
      </c>
    </row>
    <row r="14997" spans="1:5" x14ac:dyDescent="0.25">
      <c r="A14997" s="48" t="s">
        <v>10636</v>
      </c>
      <c r="B14997" s="58" t="s">
        <v>10637</v>
      </c>
      <c r="C14997" s="76">
        <v>3085</v>
      </c>
      <c r="E14997" s="63" t="s">
        <v>0</v>
      </c>
    </row>
    <row r="14998" spans="1:5" x14ac:dyDescent="0.25">
      <c r="A14998" s="48" t="s">
        <v>10638</v>
      </c>
      <c r="B14998" s="58" t="s">
        <v>10639</v>
      </c>
      <c r="C14998" s="76">
        <v>3980</v>
      </c>
      <c r="E14998" s="63" t="s">
        <v>0</v>
      </c>
    </row>
    <row r="14999" spans="1:5" x14ac:dyDescent="0.25">
      <c r="A14999" s="48" t="s">
        <v>10640</v>
      </c>
      <c r="B14999" s="58" t="s">
        <v>10641</v>
      </c>
      <c r="C14999" s="76">
        <v>4576</v>
      </c>
      <c r="E14999" s="63" t="s">
        <v>0</v>
      </c>
    </row>
    <row r="15000" spans="1:5" x14ac:dyDescent="0.25">
      <c r="A15000" s="48" t="s">
        <v>10642</v>
      </c>
      <c r="B15000" s="58" t="s">
        <v>10643</v>
      </c>
      <c r="C15000" s="76">
        <v>5471</v>
      </c>
      <c r="E15000" s="63" t="s">
        <v>0</v>
      </c>
    </row>
    <row r="15001" spans="1:5" x14ac:dyDescent="0.25">
      <c r="A15001" s="48" t="s">
        <v>10644</v>
      </c>
      <c r="B15001" s="58" t="s">
        <v>10645</v>
      </c>
      <c r="C15001" s="76">
        <v>7163</v>
      </c>
      <c r="E15001" s="63" t="s">
        <v>0</v>
      </c>
    </row>
    <row r="15002" spans="1:5" x14ac:dyDescent="0.25">
      <c r="A15002" s="48" t="s">
        <v>10646</v>
      </c>
      <c r="B15002" s="58" t="s">
        <v>10647</v>
      </c>
      <c r="C15002" s="76">
        <v>7610</v>
      </c>
      <c r="E15002" s="63" t="s">
        <v>0</v>
      </c>
    </row>
    <row r="15003" spans="1:5" x14ac:dyDescent="0.25">
      <c r="A15003" s="48" t="s">
        <v>10648</v>
      </c>
      <c r="B15003" s="58" t="s">
        <v>10649</v>
      </c>
      <c r="C15003" s="76">
        <v>9647</v>
      </c>
      <c r="E15003" s="63" t="s">
        <v>0</v>
      </c>
    </row>
    <row r="15004" spans="1:5" x14ac:dyDescent="0.25">
      <c r="A15004" s="48" t="s">
        <v>10650</v>
      </c>
      <c r="B15004" s="58" t="s">
        <v>10651</v>
      </c>
      <c r="C15004" s="76">
        <v>17853</v>
      </c>
      <c r="E15004" s="63" t="s">
        <v>0</v>
      </c>
    </row>
    <row r="15005" spans="1:5" x14ac:dyDescent="0.25">
      <c r="A15005" s="48" t="s">
        <v>10652</v>
      </c>
      <c r="B15005" s="58" t="s">
        <v>10653</v>
      </c>
      <c r="C15005" s="76">
        <v>26408</v>
      </c>
      <c r="E15005" s="63" t="s">
        <v>0</v>
      </c>
    </row>
    <row r="15006" spans="1:5" x14ac:dyDescent="0.25">
      <c r="A15006" s="48" t="s">
        <v>10654</v>
      </c>
      <c r="B15006" s="58" t="s">
        <v>10655</v>
      </c>
      <c r="C15006" s="76">
        <v>31877</v>
      </c>
      <c r="E15006" s="63" t="s">
        <v>0</v>
      </c>
    </row>
    <row r="15007" spans="1:5" x14ac:dyDescent="0.25">
      <c r="A15007" s="48" t="s">
        <v>10656</v>
      </c>
      <c r="B15007" s="58" t="s">
        <v>10657</v>
      </c>
      <c r="C15007" s="76">
        <v>1294</v>
      </c>
      <c r="E15007" s="63" t="s">
        <v>0</v>
      </c>
    </row>
    <row r="15008" spans="1:5" x14ac:dyDescent="0.25">
      <c r="A15008" s="48" t="s">
        <v>10658</v>
      </c>
      <c r="B15008" s="58" t="s">
        <v>10659</v>
      </c>
      <c r="C15008" s="76">
        <v>1742</v>
      </c>
      <c r="E15008" s="63" t="s">
        <v>0</v>
      </c>
    </row>
    <row r="15009" spans="1:5" x14ac:dyDescent="0.25">
      <c r="A15009" s="48" t="s">
        <v>10660</v>
      </c>
      <c r="B15009" s="58" t="s">
        <v>10661</v>
      </c>
      <c r="C15009" s="76">
        <v>2189</v>
      </c>
      <c r="E15009" s="63" t="s">
        <v>0</v>
      </c>
    </row>
    <row r="15010" spans="1:5" x14ac:dyDescent="0.25">
      <c r="A15010" s="48" t="s">
        <v>10662</v>
      </c>
      <c r="B15010" s="58" t="s">
        <v>10663</v>
      </c>
      <c r="C15010" s="76">
        <v>2438</v>
      </c>
      <c r="E15010" s="63" t="s">
        <v>0</v>
      </c>
    </row>
    <row r="15011" spans="1:5" x14ac:dyDescent="0.25">
      <c r="A15011" s="48" t="s">
        <v>10664</v>
      </c>
      <c r="B15011" s="58" t="s">
        <v>10637</v>
      </c>
      <c r="C15011" s="76">
        <v>3781</v>
      </c>
      <c r="E15011" s="63" t="s">
        <v>0</v>
      </c>
    </row>
    <row r="15012" spans="1:5" x14ac:dyDescent="0.25">
      <c r="A15012" s="48" t="s">
        <v>10665</v>
      </c>
      <c r="B15012" s="58" t="s">
        <v>10639</v>
      </c>
      <c r="C15012" s="76">
        <v>4875</v>
      </c>
      <c r="E15012" s="63" t="s">
        <v>0</v>
      </c>
    </row>
    <row r="15013" spans="1:5" x14ac:dyDescent="0.25">
      <c r="A15013" s="48" t="s">
        <v>10666</v>
      </c>
      <c r="B15013" s="58" t="s">
        <v>10641</v>
      </c>
      <c r="C15013" s="76">
        <v>5570</v>
      </c>
      <c r="E15013" s="63" t="s">
        <v>0</v>
      </c>
    </row>
    <row r="15014" spans="1:5" x14ac:dyDescent="0.25">
      <c r="A15014" s="48" t="s">
        <v>10667</v>
      </c>
      <c r="B15014" s="58" t="s">
        <v>10643</v>
      </c>
      <c r="C15014" s="76">
        <v>6665</v>
      </c>
      <c r="E15014" s="63" t="s">
        <v>0</v>
      </c>
    </row>
    <row r="15015" spans="1:5" x14ac:dyDescent="0.25">
      <c r="A15015" s="48" t="s">
        <v>10668</v>
      </c>
      <c r="B15015" s="58" t="s">
        <v>10645</v>
      </c>
      <c r="C15015" s="76">
        <v>8604</v>
      </c>
      <c r="E15015" s="63" t="s">
        <v>0</v>
      </c>
    </row>
    <row r="15016" spans="1:5" x14ac:dyDescent="0.25">
      <c r="A15016" s="48" t="s">
        <v>10669</v>
      </c>
      <c r="B15016" s="58" t="s">
        <v>10647</v>
      </c>
      <c r="C15016" s="76">
        <v>9151</v>
      </c>
      <c r="E15016" s="63" t="s">
        <v>0</v>
      </c>
    </row>
    <row r="15017" spans="1:5" x14ac:dyDescent="0.25">
      <c r="A15017" s="48" t="s">
        <v>10670</v>
      </c>
      <c r="B15017" s="58" t="s">
        <v>10649</v>
      </c>
      <c r="C15017" s="76">
        <v>11588</v>
      </c>
      <c r="E15017" s="63" t="s">
        <v>0</v>
      </c>
    </row>
    <row r="15018" spans="1:5" x14ac:dyDescent="0.25">
      <c r="A15018" s="48" t="s">
        <v>10671</v>
      </c>
      <c r="B15018" s="58" t="s">
        <v>10651</v>
      </c>
      <c r="C15018" s="76">
        <v>21434</v>
      </c>
      <c r="E15018" s="63" t="s">
        <v>0</v>
      </c>
    </row>
    <row r="15019" spans="1:5" x14ac:dyDescent="0.25">
      <c r="A15019" s="48" t="s">
        <v>10672</v>
      </c>
      <c r="B15019" s="58" t="s">
        <v>10653</v>
      </c>
      <c r="C15019" s="76">
        <v>31679</v>
      </c>
      <c r="E15019" s="63" t="s">
        <v>0</v>
      </c>
    </row>
    <row r="15020" spans="1:5" x14ac:dyDescent="0.25">
      <c r="A15020" s="48" t="s">
        <v>10673</v>
      </c>
      <c r="B15020" s="58" t="s">
        <v>10655</v>
      </c>
      <c r="C15020" s="76">
        <v>38242</v>
      </c>
      <c r="E15020" s="63" t="s">
        <v>0</v>
      </c>
    </row>
    <row r="15021" spans="1:5" x14ac:dyDescent="0.25">
      <c r="A15021" s="48" t="s">
        <v>6056</v>
      </c>
      <c r="B15021" s="58" t="s">
        <v>6057</v>
      </c>
      <c r="C15021" s="76">
        <v>4436</v>
      </c>
      <c r="E15021" s="63" t="s">
        <v>0</v>
      </c>
    </row>
    <row r="15022" spans="1:5" x14ac:dyDescent="0.25">
      <c r="A15022" s="48" t="s">
        <v>6058</v>
      </c>
      <c r="B15022" s="58" t="s">
        <v>6059</v>
      </c>
      <c r="C15022" s="76">
        <v>748</v>
      </c>
      <c r="E15022" s="63" t="s">
        <v>0</v>
      </c>
    </row>
    <row r="15023" spans="1:5" x14ac:dyDescent="0.25">
      <c r="A15023" s="48" t="s">
        <v>6060</v>
      </c>
      <c r="B15023" s="58" t="s">
        <v>6061</v>
      </c>
      <c r="C15023" s="76">
        <v>8675</v>
      </c>
      <c r="E15023" s="63" t="s">
        <v>0</v>
      </c>
    </row>
    <row r="15024" spans="1:5" x14ac:dyDescent="0.25">
      <c r="A15024" s="48" t="s">
        <v>6062</v>
      </c>
      <c r="B15024" s="58" t="s">
        <v>29832</v>
      </c>
      <c r="C15024" s="76">
        <v>2893</v>
      </c>
      <c r="E15024" s="63" t="s">
        <v>0</v>
      </c>
    </row>
    <row r="15025" spans="1:5" x14ac:dyDescent="0.25">
      <c r="A15025" s="48" t="s">
        <v>10674</v>
      </c>
      <c r="B15025" s="58" t="s">
        <v>10675</v>
      </c>
      <c r="C15025" s="76">
        <v>150</v>
      </c>
      <c r="E15025" s="63" t="s">
        <v>0</v>
      </c>
    </row>
    <row r="15026" spans="1:5" x14ac:dyDescent="0.25">
      <c r="A15026" s="48" t="s">
        <v>10676</v>
      </c>
      <c r="B15026" s="58" t="s">
        <v>10677</v>
      </c>
      <c r="C15026" s="76">
        <v>200</v>
      </c>
      <c r="E15026" s="63" t="s">
        <v>0</v>
      </c>
    </row>
    <row r="15027" spans="1:5" x14ac:dyDescent="0.25">
      <c r="A15027" s="48" t="s">
        <v>10678</v>
      </c>
      <c r="B15027" s="58" t="s">
        <v>10679</v>
      </c>
      <c r="C15027" s="76">
        <v>200</v>
      </c>
      <c r="E15027" s="63" t="s">
        <v>0</v>
      </c>
    </row>
    <row r="15028" spans="1:5" x14ac:dyDescent="0.25">
      <c r="A15028" s="48" t="s">
        <v>10680</v>
      </c>
      <c r="B15028" s="58" t="s">
        <v>10681</v>
      </c>
      <c r="C15028" s="76">
        <v>250</v>
      </c>
      <c r="E15028" s="63" t="s">
        <v>0</v>
      </c>
    </row>
    <row r="15029" spans="1:5" x14ac:dyDescent="0.25">
      <c r="A15029" s="48" t="s">
        <v>10682</v>
      </c>
      <c r="B15029" s="58" t="s">
        <v>10683</v>
      </c>
      <c r="C15029" s="76">
        <v>250</v>
      </c>
      <c r="E15029" s="63" t="s">
        <v>0</v>
      </c>
    </row>
    <row r="15030" spans="1:5" x14ac:dyDescent="0.25">
      <c r="A15030" s="48" t="s">
        <v>10684</v>
      </c>
      <c r="B15030" s="58" t="s">
        <v>10685</v>
      </c>
      <c r="C15030" s="76">
        <v>349</v>
      </c>
      <c r="E15030" s="63" t="s">
        <v>0</v>
      </c>
    </row>
    <row r="15031" spans="1:5" x14ac:dyDescent="0.25">
      <c r="A15031" s="48" t="s">
        <v>10686</v>
      </c>
      <c r="B15031" s="58" t="s">
        <v>10687</v>
      </c>
      <c r="C15031" s="76">
        <v>349</v>
      </c>
      <c r="E15031" s="63" t="s">
        <v>0</v>
      </c>
    </row>
    <row r="15032" spans="1:5" x14ac:dyDescent="0.25">
      <c r="A15032" s="48" t="s">
        <v>8314</v>
      </c>
      <c r="B15032" s="58" t="s">
        <v>8315</v>
      </c>
      <c r="C15032" s="76">
        <v>334</v>
      </c>
      <c r="E15032" s="63" t="s">
        <v>0</v>
      </c>
    </row>
    <row r="15033" spans="1:5" x14ac:dyDescent="0.25">
      <c r="A15033" s="48" t="s">
        <v>6063</v>
      </c>
      <c r="B15033" s="58" t="s">
        <v>6064</v>
      </c>
      <c r="C15033" s="76">
        <v>334</v>
      </c>
      <c r="E15033" s="63" t="s">
        <v>0</v>
      </c>
    </row>
    <row r="15034" spans="1:5" x14ac:dyDescent="0.25">
      <c r="A15034" s="48" t="s">
        <v>8316</v>
      </c>
      <c r="B15034" s="58" t="s">
        <v>8317</v>
      </c>
      <c r="C15034" s="76">
        <v>456</v>
      </c>
      <c r="E15034" s="63" t="s">
        <v>0</v>
      </c>
    </row>
    <row r="15035" spans="1:5" x14ac:dyDescent="0.25">
      <c r="A15035" s="48" t="s">
        <v>6065</v>
      </c>
      <c r="B15035" s="58" t="s">
        <v>6066</v>
      </c>
      <c r="C15035" s="76">
        <v>456</v>
      </c>
      <c r="E15035" s="63" t="s">
        <v>0</v>
      </c>
    </row>
    <row r="15036" spans="1:5" x14ac:dyDescent="0.25">
      <c r="A15036" s="48" t="s">
        <v>8312</v>
      </c>
      <c r="B15036" s="58" t="s">
        <v>8313</v>
      </c>
      <c r="C15036" s="76">
        <v>515</v>
      </c>
      <c r="E15036" s="63" t="s">
        <v>0</v>
      </c>
    </row>
    <row r="15037" spans="1:5" x14ac:dyDescent="0.25">
      <c r="A15037" s="48" t="s">
        <v>6067</v>
      </c>
      <c r="B15037" s="58" t="s">
        <v>6068</v>
      </c>
      <c r="C15037" s="76">
        <v>515</v>
      </c>
      <c r="E15037" s="63" t="s">
        <v>0</v>
      </c>
    </row>
    <row r="15038" spans="1:5" x14ac:dyDescent="0.25">
      <c r="A15038" s="48" t="s">
        <v>8310</v>
      </c>
      <c r="B15038" s="58" t="s">
        <v>8311</v>
      </c>
      <c r="C15038" s="76">
        <v>642</v>
      </c>
      <c r="E15038" s="63" t="s">
        <v>0</v>
      </c>
    </row>
    <row r="15039" spans="1:5" x14ac:dyDescent="0.25">
      <c r="A15039" s="48" t="s">
        <v>6069</v>
      </c>
      <c r="B15039" s="58" t="s">
        <v>6070</v>
      </c>
      <c r="C15039" s="76">
        <v>642</v>
      </c>
      <c r="E15039" s="63" t="s">
        <v>0</v>
      </c>
    </row>
    <row r="15040" spans="1:5" x14ac:dyDescent="0.25">
      <c r="A15040" s="48" t="s">
        <v>8309</v>
      </c>
      <c r="B15040" s="58" t="s">
        <v>8308</v>
      </c>
      <c r="C15040" s="76">
        <v>726</v>
      </c>
      <c r="E15040" s="63" t="s">
        <v>0</v>
      </c>
    </row>
    <row r="15041" spans="1:5" x14ac:dyDescent="0.25">
      <c r="A15041" s="48" t="s">
        <v>6071</v>
      </c>
      <c r="B15041" s="58" t="s">
        <v>6072</v>
      </c>
      <c r="C15041" s="76">
        <v>726</v>
      </c>
      <c r="E15041" s="63" t="s">
        <v>0</v>
      </c>
    </row>
    <row r="15042" spans="1:5" x14ac:dyDescent="0.25">
      <c r="A15042" s="48" t="s">
        <v>8307</v>
      </c>
      <c r="B15042" s="58" t="s">
        <v>8308</v>
      </c>
      <c r="C15042" s="76">
        <v>769</v>
      </c>
      <c r="E15042" s="63" t="s">
        <v>0</v>
      </c>
    </row>
    <row r="15043" spans="1:5" x14ac:dyDescent="0.25">
      <c r="A15043" s="48" t="s">
        <v>6073</v>
      </c>
      <c r="B15043" s="58" t="s">
        <v>6072</v>
      </c>
      <c r="C15043" s="76">
        <v>769</v>
      </c>
      <c r="E15043" s="63" t="s">
        <v>0</v>
      </c>
    </row>
    <row r="15044" spans="1:5" x14ac:dyDescent="0.25">
      <c r="A15044" s="48" t="s">
        <v>8305</v>
      </c>
      <c r="B15044" s="58" t="s">
        <v>8306</v>
      </c>
      <c r="C15044" s="76">
        <v>922</v>
      </c>
      <c r="E15044" s="63" t="s">
        <v>0</v>
      </c>
    </row>
    <row r="15045" spans="1:5" x14ac:dyDescent="0.25">
      <c r="A15045" s="48" t="s">
        <v>6074</v>
      </c>
      <c r="B15045" s="58" t="s">
        <v>6075</v>
      </c>
      <c r="C15045" s="76">
        <v>922</v>
      </c>
      <c r="E15045" s="63" t="s">
        <v>0</v>
      </c>
    </row>
    <row r="15046" spans="1:5" x14ac:dyDescent="0.25">
      <c r="A15046" s="48" t="s">
        <v>8303</v>
      </c>
      <c r="B15046" s="58" t="s">
        <v>8304</v>
      </c>
      <c r="C15046" s="76">
        <v>964</v>
      </c>
      <c r="E15046" s="63" t="s">
        <v>0</v>
      </c>
    </row>
    <row r="15047" spans="1:5" x14ac:dyDescent="0.25">
      <c r="A15047" s="48" t="s">
        <v>6076</v>
      </c>
      <c r="B15047" s="58" t="s">
        <v>6077</v>
      </c>
      <c r="C15047" s="76">
        <v>964</v>
      </c>
      <c r="E15047" s="63" t="s">
        <v>0</v>
      </c>
    </row>
    <row r="15048" spans="1:5" x14ac:dyDescent="0.25">
      <c r="A15048" s="48" t="s">
        <v>8301</v>
      </c>
      <c r="B15048" s="58" t="s">
        <v>8302</v>
      </c>
      <c r="C15048" s="76">
        <v>1433</v>
      </c>
      <c r="E15048" s="63" t="s">
        <v>0</v>
      </c>
    </row>
    <row r="15049" spans="1:5" x14ac:dyDescent="0.25">
      <c r="A15049" s="48" t="s">
        <v>6078</v>
      </c>
      <c r="B15049" s="58" t="s">
        <v>6079</v>
      </c>
      <c r="C15049" s="76">
        <v>1433</v>
      </c>
      <c r="E15049" s="63" t="s">
        <v>0</v>
      </c>
    </row>
    <row r="15050" spans="1:5" x14ac:dyDescent="0.25">
      <c r="A15050" s="48" t="s">
        <v>8299</v>
      </c>
      <c r="B15050" s="58" t="s">
        <v>8300</v>
      </c>
      <c r="C15050" s="76">
        <v>1649</v>
      </c>
      <c r="E15050" s="63" t="s">
        <v>0</v>
      </c>
    </row>
    <row r="15051" spans="1:5" x14ac:dyDescent="0.25">
      <c r="A15051" s="48" t="s">
        <v>6080</v>
      </c>
      <c r="B15051" s="58" t="s">
        <v>6081</v>
      </c>
      <c r="C15051" s="76">
        <v>1649</v>
      </c>
      <c r="E15051" s="63" t="s">
        <v>0</v>
      </c>
    </row>
    <row r="15052" spans="1:5" x14ac:dyDescent="0.25">
      <c r="A15052" s="48" t="s">
        <v>8297</v>
      </c>
      <c r="B15052" s="58" t="s">
        <v>8298</v>
      </c>
      <c r="C15052" s="76">
        <v>2073</v>
      </c>
      <c r="E15052" s="63" t="s">
        <v>0</v>
      </c>
    </row>
    <row r="15053" spans="1:5" x14ac:dyDescent="0.25">
      <c r="A15053" s="48" t="s">
        <v>6082</v>
      </c>
      <c r="B15053" s="58" t="s">
        <v>6083</v>
      </c>
      <c r="C15053" s="76">
        <v>2073</v>
      </c>
      <c r="E15053" s="63" t="s">
        <v>0</v>
      </c>
    </row>
    <row r="15054" spans="1:5" x14ac:dyDescent="0.25">
      <c r="A15054" s="48" t="s">
        <v>8295</v>
      </c>
      <c r="B15054" s="58" t="s">
        <v>8296</v>
      </c>
      <c r="C15054" s="76">
        <v>4573</v>
      </c>
      <c r="E15054" s="63" t="s">
        <v>0</v>
      </c>
    </row>
    <row r="15055" spans="1:5" x14ac:dyDescent="0.25">
      <c r="A15055" s="48" t="s">
        <v>6084</v>
      </c>
      <c r="B15055" s="58" t="s">
        <v>6085</v>
      </c>
      <c r="C15055" s="76">
        <v>4573</v>
      </c>
      <c r="E15055" s="63" t="s">
        <v>0</v>
      </c>
    </row>
    <row r="15056" spans="1:5" x14ac:dyDescent="0.25">
      <c r="A15056" s="48" t="s">
        <v>8293</v>
      </c>
      <c r="B15056" s="58" t="s">
        <v>8294</v>
      </c>
      <c r="C15056" s="76">
        <v>5981</v>
      </c>
      <c r="E15056" s="63" t="s">
        <v>0</v>
      </c>
    </row>
    <row r="15057" spans="1:5" x14ac:dyDescent="0.25">
      <c r="A15057" s="48" t="s">
        <v>6086</v>
      </c>
      <c r="B15057" s="58" t="s">
        <v>6087</v>
      </c>
      <c r="C15057" s="76">
        <v>5981</v>
      </c>
      <c r="E15057" s="63" t="s">
        <v>0</v>
      </c>
    </row>
    <row r="15058" spans="1:5" x14ac:dyDescent="0.25">
      <c r="A15058" s="48" t="s">
        <v>8291</v>
      </c>
      <c r="B15058" s="58" t="s">
        <v>8292</v>
      </c>
      <c r="C15058" s="76">
        <v>7016</v>
      </c>
      <c r="E15058" s="63" t="s">
        <v>0</v>
      </c>
    </row>
    <row r="15059" spans="1:5" x14ac:dyDescent="0.25">
      <c r="A15059" s="48" t="s">
        <v>6088</v>
      </c>
      <c r="B15059" s="58" t="s">
        <v>6089</v>
      </c>
      <c r="C15059" s="76">
        <v>7016</v>
      </c>
      <c r="E15059" s="63" t="s">
        <v>0</v>
      </c>
    </row>
    <row r="15060" spans="1:5" x14ac:dyDescent="0.25">
      <c r="A15060" s="48" t="s">
        <v>8289</v>
      </c>
      <c r="B15060" s="58" t="s">
        <v>8290</v>
      </c>
      <c r="C15060" s="76">
        <v>7590</v>
      </c>
      <c r="E15060" s="63" t="s">
        <v>0</v>
      </c>
    </row>
    <row r="15061" spans="1:5" x14ac:dyDescent="0.25">
      <c r="A15061" s="48" t="s">
        <v>6090</v>
      </c>
      <c r="B15061" s="58" t="s">
        <v>6091</v>
      </c>
      <c r="C15061" s="76">
        <v>7590</v>
      </c>
      <c r="E15061" s="63" t="s">
        <v>0</v>
      </c>
    </row>
    <row r="15062" spans="1:5" x14ac:dyDescent="0.25">
      <c r="A15062" s="48" t="s">
        <v>28715</v>
      </c>
      <c r="B15062" s="58" t="s">
        <v>29833</v>
      </c>
      <c r="C15062" s="76">
        <v>41</v>
      </c>
      <c r="E15062" s="63" t="s">
        <v>0</v>
      </c>
    </row>
    <row r="15063" spans="1:5" x14ac:dyDescent="0.25">
      <c r="A15063" s="48" t="s">
        <v>28716</v>
      </c>
      <c r="B15063" s="58" t="s">
        <v>29834</v>
      </c>
      <c r="C15063" s="76">
        <v>57</v>
      </c>
      <c r="E15063" s="63" t="s">
        <v>0</v>
      </c>
    </row>
    <row r="15064" spans="1:5" x14ac:dyDescent="0.25">
      <c r="A15064" s="48" t="s">
        <v>6092</v>
      </c>
      <c r="B15064" s="58" t="s">
        <v>6093</v>
      </c>
      <c r="C15064" s="76">
        <v>62</v>
      </c>
      <c r="E15064" s="63" t="s">
        <v>0</v>
      </c>
    </row>
    <row r="15065" spans="1:5" x14ac:dyDescent="0.25">
      <c r="A15065" s="48" t="s">
        <v>6094</v>
      </c>
      <c r="B15065" s="58" t="s">
        <v>6095</v>
      </c>
      <c r="C15065" s="76">
        <v>62</v>
      </c>
      <c r="E15065" s="63" t="s">
        <v>0</v>
      </c>
    </row>
    <row r="15066" spans="1:5" x14ac:dyDescent="0.25">
      <c r="A15066" s="48" t="s">
        <v>6096</v>
      </c>
      <c r="B15066" s="58" t="s">
        <v>6097</v>
      </c>
      <c r="C15066" s="76">
        <v>62</v>
      </c>
      <c r="E15066" s="63" t="s">
        <v>0</v>
      </c>
    </row>
    <row r="15067" spans="1:5" x14ac:dyDescent="0.25">
      <c r="A15067" s="48" t="s">
        <v>10688</v>
      </c>
      <c r="B15067" s="58" t="s">
        <v>10689</v>
      </c>
      <c r="C15067" s="76">
        <v>91</v>
      </c>
      <c r="E15067" s="63" t="s">
        <v>0</v>
      </c>
    </row>
    <row r="15068" spans="1:5" x14ac:dyDescent="0.25">
      <c r="A15068" s="48" t="s">
        <v>6098</v>
      </c>
      <c r="B15068" s="58" t="s">
        <v>6099</v>
      </c>
      <c r="C15068" s="76">
        <v>112</v>
      </c>
      <c r="E15068" s="63" t="s">
        <v>0</v>
      </c>
    </row>
    <row r="15069" spans="1:5" x14ac:dyDescent="0.25">
      <c r="A15069" s="48" t="s">
        <v>6100</v>
      </c>
      <c r="B15069" s="58" t="s">
        <v>6101</v>
      </c>
      <c r="C15069" s="76">
        <v>150</v>
      </c>
      <c r="E15069" s="63" t="s">
        <v>0</v>
      </c>
    </row>
    <row r="15070" spans="1:5" x14ac:dyDescent="0.25">
      <c r="A15070" s="48" t="s">
        <v>6102</v>
      </c>
      <c r="B15070" s="58" t="s">
        <v>6103</v>
      </c>
      <c r="C15070" s="76">
        <v>143</v>
      </c>
      <c r="E15070" s="63" t="s">
        <v>0</v>
      </c>
    </row>
    <row r="15071" spans="1:5" x14ac:dyDescent="0.25">
      <c r="A15071" s="48" t="s">
        <v>6104</v>
      </c>
      <c r="B15071" s="58" t="s">
        <v>6105</v>
      </c>
      <c r="C15071" s="76">
        <v>143</v>
      </c>
      <c r="E15071" s="63" t="s">
        <v>0</v>
      </c>
    </row>
    <row r="15072" spans="1:5" x14ac:dyDescent="0.25">
      <c r="A15072" s="48" t="s">
        <v>6106</v>
      </c>
      <c r="B15072" s="58" t="s">
        <v>6107</v>
      </c>
      <c r="C15072" s="76">
        <v>169</v>
      </c>
      <c r="E15072" s="63" t="s">
        <v>0</v>
      </c>
    </row>
    <row r="15073" spans="1:5" x14ac:dyDescent="0.25">
      <c r="A15073" s="48" t="s">
        <v>6108</v>
      </c>
      <c r="B15073" s="58" t="s">
        <v>6109</v>
      </c>
      <c r="C15073" s="76">
        <v>164</v>
      </c>
      <c r="E15073" s="63" t="s">
        <v>0</v>
      </c>
    </row>
    <row r="15074" spans="1:5" x14ac:dyDescent="0.25">
      <c r="A15074" s="48" t="s">
        <v>6110</v>
      </c>
      <c r="B15074" s="58" t="s">
        <v>6111</v>
      </c>
      <c r="C15074" s="76">
        <v>139</v>
      </c>
      <c r="E15074" s="63" t="s">
        <v>0</v>
      </c>
    </row>
    <row r="15075" spans="1:5" x14ac:dyDescent="0.25">
      <c r="A15075" s="48" t="s">
        <v>6112</v>
      </c>
      <c r="B15075" s="58" t="s">
        <v>6113</v>
      </c>
      <c r="C15075" s="76">
        <v>220</v>
      </c>
      <c r="E15075" s="63" t="s">
        <v>0</v>
      </c>
    </row>
    <row r="15076" spans="1:5" x14ac:dyDescent="0.25">
      <c r="A15076" s="48" t="s">
        <v>6114</v>
      </c>
      <c r="B15076" s="58" t="s">
        <v>6115</v>
      </c>
      <c r="C15076" s="76">
        <v>163</v>
      </c>
      <c r="E15076" s="63" t="s">
        <v>0</v>
      </c>
    </row>
    <row r="15077" spans="1:5" x14ac:dyDescent="0.25">
      <c r="A15077" s="48" t="s">
        <v>10690</v>
      </c>
      <c r="B15077" s="58" t="s">
        <v>10691</v>
      </c>
      <c r="C15077" s="76">
        <v>182</v>
      </c>
      <c r="E15077" s="63" t="s">
        <v>0</v>
      </c>
    </row>
    <row r="15078" spans="1:5" x14ac:dyDescent="0.25">
      <c r="A15078" s="48" t="s">
        <v>6116</v>
      </c>
      <c r="B15078" s="58" t="s">
        <v>6117</v>
      </c>
      <c r="C15078" s="76">
        <v>109</v>
      </c>
      <c r="E15078" s="63" t="s">
        <v>0</v>
      </c>
    </row>
    <row r="15079" spans="1:5" x14ac:dyDescent="0.25">
      <c r="A15079" s="48" t="s">
        <v>6118</v>
      </c>
      <c r="B15079" s="58" t="s">
        <v>6119</v>
      </c>
      <c r="C15079" s="76">
        <v>97</v>
      </c>
      <c r="E15079" s="63" t="s">
        <v>0</v>
      </c>
    </row>
    <row r="15080" spans="1:5" x14ac:dyDescent="0.25">
      <c r="A15080" s="48" t="s">
        <v>6120</v>
      </c>
      <c r="B15080" s="58" t="s">
        <v>6121</v>
      </c>
      <c r="C15080" s="76">
        <v>194</v>
      </c>
      <c r="E15080" s="63" t="s">
        <v>0</v>
      </c>
    </row>
    <row r="15081" spans="1:5" x14ac:dyDescent="0.25">
      <c r="A15081" s="48" t="s">
        <v>6122</v>
      </c>
      <c r="B15081" s="58" t="s">
        <v>6123</v>
      </c>
      <c r="C15081" s="76">
        <v>194</v>
      </c>
      <c r="E15081" s="63" t="s">
        <v>0</v>
      </c>
    </row>
    <row r="15082" spans="1:5" x14ac:dyDescent="0.25">
      <c r="A15082" s="48" t="s">
        <v>6124</v>
      </c>
      <c r="B15082" s="58" t="s">
        <v>6125</v>
      </c>
      <c r="C15082" s="76">
        <v>184</v>
      </c>
      <c r="E15082" s="63" t="s">
        <v>0</v>
      </c>
    </row>
    <row r="15083" spans="1:5" x14ac:dyDescent="0.25">
      <c r="A15083" s="48" t="s">
        <v>6126</v>
      </c>
      <c r="B15083" s="58" t="s">
        <v>6127</v>
      </c>
      <c r="C15083" s="76">
        <v>184</v>
      </c>
      <c r="E15083" s="63" t="s">
        <v>0</v>
      </c>
    </row>
    <row r="15084" spans="1:5" x14ac:dyDescent="0.25">
      <c r="A15084" s="48" t="s">
        <v>6128</v>
      </c>
      <c r="B15084" s="58" t="s">
        <v>6129</v>
      </c>
      <c r="C15084" s="76">
        <v>61</v>
      </c>
      <c r="E15084" s="63" t="s">
        <v>0</v>
      </c>
    </row>
    <row r="15085" spans="1:5" x14ac:dyDescent="0.25">
      <c r="A15085" s="48" t="s">
        <v>6130</v>
      </c>
      <c r="B15085" s="58" t="s">
        <v>6131</v>
      </c>
      <c r="C15085" s="76">
        <v>106</v>
      </c>
      <c r="E15085" s="63" t="s">
        <v>0</v>
      </c>
    </row>
    <row r="15086" spans="1:5" x14ac:dyDescent="0.25">
      <c r="A15086" s="48" t="s">
        <v>6132</v>
      </c>
      <c r="B15086" s="58" t="s">
        <v>6133</v>
      </c>
      <c r="C15086" s="76">
        <v>190</v>
      </c>
      <c r="E15086" s="63" t="s">
        <v>0</v>
      </c>
    </row>
    <row r="15087" spans="1:5" x14ac:dyDescent="0.25">
      <c r="A15087" s="48" t="s">
        <v>6134</v>
      </c>
      <c r="B15087" s="58" t="s">
        <v>6135</v>
      </c>
      <c r="C15087" s="76">
        <v>218</v>
      </c>
      <c r="E15087" s="63" t="s">
        <v>0</v>
      </c>
    </row>
    <row r="15088" spans="1:5" x14ac:dyDescent="0.25">
      <c r="A15088" s="48" t="s">
        <v>6136</v>
      </c>
      <c r="B15088" s="58" t="s">
        <v>6137</v>
      </c>
      <c r="C15088" s="76">
        <v>152</v>
      </c>
      <c r="E15088" s="63" t="s">
        <v>0</v>
      </c>
    </row>
    <row r="15089" spans="1:5" x14ac:dyDescent="0.25">
      <c r="A15089" s="48" t="s">
        <v>6138</v>
      </c>
      <c r="B15089" s="58" t="s">
        <v>6139</v>
      </c>
      <c r="C15089" s="76">
        <v>266</v>
      </c>
      <c r="E15089" s="63" t="s">
        <v>0</v>
      </c>
    </row>
    <row r="15090" spans="1:5" x14ac:dyDescent="0.25">
      <c r="A15090" s="48" t="s">
        <v>6140</v>
      </c>
      <c r="B15090" s="58" t="s">
        <v>6141</v>
      </c>
      <c r="C15090" s="76">
        <v>399</v>
      </c>
      <c r="E15090" s="63" t="s">
        <v>0</v>
      </c>
    </row>
    <row r="15091" spans="1:5" x14ac:dyDescent="0.25">
      <c r="A15091" s="48" t="s">
        <v>6142</v>
      </c>
      <c r="B15091" s="58" t="s">
        <v>6143</v>
      </c>
      <c r="C15091" s="76">
        <v>267</v>
      </c>
      <c r="E15091" s="63" t="s">
        <v>0</v>
      </c>
    </row>
    <row r="15092" spans="1:5" x14ac:dyDescent="0.25">
      <c r="A15092" s="48" t="s">
        <v>6144</v>
      </c>
      <c r="B15092" s="58" t="s">
        <v>6145</v>
      </c>
      <c r="C15092" s="76">
        <v>240</v>
      </c>
      <c r="E15092" s="63" t="s">
        <v>0</v>
      </c>
    </row>
    <row r="15093" spans="1:5" x14ac:dyDescent="0.25">
      <c r="A15093" s="48" t="s">
        <v>6146</v>
      </c>
      <c r="B15093" s="58" t="s">
        <v>6147</v>
      </c>
      <c r="C15093" s="76">
        <v>123</v>
      </c>
      <c r="E15093" s="63" t="s">
        <v>0</v>
      </c>
    </row>
    <row r="15094" spans="1:5" x14ac:dyDescent="0.25">
      <c r="A15094" s="48" t="s">
        <v>6148</v>
      </c>
      <c r="B15094" s="58" t="s">
        <v>6149</v>
      </c>
      <c r="C15094" s="76">
        <v>161</v>
      </c>
      <c r="E15094" s="63" t="s">
        <v>0</v>
      </c>
    </row>
    <row r="15095" spans="1:5" x14ac:dyDescent="0.25">
      <c r="A15095" s="48" t="s">
        <v>6150</v>
      </c>
      <c r="B15095" s="58" t="s">
        <v>6151</v>
      </c>
      <c r="C15095" s="76">
        <v>224</v>
      </c>
      <c r="E15095" s="63" t="s">
        <v>0</v>
      </c>
    </row>
    <row r="15096" spans="1:5" x14ac:dyDescent="0.25">
      <c r="A15096" s="48" t="s">
        <v>6152</v>
      </c>
      <c r="B15096" s="58" t="s">
        <v>6153</v>
      </c>
      <c r="C15096" s="76">
        <v>224</v>
      </c>
      <c r="E15096" s="63" t="s">
        <v>0</v>
      </c>
    </row>
    <row r="15097" spans="1:5" x14ac:dyDescent="0.25">
      <c r="A15097" s="48" t="s">
        <v>6154</v>
      </c>
      <c r="B15097" s="58" t="s">
        <v>6155</v>
      </c>
      <c r="C15097" s="76">
        <v>218</v>
      </c>
      <c r="E15097" s="63" t="s">
        <v>0</v>
      </c>
    </row>
    <row r="15098" spans="1:5" x14ac:dyDescent="0.25">
      <c r="A15098" s="48" t="s">
        <v>6156</v>
      </c>
      <c r="B15098" s="58" t="s">
        <v>6157</v>
      </c>
      <c r="C15098" s="76">
        <v>218</v>
      </c>
      <c r="E15098" s="63" t="s">
        <v>0</v>
      </c>
    </row>
    <row r="15099" spans="1:5" x14ac:dyDescent="0.25">
      <c r="A15099" s="48" t="s">
        <v>6158</v>
      </c>
      <c r="B15099" s="58" t="s">
        <v>6159</v>
      </c>
      <c r="C15099" s="76">
        <v>283</v>
      </c>
      <c r="E15099" s="63" t="s">
        <v>0</v>
      </c>
    </row>
    <row r="15100" spans="1:5" x14ac:dyDescent="0.25">
      <c r="A15100" s="48" t="s">
        <v>6160</v>
      </c>
      <c r="B15100" s="58" t="s">
        <v>6161</v>
      </c>
      <c r="C15100" s="76">
        <v>271</v>
      </c>
      <c r="E15100" s="63" t="s">
        <v>0</v>
      </c>
    </row>
    <row r="15101" spans="1:5" x14ac:dyDescent="0.25">
      <c r="A15101" s="48" t="s">
        <v>6162</v>
      </c>
      <c r="B15101" s="58" t="s">
        <v>6163</v>
      </c>
      <c r="C15101" s="76">
        <v>218</v>
      </c>
      <c r="E15101" s="63" t="s">
        <v>0</v>
      </c>
    </row>
    <row r="15102" spans="1:5" x14ac:dyDescent="0.25">
      <c r="A15102" s="48" t="s">
        <v>6164</v>
      </c>
      <c r="B15102" s="58" t="s">
        <v>6165</v>
      </c>
      <c r="C15102" s="76">
        <v>359</v>
      </c>
      <c r="E15102" s="63" t="s">
        <v>0</v>
      </c>
    </row>
    <row r="15103" spans="1:5" x14ac:dyDescent="0.25">
      <c r="A15103" s="48" t="s">
        <v>6166</v>
      </c>
      <c r="B15103" s="58" t="s">
        <v>6167</v>
      </c>
      <c r="C15103" s="76">
        <v>952</v>
      </c>
      <c r="E15103" s="63" t="s">
        <v>0</v>
      </c>
    </row>
    <row r="15104" spans="1:5" x14ac:dyDescent="0.25">
      <c r="A15104" s="48" t="s">
        <v>6168</v>
      </c>
      <c r="B15104" s="58" t="s">
        <v>6169</v>
      </c>
      <c r="C15104" s="76">
        <v>635</v>
      </c>
      <c r="E15104" s="63" t="s">
        <v>0</v>
      </c>
    </row>
    <row r="15105" spans="1:5" x14ac:dyDescent="0.25">
      <c r="A15105" s="48" t="s">
        <v>6170</v>
      </c>
      <c r="B15105" s="58" t="s">
        <v>6171</v>
      </c>
      <c r="C15105" s="76">
        <v>481</v>
      </c>
      <c r="E15105" s="63" t="s">
        <v>0</v>
      </c>
    </row>
    <row r="15106" spans="1:5" x14ac:dyDescent="0.25">
      <c r="A15106" s="48" t="s">
        <v>6172</v>
      </c>
      <c r="B15106" s="58" t="s">
        <v>6173</v>
      </c>
      <c r="C15106" s="76">
        <v>160</v>
      </c>
      <c r="E15106" s="63" t="s">
        <v>0</v>
      </c>
    </row>
    <row r="15107" spans="1:5" x14ac:dyDescent="0.25">
      <c r="A15107" s="48" t="s">
        <v>6174</v>
      </c>
      <c r="B15107" s="58" t="s">
        <v>6175</v>
      </c>
      <c r="C15107" s="76">
        <v>212</v>
      </c>
      <c r="E15107" s="63" t="s">
        <v>0</v>
      </c>
    </row>
    <row r="15108" spans="1:5" x14ac:dyDescent="0.25">
      <c r="A15108" s="48" t="s">
        <v>6176</v>
      </c>
      <c r="B15108" s="58" t="s">
        <v>6177</v>
      </c>
      <c r="C15108" s="76">
        <v>304</v>
      </c>
      <c r="E15108" s="63" t="s">
        <v>0</v>
      </c>
    </row>
    <row r="15109" spans="1:5" x14ac:dyDescent="0.25">
      <c r="A15109" s="48" t="s">
        <v>6178</v>
      </c>
      <c r="B15109" s="58" t="s">
        <v>6179</v>
      </c>
      <c r="C15109" s="76">
        <v>304</v>
      </c>
      <c r="E15109" s="63" t="s">
        <v>0</v>
      </c>
    </row>
    <row r="15110" spans="1:5" x14ac:dyDescent="0.25">
      <c r="A15110" s="48" t="s">
        <v>6180</v>
      </c>
      <c r="B15110" s="58" t="s">
        <v>6181</v>
      </c>
      <c r="C15110" s="76">
        <v>312</v>
      </c>
      <c r="E15110" s="63" t="s">
        <v>0</v>
      </c>
    </row>
    <row r="15111" spans="1:5" x14ac:dyDescent="0.25">
      <c r="A15111" s="48" t="s">
        <v>6182</v>
      </c>
      <c r="B15111" s="58" t="s">
        <v>6183</v>
      </c>
      <c r="C15111" s="76">
        <v>312</v>
      </c>
      <c r="E15111" s="63" t="s">
        <v>0</v>
      </c>
    </row>
    <row r="15112" spans="1:5" x14ac:dyDescent="0.25">
      <c r="A15112" s="48" t="s">
        <v>6184</v>
      </c>
      <c r="B15112" s="58" t="s">
        <v>6185</v>
      </c>
      <c r="C15112" s="76">
        <v>582</v>
      </c>
      <c r="E15112" s="63" t="s">
        <v>0</v>
      </c>
    </row>
    <row r="15113" spans="1:5" x14ac:dyDescent="0.25">
      <c r="A15113" s="48" t="s">
        <v>6186</v>
      </c>
      <c r="B15113" s="58" t="s">
        <v>6187</v>
      </c>
      <c r="C15113" s="76">
        <v>731</v>
      </c>
      <c r="E15113" s="63" t="s">
        <v>0</v>
      </c>
    </row>
    <row r="15114" spans="1:5" x14ac:dyDescent="0.25">
      <c r="A15114" s="48" t="s">
        <v>6188</v>
      </c>
      <c r="B15114" s="58" t="s">
        <v>6189</v>
      </c>
      <c r="C15114" s="76">
        <v>2461</v>
      </c>
      <c r="E15114" s="63" t="s">
        <v>0</v>
      </c>
    </row>
    <row r="15115" spans="1:5" x14ac:dyDescent="0.25">
      <c r="A15115" s="48" t="s">
        <v>6190</v>
      </c>
      <c r="B15115" s="58" t="s">
        <v>6191</v>
      </c>
      <c r="C15115" s="76">
        <v>1643</v>
      </c>
      <c r="E15115" s="63" t="s">
        <v>0</v>
      </c>
    </row>
    <row r="15116" spans="1:5" x14ac:dyDescent="0.25">
      <c r="A15116" s="48" t="s">
        <v>6192</v>
      </c>
      <c r="B15116" s="58" t="s">
        <v>6193</v>
      </c>
      <c r="C15116" s="76">
        <v>1479</v>
      </c>
      <c r="E15116" s="63" t="s">
        <v>0</v>
      </c>
    </row>
    <row r="15117" spans="1:5" x14ac:dyDescent="0.25">
      <c r="A15117" s="48" t="s">
        <v>6194</v>
      </c>
      <c r="B15117" s="58" t="s">
        <v>6195</v>
      </c>
      <c r="C15117" s="76">
        <v>212</v>
      </c>
      <c r="E15117" s="63" t="s">
        <v>0</v>
      </c>
    </row>
    <row r="15118" spans="1:5" x14ac:dyDescent="0.25">
      <c r="A15118" s="48" t="s">
        <v>6196</v>
      </c>
      <c r="B15118" s="58" t="s">
        <v>6197</v>
      </c>
      <c r="C15118" s="76">
        <v>282</v>
      </c>
      <c r="E15118" s="63" t="s">
        <v>0</v>
      </c>
    </row>
    <row r="15119" spans="1:5" x14ac:dyDescent="0.25">
      <c r="A15119" s="48" t="s">
        <v>6198</v>
      </c>
      <c r="B15119" s="58" t="s">
        <v>6199</v>
      </c>
      <c r="C15119" s="76">
        <v>484</v>
      </c>
      <c r="E15119" s="63" t="s">
        <v>0</v>
      </c>
    </row>
    <row r="15120" spans="1:5" x14ac:dyDescent="0.25">
      <c r="A15120" s="48" t="s">
        <v>6200</v>
      </c>
      <c r="B15120" s="58" t="s">
        <v>6201</v>
      </c>
      <c r="C15120" s="76">
        <v>484</v>
      </c>
      <c r="E15120" s="63" t="s">
        <v>0</v>
      </c>
    </row>
    <row r="15121" spans="1:5" x14ac:dyDescent="0.25">
      <c r="A15121" s="48" t="s">
        <v>10500</v>
      </c>
      <c r="B15121" s="58" t="s">
        <v>10501</v>
      </c>
      <c r="C15121" s="76">
        <v>773</v>
      </c>
      <c r="E15121" s="63" t="s">
        <v>0</v>
      </c>
    </row>
    <row r="15122" spans="1:5" x14ac:dyDescent="0.25">
      <c r="A15122" s="48" t="s">
        <v>10502</v>
      </c>
      <c r="B15122" s="58" t="s">
        <v>10503</v>
      </c>
      <c r="C15122" s="76">
        <v>773</v>
      </c>
      <c r="E15122" s="63" t="s">
        <v>0</v>
      </c>
    </row>
    <row r="15123" spans="1:5" x14ac:dyDescent="0.25">
      <c r="A15123" s="48" t="s">
        <v>10504</v>
      </c>
      <c r="B15123" s="58" t="s">
        <v>10505</v>
      </c>
      <c r="C15123" s="76">
        <v>1276</v>
      </c>
      <c r="E15123" s="63" t="s">
        <v>0</v>
      </c>
    </row>
    <row r="15124" spans="1:5" x14ac:dyDescent="0.25">
      <c r="A15124" s="48" t="s">
        <v>10506</v>
      </c>
      <c r="B15124" s="58" t="s">
        <v>10507</v>
      </c>
      <c r="C15124" s="76">
        <v>1276</v>
      </c>
      <c r="E15124" s="63" t="s">
        <v>0</v>
      </c>
    </row>
    <row r="15125" spans="1:5" x14ac:dyDescent="0.25">
      <c r="A15125" s="48" t="s">
        <v>10508</v>
      </c>
      <c r="B15125" s="58" t="s">
        <v>10509</v>
      </c>
      <c r="C15125" s="76">
        <v>2213</v>
      </c>
      <c r="E15125" s="63" t="s">
        <v>0</v>
      </c>
    </row>
    <row r="15126" spans="1:5" x14ac:dyDescent="0.25">
      <c r="A15126" s="48" t="s">
        <v>10510</v>
      </c>
      <c r="B15126" s="58" t="s">
        <v>10511</v>
      </c>
      <c r="C15126" s="76">
        <v>2213</v>
      </c>
      <c r="E15126" s="63" t="s">
        <v>0</v>
      </c>
    </row>
    <row r="15127" spans="1:5" x14ac:dyDescent="0.25">
      <c r="A15127" s="48" t="s">
        <v>10512</v>
      </c>
      <c r="B15127" s="58" t="s">
        <v>10513</v>
      </c>
      <c r="C15127" s="76">
        <v>3522</v>
      </c>
      <c r="E15127" s="63" t="s">
        <v>0</v>
      </c>
    </row>
    <row r="15128" spans="1:5" x14ac:dyDescent="0.25">
      <c r="A15128" s="48" t="s">
        <v>10514</v>
      </c>
      <c r="B15128" s="58" t="s">
        <v>10515</v>
      </c>
      <c r="C15128" s="76">
        <v>3522</v>
      </c>
      <c r="E15128" s="63" t="s">
        <v>0</v>
      </c>
    </row>
    <row r="15129" spans="1:5" x14ac:dyDescent="0.25">
      <c r="A15129" s="48" t="s">
        <v>10516</v>
      </c>
      <c r="B15129" s="58" t="s">
        <v>10517</v>
      </c>
      <c r="C15129" s="76">
        <v>5755</v>
      </c>
      <c r="E15129" s="63" t="s">
        <v>0</v>
      </c>
    </row>
    <row r="15130" spans="1:5" x14ac:dyDescent="0.25">
      <c r="A15130" s="48" t="s">
        <v>10518</v>
      </c>
      <c r="B15130" s="58" t="s">
        <v>10519</v>
      </c>
      <c r="C15130" s="76">
        <v>5755</v>
      </c>
      <c r="E15130" s="63" t="s">
        <v>0</v>
      </c>
    </row>
    <row r="15131" spans="1:5" x14ac:dyDescent="0.25">
      <c r="A15131" s="48" t="s">
        <v>10692</v>
      </c>
      <c r="B15131" s="58" t="s">
        <v>10693</v>
      </c>
      <c r="C15131" s="76">
        <v>9176</v>
      </c>
      <c r="E15131" s="63" t="s">
        <v>0</v>
      </c>
    </row>
    <row r="15132" spans="1:5" x14ac:dyDescent="0.25">
      <c r="A15132" s="48" t="s">
        <v>10694</v>
      </c>
      <c r="B15132" s="58" t="s">
        <v>10695</v>
      </c>
      <c r="C15132" s="76">
        <v>9176</v>
      </c>
      <c r="E15132" s="63" t="s">
        <v>0</v>
      </c>
    </row>
    <row r="15133" spans="1:5" x14ac:dyDescent="0.25">
      <c r="A15133" s="48" t="s">
        <v>6202</v>
      </c>
      <c r="B15133" s="58" t="s">
        <v>6203</v>
      </c>
      <c r="C15133" s="76">
        <v>91</v>
      </c>
      <c r="E15133" s="63" t="s">
        <v>0</v>
      </c>
    </row>
    <row r="15134" spans="1:5" x14ac:dyDescent="0.25">
      <c r="A15134" s="48" t="s">
        <v>8287</v>
      </c>
      <c r="B15134" s="58" t="s">
        <v>8288</v>
      </c>
      <c r="C15134" s="76">
        <v>91</v>
      </c>
      <c r="E15134" s="63" t="s">
        <v>0</v>
      </c>
    </row>
    <row r="15135" spans="1:5" x14ac:dyDescent="0.25">
      <c r="A15135" s="48" t="s">
        <v>6204</v>
      </c>
      <c r="B15135" s="58" t="s">
        <v>6205</v>
      </c>
      <c r="C15135" s="76">
        <v>131</v>
      </c>
      <c r="E15135" s="63" t="s">
        <v>0</v>
      </c>
    </row>
    <row r="15136" spans="1:5" x14ac:dyDescent="0.25">
      <c r="A15136" s="48" t="s">
        <v>8285</v>
      </c>
      <c r="B15136" s="58" t="s">
        <v>8286</v>
      </c>
      <c r="C15136" s="76">
        <v>131</v>
      </c>
      <c r="E15136" s="63" t="s">
        <v>0</v>
      </c>
    </row>
    <row r="15137" spans="1:5" x14ac:dyDescent="0.25">
      <c r="A15137" s="48" t="s">
        <v>6206</v>
      </c>
      <c r="B15137" s="58" t="s">
        <v>6207</v>
      </c>
      <c r="C15137" s="76">
        <v>146</v>
      </c>
      <c r="E15137" s="63" t="s">
        <v>0</v>
      </c>
    </row>
    <row r="15138" spans="1:5" x14ac:dyDescent="0.25">
      <c r="A15138" s="48" t="s">
        <v>8283</v>
      </c>
      <c r="B15138" s="58" t="s">
        <v>8284</v>
      </c>
      <c r="C15138" s="76">
        <v>146</v>
      </c>
      <c r="E15138" s="63" t="s">
        <v>0</v>
      </c>
    </row>
    <row r="15139" spans="1:5" x14ac:dyDescent="0.25">
      <c r="A15139" s="48" t="s">
        <v>6208</v>
      </c>
      <c r="B15139" s="58" t="s">
        <v>6209</v>
      </c>
      <c r="C15139" s="76">
        <v>181</v>
      </c>
      <c r="E15139" s="63" t="s">
        <v>0</v>
      </c>
    </row>
    <row r="15140" spans="1:5" x14ac:dyDescent="0.25">
      <c r="A15140" s="48" t="s">
        <v>8281</v>
      </c>
      <c r="B15140" s="58" t="s">
        <v>8282</v>
      </c>
      <c r="C15140" s="76">
        <v>181</v>
      </c>
      <c r="E15140" s="63" t="s">
        <v>0</v>
      </c>
    </row>
    <row r="15141" spans="1:5" x14ac:dyDescent="0.25">
      <c r="A15141" s="48" t="s">
        <v>6210</v>
      </c>
      <c r="B15141" s="58" t="s">
        <v>6211</v>
      </c>
      <c r="C15141" s="76">
        <v>96</v>
      </c>
      <c r="E15141" s="63" t="s">
        <v>0</v>
      </c>
    </row>
    <row r="15142" spans="1:5" x14ac:dyDescent="0.25">
      <c r="A15142" s="48" t="s">
        <v>8279</v>
      </c>
      <c r="B15142" s="58" t="s">
        <v>8280</v>
      </c>
      <c r="C15142" s="76">
        <v>96</v>
      </c>
      <c r="E15142" s="63" t="s">
        <v>0</v>
      </c>
    </row>
    <row r="15143" spans="1:5" x14ac:dyDescent="0.25">
      <c r="A15143" s="48" t="s">
        <v>6212</v>
      </c>
      <c r="B15143" s="58" t="s">
        <v>6213</v>
      </c>
      <c r="C15143" s="76">
        <v>153</v>
      </c>
      <c r="E15143" s="63" t="s">
        <v>0</v>
      </c>
    </row>
    <row r="15144" spans="1:5" x14ac:dyDescent="0.25">
      <c r="A15144" s="48" t="s">
        <v>8277</v>
      </c>
      <c r="B15144" s="58" t="s">
        <v>8278</v>
      </c>
      <c r="C15144" s="76">
        <v>153</v>
      </c>
      <c r="E15144" s="63" t="s">
        <v>0</v>
      </c>
    </row>
    <row r="15145" spans="1:5" x14ac:dyDescent="0.25">
      <c r="A15145" s="48" t="s">
        <v>6214</v>
      </c>
      <c r="B15145" s="58" t="s">
        <v>6215</v>
      </c>
      <c r="C15145" s="76">
        <v>184</v>
      </c>
      <c r="E15145" s="63" t="s">
        <v>0</v>
      </c>
    </row>
    <row r="15146" spans="1:5" x14ac:dyDescent="0.25">
      <c r="A15146" s="48" t="s">
        <v>8275</v>
      </c>
      <c r="B15146" s="58" t="s">
        <v>8276</v>
      </c>
      <c r="C15146" s="76">
        <v>184</v>
      </c>
      <c r="E15146" s="63" t="s">
        <v>0</v>
      </c>
    </row>
    <row r="15147" spans="1:5" x14ac:dyDescent="0.25">
      <c r="A15147" s="48" t="s">
        <v>6216</v>
      </c>
      <c r="B15147" s="58" t="s">
        <v>6217</v>
      </c>
      <c r="C15147" s="76">
        <v>152</v>
      </c>
      <c r="E15147" s="63" t="s">
        <v>0</v>
      </c>
    </row>
    <row r="15148" spans="1:5" x14ac:dyDescent="0.25">
      <c r="A15148" s="48" t="s">
        <v>8273</v>
      </c>
      <c r="B15148" s="58" t="s">
        <v>8274</v>
      </c>
      <c r="C15148" s="76">
        <v>152</v>
      </c>
      <c r="E15148" s="63" t="s">
        <v>0</v>
      </c>
    </row>
    <row r="15149" spans="1:5" x14ac:dyDescent="0.25">
      <c r="A15149" s="48" t="s">
        <v>6218</v>
      </c>
      <c r="B15149" s="58" t="s">
        <v>6219</v>
      </c>
      <c r="C15149" s="76">
        <v>226</v>
      </c>
      <c r="E15149" s="63" t="s">
        <v>0</v>
      </c>
    </row>
    <row r="15150" spans="1:5" x14ac:dyDescent="0.25">
      <c r="A15150" s="48" t="s">
        <v>8271</v>
      </c>
      <c r="B15150" s="58" t="s">
        <v>8272</v>
      </c>
      <c r="C15150" s="76">
        <v>226</v>
      </c>
      <c r="E15150" s="63" t="s">
        <v>0</v>
      </c>
    </row>
    <row r="15151" spans="1:5" x14ac:dyDescent="0.25">
      <c r="A15151" s="48" t="s">
        <v>6220</v>
      </c>
      <c r="B15151" s="58" t="s">
        <v>6221</v>
      </c>
      <c r="C15151" s="76">
        <v>213</v>
      </c>
      <c r="E15151" s="63" t="s">
        <v>0</v>
      </c>
    </row>
    <row r="15152" spans="1:5" x14ac:dyDescent="0.25">
      <c r="A15152" s="48" t="s">
        <v>8269</v>
      </c>
      <c r="B15152" s="58" t="s">
        <v>8270</v>
      </c>
      <c r="C15152" s="76">
        <v>213</v>
      </c>
      <c r="E15152" s="63" t="s">
        <v>0</v>
      </c>
    </row>
    <row r="15153" spans="1:5" x14ac:dyDescent="0.25">
      <c r="A15153" s="48" t="s">
        <v>6222</v>
      </c>
      <c r="B15153" s="58" t="s">
        <v>6223</v>
      </c>
      <c r="C15153" s="76">
        <v>1417</v>
      </c>
      <c r="E15153" s="63" t="s">
        <v>0</v>
      </c>
    </row>
    <row r="15154" spans="1:5" x14ac:dyDescent="0.25">
      <c r="A15154" s="48" t="s">
        <v>8267</v>
      </c>
      <c r="B15154" s="58" t="s">
        <v>8268</v>
      </c>
      <c r="C15154" s="76">
        <v>1417</v>
      </c>
      <c r="E15154" s="63" t="s">
        <v>0</v>
      </c>
    </row>
    <row r="15155" spans="1:5" x14ac:dyDescent="0.25">
      <c r="A15155" s="48" t="s">
        <v>6224</v>
      </c>
      <c r="B15155" s="58" t="s">
        <v>6225</v>
      </c>
      <c r="C15155" s="76">
        <v>1452</v>
      </c>
      <c r="E15155" s="63" t="s">
        <v>0</v>
      </c>
    </row>
    <row r="15156" spans="1:5" x14ac:dyDescent="0.25">
      <c r="A15156" s="48" t="s">
        <v>8265</v>
      </c>
      <c r="B15156" s="58" t="s">
        <v>8266</v>
      </c>
      <c r="C15156" s="76">
        <v>1452</v>
      </c>
      <c r="E15156" s="63" t="s">
        <v>0</v>
      </c>
    </row>
    <row r="15157" spans="1:5" x14ac:dyDescent="0.25">
      <c r="A15157" s="48" t="s">
        <v>6226</v>
      </c>
      <c r="B15157" s="58" t="s">
        <v>6227</v>
      </c>
      <c r="C15157" s="76">
        <v>1723</v>
      </c>
      <c r="E15157" s="63" t="s">
        <v>0</v>
      </c>
    </row>
    <row r="15158" spans="1:5" x14ac:dyDescent="0.25">
      <c r="A15158" s="48" t="s">
        <v>8263</v>
      </c>
      <c r="B15158" s="58" t="s">
        <v>8264</v>
      </c>
      <c r="C15158" s="76">
        <v>1723</v>
      </c>
      <c r="E15158" s="63" t="s">
        <v>0</v>
      </c>
    </row>
    <row r="15159" spans="1:5" x14ac:dyDescent="0.25">
      <c r="A15159" s="48" t="s">
        <v>6228</v>
      </c>
      <c r="B15159" s="58" t="s">
        <v>6229</v>
      </c>
      <c r="C15159" s="76">
        <v>1895</v>
      </c>
      <c r="E15159" s="63" t="s">
        <v>0</v>
      </c>
    </row>
    <row r="15160" spans="1:5" x14ac:dyDescent="0.25">
      <c r="A15160" s="48" t="s">
        <v>8261</v>
      </c>
      <c r="B15160" s="58" t="s">
        <v>8262</v>
      </c>
      <c r="C15160" s="76">
        <v>1895</v>
      </c>
      <c r="E15160" s="63" t="s">
        <v>0</v>
      </c>
    </row>
    <row r="15161" spans="1:5" x14ac:dyDescent="0.25">
      <c r="A15161" s="48" t="s">
        <v>6230</v>
      </c>
      <c r="B15161" s="58" t="s">
        <v>6231</v>
      </c>
      <c r="C15161" s="76">
        <v>223</v>
      </c>
      <c r="E15161" s="63" t="s">
        <v>0</v>
      </c>
    </row>
    <row r="15162" spans="1:5" x14ac:dyDescent="0.25">
      <c r="A15162" s="48" t="s">
        <v>8259</v>
      </c>
      <c r="B15162" s="58" t="s">
        <v>8260</v>
      </c>
      <c r="C15162" s="76">
        <v>223</v>
      </c>
      <c r="E15162" s="63" t="s">
        <v>0</v>
      </c>
    </row>
    <row r="15163" spans="1:5" x14ac:dyDescent="0.25">
      <c r="A15163" s="48" t="s">
        <v>6232</v>
      </c>
      <c r="B15163" s="58" t="s">
        <v>6233</v>
      </c>
      <c r="C15163" s="76">
        <v>321</v>
      </c>
      <c r="E15163" s="63" t="s">
        <v>0</v>
      </c>
    </row>
    <row r="15164" spans="1:5" x14ac:dyDescent="0.25">
      <c r="A15164" s="48" t="s">
        <v>8257</v>
      </c>
      <c r="B15164" s="58" t="s">
        <v>8258</v>
      </c>
      <c r="C15164" s="76">
        <v>321</v>
      </c>
      <c r="E15164" s="63" t="s">
        <v>0</v>
      </c>
    </row>
    <row r="15165" spans="1:5" x14ac:dyDescent="0.25">
      <c r="A15165" s="48" t="s">
        <v>6234</v>
      </c>
      <c r="B15165" s="58" t="s">
        <v>6235</v>
      </c>
      <c r="C15165" s="76">
        <v>351</v>
      </c>
      <c r="E15165" s="63" t="s">
        <v>0</v>
      </c>
    </row>
    <row r="15166" spans="1:5" x14ac:dyDescent="0.25">
      <c r="A15166" s="48" t="s">
        <v>8255</v>
      </c>
      <c r="B15166" s="58" t="s">
        <v>8256</v>
      </c>
      <c r="C15166" s="76">
        <v>351</v>
      </c>
      <c r="E15166" s="63" t="s">
        <v>0</v>
      </c>
    </row>
    <row r="15167" spans="1:5" x14ac:dyDescent="0.25">
      <c r="A15167" s="48" t="s">
        <v>6236</v>
      </c>
      <c r="B15167" s="58" t="s">
        <v>6237</v>
      </c>
      <c r="C15167" s="76">
        <v>388</v>
      </c>
      <c r="E15167" s="63" t="s">
        <v>0</v>
      </c>
    </row>
    <row r="15168" spans="1:5" x14ac:dyDescent="0.25">
      <c r="A15168" s="48" t="s">
        <v>8253</v>
      </c>
      <c r="B15168" s="58" t="s">
        <v>8254</v>
      </c>
      <c r="C15168" s="76">
        <v>388</v>
      </c>
      <c r="E15168" s="63" t="s">
        <v>0</v>
      </c>
    </row>
    <row r="15169" spans="1:5" x14ac:dyDescent="0.25">
      <c r="A15169" s="48" t="s">
        <v>6238</v>
      </c>
      <c r="B15169" s="58" t="s">
        <v>6239</v>
      </c>
      <c r="C15169" s="76">
        <v>487</v>
      </c>
      <c r="E15169" s="63" t="s">
        <v>0</v>
      </c>
    </row>
    <row r="15170" spans="1:5" x14ac:dyDescent="0.25">
      <c r="A15170" s="48" t="s">
        <v>8251</v>
      </c>
      <c r="B15170" s="58" t="s">
        <v>8252</v>
      </c>
      <c r="C15170" s="76">
        <v>487</v>
      </c>
      <c r="E15170" s="63" t="s">
        <v>0</v>
      </c>
    </row>
    <row r="15171" spans="1:5" x14ac:dyDescent="0.25">
      <c r="A15171" s="48" t="s">
        <v>6240</v>
      </c>
      <c r="B15171" s="58" t="s">
        <v>6241</v>
      </c>
      <c r="C15171" s="76">
        <v>792</v>
      </c>
      <c r="E15171" s="63" t="s">
        <v>0</v>
      </c>
    </row>
    <row r="15172" spans="1:5" x14ac:dyDescent="0.25">
      <c r="A15172" s="48" t="s">
        <v>8249</v>
      </c>
      <c r="B15172" s="58" t="s">
        <v>8250</v>
      </c>
      <c r="C15172" s="76">
        <v>792</v>
      </c>
      <c r="E15172" s="63" t="s">
        <v>0</v>
      </c>
    </row>
    <row r="15173" spans="1:5" x14ac:dyDescent="0.25">
      <c r="A15173" s="48" t="s">
        <v>6242</v>
      </c>
      <c r="B15173" s="58" t="s">
        <v>6243</v>
      </c>
      <c r="C15173" s="76">
        <v>478</v>
      </c>
      <c r="E15173" s="63" t="s">
        <v>0</v>
      </c>
    </row>
    <row r="15174" spans="1:5" x14ac:dyDescent="0.25">
      <c r="A15174" s="48" t="s">
        <v>8247</v>
      </c>
      <c r="B15174" s="58" t="s">
        <v>8248</v>
      </c>
      <c r="C15174" s="76">
        <v>478</v>
      </c>
      <c r="E15174" s="63" t="s">
        <v>0</v>
      </c>
    </row>
    <row r="15175" spans="1:5" x14ac:dyDescent="0.25">
      <c r="A15175" s="48" t="s">
        <v>6244</v>
      </c>
      <c r="B15175" s="58" t="s">
        <v>6245</v>
      </c>
      <c r="C15175" s="76">
        <v>523</v>
      </c>
      <c r="E15175" s="63" t="s">
        <v>0</v>
      </c>
    </row>
    <row r="15176" spans="1:5" x14ac:dyDescent="0.25">
      <c r="A15176" s="48" t="s">
        <v>8245</v>
      </c>
      <c r="B15176" s="58" t="s">
        <v>8246</v>
      </c>
      <c r="C15176" s="76">
        <v>523</v>
      </c>
      <c r="E15176" s="63" t="s">
        <v>0</v>
      </c>
    </row>
    <row r="15177" spans="1:5" x14ac:dyDescent="0.25">
      <c r="A15177" s="48" t="s">
        <v>6246</v>
      </c>
      <c r="B15177" s="58" t="s">
        <v>6247</v>
      </c>
      <c r="C15177" s="76">
        <v>1429</v>
      </c>
      <c r="E15177" s="63" t="s">
        <v>0</v>
      </c>
    </row>
    <row r="15178" spans="1:5" x14ac:dyDescent="0.25">
      <c r="A15178" s="48" t="s">
        <v>8243</v>
      </c>
      <c r="B15178" s="58" t="s">
        <v>8244</v>
      </c>
      <c r="C15178" s="76">
        <v>1429</v>
      </c>
      <c r="E15178" s="63" t="s">
        <v>0</v>
      </c>
    </row>
    <row r="15179" spans="1:5" x14ac:dyDescent="0.25">
      <c r="A15179" s="48" t="s">
        <v>6248</v>
      </c>
      <c r="B15179" s="58" t="s">
        <v>6249</v>
      </c>
      <c r="C15179" s="76">
        <v>47</v>
      </c>
      <c r="E15179" s="63" t="s">
        <v>0</v>
      </c>
    </row>
    <row r="15180" spans="1:5" x14ac:dyDescent="0.25">
      <c r="A15180" s="48" t="s">
        <v>6250</v>
      </c>
      <c r="B15180" s="58" t="s">
        <v>6251</v>
      </c>
      <c r="C15180" s="76">
        <v>49</v>
      </c>
      <c r="E15180" s="63" t="s">
        <v>0</v>
      </c>
    </row>
    <row r="15181" spans="1:5" x14ac:dyDescent="0.25">
      <c r="A15181" s="48" t="s">
        <v>6252</v>
      </c>
      <c r="B15181" s="58" t="s">
        <v>6253</v>
      </c>
      <c r="C15181" s="76">
        <v>64</v>
      </c>
      <c r="E15181" s="63" t="s">
        <v>0</v>
      </c>
    </row>
    <row r="15182" spans="1:5" x14ac:dyDescent="0.25">
      <c r="A15182" s="48" t="s">
        <v>6254</v>
      </c>
      <c r="B15182" s="58" t="s">
        <v>6255</v>
      </c>
      <c r="C15182" s="76">
        <v>64</v>
      </c>
      <c r="E15182" s="63" t="s">
        <v>0</v>
      </c>
    </row>
    <row r="15183" spans="1:5" x14ac:dyDescent="0.25">
      <c r="A15183" s="48" t="s">
        <v>6256</v>
      </c>
      <c r="B15183" s="58" t="s">
        <v>6257</v>
      </c>
      <c r="C15183" s="76">
        <v>68</v>
      </c>
      <c r="E15183" s="63" t="s">
        <v>0</v>
      </c>
    </row>
    <row r="15184" spans="1:5" x14ac:dyDescent="0.25">
      <c r="A15184" s="48" t="s">
        <v>6258</v>
      </c>
      <c r="B15184" s="58" t="s">
        <v>6259</v>
      </c>
      <c r="C15184" s="76">
        <v>53</v>
      </c>
      <c r="E15184" s="63" t="s">
        <v>0</v>
      </c>
    </row>
    <row r="15185" spans="1:5" x14ac:dyDescent="0.25">
      <c r="A15185" s="48" t="s">
        <v>6260</v>
      </c>
      <c r="B15185" s="58" t="s">
        <v>6261</v>
      </c>
      <c r="C15185" s="76">
        <v>53</v>
      </c>
      <c r="E15185" s="63" t="s">
        <v>0</v>
      </c>
    </row>
    <row r="15186" spans="1:5" x14ac:dyDescent="0.25">
      <c r="A15186" s="48" t="s">
        <v>6262</v>
      </c>
      <c r="B15186" s="58" t="s">
        <v>6263</v>
      </c>
      <c r="C15186" s="76">
        <v>54</v>
      </c>
      <c r="E15186" s="63" t="s">
        <v>0</v>
      </c>
    </row>
    <row r="15187" spans="1:5" x14ac:dyDescent="0.25">
      <c r="A15187" s="48" t="s">
        <v>6264</v>
      </c>
      <c r="B15187" s="58" t="s">
        <v>6265</v>
      </c>
      <c r="C15187" s="76">
        <v>318</v>
      </c>
      <c r="E15187" s="63" t="s">
        <v>0</v>
      </c>
    </row>
    <row r="15188" spans="1:5" x14ac:dyDescent="0.25">
      <c r="A15188" s="48" t="s">
        <v>6266</v>
      </c>
      <c r="B15188" s="58" t="s">
        <v>6267</v>
      </c>
      <c r="C15188" s="76">
        <v>317</v>
      </c>
      <c r="E15188" s="63" t="s">
        <v>0</v>
      </c>
    </row>
    <row r="15189" spans="1:5" x14ac:dyDescent="0.25">
      <c r="A15189" s="48" t="s">
        <v>6268</v>
      </c>
      <c r="B15189" s="58" t="s">
        <v>6269</v>
      </c>
      <c r="C15189" s="76">
        <v>273</v>
      </c>
      <c r="E15189" s="63" t="s">
        <v>0</v>
      </c>
    </row>
    <row r="15190" spans="1:5" x14ac:dyDescent="0.25">
      <c r="A15190" s="48" t="s">
        <v>6270</v>
      </c>
      <c r="B15190" s="58" t="s">
        <v>6257</v>
      </c>
      <c r="C15190" s="76">
        <v>112</v>
      </c>
      <c r="E15190" s="63" t="s">
        <v>0</v>
      </c>
    </row>
    <row r="15191" spans="1:5" x14ac:dyDescent="0.25">
      <c r="A15191" s="48" t="s">
        <v>6271</v>
      </c>
      <c r="B15191" s="58" t="s">
        <v>6272</v>
      </c>
      <c r="C15191" s="76">
        <v>77</v>
      </c>
      <c r="E15191" s="63" t="s">
        <v>0</v>
      </c>
    </row>
    <row r="15192" spans="1:5" x14ac:dyDescent="0.25">
      <c r="A15192" s="48" t="s">
        <v>6273</v>
      </c>
      <c r="B15192" s="58" t="s">
        <v>6274</v>
      </c>
      <c r="C15192" s="76">
        <v>92</v>
      </c>
      <c r="E15192" s="63" t="s">
        <v>0</v>
      </c>
    </row>
    <row r="15193" spans="1:5" x14ac:dyDescent="0.25">
      <c r="A15193" s="48" t="s">
        <v>6275</v>
      </c>
      <c r="B15193" s="58" t="s">
        <v>6276</v>
      </c>
      <c r="C15193" s="76">
        <v>142</v>
      </c>
      <c r="E15193" s="63" t="s">
        <v>0</v>
      </c>
    </row>
    <row r="15194" spans="1:5" x14ac:dyDescent="0.25">
      <c r="A15194" s="48" t="s">
        <v>6277</v>
      </c>
      <c r="B15194" s="58" t="s">
        <v>6278</v>
      </c>
      <c r="C15194" s="76">
        <v>142</v>
      </c>
      <c r="E15194" s="63" t="s">
        <v>0</v>
      </c>
    </row>
    <row r="15195" spans="1:5" x14ac:dyDescent="0.25">
      <c r="A15195" s="48" t="s">
        <v>6279</v>
      </c>
      <c r="B15195" s="58" t="s">
        <v>6280</v>
      </c>
      <c r="C15195" s="76">
        <v>76</v>
      </c>
      <c r="E15195" s="63" t="s">
        <v>0</v>
      </c>
    </row>
    <row r="15196" spans="1:5" x14ac:dyDescent="0.25">
      <c r="A15196" s="48" t="s">
        <v>6281</v>
      </c>
      <c r="B15196" s="58" t="s">
        <v>6282</v>
      </c>
      <c r="C15196" s="76">
        <v>13</v>
      </c>
      <c r="E15196" s="63" t="s">
        <v>0</v>
      </c>
    </row>
    <row r="15197" spans="1:5" x14ac:dyDescent="0.25">
      <c r="A15197" s="48" t="s">
        <v>6283</v>
      </c>
      <c r="B15197" s="58" t="s">
        <v>6284</v>
      </c>
      <c r="C15197" s="76">
        <v>13</v>
      </c>
      <c r="E15197" s="63" t="s">
        <v>0</v>
      </c>
    </row>
    <row r="15198" spans="1:5" x14ac:dyDescent="0.25">
      <c r="A15198" s="48" t="s">
        <v>10248</v>
      </c>
      <c r="B15198" s="58" t="s">
        <v>10249</v>
      </c>
      <c r="C15198" s="76">
        <v>72.599999999999994</v>
      </c>
      <c r="E15198" s="63" t="s">
        <v>0</v>
      </c>
    </row>
    <row r="15199" spans="1:5" x14ac:dyDescent="0.25">
      <c r="A15199" s="48" t="s">
        <v>10210</v>
      </c>
      <c r="B15199" s="58" t="s">
        <v>10211</v>
      </c>
      <c r="C15199" s="76">
        <v>75.8</v>
      </c>
      <c r="E15199" s="63" t="s">
        <v>0</v>
      </c>
    </row>
    <row r="15200" spans="1:5" x14ac:dyDescent="0.25">
      <c r="A15200" s="48" t="s">
        <v>10208</v>
      </c>
      <c r="B15200" s="58" t="s">
        <v>10209</v>
      </c>
      <c r="C15200" s="76">
        <v>72.599999999999994</v>
      </c>
      <c r="E15200" s="63" t="s">
        <v>0</v>
      </c>
    </row>
    <row r="15201" spans="1:5" x14ac:dyDescent="0.25">
      <c r="A15201" s="48" t="s">
        <v>10212</v>
      </c>
      <c r="B15201" s="58" t="s">
        <v>10213</v>
      </c>
      <c r="C15201" s="76">
        <v>79.2</v>
      </c>
      <c r="E15201" s="63" t="s">
        <v>0</v>
      </c>
    </row>
    <row r="15202" spans="1:5" x14ac:dyDescent="0.25">
      <c r="A15202" s="48" t="s">
        <v>10214</v>
      </c>
      <c r="B15202" s="58" t="s">
        <v>10215</v>
      </c>
      <c r="C15202" s="76">
        <v>105.6</v>
      </c>
      <c r="E15202" s="63" t="s">
        <v>0</v>
      </c>
    </row>
    <row r="15203" spans="1:5" x14ac:dyDescent="0.25">
      <c r="A15203" s="48" t="s">
        <v>10168</v>
      </c>
      <c r="B15203" s="58" t="s">
        <v>10169</v>
      </c>
      <c r="C15203" s="76">
        <v>46.2</v>
      </c>
      <c r="E15203" s="63" t="s">
        <v>0</v>
      </c>
    </row>
    <row r="15204" spans="1:5" x14ac:dyDescent="0.25">
      <c r="A15204" s="48" t="s">
        <v>10172</v>
      </c>
      <c r="B15204" s="58" t="s">
        <v>10173</v>
      </c>
      <c r="C15204" s="76">
        <v>51.8</v>
      </c>
      <c r="E15204" s="63" t="s">
        <v>0</v>
      </c>
    </row>
    <row r="15205" spans="1:5" x14ac:dyDescent="0.25">
      <c r="A15205" s="48" t="s">
        <v>10176</v>
      </c>
      <c r="B15205" s="58" t="s">
        <v>10177</v>
      </c>
      <c r="C15205" s="76">
        <v>62.8</v>
      </c>
      <c r="E15205" s="63" t="s">
        <v>0</v>
      </c>
    </row>
    <row r="15206" spans="1:5" x14ac:dyDescent="0.25">
      <c r="A15206" s="48" t="s">
        <v>10186</v>
      </c>
      <c r="B15206" s="58" t="s">
        <v>10187</v>
      </c>
      <c r="C15206" s="76">
        <v>69.400000000000006</v>
      </c>
      <c r="E15206" s="63" t="s">
        <v>0</v>
      </c>
    </row>
    <row r="15207" spans="1:5" x14ac:dyDescent="0.25">
      <c r="A15207" s="48" t="s">
        <v>10188</v>
      </c>
      <c r="B15207" s="58" t="s">
        <v>10189</v>
      </c>
      <c r="C15207" s="76">
        <v>51.8</v>
      </c>
      <c r="E15207" s="63" t="s">
        <v>0</v>
      </c>
    </row>
    <row r="15208" spans="1:5" x14ac:dyDescent="0.25">
      <c r="A15208" s="48" t="s">
        <v>10192</v>
      </c>
      <c r="B15208" s="58" t="s">
        <v>10193</v>
      </c>
      <c r="C15208" s="76">
        <v>71.400000000000006</v>
      </c>
      <c r="E15208" s="63" t="s">
        <v>0</v>
      </c>
    </row>
    <row r="15209" spans="1:5" x14ac:dyDescent="0.25">
      <c r="A15209" s="48" t="s">
        <v>10196</v>
      </c>
      <c r="B15209" s="58" t="s">
        <v>10197</v>
      </c>
      <c r="C15209" s="76">
        <v>88</v>
      </c>
      <c r="E15209" s="63" t="s">
        <v>0</v>
      </c>
    </row>
    <row r="15210" spans="1:5" x14ac:dyDescent="0.25">
      <c r="A15210" s="48" t="s">
        <v>10206</v>
      </c>
      <c r="B15210" s="58" t="s">
        <v>10207</v>
      </c>
      <c r="C15210" s="76">
        <v>114.4</v>
      </c>
      <c r="E15210" s="63" t="s">
        <v>0</v>
      </c>
    </row>
    <row r="15211" spans="1:5" x14ac:dyDescent="0.25">
      <c r="A15211" s="48" t="s">
        <v>10240</v>
      </c>
      <c r="B15211" s="58" t="s">
        <v>10241</v>
      </c>
      <c r="C15211" s="76">
        <v>57.2</v>
      </c>
      <c r="E15211" s="63" t="s">
        <v>0</v>
      </c>
    </row>
    <row r="15212" spans="1:5" x14ac:dyDescent="0.25">
      <c r="A15212" s="48" t="s">
        <v>10244</v>
      </c>
      <c r="B15212" s="58" t="s">
        <v>10245</v>
      </c>
      <c r="C15212" s="76">
        <v>63.8</v>
      </c>
      <c r="E15212" s="63" t="s">
        <v>0</v>
      </c>
    </row>
    <row r="15213" spans="1:5" x14ac:dyDescent="0.25">
      <c r="A15213" s="48" t="s">
        <v>10232</v>
      </c>
      <c r="B15213" s="58" t="s">
        <v>10233</v>
      </c>
      <c r="C15213" s="76">
        <v>57.2</v>
      </c>
      <c r="E15213" s="63" t="s">
        <v>0</v>
      </c>
    </row>
    <row r="15214" spans="1:5" x14ac:dyDescent="0.25">
      <c r="A15214" s="48" t="s">
        <v>10252</v>
      </c>
      <c r="B15214" s="58" t="s">
        <v>10253</v>
      </c>
      <c r="C15214" s="76">
        <v>70.400000000000006</v>
      </c>
      <c r="E15214" s="63" t="s">
        <v>0</v>
      </c>
    </row>
    <row r="15215" spans="1:5" x14ac:dyDescent="0.25">
      <c r="A15215" s="48" t="s">
        <v>10256</v>
      </c>
      <c r="B15215" s="58" t="s">
        <v>10257</v>
      </c>
      <c r="C15215" s="76">
        <v>72.599999999999994</v>
      </c>
      <c r="E15215" s="63" t="s">
        <v>0</v>
      </c>
    </row>
    <row r="15216" spans="1:5" x14ac:dyDescent="0.25">
      <c r="A15216" s="48" t="s">
        <v>10218</v>
      </c>
      <c r="B15216" s="58" t="s">
        <v>10219</v>
      </c>
      <c r="C15216" s="76">
        <v>88</v>
      </c>
      <c r="E15216" s="63" t="s">
        <v>0</v>
      </c>
    </row>
    <row r="15217" spans="1:5" x14ac:dyDescent="0.25">
      <c r="A15217" s="48" t="s">
        <v>10222</v>
      </c>
      <c r="B15217" s="58" t="s">
        <v>10223</v>
      </c>
      <c r="C15217" s="76">
        <v>111</v>
      </c>
      <c r="E15217" s="63" t="s">
        <v>0</v>
      </c>
    </row>
    <row r="15218" spans="1:5" x14ac:dyDescent="0.25">
      <c r="A15218" s="48" t="s">
        <v>10216</v>
      </c>
      <c r="B15218" s="58" t="s">
        <v>10217</v>
      </c>
      <c r="C15218" s="76">
        <v>94.6</v>
      </c>
      <c r="E15218" s="63" t="s">
        <v>0</v>
      </c>
    </row>
    <row r="15219" spans="1:5" x14ac:dyDescent="0.25">
      <c r="A15219" s="48" t="s">
        <v>10236</v>
      </c>
      <c r="B15219" s="58" t="s">
        <v>10237</v>
      </c>
      <c r="C15219" s="76">
        <v>57.2</v>
      </c>
      <c r="E15219" s="63" t="s">
        <v>0</v>
      </c>
    </row>
    <row r="15220" spans="1:5" x14ac:dyDescent="0.25">
      <c r="A15220" s="48" t="s">
        <v>10238</v>
      </c>
      <c r="B15220" s="58" t="s">
        <v>10239</v>
      </c>
      <c r="C15220" s="76">
        <v>67</v>
      </c>
      <c r="E15220" s="63" t="s">
        <v>0</v>
      </c>
    </row>
    <row r="15221" spans="1:5" x14ac:dyDescent="0.25">
      <c r="A15221" s="48" t="s">
        <v>10250</v>
      </c>
      <c r="B15221" s="58" t="s">
        <v>10251</v>
      </c>
      <c r="C15221" s="76">
        <v>119.8</v>
      </c>
      <c r="E15221" s="63" t="s">
        <v>0</v>
      </c>
    </row>
    <row r="15222" spans="1:5" x14ac:dyDescent="0.25">
      <c r="A15222" s="48" t="s">
        <v>10234</v>
      </c>
      <c r="B15222" s="58" t="s">
        <v>10235</v>
      </c>
      <c r="C15222" s="76">
        <v>80.400000000000006</v>
      </c>
      <c r="E15222" s="63" t="s">
        <v>0</v>
      </c>
    </row>
    <row r="15223" spans="1:5" x14ac:dyDescent="0.25">
      <c r="A15223" s="48" t="s">
        <v>10170</v>
      </c>
      <c r="B15223" s="58" t="s">
        <v>10171</v>
      </c>
      <c r="C15223" s="76">
        <v>68.2</v>
      </c>
      <c r="E15223" s="63" t="s">
        <v>0</v>
      </c>
    </row>
    <row r="15224" spans="1:5" x14ac:dyDescent="0.25">
      <c r="A15224" s="48" t="s">
        <v>10174</v>
      </c>
      <c r="B15224" s="58" t="s">
        <v>10175</v>
      </c>
      <c r="C15224" s="76">
        <v>79.2</v>
      </c>
      <c r="E15224" s="63" t="s">
        <v>0</v>
      </c>
    </row>
    <row r="15225" spans="1:5" x14ac:dyDescent="0.25">
      <c r="A15225" s="48" t="s">
        <v>10178</v>
      </c>
      <c r="B15225" s="58" t="s">
        <v>10179</v>
      </c>
      <c r="C15225" s="76">
        <v>95.8</v>
      </c>
      <c r="E15225" s="63" t="s">
        <v>0</v>
      </c>
    </row>
    <row r="15226" spans="1:5" x14ac:dyDescent="0.25">
      <c r="A15226" s="48" t="s">
        <v>10190</v>
      </c>
      <c r="B15226" s="58" t="s">
        <v>10191</v>
      </c>
      <c r="C15226" s="76">
        <v>80.400000000000006</v>
      </c>
      <c r="E15226" s="63" t="s">
        <v>0</v>
      </c>
    </row>
    <row r="15227" spans="1:5" x14ac:dyDescent="0.25">
      <c r="A15227" s="48" t="s">
        <v>10194</v>
      </c>
      <c r="B15227" s="58" t="s">
        <v>10195</v>
      </c>
      <c r="C15227" s="76">
        <v>111</v>
      </c>
      <c r="E15227" s="63" t="s">
        <v>0</v>
      </c>
    </row>
    <row r="15228" spans="1:5" x14ac:dyDescent="0.25">
      <c r="A15228" s="48" t="s">
        <v>10198</v>
      </c>
      <c r="B15228" s="58" t="s">
        <v>10199</v>
      </c>
      <c r="C15228" s="76">
        <v>151.80000000000001</v>
      </c>
      <c r="E15228" s="63" t="s">
        <v>0</v>
      </c>
    </row>
    <row r="15229" spans="1:5" x14ac:dyDescent="0.25">
      <c r="A15229" s="48" t="s">
        <v>10242</v>
      </c>
      <c r="B15229" s="58" t="s">
        <v>10243</v>
      </c>
      <c r="C15229" s="76">
        <v>77</v>
      </c>
      <c r="E15229" s="63" t="s">
        <v>0</v>
      </c>
    </row>
    <row r="15230" spans="1:5" x14ac:dyDescent="0.25">
      <c r="A15230" s="48" t="s">
        <v>10246</v>
      </c>
      <c r="B15230" s="58" t="s">
        <v>10247</v>
      </c>
      <c r="C15230" s="76">
        <v>111</v>
      </c>
      <c r="E15230" s="63" t="s">
        <v>0</v>
      </c>
    </row>
    <row r="15231" spans="1:5" x14ac:dyDescent="0.25">
      <c r="A15231" s="48" t="s">
        <v>10254</v>
      </c>
      <c r="B15231" s="58" t="s">
        <v>10255</v>
      </c>
      <c r="C15231" s="76">
        <v>107.8</v>
      </c>
      <c r="E15231" s="63" t="s">
        <v>0</v>
      </c>
    </row>
    <row r="15232" spans="1:5" x14ac:dyDescent="0.25">
      <c r="A15232" s="48" t="s">
        <v>10258</v>
      </c>
      <c r="B15232" s="58" t="s">
        <v>10259</v>
      </c>
      <c r="C15232" s="76">
        <v>108.8</v>
      </c>
      <c r="E15232" s="63" t="s">
        <v>0</v>
      </c>
    </row>
    <row r="15233" spans="1:5" x14ac:dyDescent="0.25">
      <c r="A15233" s="48" t="s">
        <v>10220</v>
      </c>
      <c r="B15233" s="58" t="s">
        <v>10221</v>
      </c>
      <c r="C15233" s="76">
        <v>132</v>
      </c>
      <c r="E15233" s="63" t="s">
        <v>0</v>
      </c>
    </row>
    <row r="15234" spans="1:5" x14ac:dyDescent="0.25">
      <c r="A15234" s="48" t="s">
        <v>10224</v>
      </c>
      <c r="B15234" s="58" t="s">
        <v>10225</v>
      </c>
      <c r="C15234" s="76">
        <v>189.2</v>
      </c>
      <c r="E15234" s="63" t="s">
        <v>0</v>
      </c>
    </row>
    <row r="15235" spans="1:5" x14ac:dyDescent="0.25">
      <c r="A15235" s="48" t="s">
        <v>10200</v>
      </c>
      <c r="B15235" s="58" t="s">
        <v>10201</v>
      </c>
      <c r="C15235" s="76">
        <v>155</v>
      </c>
      <c r="E15235" s="63" t="s">
        <v>0</v>
      </c>
    </row>
    <row r="15236" spans="1:5" x14ac:dyDescent="0.25">
      <c r="A15236" s="48" t="s">
        <v>10226</v>
      </c>
      <c r="B15236" s="58" t="s">
        <v>10227</v>
      </c>
      <c r="C15236" s="76">
        <v>204.6</v>
      </c>
      <c r="E15236" s="63" t="s">
        <v>0</v>
      </c>
    </row>
    <row r="15237" spans="1:5" x14ac:dyDescent="0.25">
      <c r="A15237" s="48" t="s">
        <v>10180</v>
      </c>
      <c r="B15237" s="58" t="s">
        <v>10181</v>
      </c>
      <c r="C15237" s="76">
        <v>104.4</v>
      </c>
      <c r="E15237" s="63" t="s">
        <v>0</v>
      </c>
    </row>
    <row r="15238" spans="1:5" x14ac:dyDescent="0.25">
      <c r="A15238" s="48" t="s">
        <v>10202</v>
      </c>
      <c r="B15238" s="58" t="s">
        <v>10203</v>
      </c>
      <c r="C15238" s="76">
        <v>195.8</v>
      </c>
      <c r="E15238" s="63" t="s">
        <v>0</v>
      </c>
    </row>
    <row r="15239" spans="1:5" x14ac:dyDescent="0.25">
      <c r="A15239" s="48" t="s">
        <v>10228</v>
      </c>
      <c r="B15239" s="58" t="s">
        <v>10229</v>
      </c>
      <c r="C15239" s="76">
        <v>235.4</v>
      </c>
      <c r="E15239" s="63" t="s">
        <v>0</v>
      </c>
    </row>
    <row r="15240" spans="1:5" x14ac:dyDescent="0.25">
      <c r="A15240" s="48" t="s">
        <v>10182</v>
      </c>
      <c r="B15240" s="58" t="s">
        <v>10183</v>
      </c>
      <c r="C15240" s="76">
        <v>119.8</v>
      </c>
      <c r="E15240" s="63" t="s">
        <v>0</v>
      </c>
    </row>
    <row r="15241" spans="1:5" x14ac:dyDescent="0.25">
      <c r="A15241" s="48" t="s">
        <v>10204</v>
      </c>
      <c r="B15241" s="58" t="s">
        <v>10205</v>
      </c>
      <c r="C15241" s="76">
        <v>421.4</v>
      </c>
      <c r="E15241" s="63" t="s">
        <v>0</v>
      </c>
    </row>
    <row r="15242" spans="1:5" x14ac:dyDescent="0.25">
      <c r="A15242" s="48" t="s">
        <v>10230</v>
      </c>
      <c r="B15242" s="58" t="s">
        <v>10231</v>
      </c>
      <c r="C15242" s="76">
        <v>734.8</v>
      </c>
      <c r="E15242" s="63" t="s">
        <v>0</v>
      </c>
    </row>
    <row r="15243" spans="1:5" x14ac:dyDescent="0.25">
      <c r="A15243" s="48" t="s">
        <v>10184</v>
      </c>
      <c r="B15243" s="58" t="s">
        <v>10185</v>
      </c>
      <c r="C15243" s="76">
        <v>248.6</v>
      </c>
      <c r="E15243" s="63" t="s">
        <v>0</v>
      </c>
    </row>
    <row r="15244" spans="1:5" x14ac:dyDescent="0.25">
      <c r="A15244" s="48" t="s">
        <v>10260</v>
      </c>
      <c r="B15244" s="58" t="s">
        <v>10261</v>
      </c>
      <c r="C15244" s="76">
        <v>45</v>
      </c>
      <c r="E15244" s="63" t="s">
        <v>0</v>
      </c>
    </row>
    <row r="15245" spans="1:5" x14ac:dyDescent="0.25">
      <c r="A15245" s="48" t="s">
        <v>10262</v>
      </c>
      <c r="B15245" s="58" t="s">
        <v>10263</v>
      </c>
      <c r="C15245" s="76">
        <v>59.4</v>
      </c>
      <c r="E15245" s="63" t="s">
        <v>0</v>
      </c>
    </row>
    <row r="15246" spans="1:5" x14ac:dyDescent="0.25">
      <c r="A15246" s="48" t="s">
        <v>10264</v>
      </c>
      <c r="B15246" s="58" t="s">
        <v>10265</v>
      </c>
      <c r="C15246" s="76">
        <v>83.6</v>
      </c>
      <c r="E15246" s="63" t="s">
        <v>0</v>
      </c>
    </row>
    <row r="15247" spans="1:5" x14ac:dyDescent="0.25">
      <c r="A15247" s="48" t="s">
        <v>38</v>
      </c>
      <c r="B15247" s="58" t="s">
        <v>39</v>
      </c>
      <c r="C15247" s="76">
        <v>48.400000000000006</v>
      </c>
      <c r="E15247" s="63" t="s">
        <v>0</v>
      </c>
    </row>
    <row r="15248" spans="1:5" x14ac:dyDescent="0.25">
      <c r="A15248" s="48" t="s">
        <v>40</v>
      </c>
      <c r="B15248" s="58" t="s">
        <v>41</v>
      </c>
      <c r="C15248" s="76">
        <v>48.400000000000006</v>
      </c>
      <c r="E15248" s="63" t="s">
        <v>0</v>
      </c>
    </row>
    <row r="15249" spans="1:5" x14ac:dyDescent="0.25">
      <c r="A15249" s="48" t="s">
        <v>42</v>
      </c>
      <c r="B15249" s="58" t="s">
        <v>43</v>
      </c>
      <c r="C15249" s="76">
        <v>48.400000000000006</v>
      </c>
      <c r="E15249" s="63" t="s">
        <v>0</v>
      </c>
    </row>
    <row r="15250" spans="1:5" x14ac:dyDescent="0.25">
      <c r="A15250" s="48" t="s">
        <v>44</v>
      </c>
      <c r="B15250" s="58" t="s">
        <v>45</v>
      </c>
      <c r="C15250" s="76">
        <v>48.400000000000006</v>
      </c>
      <c r="E15250" s="63" t="s">
        <v>0</v>
      </c>
    </row>
    <row r="15251" spans="1:5" x14ac:dyDescent="0.25">
      <c r="A15251" s="48" t="s">
        <v>46</v>
      </c>
      <c r="B15251" s="58" t="s">
        <v>47</v>
      </c>
      <c r="C15251" s="76">
        <v>48.400000000000006</v>
      </c>
      <c r="E15251" s="63" t="s">
        <v>0</v>
      </c>
    </row>
    <row r="15252" spans="1:5" x14ac:dyDescent="0.25">
      <c r="A15252" s="48" t="s">
        <v>48</v>
      </c>
      <c r="B15252" s="58" t="s">
        <v>49</v>
      </c>
      <c r="C15252" s="76">
        <v>48.400000000000006</v>
      </c>
      <c r="E15252" s="63" t="s">
        <v>0</v>
      </c>
    </row>
    <row r="15253" spans="1:5" x14ac:dyDescent="0.25">
      <c r="A15253" s="48" t="s">
        <v>50</v>
      </c>
      <c r="B15253" s="58" t="s">
        <v>51</v>
      </c>
      <c r="C15253" s="76">
        <v>74.800000000000011</v>
      </c>
      <c r="E15253" s="63" t="s">
        <v>0</v>
      </c>
    </row>
    <row r="15254" spans="1:5" x14ac:dyDescent="0.25">
      <c r="A15254" s="48" t="s">
        <v>52</v>
      </c>
      <c r="B15254" s="58" t="s">
        <v>53</v>
      </c>
      <c r="C15254" s="76">
        <v>74.800000000000011</v>
      </c>
      <c r="E15254" s="63" t="s">
        <v>0</v>
      </c>
    </row>
    <row r="15255" spans="1:5" x14ac:dyDescent="0.25">
      <c r="A15255" s="48" t="s">
        <v>54</v>
      </c>
      <c r="B15255" s="58" t="s">
        <v>55</v>
      </c>
      <c r="C15255" s="76">
        <v>74.800000000000011</v>
      </c>
      <c r="E15255" s="63" t="s">
        <v>0</v>
      </c>
    </row>
    <row r="15256" spans="1:5" x14ac:dyDescent="0.25">
      <c r="A15256" s="48" t="s">
        <v>56</v>
      </c>
      <c r="B15256" s="58" t="s">
        <v>57</v>
      </c>
      <c r="C15256" s="76">
        <v>74.800000000000011</v>
      </c>
      <c r="E15256" s="63" t="s">
        <v>0</v>
      </c>
    </row>
    <row r="15257" spans="1:5" x14ac:dyDescent="0.25">
      <c r="A15257" s="48" t="s">
        <v>58</v>
      </c>
      <c r="B15257" s="58" t="s">
        <v>59</v>
      </c>
      <c r="C15257" s="76">
        <v>74.800000000000011</v>
      </c>
      <c r="E15257" s="63" t="s">
        <v>0</v>
      </c>
    </row>
    <row r="15258" spans="1:5" x14ac:dyDescent="0.25">
      <c r="A15258" s="48" t="s">
        <v>60</v>
      </c>
      <c r="B15258" s="58" t="s">
        <v>61</v>
      </c>
      <c r="C15258" s="76">
        <v>143</v>
      </c>
      <c r="E15258" s="63" t="s">
        <v>0</v>
      </c>
    </row>
    <row r="15259" spans="1:5" x14ac:dyDescent="0.25">
      <c r="A15259" s="48" t="s">
        <v>62</v>
      </c>
      <c r="B15259" s="58" t="s">
        <v>63</v>
      </c>
      <c r="C15259" s="76">
        <v>143</v>
      </c>
      <c r="E15259" s="63" t="s">
        <v>0</v>
      </c>
    </row>
    <row r="15260" spans="1:5" x14ac:dyDescent="0.25">
      <c r="A15260" s="48" t="s">
        <v>64</v>
      </c>
      <c r="B15260" s="58" t="s">
        <v>65</v>
      </c>
      <c r="C15260" s="76">
        <v>1254</v>
      </c>
      <c r="E15260" s="63" t="s">
        <v>0</v>
      </c>
    </row>
    <row r="15261" spans="1:5" x14ac:dyDescent="0.25">
      <c r="A15261" s="48" t="s">
        <v>66</v>
      </c>
      <c r="B15261" s="58" t="s">
        <v>67</v>
      </c>
      <c r="C15261" s="76">
        <v>1386</v>
      </c>
      <c r="E15261" s="63" t="s">
        <v>0</v>
      </c>
    </row>
    <row r="15262" spans="1:5" x14ac:dyDescent="0.25">
      <c r="A15262" s="48" t="s">
        <v>68</v>
      </c>
      <c r="B15262" s="58" t="s">
        <v>69</v>
      </c>
      <c r="C15262" s="76">
        <v>1430.0000000000002</v>
      </c>
      <c r="E15262" s="63" t="s">
        <v>0</v>
      </c>
    </row>
    <row r="15263" spans="1:5" x14ac:dyDescent="0.25">
      <c r="A15263" s="48" t="s">
        <v>70</v>
      </c>
      <c r="B15263" s="58" t="s">
        <v>71</v>
      </c>
      <c r="C15263" s="76">
        <v>21.8</v>
      </c>
      <c r="E15263" s="63" t="s">
        <v>0</v>
      </c>
    </row>
    <row r="15264" spans="1:5" x14ac:dyDescent="0.25">
      <c r="A15264" s="48" t="s">
        <v>72</v>
      </c>
      <c r="B15264" s="58" t="s">
        <v>73</v>
      </c>
      <c r="C15264" s="76">
        <v>21.8</v>
      </c>
      <c r="E15264" s="63" t="s">
        <v>0</v>
      </c>
    </row>
    <row r="15265" spans="1:5" x14ac:dyDescent="0.25">
      <c r="A15265" s="48" t="s">
        <v>74</v>
      </c>
      <c r="B15265" s="58" t="s">
        <v>75</v>
      </c>
      <c r="C15265" s="76">
        <v>21.8</v>
      </c>
      <c r="E15265" s="63" t="s">
        <v>0</v>
      </c>
    </row>
    <row r="15266" spans="1:5" x14ac:dyDescent="0.25">
      <c r="A15266" s="48" t="s">
        <v>76</v>
      </c>
      <c r="B15266" s="58" t="s">
        <v>77</v>
      </c>
      <c r="C15266" s="76">
        <v>21.8</v>
      </c>
      <c r="E15266" s="63" t="s">
        <v>0</v>
      </c>
    </row>
    <row r="15267" spans="1:5" x14ac:dyDescent="0.25">
      <c r="A15267" s="48" t="s">
        <v>78</v>
      </c>
      <c r="B15267" s="58" t="s">
        <v>79</v>
      </c>
      <c r="C15267" s="76">
        <v>21.8</v>
      </c>
      <c r="E15267" s="63" t="s">
        <v>0</v>
      </c>
    </row>
    <row r="15268" spans="1:5" x14ac:dyDescent="0.25">
      <c r="A15268" s="48" t="s">
        <v>80</v>
      </c>
      <c r="B15268" s="58" t="s">
        <v>81</v>
      </c>
      <c r="C15268" s="76">
        <v>21.8</v>
      </c>
      <c r="E15268" s="63" t="s">
        <v>0</v>
      </c>
    </row>
    <row r="15269" spans="1:5" x14ac:dyDescent="0.25">
      <c r="A15269" s="48" t="s">
        <v>82</v>
      </c>
      <c r="B15269" s="58" t="s">
        <v>83</v>
      </c>
      <c r="C15269" s="76">
        <v>21.8</v>
      </c>
      <c r="E15269" s="63" t="s">
        <v>0</v>
      </c>
    </row>
    <row r="15270" spans="1:5" x14ac:dyDescent="0.25">
      <c r="A15270" s="48" t="s">
        <v>84</v>
      </c>
      <c r="B15270" s="58" t="s">
        <v>85</v>
      </c>
      <c r="C15270" s="76">
        <v>21.8</v>
      </c>
      <c r="E15270" s="63" t="s">
        <v>0</v>
      </c>
    </row>
    <row r="15271" spans="1:5" x14ac:dyDescent="0.25">
      <c r="A15271" s="48" t="s">
        <v>86</v>
      </c>
      <c r="B15271" s="58" t="s">
        <v>87</v>
      </c>
      <c r="C15271" s="76">
        <v>21.8</v>
      </c>
      <c r="E15271" s="63" t="s">
        <v>0</v>
      </c>
    </row>
    <row r="15272" spans="1:5" x14ac:dyDescent="0.25">
      <c r="A15272" s="48" t="s">
        <v>88</v>
      </c>
      <c r="B15272" s="58" t="s">
        <v>89</v>
      </c>
      <c r="C15272" s="76">
        <v>21.8</v>
      </c>
      <c r="E15272" s="63" t="s">
        <v>0</v>
      </c>
    </row>
    <row r="15273" spans="1:5" x14ac:dyDescent="0.25">
      <c r="A15273" s="48" t="s">
        <v>90</v>
      </c>
      <c r="B15273" s="58" t="s">
        <v>91</v>
      </c>
      <c r="C15273" s="76">
        <v>21.8</v>
      </c>
      <c r="E15273" s="63" t="s">
        <v>0</v>
      </c>
    </row>
    <row r="15274" spans="1:5" x14ac:dyDescent="0.25">
      <c r="A15274" s="48" t="s">
        <v>92</v>
      </c>
      <c r="B15274" s="58" t="s">
        <v>93</v>
      </c>
      <c r="C15274" s="76">
        <v>21.8</v>
      </c>
      <c r="E15274" s="63" t="s">
        <v>0</v>
      </c>
    </row>
    <row r="15275" spans="1:5" x14ac:dyDescent="0.25">
      <c r="A15275" s="48" t="s">
        <v>94</v>
      </c>
      <c r="B15275" s="58" t="s">
        <v>95</v>
      </c>
      <c r="C15275" s="76">
        <v>21.8</v>
      </c>
      <c r="E15275" s="63" t="s">
        <v>0</v>
      </c>
    </row>
    <row r="15276" spans="1:5" x14ac:dyDescent="0.25">
      <c r="A15276" s="48" t="s">
        <v>96</v>
      </c>
      <c r="B15276" s="58" t="s">
        <v>97</v>
      </c>
      <c r="C15276" s="76">
        <v>21.8</v>
      </c>
      <c r="E15276" s="63" t="s">
        <v>0</v>
      </c>
    </row>
    <row r="15277" spans="1:5" x14ac:dyDescent="0.25">
      <c r="A15277" s="48" t="s">
        <v>98</v>
      </c>
      <c r="B15277" s="58" t="s">
        <v>99</v>
      </c>
      <c r="C15277" s="76">
        <v>22.8</v>
      </c>
      <c r="E15277" s="63" t="s">
        <v>0</v>
      </c>
    </row>
    <row r="15278" spans="1:5" x14ac:dyDescent="0.25">
      <c r="A15278" s="48" t="s">
        <v>100</v>
      </c>
      <c r="B15278" s="58" t="s">
        <v>101</v>
      </c>
      <c r="C15278" s="76">
        <v>137</v>
      </c>
      <c r="E15278" s="63" t="s">
        <v>0</v>
      </c>
    </row>
    <row r="15279" spans="1:5" x14ac:dyDescent="0.25">
      <c r="A15279" s="48" t="s">
        <v>102</v>
      </c>
      <c r="B15279" s="58" t="s">
        <v>103</v>
      </c>
      <c r="C15279" s="76">
        <v>22.8</v>
      </c>
      <c r="E15279" s="63" t="s">
        <v>0</v>
      </c>
    </row>
    <row r="15280" spans="1:5" x14ac:dyDescent="0.25">
      <c r="A15280" s="48" t="s">
        <v>104</v>
      </c>
      <c r="B15280" s="58" t="s">
        <v>105</v>
      </c>
      <c r="C15280" s="76">
        <v>142</v>
      </c>
      <c r="E15280" s="63" t="s">
        <v>0</v>
      </c>
    </row>
    <row r="15281" spans="1:5" x14ac:dyDescent="0.25">
      <c r="A15281" s="48" t="s">
        <v>106</v>
      </c>
      <c r="B15281" s="58" t="s">
        <v>107</v>
      </c>
      <c r="C15281" s="76">
        <v>66</v>
      </c>
      <c r="E15281" s="63" t="s">
        <v>0</v>
      </c>
    </row>
    <row r="15282" spans="1:5" x14ac:dyDescent="0.25">
      <c r="A15282" s="48" t="s">
        <v>108</v>
      </c>
      <c r="B15282" s="58" t="s">
        <v>109</v>
      </c>
      <c r="C15282" s="76">
        <v>66</v>
      </c>
      <c r="E15282" s="63" t="s">
        <v>0</v>
      </c>
    </row>
    <row r="15283" spans="1:5" x14ac:dyDescent="0.25">
      <c r="A15283" s="48" t="s">
        <v>110</v>
      </c>
      <c r="B15283" s="58" t="s">
        <v>111</v>
      </c>
      <c r="C15283" s="76">
        <v>66</v>
      </c>
      <c r="E15283" s="63" t="s">
        <v>0</v>
      </c>
    </row>
    <row r="15284" spans="1:5" x14ac:dyDescent="0.25">
      <c r="A15284" s="48" t="s">
        <v>112</v>
      </c>
      <c r="B15284" s="58" t="s">
        <v>113</v>
      </c>
      <c r="C15284" s="76">
        <v>66</v>
      </c>
      <c r="E15284" s="63" t="s">
        <v>0</v>
      </c>
    </row>
    <row r="15285" spans="1:5" x14ac:dyDescent="0.25">
      <c r="A15285" s="48" t="s">
        <v>114</v>
      </c>
      <c r="B15285" s="58" t="s">
        <v>115</v>
      </c>
      <c r="C15285" s="76">
        <v>66</v>
      </c>
      <c r="E15285" s="63" t="s">
        <v>0</v>
      </c>
    </row>
    <row r="15286" spans="1:5" x14ac:dyDescent="0.25">
      <c r="A15286" s="48" t="s">
        <v>116</v>
      </c>
      <c r="B15286" s="58" t="s">
        <v>117</v>
      </c>
      <c r="C15286" s="76">
        <v>66</v>
      </c>
      <c r="E15286" s="63" t="s">
        <v>0</v>
      </c>
    </row>
    <row r="15287" spans="1:5" x14ac:dyDescent="0.25">
      <c r="A15287" s="48" t="s">
        <v>118</v>
      </c>
      <c r="B15287" s="58" t="s">
        <v>119</v>
      </c>
      <c r="C15287" s="76">
        <v>91.4</v>
      </c>
      <c r="E15287" s="63" t="s">
        <v>0</v>
      </c>
    </row>
    <row r="15288" spans="1:5" x14ac:dyDescent="0.25">
      <c r="A15288" s="48" t="s">
        <v>120</v>
      </c>
      <c r="B15288" s="58" t="s">
        <v>121</v>
      </c>
      <c r="C15288" s="76">
        <v>91.4</v>
      </c>
      <c r="E15288" s="63" t="s">
        <v>0</v>
      </c>
    </row>
    <row r="15289" spans="1:5" x14ac:dyDescent="0.25">
      <c r="A15289" s="48" t="s">
        <v>122</v>
      </c>
      <c r="B15289" s="58" t="s">
        <v>123</v>
      </c>
      <c r="C15289" s="76">
        <v>91.4</v>
      </c>
      <c r="E15289" s="63" t="s">
        <v>0</v>
      </c>
    </row>
    <row r="15290" spans="1:5" x14ac:dyDescent="0.25">
      <c r="A15290" s="48" t="s">
        <v>124</v>
      </c>
      <c r="B15290" s="58" t="s">
        <v>125</v>
      </c>
      <c r="C15290" s="76">
        <v>91.4</v>
      </c>
      <c r="E15290" s="63" t="s">
        <v>0</v>
      </c>
    </row>
    <row r="15291" spans="1:5" x14ac:dyDescent="0.25">
      <c r="A15291" s="48" t="s">
        <v>126</v>
      </c>
      <c r="B15291" s="58" t="s">
        <v>127</v>
      </c>
      <c r="C15291" s="76">
        <v>91.4</v>
      </c>
      <c r="E15291" s="63" t="s">
        <v>0</v>
      </c>
    </row>
    <row r="15292" spans="1:5" x14ac:dyDescent="0.25">
      <c r="A15292" s="48" t="s">
        <v>128</v>
      </c>
      <c r="B15292" s="58" t="s">
        <v>129</v>
      </c>
      <c r="C15292" s="76">
        <v>26.400000000000002</v>
      </c>
      <c r="E15292" s="63" t="s">
        <v>0</v>
      </c>
    </row>
    <row r="15293" spans="1:5" x14ac:dyDescent="0.25">
      <c r="A15293" s="48" t="s">
        <v>130</v>
      </c>
      <c r="B15293" s="58" t="s">
        <v>131</v>
      </c>
      <c r="C15293" s="76">
        <v>26.400000000000002</v>
      </c>
      <c r="E15293" s="63" t="s">
        <v>0</v>
      </c>
    </row>
    <row r="15294" spans="1:5" x14ac:dyDescent="0.25">
      <c r="A15294" s="48" t="s">
        <v>132</v>
      </c>
      <c r="B15294" s="58" t="s">
        <v>133</v>
      </c>
      <c r="C15294" s="76">
        <v>26.400000000000002</v>
      </c>
      <c r="E15294" s="63" t="s">
        <v>0</v>
      </c>
    </row>
    <row r="15295" spans="1:5" x14ac:dyDescent="0.25">
      <c r="A15295" s="48" t="s">
        <v>134</v>
      </c>
      <c r="B15295" s="58" t="s">
        <v>135</v>
      </c>
      <c r="C15295" s="76">
        <v>26.400000000000002</v>
      </c>
      <c r="E15295" s="63" t="s">
        <v>0</v>
      </c>
    </row>
    <row r="15296" spans="1:5" x14ac:dyDescent="0.25">
      <c r="A15296" s="48" t="s">
        <v>136</v>
      </c>
      <c r="B15296" s="58" t="s">
        <v>137</v>
      </c>
      <c r="C15296" s="76">
        <v>26.400000000000002</v>
      </c>
      <c r="E15296" s="63" t="s">
        <v>0</v>
      </c>
    </row>
    <row r="15297" spans="1:5" x14ac:dyDescent="0.25">
      <c r="A15297" s="48" t="s">
        <v>138</v>
      </c>
      <c r="B15297" s="58" t="s">
        <v>139</v>
      </c>
      <c r="C15297" s="76">
        <v>26.400000000000002</v>
      </c>
      <c r="E15297" s="63" t="s">
        <v>0</v>
      </c>
    </row>
    <row r="15298" spans="1:5" x14ac:dyDescent="0.25">
      <c r="A15298" s="48" t="s">
        <v>140</v>
      </c>
      <c r="B15298" s="58" t="s">
        <v>141</v>
      </c>
      <c r="C15298" s="76">
        <v>26.400000000000002</v>
      </c>
      <c r="E15298" s="63" t="s">
        <v>0</v>
      </c>
    </row>
    <row r="15299" spans="1:5" x14ac:dyDescent="0.25">
      <c r="A15299" s="48" t="s">
        <v>142</v>
      </c>
      <c r="B15299" s="58" t="s">
        <v>143</v>
      </c>
      <c r="C15299" s="76">
        <v>26.400000000000002</v>
      </c>
      <c r="E15299" s="63" t="s">
        <v>0</v>
      </c>
    </row>
    <row r="15300" spans="1:5" x14ac:dyDescent="0.25">
      <c r="A15300" s="48" t="s">
        <v>144</v>
      </c>
      <c r="B15300" s="58" t="s">
        <v>145</v>
      </c>
      <c r="C15300" s="76">
        <v>26.400000000000002</v>
      </c>
      <c r="E15300" s="63" t="s">
        <v>0</v>
      </c>
    </row>
    <row r="15301" spans="1:5" x14ac:dyDescent="0.25">
      <c r="A15301" s="48" t="s">
        <v>146</v>
      </c>
      <c r="B15301" s="58" t="s">
        <v>147</v>
      </c>
      <c r="C15301" s="76">
        <v>26.400000000000002</v>
      </c>
      <c r="E15301" s="63" t="s">
        <v>0</v>
      </c>
    </row>
    <row r="15302" spans="1:5" x14ac:dyDescent="0.25">
      <c r="A15302" s="48" t="s">
        <v>148</v>
      </c>
      <c r="B15302" s="58" t="s">
        <v>149</v>
      </c>
      <c r="C15302" s="76">
        <v>26.400000000000002</v>
      </c>
      <c r="E15302" s="63" t="s">
        <v>0</v>
      </c>
    </row>
    <row r="15303" spans="1:5" x14ac:dyDescent="0.25">
      <c r="A15303" s="48" t="s">
        <v>150</v>
      </c>
      <c r="B15303" s="58" t="s">
        <v>151</v>
      </c>
      <c r="C15303" s="76">
        <v>26.400000000000002</v>
      </c>
      <c r="E15303" s="63" t="s">
        <v>0</v>
      </c>
    </row>
    <row r="15304" spans="1:5" x14ac:dyDescent="0.25">
      <c r="A15304" s="48" t="s">
        <v>152</v>
      </c>
      <c r="B15304" s="58" t="s">
        <v>153</v>
      </c>
      <c r="C15304" s="76">
        <v>26.400000000000002</v>
      </c>
      <c r="E15304" s="63" t="s">
        <v>0</v>
      </c>
    </row>
    <row r="15305" spans="1:5" x14ac:dyDescent="0.25">
      <c r="A15305" s="48" t="s">
        <v>154</v>
      </c>
      <c r="B15305" s="58" t="s">
        <v>155</v>
      </c>
      <c r="C15305" s="76">
        <v>26.400000000000002</v>
      </c>
      <c r="E15305" s="63" t="s">
        <v>0</v>
      </c>
    </row>
    <row r="15306" spans="1:5" x14ac:dyDescent="0.25">
      <c r="A15306" s="48" t="s">
        <v>156</v>
      </c>
      <c r="B15306" s="58" t="s">
        <v>157</v>
      </c>
      <c r="C15306" s="76">
        <v>30.800000000000004</v>
      </c>
      <c r="E15306" s="63" t="s">
        <v>0</v>
      </c>
    </row>
    <row r="15307" spans="1:5" x14ac:dyDescent="0.25">
      <c r="A15307" s="48" t="s">
        <v>158</v>
      </c>
      <c r="B15307" s="58" t="s">
        <v>159</v>
      </c>
      <c r="C15307" s="76">
        <v>30.800000000000004</v>
      </c>
      <c r="E15307" s="63" t="s">
        <v>0</v>
      </c>
    </row>
    <row r="15308" spans="1:5" x14ac:dyDescent="0.25">
      <c r="A15308" s="48" t="s">
        <v>160</v>
      </c>
      <c r="B15308" s="58" t="s">
        <v>161</v>
      </c>
      <c r="C15308" s="76">
        <v>149</v>
      </c>
      <c r="E15308" s="63" t="s">
        <v>0</v>
      </c>
    </row>
    <row r="15309" spans="1:5" x14ac:dyDescent="0.25">
      <c r="A15309" s="48" t="s">
        <v>162</v>
      </c>
      <c r="B15309" s="58" t="s">
        <v>163</v>
      </c>
      <c r="C15309" s="76">
        <v>149</v>
      </c>
      <c r="E15309" s="63" t="s">
        <v>0</v>
      </c>
    </row>
    <row r="15310" spans="1:5" x14ac:dyDescent="0.25">
      <c r="A15310" s="48" t="s">
        <v>164</v>
      </c>
      <c r="B15310" s="58" t="s">
        <v>165</v>
      </c>
      <c r="C15310" s="76">
        <v>342</v>
      </c>
      <c r="E15310" s="63" t="s">
        <v>0</v>
      </c>
    </row>
    <row r="15311" spans="1:5" x14ac:dyDescent="0.25">
      <c r="A15311" s="48" t="s">
        <v>166</v>
      </c>
      <c r="B15311" s="58" t="s">
        <v>167</v>
      </c>
      <c r="C15311" s="76">
        <v>357</v>
      </c>
      <c r="E15311" s="63" t="s">
        <v>0</v>
      </c>
    </row>
    <row r="15312" spans="1:5" x14ac:dyDescent="0.25">
      <c r="A15312" s="48" t="s">
        <v>168</v>
      </c>
      <c r="B15312" s="58" t="s">
        <v>169</v>
      </c>
      <c r="C15312" s="76">
        <v>386</v>
      </c>
      <c r="E15312" s="63" t="s">
        <v>0</v>
      </c>
    </row>
    <row r="15313" spans="1:5" x14ac:dyDescent="0.25">
      <c r="A15313" s="48" t="s">
        <v>170</v>
      </c>
      <c r="B15313" s="58" t="s">
        <v>171</v>
      </c>
      <c r="C15313" s="76">
        <v>416</v>
      </c>
      <c r="E15313" s="63" t="s">
        <v>0</v>
      </c>
    </row>
    <row r="15314" spans="1:5" x14ac:dyDescent="0.25">
      <c r="A15314" s="48" t="s">
        <v>172</v>
      </c>
      <c r="B15314" s="58" t="s">
        <v>173</v>
      </c>
      <c r="C15314" s="76">
        <v>550</v>
      </c>
      <c r="E15314" s="63" t="s">
        <v>0</v>
      </c>
    </row>
    <row r="15315" spans="1:5" x14ac:dyDescent="0.25">
      <c r="A15315" s="48" t="s">
        <v>174</v>
      </c>
      <c r="B15315" s="58" t="s">
        <v>175</v>
      </c>
      <c r="C15315" s="76">
        <v>579</v>
      </c>
      <c r="E15315" s="63" t="s">
        <v>0</v>
      </c>
    </row>
    <row r="15316" spans="1:5" x14ac:dyDescent="0.25">
      <c r="A15316" s="48" t="s">
        <v>176</v>
      </c>
      <c r="B15316" s="58" t="s">
        <v>177</v>
      </c>
      <c r="C15316" s="76">
        <v>584</v>
      </c>
      <c r="E15316" s="63" t="s">
        <v>0</v>
      </c>
    </row>
    <row r="15317" spans="1:5" x14ac:dyDescent="0.25">
      <c r="A15317" s="48" t="s">
        <v>178</v>
      </c>
      <c r="B15317" s="58" t="s">
        <v>179</v>
      </c>
      <c r="C15317" s="76">
        <v>587</v>
      </c>
      <c r="E15317" s="63" t="s">
        <v>0</v>
      </c>
    </row>
    <row r="15318" spans="1:5" x14ac:dyDescent="0.25">
      <c r="A15318" s="48" t="s">
        <v>180</v>
      </c>
      <c r="B15318" s="58" t="s">
        <v>181</v>
      </c>
      <c r="C15318" s="76">
        <v>594</v>
      </c>
      <c r="E15318" s="63" t="s">
        <v>0</v>
      </c>
    </row>
    <row r="15319" spans="1:5" x14ac:dyDescent="0.25">
      <c r="A15319" s="48" t="s">
        <v>182</v>
      </c>
      <c r="B15319" s="58" t="s">
        <v>183</v>
      </c>
      <c r="C15319" s="76">
        <v>1104</v>
      </c>
      <c r="E15319" s="63" t="s">
        <v>0</v>
      </c>
    </row>
    <row r="15320" spans="1:5" x14ac:dyDescent="0.25">
      <c r="A15320" s="48" t="s">
        <v>184</v>
      </c>
      <c r="B15320" s="58" t="s">
        <v>185</v>
      </c>
      <c r="C15320" s="76">
        <v>127</v>
      </c>
      <c r="E15320" s="63" t="s">
        <v>0</v>
      </c>
    </row>
    <row r="15321" spans="1:5" x14ac:dyDescent="0.25">
      <c r="A15321" s="48" t="s">
        <v>186</v>
      </c>
      <c r="B15321" s="58" t="s">
        <v>187</v>
      </c>
      <c r="C15321" s="76">
        <v>127</v>
      </c>
      <c r="E15321" s="63" t="s">
        <v>0</v>
      </c>
    </row>
    <row r="15322" spans="1:5" x14ac:dyDescent="0.25">
      <c r="A15322" s="48" t="s">
        <v>188</v>
      </c>
      <c r="B15322" s="58" t="s">
        <v>189</v>
      </c>
      <c r="C15322" s="76">
        <v>127</v>
      </c>
      <c r="E15322" s="63" t="s">
        <v>0</v>
      </c>
    </row>
    <row r="15323" spans="1:5" x14ac:dyDescent="0.25">
      <c r="A15323" s="48" t="s">
        <v>190</v>
      </c>
      <c r="B15323" s="58" t="s">
        <v>191</v>
      </c>
      <c r="C15323" s="76">
        <v>127</v>
      </c>
      <c r="E15323" s="63" t="s">
        <v>0</v>
      </c>
    </row>
    <row r="15324" spans="1:5" x14ac:dyDescent="0.25">
      <c r="A15324" s="48" t="s">
        <v>192</v>
      </c>
      <c r="B15324" s="58" t="s">
        <v>193</v>
      </c>
      <c r="C15324" s="76">
        <v>127</v>
      </c>
      <c r="E15324" s="63" t="s">
        <v>0</v>
      </c>
    </row>
    <row r="15325" spans="1:5" x14ac:dyDescent="0.25">
      <c r="A15325" s="48" t="s">
        <v>194</v>
      </c>
      <c r="B15325" s="58" t="s">
        <v>195</v>
      </c>
      <c r="C15325" s="76">
        <v>127</v>
      </c>
      <c r="E15325" s="63" t="s">
        <v>0</v>
      </c>
    </row>
    <row r="15326" spans="1:5" x14ac:dyDescent="0.25">
      <c r="A15326" s="48" t="s">
        <v>196</v>
      </c>
      <c r="B15326" s="58" t="s">
        <v>197</v>
      </c>
      <c r="C15326" s="76">
        <v>127</v>
      </c>
      <c r="E15326" s="63" t="s">
        <v>0</v>
      </c>
    </row>
    <row r="15327" spans="1:5" x14ac:dyDescent="0.25">
      <c r="A15327" s="48" t="s">
        <v>198</v>
      </c>
      <c r="B15327" s="58" t="s">
        <v>199</v>
      </c>
      <c r="C15327" s="76">
        <v>135</v>
      </c>
      <c r="E15327" s="63" t="s">
        <v>0</v>
      </c>
    </row>
    <row r="15328" spans="1:5" x14ac:dyDescent="0.25">
      <c r="A15328" s="48" t="s">
        <v>200</v>
      </c>
      <c r="B15328" s="58" t="s">
        <v>201</v>
      </c>
      <c r="C15328" s="76">
        <v>372</v>
      </c>
      <c r="E15328" s="63" t="s">
        <v>0</v>
      </c>
    </row>
    <row r="15329" spans="1:5" x14ac:dyDescent="0.25">
      <c r="A15329" s="48" t="s">
        <v>202</v>
      </c>
      <c r="B15329" s="58" t="s">
        <v>203</v>
      </c>
      <c r="C15329" s="76">
        <v>424</v>
      </c>
      <c r="E15329" s="63" t="s">
        <v>0</v>
      </c>
    </row>
    <row r="15330" spans="1:5" x14ac:dyDescent="0.25">
      <c r="A15330" s="48" t="s">
        <v>204</v>
      </c>
      <c r="B15330" s="58" t="s">
        <v>205</v>
      </c>
      <c r="C15330" s="76">
        <v>529</v>
      </c>
      <c r="E15330" s="63" t="s">
        <v>0</v>
      </c>
    </row>
    <row r="15331" spans="1:5" x14ac:dyDescent="0.25">
      <c r="A15331" s="48" t="s">
        <v>206</v>
      </c>
      <c r="B15331" s="58" t="s">
        <v>207</v>
      </c>
      <c r="C15331" s="76">
        <v>534</v>
      </c>
      <c r="E15331" s="63" t="s">
        <v>0</v>
      </c>
    </row>
    <row r="15332" spans="1:5" x14ac:dyDescent="0.25">
      <c r="A15332" s="48" t="s">
        <v>208</v>
      </c>
      <c r="B15332" s="58" t="s">
        <v>209</v>
      </c>
      <c r="C15332" s="76">
        <v>550</v>
      </c>
      <c r="E15332" s="63" t="s">
        <v>0</v>
      </c>
    </row>
    <row r="15333" spans="1:5" x14ac:dyDescent="0.25">
      <c r="A15333" s="48" t="s">
        <v>210</v>
      </c>
      <c r="B15333" s="58" t="s">
        <v>211</v>
      </c>
      <c r="C15333" s="76">
        <v>557</v>
      </c>
      <c r="E15333" s="63" t="s">
        <v>0</v>
      </c>
    </row>
    <row r="15334" spans="1:5" x14ac:dyDescent="0.25">
      <c r="A15334" s="48" t="s">
        <v>212</v>
      </c>
      <c r="B15334" s="58" t="s">
        <v>213</v>
      </c>
      <c r="C15334" s="76">
        <v>579</v>
      </c>
      <c r="E15334" s="63" t="s">
        <v>0</v>
      </c>
    </row>
    <row r="15335" spans="1:5" x14ac:dyDescent="0.25">
      <c r="A15335" s="48" t="s">
        <v>214</v>
      </c>
      <c r="B15335" s="58" t="s">
        <v>215</v>
      </c>
      <c r="C15335" s="76">
        <v>609</v>
      </c>
      <c r="E15335" s="63" t="s">
        <v>0</v>
      </c>
    </row>
    <row r="15336" spans="1:5" x14ac:dyDescent="0.25">
      <c r="A15336" s="48" t="s">
        <v>216</v>
      </c>
      <c r="B15336" s="58" t="s">
        <v>217</v>
      </c>
      <c r="C15336" s="76">
        <v>623</v>
      </c>
      <c r="E15336" s="63" t="s">
        <v>0</v>
      </c>
    </row>
    <row r="15337" spans="1:5" x14ac:dyDescent="0.25">
      <c r="A15337" s="48" t="s">
        <v>218</v>
      </c>
      <c r="B15337" s="58" t="s">
        <v>219</v>
      </c>
      <c r="C15337" s="76">
        <v>639</v>
      </c>
      <c r="E15337" s="63" t="s">
        <v>0</v>
      </c>
    </row>
    <row r="15338" spans="1:5" x14ac:dyDescent="0.25">
      <c r="A15338" s="48" t="s">
        <v>220</v>
      </c>
      <c r="B15338" s="58" t="s">
        <v>221</v>
      </c>
      <c r="C15338" s="76">
        <v>787</v>
      </c>
      <c r="E15338" s="63" t="s">
        <v>0</v>
      </c>
    </row>
    <row r="15339" spans="1:5" x14ac:dyDescent="0.25">
      <c r="A15339" s="48" t="s">
        <v>222</v>
      </c>
      <c r="B15339" s="58" t="s">
        <v>223</v>
      </c>
      <c r="C15339" s="76">
        <v>147</v>
      </c>
      <c r="E15339" s="63" t="s">
        <v>0</v>
      </c>
    </row>
    <row r="15340" spans="1:5" x14ac:dyDescent="0.25">
      <c r="A15340" s="48" t="s">
        <v>224</v>
      </c>
      <c r="B15340" s="58" t="s">
        <v>225</v>
      </c>
      <c r="C15340" s="76">
        <v>293</v>
      </c>
      <c r="E15340" s="63" t="s">
        <v>0</v>
      </c>
    </row>
    <row r="15341" spans="1:5" x14ac:dyDescent="0.25">
      <c r="A15341" s="48" t="s">
        <v>226</v>
      </c>
      <c r="B15341" s="58" t="s">
        <v>227</v>
      </c>
      <c r="C15341" s="76">
        <v>438</v>
      </c>
      <c r="E15341" s="63" t="s">
        <v>0</v>
      </c>
    </row>
    <row r="15342" spans="1:5" x14ac:dyDescent="0.25">
      <c r="A15342" s="48" t="s">
        <v>228</v>
      </c>
      <c r="B15342" s="58" t="s">
        <v>229</v>
      </c>
      <c r="C15342" s="76">
        <v>583</v>
      </c>
      <c r="E15342" s="63" t="s">
        <v>0</v>
      </c>
    </row>
    <row r="15343" spans="1:5" x14ac:dyDescent="0.25">
      <c r="A15343" s="48" t="s">
        <v>230</v>
      </c>
      <c r="B15343" s="58" t="s">
        <v>231</v>
      </c>
      <c r="C15343" s="76">
        <v>1320</v>
      </c>
      <c r="E15343" s="63" t="s">
        <v>0</v>
      </c>
    </row>
    <row r="15344" spans="1:5" x14ac:dyDescent="0.25">
      <c r="A15344" s="48" t="s">
        <v>232</v>
      </c>
      <c r="B15344" s="58" t="s">
        <v>233</v>
      </c>
      <c r="C15344" s="76">
        <v>34.200000000000003</v>
      </c>
      <c r="E15344" s="63" t="s">
        <v>0</v>
      </c>
    </row>
    <row r="15345" spans="1:5" x14ac:dyDescent="0.25">
      <c r="A15345" s="48" t="s">
        <v>234</v>
      </c>
      <c r="B15345" s="58" t="s">
        <v>235</v>
      </c>
      <c r="C15345" s="76">
        <v>99.000000000000014</v>
      </c>
      <c r="E15345" s="63" t="s">
        <v>0</v>
      </c>
    </row>
    <row r="15346" spans="1:5" x14ac:dyDescent="0.25">
      <c r="A15346" s="48" t="s">
        <v>236</v>
      </c>
      <c r="B15346" s="58" t="s">
        <v>237</v>
      </c>
      <c r="C15346" s="76">
        <v>109</v>
      </c>
      <c r="E15346" s="63" t="s">
        <v>0</v>
      </c>
    </row>
    <row r="15347" spans="1:5" x14ac:dyDescent="0.25">
      <c r="A15347" s="48" t="s">
        <v>238</v>
      </c>
      <c r="B15347" s="58" t="s">
        <v>239</v>
      </c>
      <c r="C15347" s="76">
        <v>165</v>
      </c>
      <c r="E15347" s="63" t="s">
        <v>0</v>
      </c>
    </row>
    <row r="15348" spans="1:5" x14ac:dyDescent="0.25">
      <c r="A15348" s="48" t="s">
        <v>240</v>
      </c>
      <c r="B15348" s="58" t="s">
        <v>241</v>
      </c>
      <c r="C15348" s="76">
        <v>957.00000000000011</v>
      </c>
      <c r="E15348" s="63" t="s">
        <v>0</v>
      </c>
    </row>
    <row r="15349" spans="1:5" x14ac:dyDescent="0.25">
      <c r="A15349" s="48" t="s">
        <v>6285</v>
      </c>
      <c r="B15349" s="58" t="s">
        <v>6286</v>
      </c>
      <c r="C15349" s="76">
        <v>879</v>
      </c>
      <c r="E15349" s="63" t="s">
        <v>0</v>
      </c>
    </row>
    <row r="15350" spans="1:5" x14ac:dyDescent="0.25">
      <c r="A15350" s="48" t="s">
        <v>6287</v>
      </c>
      <c r="B15350" s="58" t="s">
        <v>6288</v>
      </c>
      <c r="C15350" s="76">
        <v>901</v>
      </c>
      <c r="E15350" s="63" t="s">
        <v>0</v>
      </c>
    </row>
    <row r="15351" spans="1:5" x14ac:dyDescent="0.25">
      <c r="A15351" s="48" t="s">
        <v>6289</v>
      </c>
      <c r="B15351" s="58" t="s">
        <v>6290</v>
      </c>
      <c r="C15351" s="76">
        <v>498</v>
      </c>
      <c r="E15351" s="63" t="s">
        <v>0</v>
      </c>
    </row>
    <row r="15352" spans="1:5" x14ac:dyDescent="0.25">
      <c r="A15352" s="48" t="s">
        <v>6291</v>
      </c>
      <c r="B15352" s="58" t="s">
        <v>6292</v>
      </c>
      <c r="C15352" s="76">
        <v>654</v>
      </c>
      <c r="E15352" s="63" t="s">
        <v>0</v>
      </c>
    </row>
    <row r="15353" spans="1:5" x14ac:dyDescent="0.25">
      <c r="A15353" s="48" t="s">
        <v>6293</v>
      </c>
      <c r="B15353" s="58" t="s">
        <v>6294</v>
      </c>
      <c r="C15353" s="76">
        <v>1573</v>
      </c>
      <c r="E15353" s="63" t="s">
        <v>0</v>
      </c>
    </row>
    <row r="15354" spans="1:5" x14ac:dyDescent="0.25">
      <c r="A15354" s="48" t="s">
        <v>6295</v>
      </c>
      <c r="B15354" s="58" t="s">
        <v>6296</v>
      </c>
      <c r="C15354" s="76">
        <v>1573</v>
      </c>
      <c r="E15354" s="63" t="s">
        <v>0</v>
      </c>
    </row>
    <row r="15355" spans="1:5" x14ac:dyDescent="0.25">
      <c r="A15355" s="48" t="s">
        <v>6297</v>
      </c>
      <c r="B15355" s="58" t="s">
        <v>6298</v>
      </c>
      <c r="C15355" s="76">
        <v>1622</v>
      </c>
      <c r="E15355" s="63" t="s">
        <v>0</v>
      </c>
    </row>
    <row r="15356" spans="1:5" x14ac:dyDescent="0.25">
      <c r="A15356" s="48" t="s">
        <v>6299</v>
      </c>
      <c r="B15356" s="58" t="s">
        <v>6300</v>
      </c>
      <c r="C15356" s="76">
        <v>1622</v>
      </c>
      <c r="E15356" s="63" t="s">
        <v>0</v>
      </c>
    </row>
    <row r="15357" spans="1:5" x14ac:dyDescent="0.25">
      <c r="A15357" s="48" t="s">
        <v>6301</v>
      </c>
      <c r="B15357" s="58" t="s">
        <v>6302</v>
      </c>
      <c r="C15357" s="76">
        <v>1865</v>
      </c>
      <c r="E15357" s="63" t="s">
        <v>0</v>
      </c>
    </row>
    <row r="15358" spans="1:5" x14ac:dyDescent="0.25">
      <c r="A15358" s="48" t="s">
        <v>6303</v>
      </c>
      <c r="B15358" s="58" t="s">
        <v>6304</v>
      </c>
      <c r="C15358" s="76">
        <v>1866</v>
      </c>
      <c r="E15358" s="63" t="s">
        <v>0</v>
      </c>
    </row>
    <row r="15359" spans="1:5" x14ac:dyDescent="0.25">
      <c r="A15359" s="48" t="s">
        <v>6305</v>
      </c>
      <c r="B15359" s="58" t="s">
        <v>6306</v>
      </c>
      <c r="C15359" s="76">
        <v>292</v>
      </c>
      <c r="E15359" s="63" t="s">
        <v>0</v>
      </c>
    </row>
    <row r="15360" spans="1:5" x14ac:dyDescent="0.25">
      <c r="A15360" s="48" t="s">
        <v>6307</v>
      </c>
      <c r="B15360" s="58" t="s">
        <v>6308</v>
      </c>
      <c r="C15360" s="76">
        <v>503</v>
      </c>
      <c r="E15360" s="63" t="s">
        <v>0</v>
      </c>
    </row>
    <row r="15361" spans="1:5" x14ac:dyDescent="0.25">
      <c r="A15361" s="48" t="s">
        <v>6309</v>
      </c>
      <c r="B15361" s="58" t="s">
        <v>6310</v>
      </c>
      <c r="C15361" s="76">
        <v>233</v>
      </c>
      <c r="E15361" s="63" t="s">
        <v>0</v>
      </c>
    </row>
    <row r="15362" spans="1:5" x14ac:dyDescent="0.25">
      <c r="A15362" s="48" t="s">
        <v>6311</v>
      </c>
      <c r="B15362" s="58" t="s">
        <v>6312</v>
      </c>
      <c r="C15362" s="76">
        <v>436</v>
      </c>
      <c r="E15362" s="63" t="s">
        <v>0</v>
      </c>
    </row>
    <row r="15363" spans="1:5" x14ac:dyDescent="0.25">
      <c r="A15363" s="48" t="s">
        <v>6313</v>
      </c>
      <c r="B15363" s="58" t="s">
        <v>6314</v>
      </c>
      <c r="C15363" s="76">
        <v>503</v>
      </c>
      <c r="E15363" s="63" t="s">
        <v>0</v>
      </c>
    </row>
    <row r="15364" spans="1:5" x14ac:dyDescent="0.25">
      <c r="A15364" s="48" t="s">
        <v>6315</v>
      </c>
      <c r="B15364" s="58" t="s">
        <v>6316</v>
      </c>
      <c r="C15364" s="76">
        <v>259</v>
      </c>
      <c r="E15364" s="63" t="s">
        <v>0</v>
      </c>
    </row>
    <row r="15365" spans="1:5" x14ac:dyDescent="0.25">
      <c r="A15365" s="48" t="s">
        <v>6317</v>
      </c>
      <c r="B15365" s="58" t="s">
        <v>6318</v>
      </c>
      <c r="C15365" s="76">
        <v>321</v>
      </c>
      <c r="E15365" s="63" t="s">
        <v>0</v>
      </c>
    </row>
    <row r="15366" spans="1:5" x14ac:dyDescent="0.25">
      <c r="A15366" s="48" t="s">
        <v>6319</v>
      </c>
      <c r="B15366" s="58" t="s">
        <v>6320</v>
      </c>
      <c r="C15366" s="76">
        <v>1239</v>
      </c>
      <c r="E15366" s="63" t="s">
        <v>0</v>
      </c>
    </row>
    <row r="15367" spans="1:5" x14ac:dyDescent="0.25">
      <c r="A15367" s="48" t="s">
        <v>6321</v>
      </c>
      <c r="B15367" s="58" t="s">
        <v>6322</v>
      </c>
      <c r="C15367" s="76">
        <v>708</v>
      </c>
      <c r="E15367" s="63" t="s">
        <v>0</v>
      </c>
    </row>
    <row r="15368" spans="1:5" x14ac:dyDescent="0.25">
      <c r="A15368" s="48" t="s">
        <v>6323</v>
      </c>
      <c r="B15368" s="58" t="s">
        <v>6324</v>
      </c>
      <c r="C15368" s="76">
        <v>1492</v>
      </c>
      <c r="E15368" s="63" t="s">
        <v>0</v>
      </c>
    </row>
    <row r="15369" spans="1:5" x14ac:dyDescent="0.25">
      <c r="A15369" s="48" t="s">
        <v>6325</v>
      </c>
      <c r="B15369" s="58" t="s">
        <v>6326</v>
      </c>
      <c r="C15369" s="76">
        <v>888</v>
      </c>
      <c r="E15369" s="63" t="s">
        <v>0</v>
      </c>
    </row>
    <row r="15370" spans="1:5" x14ac:dyDescent="0.25">
      <c r="A15370" s="48" t="s">
        <v>6327</v>
      </c>
      <c r="B15370" s="58" t="s">
        <v>6328</v>
      </c>
      <c r="C15370" s="76">
        <v>2176</v>
      </c>
      <c r="E15370" s="63" t="s">
        <v>0</v>
      </c>
    </row>
    <row r="15371" spans="1:5" x14ac:dyDescent="0.25">
      <c r="A15371" s="48" t="s">
        <v>6329</v>
      </c>
      <c r="B15371" s="58" t="s">
        <v>6330</v>
      </c>
      <c r="C15371" s="76">
        <v>1194</v>
      </c>
      <c r="E15371" s="63" t="s">
        <v>0</v>
      </c>
    </row>
    <row r="15372" spans="1:5" x14ac:dyDescent="0.25">
      <c r="A15372" s="48" t="s">
        <v>6331</v>
      </c>
      <c r="B15372" s="58" t="s">
        <v>6332</v>
      </c>
      <c r="C15372" s="76">
        <v>59</v>
      </c>
      <c r="E15372" s="63" t="s">
        <v>0</v>
      </c>
    </row>
    <row r="15373" spans="1:5" x14ac:dyDescent="0.25">
      <c r="A15373" s="48" t="s">
        <v>6333</v>
      </c>
      <c r="B15373" s="58" t="s">
        <v>6334</v>
      </c>
      <c r="C15373" s="76">
        <v>27</v>
      </c>
      <c r="E15373" s="63" t="s">
        <v>0</v>
      </c>
    </row>
    <row r="15374" spans="1:5" x14ac:dyDescent="0.25">
      <c r="A15374" s="48" t="s">
        <v>6335</v>
      </c>
      <c r="B15374" s="58" t="s">
        <v>6336</v>
      </c>
      <c r="C15374" s="76">
        <v>37</v>
      </c>
      <c r="E15374" s="63" t="s">
        <v>0</v>
      </c>
    </row>
    <row r="15375" spans="1:5" x14ac:dyDescent="0.25">
      <c r="A15375" s="48" t="s">
        <v>6337</v>
      </c>
      <c r="B15375" s="58" t="s">
        <v>6338</v>
      </c>
      <c r="C15375" s="76">
        <v>59</v>
      </c>
      <c r="E15375" s="63" t="s">
        <v>0</v>
      </c>
    </row>
    <row r="15376" spans="1:5" x14ac:dyDescent="0.25">
      <c r="A15376" s="48" t="s">
        <v>6339</v>
      </c>
      <c r="B15376" s="58" t="s">
        <v>6340</v>
      </c>
      <c r="C15376" s="76">
        <v>43</v>
      </c>
      <c r="E15376" s="63" t="s">
        <v>0</v>
      </c>
    </row>
    <row r="15377" spans="1:5" x14ac:dyDescent="0.25">
      <c r="A15377" s="48" t="s">
        <v>6341</v>
      </c>
      <c r="B15377" s="58" t="s">
        <v>6342</v>
      </c>
      <c r="C15377" s="76">
        <v>43</v>
      </c>
      <c r="E15377" s="63" t="s">
        <v>0</v>
      </c>
    </row>
    <row r="15378" spans="1:5" x14ac:dyDescent="0.25">
      <c r="A15378" s="48" t="s">
        <v>6343</v>
      </c>
      <c r="B15378" s="58" t="s">
        <v>6344</v>
      </c>
      <c r="C15378" s="76">
        <v>59</v>
      </c>
      <c r="E15378" s="63" t="s">
        <v>0</v>
      </c>
    </row>
    <row r="15379" spans="1:5" x14ac:dyDescent="0.25">
      <c r="A15379" s="48" t="s">
        <v>6345</v>
      </c>
      <c r="B15379" s="58" t="s">
        <v>6346</v>
      </c>
      <c r="C15379" s="76">
        <v>86</v>
      </c>
      <c r="E15379" s="63" t="s">
        <v>0</v>
      </c>
    </row>
    <row r="15380" spans="1:5" x14ac:dyDescent="0.25">
      <c r="A15380" s="48" t="s">
        <v>6347</v>
      </c>
      <c r="B15380" s="58" t="s">
        <v>6348</v>
      </c>
      <c r="C15380" s="76">
        <v>43</v>
      </c>
      <c r="E15380" s="63" t="s">
        <v>0</v>
      </c>
    </row>
    <row r="15381" spans="1:5" x14ac:dyDescent="0.25">
      <c r="A15381" s="48" t="s">
        <v>6349</v>
      </c>
      <c r="B15381" s="58" t="s">
        <v>6350</v>
      </c>
      <c r="C15381" s="76">
        <v>86</v>
      </c>
      <c r="E15381" s="63" t="s">
        <v>0</v>
      </c>
    </row>
    <row r="15382" spans="1:5" x14ac:dyDescent="0.25">
      <c r="A15382" s="48" t="s">
        <v>6351</v>
      </c>
      <c r="B15382" s="58" t="s">
        <v>6352</v>
      </c>
      <c r="C15382" s="76">
        <v>102</v>
      </c>
      <c r="E15382" s="63" t="s">
        <v>0</v>
      </c>
    </row>
    <row r="15383" spans="1:5" x14ac:dyDescent="0.25">
      <c r="A15383" s="48" t="s">
        <v>242</v>
      </c>
      <c r="B15383" s="58" t="s">
        <v>243</v>
      </c>
      <c r="C15383" s="76">
        <v>11</v>
      </c>
      <c r="E15383" s="63" t="s">
        <v>0</v>
      </c>
    </row>
    <row r="15384" spans="1:5" x14ac:dyDescent="0.25">
      <c r="A15384" s="48" t="s">
        <v>244</v>
      </c>
      <c r="B15384" s="58" t="s">
        <v>245</v>
      </c>
      <c r="C15384" s="76">
        <v>11</v>
      </c>
      <c r="E15384" s="63" t="s">
        <v>0</v>
      </c>
    </row>
    <row r="15385" spans="1:5" x14ac:dyDescent="0.25">
      <c r="A15385" s="48" t="s">
        <v>246</v>
      </c>
      <c r="B15385" s="58" t="s">
        <v>247</v>
      </c>
      <c r="C15385" s="76">
        <v>11</v>
      </c>
      <c r="E15385" s="63" t="s">
        <v>0</v>
      </c>
    </row>
    <row r="15386" spans="1:5" x14ac:dyDescent="0.25">
      <c r="A15386" s="48" t="s">
        <v>248</v>
      </c>
      <c r="B15386" s="58" t="s">
        <v>249</v>
      </c>
      <c r="C15386" s="76">
        <v>11</v>
      </c>
      <c r="E15386" s="63" t="s">
        <v>0</v>
      </c>
    </row>
    <row r="15387" spans="1:5" x14ac:dyDescent="0.25">
      <c r="A15387" s="48" t="s">
        <v>250</v>
      </c>
      <c r="B15387" s="58" t="s">
        <v>251</v>
      </c>
      <c r="C15387" s="76">
        <v>11</v>
      </c>
      <c r="E15387" s="63" t="s">
        <v>0</v>
      </c>
    </row>
    <row r="15388" spans="1:5" x14ac:dyDescent="0.25">
      <c r="A15388" s="48" t="s">
        <v>252</v>
      </c>
      <c r="B15388" s="58" t="s">
        <v>253</v>
      </c>
      <c r="C15388" s="76">
        <v>11</v>
      </c>
      <c r="E15388" s="63" t="s">
        <v>0</v>
      </c>
    </row>
    <row r="15389" spans="1:5" x14ac:dyDescent="0.25">
      <c r="A15389" s="48" t="s">
        <v>254</v>
      </c>
      <c r="B15389" s="58" t="s">
        <v>255</v>
      </c>
      <c r="C15389" s="76">
        <v>11</v>
      </c>
      <c r="E15389" s="63" t="s">
        <v>0</v>
      </c>
    </row>
    <row r="15390" spans="1:5" x14ac:dyDescent="0.25">
      <c r="A15390" s="48" t="s">
        <v>256</v>
      </c>
      <c r="B15390" s="58" t="s">
        <v>257</v>
      </c>
      <c r="C15390" s="76">
        <v>11</v>
      </c>
      <c r="E15390" s="63" t="s">
        <v>0</v>
      </c>
    </row>
    <row r="15391" spans="1:5" x14ac:dyDescent="0.25">
      <c r="A15391" s="48" t="s">
        <v>258</v>
      </c>
      <c r="B15391" s="58" t="s">
        <v>259</v>
      </c>
      <c r="C15391" s="76">
        <v>11</v>
      </c>
      <c r="E15391" s="63" t="s">
        <v>0</v>
      </c>
    </row>
    <row r="15392" spans="1:5" x14ac:dyDescent="0.25">
      <c r="A15392" s="48" t="s">
        <v>260</v>
      </c>
      <c r="B15392" s="58" t="s">
        <v>261</v>
      </c>
      <c r="C15392" s="76">
        <v>11</v>
      </c>
      <c r="E15392" s="63" t="s">
        <v>0</v>
      </c>
    </row>
    <row r="15393" spans="1:5" x14ac:dyDescent="0.25">
      <c r="A15393" s="48" t="s">
        <v>262</v>
      </c>
      <c r="B15393" s="58" t="s">
        <v>263</v>
      </c>
      <c r="C15393" s="76">
        <v>14.4</v>
      </c>
      <c r="E15393" s="63" t="s">
        <v>0</v>
      </c>
    </row>
    <row r="15394" spans="1:5" x14ac:dyDescent="0.25">
      <c r="A15394" s="48" t="s">
        <v>264</v>
      </c>
      <c r="B15394" s="58" t="s">
        <v>265</v>
      </c>
      <c r="C15394" s="76">
        <v>14.4</v>
      </c>
      <c r="E15394" s="63" t="s">
        <v>0</v>
      </c>
    </row>
    <row r="15395" spans="1:5" x14ac:dyDescent="0.25">
      <c r="A15395" s="48" t="s">
        <v>266</v>
      </c>
      <c r="B15395" s="58" t="s">
        <v>267</v>
      </c>
      <c r="C15395" s="76">
        <v>35.200000000000003</v>
      </c>
      <c r="E15395" s="63" t="s">
        <v>0</v>
      </c>
    </row>
    <row r="15396" spans="1:5" x14ac:dyDescent="0.25">
      <c r="A15396" s="48" t="s">
        <v>268</v>
      </c>
      <c r="B15396" s="58" t="s">
        <v>269</v>
      </c>
      <c r="C15396" s="76">
        <v>35.200000000000003</v>
      </c>
      <c r="E15396" s="63" t="s">
        <v>0</v>
      </c>
    </row>
    <row r="15397" spans="1:5" x14ac:dyDescent="0.25">
      <c r="A15397" s="48" t="s">
        <v>270</v>
      </c>
      <c r="B15397" s="58" t="s">
        <v>271</v>
      </c>
      <c r="C15397" s="76">
        <v>35.200000000000003</v>
      </c>
      <c r="E15397" s="63" t="s">
        <v>0</v>
      </c>
    </row>
    <row r="15398" spans="1:5" x14ac:dyDescent="0.25">
      <c r="A15398" s="48" t="s">
        <v>272</v>
      </c>
      <c r="B15398" s="58" t="s">
        <v>273</v>
      </c>
      <c r="C15398" s="76">
        <v>11</v>
      </c>
      <c r="E15398" s="63" t="s">
        <v>0</v>
      </c>
    </row>
    <row r="15399" spans="1:5" x14ac:dyDescent="0.25">
      <c r="A15399" s="48" t="s">
        <v>274</v>
      </c>
      <c r="B15399" s="58" t="s">
        <v>275</v>
      </c>
      <c r="C15399" s="76">
        <v>11</v>
      </c>
      <c r="E15399" s="63" t="s">
        <v>0</v>
      </c>
    </row>
    <row r="15400" spans="1:5" x14ac:dyDescent="0.25">
      <c r="A15400" s="48" t="s">
        <v>276</v>
      </c>
      <c r="B15400" s="58" t="s">
        <v>277</v>
      </c>
      <c r="C15400" s="76">
        <v>11</v>
      </c>
      <c r="E15400" s="63" t="s">
        <v>0</v>
      </c>
    </row>
    <row r="15401" spans="1:5" x14ac:dyDescent="0.25">
      <c r="A15401" s="48" t="s">
        <v>278</v>
      </c>
      <c r="B15401" s="58" t="s">
        <v>279</v>
      </c>
      <c r="C15401" s="76">
        <v>11</v>
      </c>
      <c r="E15401" s="63" t="s">
        <v>0</v>
      </c>
    </row>
    <row r="15402" spans="1:5" x14ac:dyDescent="0.25">
      <c r="A15402" s="48" t="s">
        <v>280</v>
      </c>
      <c r="B15402" s="58" t="s">
        <v>281</v>
      </c>
      <c r="C15402" s="76">
        <v>11</v>
      </c>
      <c r="E15402" s="63" t="s">
        <v>0</v>
      </c>
    </row>
    <row r="15403" spans="1:5" x14ac:dyDescent="0.25">
      <c r="A15403" s="48" t="s">
        <v>282</v>
      </c>
      <c r="B15403" s="58" t="s">
        <v>283</v>
      </c>
      <c r="C15403" s="76">
        <v>11</v>
      </c>
      <c r="E15403" s="63" t="s">
        <v>0</v>
      </c>
    </row>
    <row r="15404" spans="1:5" x14ac:dyDescent="0.25">
      <c r="A15404" s="48" t="s">
        <v>284</v>
      </c>
      <c r="B15404" s="58" t="s">
        <v>285</v>
      </c>
      <c r="C15404" s="76">
        <v>26.4</v>
      </c>
      <c r="E15404" s="63" t="s">
        <v>0</v>
      </c>
    </row>
    <row r="15405" spans="1:5" x14ac:dyDescent="0.25">
      <c r="A15405" s="48" t="s">
        <v>286</v>
      </c>
      <c r="B15405" s="58" t="s">
        <v>287</v>
      </c>
      <c r="C15405" s="76">
        <v>72.599999999999994</v>
      </c>
      <c r="E15405" s="63" t="s">
        <v>0</v>
      </c>
    </row>
    <row r="15406" spans="1:5" x14ac:dyDescent="0.25">
      <c r="A15406" s="48" t="s">
        <v>288</v>
      </c>
      <c r="B15406" s="58" t="s">
        <v>289</v>
      </c>
      <c r="C15406" s="76">
        <v>50.6</v>
      </c>
      <c r="E15406" s="63" t="s">
        <v>0</v>
      </c>
    </row>
    <row r="15407" spans="1:5" x14ac:dyDescent="0.25">
      <c r="A15407" s="48" t="s">
        <v>290</v>
      </c>
      <c r="B15407" s="58" t="s">
        <v>291</v>
      </c>
      <c r="C15407" s="76">
        <v>76</v>
      </c>
      <c r="E15407" s="63" t="s">
        <v>0</v>
      </c>
    </row>
    <row r="15408" spans="1:5" x14ac:dyDescent="0.25">
      <c r="A15408" s="48" t="s">
        <v>292</v>
      </c>
      <c r="B15408" s="58" t="s">
        <v>293</v>
      </c>
      <c r="C15408" s="76">
        <v>226</v>
      </c>
      <c r="E15408" s="63" t="s">
        <v>0</v>
      </c>
    </row>
    <row r="15409" spans="1:5" x14ac:dyDescent="0.25">
      <c r="A15409" s="48" t="s">
        <v>294</v>
      </c>
      <c r="B15409" s="58" t="s">
        <v>295</v>
      </c>
      <c r="C15409" s="76">
        <v>146</v>
      </c>
      <c r="E15409" s="63" t="s">
        <v>0</v>
      </c>
    </row>
    <row r="15410" spans="1:5" x14ac:dyDescent="0.25">
      <c r="A15410" s="48" t="s">
        <v>296</v>
      </c>
      <c r="B15410" s="58" t="s">
        <v>297</v>
      </c>
      <c r="C15410" s="76">
        <v>198</v>
      </c>
      <c r="E15410" s="63" t="s">
        <v>0</v>
      </c>
    </row>
    <row r="15411" spans="1:5" x14ac:dyDescent="0.25">
      <c r="A15411" s="48" t="s">
        <v>298</v>
      </c>
      <c r="B15411" s="58" t="s">
        <v>299</v>
      </c>
      <c r="C15411" s="76">
        <v>489</v>
      </c>
      <c r="E15411" s="63" t="s">
        <v>0</v>
      </c>
    </row>
    <row r="15412" spans="1:5" x14ac:dyDescent="0.25">
      <c r="A15412" s="48" t="s">
        <v>300</v>
      </c>
      <c r="B15412" s="58" t="s">
        <v>301</v>
      </c>
      <c r="C15412" s="76">
        <v>396</v>
      </c>
      <c r="E15412" s="63" t="s">
        <v>0</v>
      </c>
    </row>
    <row r="15413" spans="1:5" x14ac:dyDescent="0.25">
      <c r="A15413" s="48" t="s">
        <v>302</v>
      </c>
      <c r="B15413" s="58" t="s">
        <v>303</v>
      </c>
      <c r="C15413" s="76">
        <v>23.2</v>
      </c>
      <c r="E15413" s="63" t="s">
        <v>0</v>
      </c>
    </row>
    <row r="15414" spans="1:5" x14ac:dyDescent="0.25">
      <c r="A15414" s="48" t="s">
        <v>304</v>
      </c>
      <c r="B15414" s="58" t="s">
        <v>305</v>
      </c>
      <c r="C15414" s="76">
        <v>65</v>
      </c>
      <c r="E15414" s="63" t="s">
        <v>0</v>
      </c>
    </row>
    <row r="15415" spans="1:5" x14ac:dyDescent="0.25">
      <c r="A15415" s="48" t="s">
        <v>306</v>
      </c>
      <c r="B15415" s="58" t="s">
        <v>307</v>
      </c>
      <c r="C15415" s="76">
        <v>45.2</v>
      </c>
      <c r="E15415" s="63" t="s">
        <v>0</v>
      </c>
    </row>
    <row r="15416" spans="1:5" x14ac:dyDescent="0.25">
      <c r="A15416" s="48" t="s">
        <v>308</v>
      </c>
      <c r="B15416" s="58" t="s">
        <v>309</v>
      </c>
      <c r="C15416" s="76">
        <v>165</v>
      </c>
      <c r="E15416" s="63" t="s">
        <v>0</v>
      </c>
    </row>
    <row r="15417" spans="1:5" x14ac:dyDescent="0.25">
      <c r="A15417" s="48" t="s">
        <v>310</v>
      </c>
      <c r="B15417" s="58" t="s">
        <v>311</v>
      </c>
      <c r="C15417" s="76">
        <v>165</v>
      </c>
      <c r="E15417" s="63" t="s">
        <v>0</v>
      </c>
    </row>
    <row r="15418" spans="1:5" x14ac:dyDescent="0.25">
      <c r="A15418" s="48" t="s">
        <v>312</v>
      </c>
      <c r="B15418" s="58" t="s">
        <v>313</v>
      </c>
      <c r="C15418" s="76">
        <v>253</v>
      </c>
      <c r="E15418" s="63" t="s">
        <v>0</v>
      </c>
    </row>
    <row r="15419" spans="1:5" x14ac:dyDescent="0.25">
      <c r="A15419" s="48" t="s">
        <v>314</v>
      </c>
      <c r="B15419" s="58" t="s">
        <v>315</v>
      </c>
      <c r="C15419" s="76">
        <v>120</v>
      </c>
      <c r="E15419" s="63" t="s">
        <v>0</v>
      </c>
    </row>
    <row r="15420" spans="1:5" x14ac:dyDescent="0.25">
      <c r="A15420" s="48" t="s">
        <v>316</v>
      </c>
      <c r="B15420" s="58" t="s">
        <v>317</v>
      </c>
      <c r="C15420" s="76">
        <v>13.2</v>
      </c>
      <c r="E15420" s="63" t="s">
        <v>0</v>
      </c>
    </row>
    <row r="15421" spans="1:5" x14ac:dyDescent="0.25">
      <c r="A15421" s="48" t="s">
        <v>318</v>
      </c>
      <c r="B15421" s="58" t="s">
        <v>319</v>
      </c>
      <c r="C15421" s="76">
        <v>16.600000000000001</v>
      </c>
      <c r="E15421" s="63" t="s">
        <v>0</v>
      </c>
    </row>
    <row r="15422" spans="1:5" x14ac:dyDescent="0.25">
      <c r="A15422" s="48" t="s">
        <v>320</v>
      </c>
      <c r="B15422" s="58" t="s">
        <v>321</v>
      </c>
      <c r="C15422" s="76">
        <v>19.8</v>
      </c>
      <c r="E15422" s="63" t="s">
        <v>0</v>
      </c>
    </row>
    <row r="15423" spans="1:5" x14ac:dyDescent="0.25">
      <c r="A15423" s="48" t="s">
        <v>322</v>
      </c>
      <c r="B15423" s="58" t="s">
        <v>323</v>
      </c>
      <c r="C15423" s="76">
        <v>25.4</v>
      </c>
      <c r="E15423" s="63" t="s">
        <v>0</v>
      </c>
    </row>
    <row r="15424" spans="1:5" x14ac:dyDescent="0.25">
      <c r="A15424" s="48" t="s">
        <v>324</v>
      </c>
      <c r="B15424" s="58" t="s">
        <v>325</v>
      </c>
      <c r="C15424" s="76">
        <v>14.4</v>
      </c>
      <c r="E15424" s="63" t="s">
        <v>0</v>
      </c>
    </row>
    <row r="15425" spans="1:5" x14ac:dyDescent="0.25">
      <c r="A15425" s="48" t="s">
        <v>326</v>
      </c>
      <c r="B15425" s="58" t="s">
        <v>327</v>
      </c>
      <c r="C15425" s="76">
        <v>23.2</v>
      </c>
      <c r="E15425" s="63" t="s">
        <v>0</v>
      </c>
    </row>
    <row r="15426" spans="1:5" x14ac:dyDescent="0.25">
      <c r="A15426" s="48" t="s">
        <v>328</v>
      </c>
      <c r="B15426" s="58" t="s">
        <v>329</v>
      </c>
      <c r="C15426" s="76">
        <v>23.2</v>
      </c>
      <c r="E15426" s="63" t="s">
        <v>0</v>
      </c>
    </row>
    <row r="15427" spans="1:5" x14ac:dyDescent="0.25">
      <c r="A15427" s="48" t="s">
        <v>330</v>
      </c>
      <c r="B15427" s="58" t="s">
        <v>331</v>
      </c>
      <c r="C15427" s="76">
        <v>27.6</v>
      </c>
      <c r="E15427" s="63" t="s">
        <v>0</v>
      </c>
    </row>
    <row r="15428" spans="1:5" x14ac:dyDescent="0.25">
      <c r="A15428" s="48" t="s">
        <v>9691</v>
      </c>
      <c r="B15428" s="58" t="s">
        <v>9692</v>
      </c>
      <c r="C15428" s="76">
        <v>346.4</v>
      </c>
      <c r="E15428" s="63" t="s">
        <v>0</v>
      </c>
    </row>
    <row r="15429" spans="1:5" x14ac:dyDescent="0.25">
      <c r="A15429" s="48" t="s">
        <v>9697</v>
      </c>
      <c r="B15429" s="58" t="s">
        <v>9698</v>
      </c>
      <c r="C15429" s="76">
        <v>1103.4000000000001</v>
      </c>
      <c r="E15429" s="63" t="s">
        <v>0</v>
      </c>
    </row>
    <row r="15430" spans="1:5" x14ac:dyDescent="0.25">
      <c r="A15430" s="48" t="s">
        <v>9699</v>
      </c>
      <c r="B15430" s="58" t="s">
        <v>9700</v>
      </c>
      <c r="C15430" s="76">
        <v>1202.4000000000001</v>
      </c>
      <c r="E15430" s="63" t="s">
        <v>0</v>
      </c>
    </row>
    <row r="15431" spans="1:5" x14ac:dyDescent="0.25">
      <c r="A15431" s="48" t="s">
        <v>9701</v>
      </c>
      <c r="B15431" s="58" t="s">
        <v>9702</v>
      </c>
      <c r="C15431" s="76">
        <v>1518</v>
      </c>
      <c r="E15431" s="63" t="s">
        <v>0</v>
      </c>
    </row>
    <row r="15432" spans="1:5" x14ac:dyDescent="0.25">
      <c r="A15432" s="48" t="s">
        <v>9703</v>
      </c>
      <c r="B15432" s="58" t="s">
        <v>9704</v>
      </c>
      <c r="C15432" s="76">
        <v>2156</v>
      </c>
      <c r="E15432" s="63" t="s">
        <v>0</v>
      </c>
    </row>
    <row r="15433" spans="1:5" x14ac:dyDescent="0.25">
      <c r="A15433" s="48" t="s">
        <v>10415</v>
      </c>
      <c r="B15433" s="58" t="s">
        <v>10416</v>
      </c>
      <c r="C15433" s="76">
        <v>2552</v>
      </c>
      <c r="E15433" s="63" t="s">
        <v>0</v>
      </c>
    </row>
    <row r="15434" spans="1:5" x14ac:dyDescent="0.25">
      <c r="A15434" s="48" t="s">
        <v>9705</v>
      </c>
      <c r="B15434" s="58" t="s">
        <v>9706</v>
      </c>
      <c r="C15434" s="76">
        <v>3190</v>
      </c>
      <c r="E15434" s="63" t="s">
        <v>0</v>
      </c>
    </row>
    <row r="15435" spans="1:5" x14ac:dyDescent="0.25">
      <c r="A15435" s="48" t="s">
        <v>9710</v>
      </c>
      <c r="B15435" s="58" t="s">
        <v>9711</v>
      </c>
      <c r="C15435" s="76">
        <v>2062.4</v>
      </c>
      <c r="E15435" s="63" t="s">
        <v>0</v>
      </c>
    </row>
    <row r="15436" spans="1:5" x14ac:dyDescent="0.25">
      <c r="A15436" s="48" t="s">
        <v>9712</v>
      </c>
      <c r="B15436" s="58" t="s">
        <v>9713</v>
      </c>
      <c r="C15436" s="76">
        <v>2332</v>
      </c>
      <c r="E15436" s="63" t="s">
        <v>0</v>
      </c>
    </row>
    <row r="15437" spans="1:5" x14ac:dyDescent="0.25">
      <c r="A15437" s="48" t="s">
        <v>9714</v>
      </c>
      <c r="B15437" s="58" t="s">
        <v>9715</v>
      </c>
      <c r="C15437" s="76">
        <v>3019.4</v>
      </c>
      <c r="E15437" s="63" t="s">
        <v>0</v>
      </c>
    </row>
    <row r="15438" spans="1:5" x14ac:dyDescent="0.25">
      <c r="A15438" s="48" t="s">
        <v>9716</v>
      </c>
      <c r="B15438" s="58" t="s">
        <v>9717</v>
      </c>
      <c r="C15438" s="76">
        <v>3800.4</v>
      </c>
      <c r="E15438" s="63" t="s">
        <v>0</v>
      </c>
    </row>
    <row r="15439" spans="1:5" x14ac:dyDescent="0.25">
      <c r="A15439" s="48" t="s">
        <v>10417</v>
      </c>
      <c r="B15439" s="58" t="s">
        <v>10418</v>
      </c>
      <c r="C15439" s="76">
        <v>4708</v>
      </c>
      <c r="E15439" s="63" t="s">
        <v>0</v>
      </c>
    </row>
    <row r="15440" spans="1:5" x14ac:dyDescent="0.25">
      <c r="A15440" s="48" t="s">
        <v>28717</v>
      </c>
      <c r="C15440" s="76">
        <v>12</v>
      </c>
      <c r="E15440" s="63" t="s">
        <v>0</v>
      </c>
    </row>
    <row r="15441" spans="1:5" x14ac:dyDescent="0.25">
      <c r="A15441" s="48" t="s">
        <v>9828</v>
      </c>
      <c r="B15441" s="58" t="s">
        <v>9829</v>
      </c>
      <c r="C15441" s="76">
        <v>12</v>
      </c>
      <c r="E15441" s="63" t="s">
        <v>0</v>
      </c>
    </row>
    <row r="15442" spans="1:5" x14ac:dyDescent="0.25">
      <c r="A15442" s="48" t="s">
        <v>9399</v>
      </c>
      <c r="B15442" s="58" t="s">
        <v>9400</v>
      </c>
      <c r="C15442" s="76">
        <v>50.6</v>
      </c>
      <c r="E15442" s="63" t="s">
        <v>0</v>
      </c>
    </row>
    <row r="15443" spans="1:5" x14ac:dyDescent="0.25">
      <c r="A15443" s="48" t="s">
        <v>9391</v>
      </c>
      <c r="B15443" s="58" t="s">
        <v>9392</v>
      </c>
      <c r="C15443" s="76">
        <v>58.4</v>
      </c>
      <c r="E15443" s="63" t="s">
        <v>0</v>
      </c>
    </row>
    <row r="15444" spans="1:5" x14ac:dyDescent="0.25">
      <c r="A15444" s="48" t="s">
        <v>9830</v>
      </c>
      <c r="B15444" s="58" t="s">
        <v>9831</v>
      </c>
      <c r="C15444" s="76">
        <v>15.4</v>
      </c>
      <c r="E15444" s="63" t="s">
        <v>0</v>
      </c>
    </row>
    <row r="15445" spans="1:5" x14ac:dyDescent="0.25">
      <c r="A15445" s="48" t="s">
        <v>28718</v>
      </c>
      <c r="C15445" s="76">
        <v>15.4</v>
      </c>
      <c r="E15445" s="63" t="s">
        <v>0</v>
      </c>
    </row>
    <row r="15446" spans="1:5" x14ac:dyDescent="0.25">
      <c r="A15446" s="48" t="s">
        <v>10499</v>
      </c>
      <c r="B15446" s="58" t="s">
        <v>10826</v>
      </c>
      <c r="C15446" s="76">
        <v>15.4</v>
      </c>
      <c r="E15446" s="63" t="s">
        <v>0</v>
      </c>
    </row>
    <row r="15447" spans="1:5" x14ac:dyDescent="0.25">
      <c r="A15447" s="48" t="s">
        <v>9401</v>
      </c>
      <c r="B15447" s="58" t="s">
        <v>9402</v>
      </c>
      <c r="C15447" s="76">
        <v>84.8</v>
      </c>
      <c r="E15447" s="63" t="s">
        <v>0</v>
      </c>
    </row>
    <row r="15448" spans="1:5" x14ac:dyDescent="0.25">
      <c r="A15448" s="48" t="s">
        <v>9393</v>
      </c>
      <c r="B15448" s="58" t="s">
        <v>9394</v>
      </c>
      <c r="C15448" s="76">
        <v>101.2</v>
      </c>
      <c r="E15448" s="63" t="s">
        <v>0</v>
      </c>
    </row>
    <row r="15449" spans="1:5" x14ac:dyDescent="0.25">
      <c r="A15449" s="48" t="s">
        <v>9407</v>
      </c>
      <c r="B15449" s="58" t="s">
        <v>9408</v>
      </c>
      <c r="C15449" s="76">
        <v>73.8</v>
      </c>
      <c r="E15449" s="63" t="s">
        <v>0</v>
      </c>
    </row>
    <row r="15450" spans="1:5" x14ac:dyDescent="0.25">
      <c r="A15450" s="48" t="s">
        <v>9409</v>
      </c>
      <c r="B15450" s="58" t="s">
        <v>9410</v>
      </c>
      <c r="C15450" s="76">
        <v>86.8</v>
      </c>
      <c r="E15450" s="63" t="s">
        <v>0</v>
      </c>
    </row>
    <row r="15451" spans="1:5" x14ac:dyDescent="0.25">
      <c r="A15451" s="48" t="s">
        <v>9832</v>
      </c>
      <c r="B15451" s="58" t="s">
        <v>9833</v>
      </c>
      <c r="C15451" s="76">
        <v>33</v>
      </c>
      <c r="E15451" s="63" t="s">
        <v>0</v>
      </c>
    </row>
    <row r="15452" spans="1:5" x14ac:dyDescent="0.25">
      <c r="A15452" s="48" t="s">
        <v>9847</v>
      </c>
      <c r="B15452" s="58" t="s">
        <v>9848</v>
      </c>
      <c r="C15452" s="76">
        <v>81.400000000000006</v>
      </c>
      <c r="E15452" s="63" t="s">
        <v>0</v>
      </c>
    </row>
    <row r="15453" spans="1:5" x14ac:dyDescent="0.25">
      <c r="A15453" s="48" t="s">
        <v>9403</v>
      </c>
      <c r="B15453" s="58" t="s">
        <v>9404</v>
      </c>
      <c r="C15453" s="76">
        <v>189.2</v>
      </c>
      <c r="E15453" s="63" t="s">
        <v>0</v>
      </c>
    </row>
    <row r="15454" spans="1:5" x14ac:dyDescent="0.25">
      <c r="A15454" s="48" t="s">
        <v>9395</v>
      </c>
      <c r="B15454" s="58" t="s">
        <v>9396</v>
      </c>
      <c r="C15454" s="76">
        <v>179.4</v>
      </c>
      <c r="E15454" s="63" t="s">
        <v>0</v>
      </c>
    </row>
    <row r="15455" spans="1:5" x14ac:dyDescent="0.25">
      <c r="A15455" s="48" t="s">
        <v>9836</v>
      </c>
      <c r="B15455" s="58" t="s">
        <v>10827</v>
      </c>
      <c r="C15455" s="76">
        <v>45</v>
      </c>
      <c r="E15455" s="63" t="s">
        <v>0</v>
      </c>
    </row>
    <row r="15456" spans="1:5" x14ac:dyDescent="0.25">
      <c r="A15456" s="48" t="s">
        <v>9849</v>
      </c>
      <c r="B15456" s="58" t="s">
        <v>9850</v>
      </c>
      <c r="C15456" s="76">
        <v>107.8</v>
      </c>
      <c r="E15456" s="63" t="s">
        <v>0</v>
      </c>
    </row>
    <row r="15457" spans="1:5" x14ac:dyDescent="0.25">
      <c r="A15457" s="48" t="s">
        <v>9405</v>
      </c>
      <c r="B15457" s="58" t="s">
        <v>9406</v>
      </c>
      <c r="C15457" s="76">
        <v>322.39999999999998</v>
      </c>
      <c r="E15457" s="63" t="s">
        <v>0</v>
      </c>
    </row>
    <row r="15458" spans="1:5" x14ac:dyDescent="0.25">
      <c r="A15458" s="48" t="s">
        <v>9397</v>
      </c>
      <c r="B15458" s="58" t="s">
        <v>9398</v>
      </c>
      <c r="C15458" s="76">
        <v>207.8</v>
      </c>
      <c r="E15458" s="63" t="s">
        <v>0</v>
      </c>
    </row>
    <row r="15459" spans="1:5" x14ac:dyDescent="0.25">
      <c r="A15459" s="48" t="s">
        <v>9411</v>
      </c>
      <c r="B15459" s="58" t="s">
        <v>9412</v>
      </c>
      <c r="C15459" s="76">
        <v>188</v>
      </c>
      <c r="E15459" s="63" t="s">
        <v>0</v>
      </c>
    </row>
    <row r="15460" spans="1:5" x14ac:dyDescent="0.25">
      <c r="A15460" s="48" t="s">
        <v>28719</v>
      </c>
      <c r="B15460" s="58" t="s">
        <v>9692</v>
      </c>
      <c r="C15460" s="76">
        <v>286</v>
      </c>
      <c r="E15460" s="63" t="s">
        <v>0</v>
      </c>
    </row>
    <row r="15461" spans="1:5" x14ac:dyDescent="0.25">
      <c r="A15461" s="48" t="s">
        <v>28720</v>
      </c>
      <c r="B15461" s="58" t="s">
        <v>9693</v>
      </c>
      <c r="C15461" s="76">
        <v>308</v>
      </c>
      <c r="E15461" s="63" t="s">
        <v>0</v>
      </c>
    </row>
    <row r="15462" spans="1:5" x14ac:dyDescent="0.25">
      <c r="A15462" s="48" t="s">
        <v>28721</v>
      </c>
      <c r="B15462" s="58" t="s">
        <v>9694</v>
      </c>
      <c r="C15462" s="76">
        <v>363</v>
      </c>
      <c r="E15462" s="63" t="s">
        <v>0</v>
      </c>
    </row>
    <row r="15463" spans="1:5" x14ac:dyDescent="0.25">
      <c r="A15463" s="48" t="s">
        <v>28722</v>
      </c>
      <c r="B15463" s="58" t="s">
        <v>9695</v>
      </c>
      <c r="C15463" s="76">
        <v>517</v>
      </c>
      <c r="E15463" s="63" t="s">
        <v>0</v>
      </c>
    </row>
    <row r="15464" spans="1:5" x14ac:dyDescent="0.25">
      <c r="A15464" s="48" t="s">
        <v>28723</v>
      </c>
      <c r="B15464" s="58" t="s">
        <v>9696</v>
      </c>
      <c r="C15464" s="76">
        <v>649</v>
      </c>
      <c r="E15464" s="63" t="s">
        <v>0</v>
      </c>
    </row>
    <row r="15465" spans="1:5" x14ac:dyDescent="0.25">
      <c r="A15465" s="48" t="s">
        <v>28724</v>
      </c>
      <c r="B15465" s="58" t="s">
        <v>29835</v>
      </c>
      <c r="C15465" s="76">
        <v>869</v>
      </c>
      <c r="E15465" s="63" t="s">
        <v>0</v>
      </c>
    </row>
    <row r="15466" spans="1:5" x14ac:dyDescent="0.25">
      <c r="A15466" s="48" t="s">
        <v>28725</v>
      </c>
      <c r="B15466" s="58" t="s">
        <v>9700</v>
      </c>
      <c r="C15466" s="76">
        <v>1056</v>
      </c>
      <c r="E15466" s="63" t="s">
        <v>0</v>
      </c>
    </row>
    <row r="15467" spans="1:5" x14ac:dyDescent="0.25">
      <c r="A15467" s="48" t="s">
        <v>28726</v>
      </c>
      <c r="B15467" s="58" t="s">
        <v>9702</v>
      </c>
      <c r="C15467" s="76">
        <v>1287</v>
      </c>
      <c r="E15467" s="63" t="s">
        <v>0</v>
      </c>
    </row>
    <row r="15468" spans="1:5" x14ac:dyDescent="0.25">
      <c r="A15468" s="48" t="s">
        <v>28727</v>
      </c>
      <c r="B15468" s="58" t="s">
        <v>29836</v>
      </c>
      <c r="C15468" s="76">
        <v>1727</v>
      </c>
      <c r="E15468" s="63" t="s">
        <v>0</v>
      </c>
    </row>
    <row r="15469" spans="1:5" x14ac:dyDescent="0.25">
      <c r="A15469" s="48" t="s">
        <v>28728</v>
      </c>
      <c r="C15469" s="76">
        <v>2156</v>
      </c>
      <c r="E15469" s="63" t="s">
        <v>0</v>
      </c>
    </row>
    <row r="15470" spans="1:5" x14ac:dyDescent="0.25">
      <c r="A15470" s="48" t="s">
        <v>28729</v>
      </c>
      <c r="B15470" s="58" t="s">
        <v>9706</v>
      </c>
      <c r="C15470" s="76">
        <v>2640</v>
      </c>
      <c r="E15470" s="63" t="s">
        <v>0</v>
      </c>
    </row>
    <row r="15471" spans="1:5" x14ac:dyDescent="0.25">
      <c r="A15471" s="48" t="s">
        <v>28730</v>
      </c>
      <c r="B15471" s="58" t="s">
        <v>9707</v>
      </c>
      <c r="C15471" s="76">
        <v>979</v>
      </c>
      <c r="E15471" s="63" t="s">
        <v>0</v>
      </c>
    </row>
    <row r="15472" spans="1:5" x14ac:dyDescent="0.25">
      <c r="A15472" s="48" t="s">
        <v>28731</v>
      </c>
      <c r="B15472" s="58" t="s">
        <v>9708</v>
      </c>
      <c r="C15472" s="76">
        <v>1083.4000000000001</v>
      </c>
      <c r="E15472" s="63" t="s">
        <v>0</v>
      </c>
    </row>
    <row r="15473" spans="1:5" x14ac:dyDescent="0.25">
      <c r="A15473" s="48" t="s">
        <v>28732</v>
      </c>
      <c r="C15473" s="76">
        <v>1177</v>
      </c>
      <c r="E15473" s="63" t="s">
        <v>0</v>
      </c>
    </row>
    <row r="15474" spans="1:5" x14ac:dyDescent="0.25">
      <c r="A15474" s="48" t="s">
        <v>28733</v>
      </c>
      <c r="B15474" s="58" t="s">
        <v>9709</v>
      </c>
      <c r="C15474" s="76">
        <v>1452</v>
      </c>
      <c r="E15474" s="63" t="s">
        <v>0</v>
      </c>
    </row>
    <row r="15475" spans="1:5" x14ac:dyDescent="0.25">
      <c r="A15475" s="48" t="s">
        <v>28734</v>
      </c>
      <c r="B15475" s="58" t="s">
        <v>29837</v>
      </c>
      <c r="C15475" s="76">
        <v>1760</v>
      </c>
      <c r="E15475" s="63" t="s">
        <v>0</v>
      </c>
    </row>
    <row r="15476" spans="1:5" x14ac:dyDescent="0.25">
      <c r="A15476" s="48" t="s">
        <v>28735</v>
      </c>
      <c r="B15476" s="58" t="s">
        <v>9713</v>
      </c>
      <c r="C15476" s="76">
        <v>2332</v>
      </c>
      <c r="E15476" s="63" t="s">
        <v>0</v>
      </c>
    </row>
    <row r="15477" spans="1:5" x14ac:dyDescent="0.25">
      <c r="A15477" s="48" t="s">
        <v>28736</v>
      </c>
      <c r="B15477" s="58" t="s">
        <v>29838</v>
      </c>
      <c r="C15477" s="76">
        <v>2530</v>
      </c>
      <c r="E15477" s="63" t="s">
        <v>0</v>
      </c>
    </row>
    <row r="15478" spans="1:5" x14ac:dyDescent="0.25">
      <c r="A15478" s="48" t="s">
        <v>28737</v>
      </c>
      <c r="B15478" s="58" t="s">
        <v>29839</v>
      </c>
      <c r="C15478" s="76">
        <v>2860</v>
      </c>
      <c r="E15478" s="63" t="s">
        <v>0</v>
      </c>
    </row>
    <row r="15479" spans="1:5" x14ac:dyDescent="0.25">
      <c r="A15479" s="48" t="s">
        <v>28738</v>
      </c>
      <c r="B15479" s="58" t="s">
        <v>10418</v>
      </c>
      <c r="C15479" s="76">
        <v>3300</v>
      </c>
      <c r="E15479" s="63" t="s">
        <v>0</v>
      </c>
    </row>
    <row r="15480" spans="1:5" x14ac:dyDescent="0.25">
      <c r="A15480" s="48" t="s">
        <v>28739</v>
      </c>
      <c r="B15480" s="58" t="s">
        <v>29840</v>
      </c>
      <c r="C15480" s="76">
        <v>4400</v>
      </c>
      <c r="E15480" s="63" t="s">
        <v>0</v>
      </c>
    </row>
    <row r="15481" spans="1:5" x14ac:dyDescent="0.25">
      <c r="A15481" s="48" t="s">
        <v>8767</v>
      </c>
      <c r="B15481" s="58" t="s">
        <v>8768</v>
      </c>
      <c r="C15481" s="76">
        <v>254</v>
      </c>
      <c r="E15481" s="63" t="s">
        <v>0</v>
      </c>
    </row>
    <row r="15482" spans="1:5" x14ac:dyDescent="0.25">
      <c r="A15482" s="48" t="s">
        <v>8769</v>
      </c>
      <c r="B15482" s="58" t="s">
        <v>8770</v>
      </c>
      <c r="C15482" s="76">
        <v>279.39999999999998</v>
      </c>
      <c r="E15482" s="63" t="s">
        <v>0</v>
      </c>
    </row>
    <row r="15483" spans="1:5" x14ac:dyDescent="0.25">
      <c r="A15483" s="48" t="s">
        <v>8771</v>
      </c>
      <c r="B15483" s="58" t="s">
        <v>8772</v>
      </c>
      <c r="C15483" s="76">
        <v>279.39999999999998</v>
      </c>
      <c r="E15483" s="63" t="s">
        <v>0</v>
      </c>
    </row>
    <row r="15484" spans="1:5" x14ac:dyDescent="0.25">
      <c r="A15484" s="48" t="s">
        <v>8773</v>
      </c>
      <c r="B15484" s="58" t="s">
        <v>8774</v>
      </c>
      <c r="C15484" s="76">
        <v>304.8</v>
      </c>
      <c r="E15484" s="63" t="s">
        <v>0</v>
      </c>
    </row>
    <row r="15485" spans="1:5" x14ac:dyDescent="0.25">
      <c r="A15485" s="48" t="s">
        <v>8755</v>
      </c>
      <c r="B15485" s="58" t="s">
        <v>8756</v>
      </c>
      <c r="C15485" s="76">
        <v>488.4</v>
      </c>
      <c r="E15485" s="63" t="s">
        <v>0</v>
      </c>
    </row>
    <row r="15486" spans="1:5" x14ac:dyDescent="0.25">
      <c r="A15486" s="48" t="s">
        <v>8761</v>
      </c>
      <c r="B15486" s="58" t="s">
        <v>8762</v>
      </c>
      <c r="C15486" s="76">
        <v>14.4</v>
      </c>
      <c r="E15486" s="63" t="s">
        <v>0</v>
      </c>
    </row>
    <row r="15487" spans="1:5" x14ac:dyDescent="0.25">
      <c r="A15487" s="48" t="s">
        <v>8745</v>
      </c>
      <c r="B15487" s="58" t="s">
        <v>8746</v>
      </c>
      <c r="C15487" s="76">
        <v>47.4</v>
      </c>
      <c r="E15487" s="63" t="s">
        <v>0</v>
      </c>
    </row>
    <row r="15488" spans="1:5" x14ac:dyDescent="0.25">
      <c r="A15488" s="48" t="s">
        <v>8421</v>
      </c>
      <c r="B15488" s="58" t="s">
        <v>8422</v>
      </c>
      <c r="C15488" s="76">
        <v>47.4</v>
      </c>
      <c r="E15488" s="63" t="s">
        <v>0</v>
      </c>
    </row>
    <row r="15489" spans="1:5" x14ac:dyDescent="0.25">
      <c r="A15489" s="48" t="s">
        <v>8757</v>
      </c>
      <c r="B15489" s="58" t="s">
        <v>8758</v>
      </c>
      <c r="C15489" s="76">
        <v>40.799999999999997</v>
      </c>
      <c r="E15489" s="63" t="s">
        <v>0</v>
      </c>
    </row>
    <row r="15490" spans="1:5" x14ac:dyDescent="0.25">
      <c r="A15490" s="48" t="s">
        <v>8561</v>
      </c>
      <c r="B15490" s="58" t="s">
        <v>8562</v>
      </c>
      <c r="C15490" s="76">
        <v>15.4</v>
      </c>
      <c r="E15490" s="63" t="s">
        <v>0</v>
      </c>
    </row>
    <row r="15491" spans="1:5" x14ac:dyDescent="0.25">
      <c r="A15491" s="48" t="s">
        <v>8563</v>
      </c>
      <c r="B15491" s="58" t="s">
        <v>8564</v>
      </c>
      <c r="C15491" s="76">
        <v>15.4</v>
      </c>
      <c r="E15491" s="63" t="s">
        <v>0</v>
      </c>
    </row>
    <row r="15492" spans="1:5" x14ac:dyDescent="0.25">
      <c r="A15492" s="48" t="s">
        <v>8763</v>
      </c>
      <c r="B15492" s="58" t="s">
        <v>8764</v>
      </c>
      <c r="C15492" s="76">
        <v>15.4</v>
      </c>
      <c r="E15492" s="63" t="s">
        <v>0</v>
      </c>
    </row>
    <row r="15493" spans="1:5" x14ac:dyDescent="0.25">
      <c r="A15493" s="48" t="s">
        <v>8747</v>
      </c>
      <c r="B15493" s="58" t="s">
        <v>8748</v>
      </c>
      <c r="C15493" s="76">
        <v>69.400000000000006</v>
      </c>
      <c r="E15493" s="63" t="s">
        <v>0</v>
      </c>
    </row>
    <row r="15494" spans="1:5" x14ac:dyDescent="0.25">
      <c r="A15494" s="48" t="s">
        <v>10498</v>
      </c>
      <c r="B15494" s="58" t="s">
        <v>10929</v>
      </c>
      <c r="C15494" s="76">
        <v>80.400000000000006</v>
      </c>
      <c r="E15494" s="63" t="s">
        <v>0</v>
      </c>
    </row>
    <row r="15495" spans="1:5" x14ac:dyDescent="0.25">
      <c r="A15495" s="48" t="s">
        <v>8759</v>
      </c>
      <c r="B15495" s="58" t="s">
        <v>8758</v>
      </c>
      <c r="C15495" s="76">
        <v>42.8</v>
      </c>
      <c r="E15495" s="63" t="s">
        <v>0</v>
      </c>
    </row>
    <row r="15496" spans="1:5" x14ac:dyDescent="0.25">
      <c r="A15496" s="48" t="s">
        <v>9834</v>
      </c>
      <c r="B15496" s="58" t="s">
        <v>9835</v>
      </c>
      <c r="C15496" s="76">
        <v>38.4</v>
      </c>
      <c r="E15496" s="63" t="s">
        <v>0</v>
      </c>
    </row>
    <row r="15497" spans="1:5" x14ac:dyDescent="0.25">
      <c r="A15497" s="48" t="s">
        <v>28740</v>
      </c>
      <c r="C15497" s="76">
        <v>45</v>
      </c>
      <c r="E15497" s="63" t="s">
        <v>0</v>
      </c>
    </row>
    <row r="15498" spans="1:5" x14ac:dyDescent="0.25">
      <c r="A15498" s="48" t="s">
        <v>8749</v>
      </c>
      <c r="B15498" s="58" t="s">
        <v>8750</v>
      </c>
      <c r="C15498" s="76">
        <v>79.2</v>
      </c>
      <c r="E15498" s="63" t="s">
        <v>0</v>
      </c>
    </row>
    <row r="15499" spans="1:5" x14ac:dyDescent="0.25">
      <c r="A15499" s="48" t="s">
        <v>10496</v>
      </c>
      <c r="B15499" s="58" t="s">
        <v>10497</v>
      </c>
      <c r="C15499" s="76">
        <v>88</v>
      </c>
      <c r="E15499" s="63" t="s">
        <v>0</v>
      </c>
    </row>
    <row r="15500" spans="1:5" x14ac:dyDescent="0.25">
      <c r="A15500" s="48" t="s">
        <v>8765</v>
      </c>
      <c r="B15500" s="58" t="s">
        <v>8766</v>
      </c>
      <c r="C15500" s="76">
        <v>19.8</v>
      </c>
      <c r="E15500" s="63" t="s">
        <v>0</v>
      </c>
    </row>
    <row r="15501" spans="1:5" x14ac:dyDescent="0.25">
      <c r="A15501" s="48" t="s">
        <v>8760</v>
      </c>
      <c r="B15501" s="58" t="s">
        <v>8758</v>
      </c>
      <c r="C15501" s="76">
        <v>52.8</v>
      </c>
      <c r="E15501" s="63" t="s">
        <v>0</v>
      </c>
    </row>
    <row r="15502" spans="1:5" x14ac:dyDescent="0.25">
      <c r="A15502" s="48" t="s">
        <v>8751</v>
      </c>
      <c r="B15502" s="58" t="s">
        <v>8752</v>
      </c>
      <c r="C15502" s="76">
        <v>156.19999999999999</v>
      </c>
      <c r="E15502" s="63" t="s">
        <v>0</v>
      </c>
    </row>
    <row r="15503" spans="1:5" x14ac:dyDescent="0.25">
      <c r="A15503" s="48" t="s">
        <v>8753</v>
      </c>
      <c r="B15503" s="58" t="s">
        <v>8754</v>
      </c>
      <c r="C15503" s="76">
        <v>93.4</v>
      </c>
      <c r="E15503" s="63" t="s">
        <v>0</v>
      </c>
    </row>
    <row r="15504" spans="1:5" x14ac:dyDescent="0.25">
      <c r="A15504" s="48" t="s">
        <v>10494</v>
      </c>
      <c r="B15504" s="58" t="s">
        <v>10495</v>
      </c>
      <c r="C15504" s="76">
        <v>942.8</v>
      </c>
      <c r="E15504" s="63" t="s">
        <v>0</v>
      </c>
    </row>
    <row r="15505" spans="1:5" x14ac:dyDescent="0.25">
      <c r="A15505" s="48" t="s">
        <v>10419</v>
      </c>
      <c r="B15505" s="58" t="s">
        <v>10420</v>
      </c>
      <c r="C15505" s="76">
        <v>1009.8</v>
      </c>
      <c r="E15505" s="63" t="s">
        <v>0</v>
      </c>
    </row>
    <row r="15506" spans="1:5" x14ac:dyDescent="0.25">
      <c r="A15506" s="48" t="s">
        <v>28741</v>
      </c>
      <c r="C15506" s="76">
        <v>1096.8</v>
      </c>
      <c r="E15506" s="63" t="s">
        <v>0</v>
      </c>
    </row>
    <row r="15507" spans="1:5" x14ac:dyDescent="0.25">
      <c r="A15507" s="48" t="s">
        <v>9912</v>
      </c>
      <c r="B15507" s="58" t="s">
        <v>9913</v>
      </c>
      <c r="C15507" s="76">
        <v>1096.8</v>
      </c>
      <c r="E15507" s="63" t="s">
        <v>0</v>
      </c>
    </row>
    <row r="15508" spans="1:5" x14ac:dyDescent="0.25">
      <c r="A15508" s="48" t="s">
        <v>9914</v>
      </c>
      <c r="B15508" s="58" t="s">
        <v>9915</v>
      </c>
      <c r="C15508" s="76">
        <v>1161.5999999999999</v>
      </c>
      <c r="E15508" s="63" t="s">
        <v>0</v>
      </c>
    </row>
    <row r="15509" spans="1:5" x14ac:dyDescent="0.25">
      <c r="A15509" s="48" t="s">
        <v>9916</v>
      </c>
      <c r="B15509" s="58" t="s">
        <v>9917</v>
      </c>
      <c r="C15509" s="76">
        <v>1751.2</v>
      </c>
      <c r="E15509" s="63" t="s">
        <v>0</v>
      </c>
    </row>
    <row r="15510" spans="1:5" x14ac:dyDescent="0.25">
      <c r="A15510" s="48" t="s">
        <v>9918</v>
      </c>
      <c r="B15510" s="58" t="s">
        <v>9919</v>
      </c>
      <c r="C15510" s="76">
        <v>1688.4</v>
      </c>
      <c r="E15510" s="63" t="s">
        <v>0</v>
      </c>
    </row>
    <row r="15511" spans="1:5" x14ac:dyDescent="0.25">
      <c r="A15511" s="48" t="s">
        <v>9920</v>
      </c>
      <c r="B15511" s="58" t="s">
        <v>9921</v>
      </c>
      <c r="C15511" s="76">
        <v>1713.8</v>
      </c>
      <c r="E15511" s="63" t="s">
        <v>0</v>
      </c>
    </row>
    <row r="15512" spans="1:5" x14ac:dyDescent="0.25">
      <c r="A15512" s="48" t="s">
        <v>9922</v>
      </c>
      <c r="B15512" s="58" t="s">
        <v>9923</v>
      </c>
      <c r="C15512" s="76">
        <v>1839.2</v>
      </c>
      <c r="E15512" s="63" t="s">
        <v>0</v>
      </c>
    </row>
    <row r="15513" spans="1:5" x14ac:dyDescent="0.25">
      <c r="A15513" s="48" t="s">
        <v>9924</v>
      </c>
      <c r="B15513" s="58" t="s">
        <v>9925</v>
      </c>
      <c r="C15513" s="76">
        <v>2049.4</v>
      </c>
      <c r="E15513" s="63" t="s">
        <v>0</v>
      </c>
    </row>
    <row r="15514" spans="1:5" x14ac:dyDescent="0.25">
      <c r="A15514" s="48" t="s">
        <v>9926</v>
      </c>
      <c r="B15514" s="58" t="s">
        <v>9927</v>
      </c>
      <c r="C15514" s="76">
        <v>2537.8000000000002</v>
      </c>
      <c r="E15514" s="63" t="s">
        <v>0</v>
      </c>
    </row>
    <row r="15515" spans="1:5" x14ac:dyDescent="0.25">
      <c r="A15515" s="48" t="s">
        <v>9930</v>
      </c>
      <c r="B15515" s="58" t="s">
        <v>9931</v>
      </c>
      <c r="C15515" s="76">
        <v>62.8</v>
      </c>
      <c r="E15515" s="63" t="s">
        <v>0</v>
      </c>
    </row>
    <row r="15516" spans="1:5" x14ac:dyDescent="0.25">
      <c r="A15516" s="48" t="s">
        <v>9932</v>
      </c>
      <c r="B15516" s="58" t="s">
        <v>9933</v>
      </c>
      <c r="C15516" s="76">
        <v>62.8</v>
      </c>
      <c r="E15516" s="63" t="s">
        <v>0</v>
      </c>
    </row>
    <row r="15517" spans="1:5" x14ac:dyDescent="0.25">
      <c r="A15517" s="48" t="s">
        <v>9928</v>
      </c>
      <c r="B15517" s="58" t="s">
        <v>9929</v>
      </c>
      <c r="C15517" s="76">
        <v>62.8</v>
      </c>
      <c r="E15517" s="63" t="s">
        <v>0</v>
      </c>
    </row>
    <row r="15518" spans="1:5" x14ac:dyDescent="0.25">
      <c r="A15518" s="48" t="s">
        <v>9934</v>
      </c>
      <c r="B15518" s="58" t="s">
        <v>9935</v>
      </c>
      <c r="C15518" s="76">
        <v>83.6</v>
      </c>
      <c r="E15518" s="63" t="s">
        <v>0</v>
      </c>
    </row>
    <row r="15519" spans="1:5" x14ac:dyDescent="0.25">
      <c r="A15519" s="48" t="s">
        <v>9936</v>
      </c>
      <c r="B15519" s="58" t="s">
        <v>9937</v>
      </c>
      <c r="C15519" s="76">
        <v>71.400000000000006</v>
      </c>
      <c r="E15519" s="63" t="s">
        <v>0</v>
      </c>
    </row>
    <row r="15520" spans="1:5" x14ac:dyDescent="0.25">
      <c r="A15520" s="48" t="s">
        <v>9938</v>
      </c>
      <c r="B15520" s="58" t="s">
        <v>9939</v>
      </c>
      <c r="C15520" s="76">
        <v>71.400000000000006</v>
      </c>
      <c r="E15520" s="63" t="s">
        <v>0</v>
      </c>
    </row>
    <row r="15521" spans="1:5" x14ac:dyDescent="0.25">
      <c r="A15521" s="48" t="s">
        <v>9593</v>
      </c>
      <c r="B15521" s="58" t="s">
        <v>9594</v>
      </c>
      <c r="C15521" s="76">
        <v>1103.4000000000001</v>
      </c>
      <c r="E15521" s="63" t="s">
        <v>0</v>
      </c>
    </row>
    <row r="15522" spans="1:5" x14ac:dyDescent="0.25">
      <c r="A15522" s="48" t="s">
        <v>9595</v>
      </c>
      <c r="B15522" s="58" t="s">
        <v>9596</v>
      </c>
      <c r="C15522" s="76">
        <v>1180.4000000000001</v>
      </c>
      <c r="E15522" s="63" t="s">
        <v>0</v>
      </c>
    </row>
    <row r="15523" spans="1:5" x14ac:dyDescent="0.25">
      <c r="A15523" s="48" t="s">
        <v>9597</v>
      </c>
      <c r="B15523" s="58" t="s">
        <v>9598</v>
      </c>
      <c r="C15523" s="76">
        <v>2186.8000000000002</v>
      </c>
      <c r="E15523" s="63" t="s">
        <v>0</v>
      </c>
    </row>
    <row r="15524" spans="1:5" x14ac:dyDescent="0.25">
      <c r="A15524" s="48" t="s">
        <v>9609</v>
      </c>
      <c r="B15524" s="58" t="s">
        <v>9610</v>
      </c>
      <c r="C15524" s="76">
        <v>1072.4000000000001</v>
      </c>
      <c r="E15524" s="63" t="s">
        <v>0</v>
      </c>
    </row>
    <row r="15525" spans="1:5" x14ac:dyDescent="0.25">
      <c r="A15525" s="48" t="s">
        <v>9599</v>
      </c>
      <c r="B15525" s="58" t="s">
        <v>9600</v>
      </c>
      <c r="C15525" s="76">
        <v>679.8</v>
      </c>
      <c r="E15525" s="63" t="s">
        <v>0</v>
      </c>
    </row>
    <row r="15526" spans="1:5" x14ac:dyDescent="0.25">
      <c r="A15526" s="48" t="s">
        <v>9601</v>
      </c>
      <c r="B15526" s="58" t="s">
        <v>9602</v>
      </c>
      <c r="C15526" s="76">
        <v>688.6</v>
      </c>
      <c r="E15526" s="63" t="s">
        <v>0</v>
      </c>
    </row>
    <row r="15527" spans="1:5" x14ac:dyDescent="0.25">
      <c r="A15527" s="48" t="s">
        <v>9603</v>
      </c>
      <c r="B15527" s="58" t="s">
        <v>9604</v>
      </c>
      <c r="C15527" s="76">
        <v>748</v>
      </c>
      <c r="E15527" s="63" t="s">
        <v>0</v>
      </c>
    </row>
    <row r="15528" spans="1:5" x14ac:dyDescent="0.25">
      <c r="A15528" s="48" t="s">
        <v>9605</v>
      </c>
      <c r="B15528" s="58" t="s">
        <v>9606</v>
      </c>
      <c r="C15528" s="76">
        <v>1618</v>
      </c>
      <c r="E15528" s="63" t="s">
        <v>0</v>
      </c>
    </row>
    <row r="15529" spans="1:5" x14ac:dyDescent="0.25">
      <c r="A15529" s="48" t="s">
        <v>9607</v>
      </c>
      <c r="B15529" s="58" t="s">
        <v>9608</v>
      </c>
      <c r="C15529" s="76">
        <v>1934.8</v>
      </c>
      <c r="E15529" s="63" t="s">
        <v>0</v>
      </c>
    </row>
    <row r="15530" spans="1:5" x14ac:dyDescent="0.25">
      <c r="A15530" s="48" t="s">
        <v>9611</v>
      </c>
      <c r="B15530" s="58" t="s">
        <v>9612</v>
      </c>
      <c r="C15530" s="76">
        <v>134.19999999999999</v>
      </c>
      <c r="E15530" s="63" t="s">
        <v>0</v>
      </c>
    </row>
    <row r="15531" spans="1:5" x14ac:dyDescent="0.25">
      <c r="A15531" s="48" t="s">
        <v>9613</v>
      </c>
      <c r="B15531" s="58" t="s">
        <v>9614</v>
      </c>
      <c r="C15531" s="76">
        <v>99</v>
      </c>
      <c r="E15531" s="63" t="s">
        <v>0</v>
      </c>
    </row>
    <row r="15532" spans="1:5" x14ac:dyDescent="0.25">
      <c r="A15532" s="48" t="s">
        <v>9615</v>
      </c>
      <c r="B15532" s="58" t="s">
        <v>9616</v>
      </c>
      <c r="C15532" s="76">
        <v>64.8</v>
      </c>
      <c r="E15532" s="63" t="s">
        <v>0</v>
      </c>
    </row>
    <row r="15533" spans="1:5" x14ac:dyDescent="0.25">
      <c r="A15533" s="48" t="s">
        <v>9617</v>
      </c>
      <c r="B15533" s="58" t="s">
        <v>9618</v>
      </c>
      <c r="C15533" s="76">
        <v>82.4</v>
      </c>
      <c r="E15533" s="63" t="s">
        <v>0</v>
      </c>
    </row>
    <row r="15534" spans="1:5" x14ac:dyDescent="0.25">
      <c r="A15534" s="48" t="s">
        <v>8719</v>
      </c>
      <c r="B15534" s="58" t="s">
        <v>8720</v>
      </c>
      <c r="C15534" s="76">
        <v>403.8</v>
      </c>
      <c r="E15534" s="63" t="s">
        <v>0</v>
      </c>
    </row>
    <row r="15535" spans="1:5" x14ac:dyDescent="0.25">
      <c r="A15535" s="48" t="s">
        <v>8721</v>
      </c>
      <c r="B15535" s="58" t="s">
        <v>8722</v>
      </c>
      <c r="C15535" s="76">
        <v>403.8</v>
      </c>
      <c r="E15535" s="63" t="s">
        <v>0</v>
      </c>
    </row>
    <row r="15536" spans="1:5" x14ac:dyDescent="0.25">
      <c r="A15536" s="48" t="s">
        <v>8717</v>
      </c>
      <c r="B15536" s="58" t="s">
        <v>8718</v>
      </c>
      <c r="C15536" s="76">
        <v>403.8</v>
      </c>
      <c r="E15536" s="63" t="s">
        <v>0</v>
      </c>
    </row>
    <row r="15537" spans="1:5" x14ac:dyDescent="0.25">
      <c r="A15537" s="48" t="s">
        <v>8723</v>
      </c>
      <c r="B15537" s="58" t="s">
        <v>8724</v>
      </c>
      <c r="C15537" s="76">
        <v>403.8</v>
      </c>
      <c r="E15537" s="63" t="s">
        <v>0</v>
      </c>
    </row>
    <row r="15538" spans="1:5" x14ac:dyDescent="0.25">
      <c r="A15538" s="48" t="s">
        <v>8725</v>
      </c>
      <c r="B15538" s="58" t="s">
        <v>8726</v>
      </c>
      <c r="C15538" s="76">
        <v>403.8</v>
      </c>
      <c r="E15538" s="63" t="s">
        <v>0</v>
      </c>
    </row>
    <row r="15539" spans="1:5" x14ac:dyDescent="0.25">
      <c r="A15539" s="48" t="s">
        <v>9587</v>
      </c>
      <c r="B15539" s="58" t="s">
        <v>9588</v>
      </c>
      <c r="C15539" s="76">
        <v>403.8</v>
      </c>
      <c r="E15539" s="63" t="s">
        <v>0</v>
      </c>
    </row>
    <row r="15540" spans="1:5" x14ac:dyDescent="0.25">
      <c r="A15540" s="48" t="s">
        <v>8727</v>
      </c>
      <c r="B15540" s="58" t="s">
        <v>8728</v>
      </c>
      <c r="C15540" s="76">
        <v>415.8</v>
      </c>
      <c r="E15540" s="63" t="s">
        <v>0</v>
      </c>
    </row>
    <row r="15541" spans="1:5" x14ac:dyDescent="0.25">
      <c r="A15541" s="48" t="s">
        <v>9589</v>
      </c>
      <c r="B15541" s="58" t="s">
        <v>9590</v>
      </c>
      <c r="C15541" s="76">
        <v>504.8</v>
      </c>
      <c r="E15541" s="63" t="s">
        <v>0</v>
      </c>
    </row>
    <row r="15542" spans="1:5" x14ac:dyDescent="0.25">
      <c r="A15542" s="48" t="s">
        <v>9591</v>
      </c>
      <c r="B15542" s="58" t="s">
        <v>9592</v>
      </c>
      <c r="C15542" s="76">
        <v>672</v>
      </c>
      <c r="E15542" s="63" t="s">
        <v>0</v>
      </c>
    </row>
    <row r="15543" spans="1:5" x14ac:dyDescent="0.25">
      <c r="A15543" s="48" t="s">
        <v>10052</v>
      </c>
      <c r="B15543" s="58" t="s">
        <v>10053</v>
      </c>
      <c r="C15543" s="76">
        <v>170.4</v>
      </c>
      <c r="E15543" s="63" t="s">
        <v>0</v>
      </c>
    </row>
    <row r="15544" spans="1:5" x14ac:dyDescent="0.25">
      <c r="A15544" s="48" t="s">
        <v>10054</v>
      </c>
      <c r="B15544" s="58" t="s">
        <v>10055</v>
      </c>
      <c r="C15544" s="76">
        <v>171.6</v>
      </c>
      <c r="E15544" s="63" t="s">
        <v>0</v>
      </c>
    </row>
    <row r="15545" spans="1:5" x14ac:dyDescent="0.25">
      <c r="A15545" s="48" t="s">
        <v>10056</v>
      </c>
      <c r="B15545" s="58" t="s">
        <v>10057</v>
      </c>
      <c r="C15545" s="76">
        <v>190.4</v>
      </c>
      <c r="E15545" s="63" t="s">
        <v>0</v>
      </c>
    </row>
    <row r="15546" spans="1:5" x14ac:dyDescent="0.25">
      <c r="A15546" s="48" t="s">
        <v>10058</v>
      </c>
      <c r="B15546" s="58" t="s">
        <v>10059</v>
      </c>
      <c r="C15546" s="76">
        <v>242</v>
      </c>
      <c r="E15546" s="63" t="s">
        <v>0</v>
      </c>
    </row>
    <row r="15547" spans="1:5" x14ac:dyDescent="0.25">
      <c r="A15547" s="48" t="s">
        <v>10060</v>
      </c>
      <c r="B15547" s="58" t="s">
        <v>10061</v>
      </c>
      <c r="C15547" s="76">
        <v>292.60000000000002</v>
      </c>
      <c r="E15547" s="63" t="s">
        <v>0</v>
      </c>
    </row>
    <row r="15548" spans="1:5" x14ac:dyDescent="0.25">
      <c r="A15548" s="48" t="s">
        <v>10062</v>
      </c>
      <c r="B15548" s="58" t="s">
        <v>10063</v>
      </c>
      <c r="C15548" s="76">
        <v>167.2</v>
      </c>
      <c r="E15548" s="63" t="s">
        <v>0</v>
      </c>
    </row>
    <row r="15549" spans="1:5" x14ac:dyDescent="0.25">
      <c r="A15549" s="48" t="s">
        <v>10072</v>
      </c>
      <c r="B15549" s="58" t="s">
        <v>10073</v>
      </c>
      <c r="C15549" s="76">
        <v>190.4</v>
      </c>
      <c r="E15549" s="63" t="s">
        <v>0</v>
      </c>
    </row>
    <row r="15550" spans="1:5" x14ac:dyDescent="0.25">
      <c r="A15550" s="48" t="s">
        <v>10064</v>
      </c>
      <c r="B15550" s="58" t="s">
        <v>10065</v>
      </c>
      <c r="C15550" s="76">
        <v>176</v>
      </c>
      <c r="E15550" s="63" t="s">
        <v>0</v>
      </c>
    </row>
    <row r="15551" spans="1:5" x14ac:dyDescent="0.25">
      <c r="A15551" s="48" t="s">
        <v>10074</v>
      </c>
      <c r="B15551" s="58" t="s">
        <v>10075</v>
      </c>
      <c r="C15551" s="76">
        <v>191.4</v>
      </c>
      <c r="E15551" s="63" t="s">
        <v>0</v>
      </c>
    </row>
    <row r="15552" spans="1:5" x14ac:dyDescent="0.25">
      <c r="A15552" s="48" t="s">
        <v>10066</v>
      </c>
      <c r="B15552" s="58" t="s">
        <v>10067</v>
      </c>
      <c r="C15552" s="76">
        <v>184.8</v>
      </c>
      <c r="E15552" s="63" t="s">
        <v>0</v>
      </c>
    </row>
    <row r="15553" spans="1:5" x14ac:dyDescent="0.25">
      <c r="A15553" s="48" t="s">
        <v>10076</v>
      </c>
      <c r="B15553" s="58" t="s">
        <v>10077</v>
      </c>
      <c r="C15553" s="76">
        <v>217.8</v>
      </c>
      <c r="E15553" s="63" t="s">
        <v>0</v>
      </c>
    </row>
    <row r="15554" spans="1:5" x14ac:dyDescent="0.25">
      <c r="A15554" s="48" t="s">
        <v>10068</v>
      </c>
      <c r="B15554" s="58" t="s">
        <v>10069</v>
      </c>
      <c r="C15554" s="76">
        <v>228.8</v>
      </c>
      <c r="E15554" s="63" t="s">
        <v>0</v>
      </c>
    </row>
    <row r="15555" spans="1:5" x14ac:dyDescent="0.25">
      <c r="A15555" s="48" t="s">
        <v>10078</v>
      </c>
      <c r="B15555" s="58" t="s">
        <v>10079</v>
      </c>
      <c r="C15555" s="76">
        <v>257.39999999999998</v>
      </c>
      <c r="E15555" s="63" t="s">
        <v>0</v>
      </c>
    </row>
    <row r="15556" spans="1:5" x14ac:dyDescent="0.25">
      <c r="A15556" s="48" t="s">
        <v>10070</v>
      </c>
      <c r="B15556" s="58" t="s">
        <v>10071</v>
      </c>
      <c r="C15556" s="76">
        <v>275</v>
      </c>
      <c r="E15556" s="63" t="s">
        <v>0</v>
      </c>
    </row>
    <row r="15557" spans="1:5" x14ac:dyDescent="0.25">
      <c r="A15557" s="48" t="s">
        <v>10080</v>
      </c>
      <c r="B15557" s="58" t="s">
        <v>10081</v>
      </c>
      <c r="C15557" s="76">
        <v>289.39999999999998</v>
      </c>
      <c r="E15557" s="63" t="s">
        <v>0</v>
      </c>
    </row>
    <row r="15558" spans="1:5" x14ac:dyDescent="0.25">
      <c r="A15558" s="48" t="s">
        <v>10082</v>
      </c>
      <c r="B15558" s="58" t="s">
        <v>10083</v>
      </c>
      <c r="C15558" s="76">
        <v>264</v>
      </c>
      <c r="E15558" s="63" t="s">
        <v>0</v>
      </c>
    </row>
    <row r="15559" spans="1:5" x14ac:dyDescent="0.25">
      <c r="A15559" s="48" t="s">
        <v>10092</v>
      </c>
      <c r="B15559" s="58" t="s">
        <v>10093</v>
      </c>
      <c r="C15559" s="76">
        <v>288.2</v>
      </c>
      <c r="E15559" s="63" t="s">
        <v>0</v>
      </c>
    </row>
    <row r="15560" spans="1:5" x14ac:dyDescent="0.25">
      <c r="A15560" s="48" t="s">
        <v>10084</v>
      </c>
      <c r="B15560" s="58" t="s">
        <v>10085</v>
      </c>
      <c r="C15560" s="76">
        <v>271.8</v>
      </c>
      <c r="E15560" s="63" t="s">
        <v>0</v>
      </c>
    </row>
    <row r="15561" spans="1:5" x14ac:dyDescent="0.25">
      <c r="A15561" s="48" t="s">
        <v>10094</v>
      </c>
      <c r="B15561" s="58" t="s">
        <v>10095</v>
      </c>
      <c r="C15561" s="76">
        <v>301.39999999999998</v>
      </c>
      <c r="E15561" s="63" t="s">
        <v>0</v>
      </c>
    </row>
    <row r="15562" spans="1:5" x14ac:dyDescent="0.25">
      <c r="A15562" s="48" t="s">
        <v>10086</v>
      </c>
      <c r="B15562" s="58" t="s">
        <v>10087</v>
      </c>
      <c r="C15562" s="76">
        <v>294.8</v>
      </c>
      <c r="E15562" s="63" t="s">
        <v>0</v>
      </c>
    </row>
    <row r="15563" spans="1:5" x14ac:dyDescent="0.25">
      <c r="A15563" s="48" t="s">
        <v>10096</v>
      </c>
      <c r="B15563" s="58" t="s">
        <v>10097</v>
      </c>
      <c r="C15563" s="76">
        <v>319</v>
      </c>
      <c r="E15563" s="63" t="s">
        <v>0</v>
      </c>
    </row>
    <row r="15564" spans="1:5" x14ac:dyDescent="0.25">
      <c r="A15564" s="48" t="s">
        <v>10088</v>
      </c>
      <c r="B15564" s="58" t="s">
        <v>10089</v>
      </c>
      <c r="C15564" s="76">
        <v>343.2</v>
      </c>
      <c r="E15564" s="63" t="s">
        <v>0</v>
      </c>
    </row>
    <row r="15565" spans="1:5" x14ac:dyDescent="0.25">
      <c r="A15565" s="48" t="s">
        <v>10098</v>
      </c>
      <c r="B15565" s="58" t="s">
        <v>10099</v>
      </c>
      <c r="C15565" s="76">
        <v>370.8</v>
      </c>
      <c r="E15565" s="63" t="s">
        <v>0</v>
      </c>
    </row>
    <row r="15566" spans="1:5" x14ac:dyDescent="0.25">
      <c r="A15566" s="48" t="s">
        <v>10090</v>
      </c>
      <c r="B15566" s="58" t="s">
        <v>10091</v>
      </c>
      <c r="C15566" s="76">
        <v>354.2</v>
      </c>
      <c r="E15566" s="63" t="s">
        <v>0</v>
      </c>
    </row>
    <row r="15567" spans="1:5" x14ac:dyDescent="0.25">
      <c r="A15567" s="48" t="s">
        <v>10100</v>
      </c>
      <c r="B15567" s="58" t="s">
        <v>10101</v>
      </c>
      <c r="C15567" s="76">
        <v>396</v>
      </c>
      <c r="E15567" s="63" t="s">
        <v>0</v>
      </c>
    </row>
    <row r="15568" spans="1:5" x14ac:dyDescent="0.25">
      <c r="A15568" s="48" t="s">
        <v>10034</v>
      </c>
      <c r="B15568" s="58" t="s">
        <v>10035</v>
      </c>
      <c r="C15568" s="76">
        <v>851.4</v>
      </c>
      <c r="E15568" s="63" t="s">
        <v>0</v>
      </c>
    </row>
    <row r="15569" spans="1:5" x14ac:dyDescent="0.25">
      <c r="A15569" s="48" t="s">
        <v>10044</v>
      </c>
      <c r="B15569" s="58" t="s">
        <v>10045</v>
      </c>
      <c r="C15569" s="76">
        <v>891</v>
      </c>
      <c r="E15569" s="63" t="s">
        <v>0</v>
      </c>
    </row>
    <row r="15570" spans="1:5" x14ac:dyDescent="0.25">
      <c r="A15570" s="48" t="s">
        <v>10036</v>
      </c>
      <c r="B15570" s="58" t="s">
        <v>10037</v>
      </c>
      <c r="C15570" s="76">
        <v>942.8</v>
      </c>
      <c r="E15570" s="63" t="s">
        <v>0</v>
      </c>
    </row>
    <row r="15571" spans="1:5" x14ac:dyDescent="0.25">
      <c r="A15571" s="48" t="s">
        <v>10046</v>
      </c>
      <c r="B15571" s="58" t="s">
        <v>10047</v>
      </c>
      <c r="C15571" s="76">
        <v>968</v>
      </c>
      <c r="E15571" s="63" t="s">
        <v>0</v>
      </c>
    </row>
    <row r="15572" spans="1:5" x14ac:dyDescent="0.25">
      <c r="A15572" s="48" t="s">
        <v>10038</v>
      </c>
      <c r="B15572" s="58" t="s">
        <v>10039</v>
      </c>
      <c r="C15572" s="76">
        <v>1008.8</v>
      </c>
      <c r="E15572" s="63" t="s">
        <v>0</v>
      </c>
    </row>
    <row r="15573" spans="1:5" x14ac:dyDescent="0.25">
      <c r="A15573" s="48" t="s">
        <v>10048</v>
      </c>
      <c r="B15573" s="58" t="s">
        <v>10049</v>
      </c>
      <c r="C15573" s="76">
        <v>1047.2</v>
      </c>
      <c r="E15573" s="63" t="s">
        <v>0</v>
      </c>
    </row>
    <row r="15574" spans="1:5" x14ac:dyDescent="0.25">
      <c r="A15574" s="48" t="s">
        <v>10040</v>
      </c>
      <c r="B15574" s="58" t="s">
        <v>10041</v>
      </c>
      <c r="C15574" s="76">
        <v>1141.8</v>
      </c>
      <c r="E15574" s="63" t="s">
        <v>0</v>
      </c>
    </row>
    <row r="15575" spans="1:5" x14ac:dyDescent="0.25">
      <c r="A15575" s="48" t="s">
        <v>10050</v>
      </c>
      <c r="B15575" s="58" t="s">
        <v>10051</v>
      </c>
      <c r="C15575" s="76">
        <v>1188</v>
      </c>
      <c r="E15575" s="63" t="s">
        <v>0</v>
      </c>
    </row>
    <row r="15576" spans="1:5" x14ac:dyDescent="0.25">
      <c r="A15576" s="48" t="s">
        <v>10042</v>
      </c>
      <c r="B15576" s="58" t="s">
        <v>10043</v>
      </c>
      <c r="C15576" s="76">
        <v>1270.4000000000001</v>
      </c>
      <c r="E15576" s="63" t="s">
        <v>0</v>
      </c>
    </row>
    <row r="15577" spans="1:5" x14ac:dyDescent="0.25">
      <c r="A15577" s="48" t="s">
        <v>10421</v>
      </c>
      <c r="B15577" s="58" t="s">
        <v>10422</v>
      </c>
      <c r="C15577" s="76">
        <v>1320</v>
      </c>
      <c r="E15577" s="63" t="s">
        <v>0</v>
      </c>
    </row>
    <row r="15578" spans="1:5" x14ac:dyDescent="0.25">
      <c r="A15578" s="48" t="s">
        <v>9154</v>
      </c>
      <c r="B15578" s="58" t="s">
        <v>9155</v>
      </c>
      <c r="C15578" s="76">
        <v>147.4</v>
      </c>
      <c r="E15578" s="63" t="s">
        <v>0</v>
      </c>
    </row>
    <row r="15579" spans="1:5" x14ac:dyDescent="0.25">
      <c r="A15579" s="48" t="s">
        <v>9142</v>
      </c>
      <c r="B15579" s="58" t="s">
        <v>9143</v>
      </c>
      <c r="C15579" s="76">
        <v>147.4</v>
      </c>
      <c r="E15579" s="63" t="s">
        <v>0</v>
      </c>
    </row>
    <row r="15580" spans="1:5" x14ac:dyDescent="0.25">
      <c r="A15580" s="48" t="s">
        <v>28742</v>
      </c>
      <c r="C15580" s="76">
        <v>147.4</v>
      </c>
      <c r="E15580" s="63" t="s">
        <v>0</v>
      </c>
    </row>
    <row r="15581" spans="1:5" x14ac:dyDescent="0.25">
      <c r="A15581" s="48" t="s">
        <v>28743</v>
      </c>
      <c r="C15581" s="76">
        <v>147.4</v>
      </c>
      <c r="E15581" s="63" t="s">
        <v>0</v>
      </c>
    </row>
    <row r="15582" spans="1:5" x14ac:dyDescent="0.25">
      <c r="A15582" s="48" t="s">
        <v>9130</v>
      </c>
      <c r="B15582" s="58" t="s">
        <v>9131</v>
      </c>
      <c r="C15582" s="76">
        <v>147.4</v>
      </c>
      <c r="E15582" s="63" t="s">
        <v>0</v>
      </c>
    </row>
    <row r="15583" spans="1:5" x14ac:dyDescent="0.25">
      <c r="A15583" s="48" t="s">
        <v>28744</v>
      </c>
      <c r="C15583" s="76">
        <v>147.4</v>
      </c>
      <c r="E15583" s="63" t="s">
        <v>0</v>
      </c>
    </row>
    <row r="15584" spans="1:5" x14ac:dyDescent="0.25">
      <c r="A15584" s="48" t="s">
        <v>9136</v>
      </c>
      <c r="B15584" s="58" t="s">
        <v>9137</v>
      </c>
      <c r="C15584" s="76">
        <v>170.4</v>
      </c>
      <c r="E15584" s="63" t="s">
        <v>0</v>
      </c>
    </row>
    <row r="15585" spans="1:5" x14ac:dyDescent="0.25">
      <c r="A15585" s="48" t="s">
        <v>9148</v>
      </c>
      <c r="B15585" s="58" t="s">
        <v>9149</v>
      </c>
      <c r="C15585" s="76">
        <v>170.4</v>
      </c>
      <c r="E15585" s="63" t="s">
        <v>0</v>
      </c>
    </row>
    <row r="15586" spans="1:5" x14ac:dyDescent="0.25">
      <c r="A15586" s="48" t="s">
        <v>28745</v>
      </c>
      <c r="C15586" s="76">
        <v>170.4</v>
      </c>
      <c r="E15586" s="63" t="s">
        <v>0</v>
      </c>
    </row>
    <row r="15587" spans="1:5" x14ac:dyDescent="0.25">
      <c r="A15587" s="48" t="s">
        <v>28746</v>
      </c>
      <c r="C15587" s="76">
        <v>170.4</v>
      </c>
      <c r="E15587" s="63" t="s">
        <v>0</v>
      </c>
    </row>
    <row r="15588" spans="1:5" x14ac:dyDescent="0.25">
      <c r="A15588" s="48" t="s">
        <v>28747</v>
      </c>
      <c r="C15588" s="76">
        <v>170.4</v>
      </c>
      <c r="E15588" s="63" t="s">
        <v>0</v>
      </c>
    </row>
    <row r="15589" spans="1:5" x14ac:dyDescent="0.25">
      <c r="A15589" s="48" t="s">
        <v>9160</v>
      </c>
      <c r="B15589" s="58" t="s">
        <v>9161</v>
      </c>
      <c r="C15589" s="76">
        <v>147.4</v>
      </c>
      <c r="E15589" s="63" t="s">
        <v>0</v>
      </c>
    </row>
    <row r="15590" spans="1:5" x14ac:dyDescent="0.25">
      <c r="A15590" s="48" t="s">
        <v>9166</v>
      </c>
      <c r="B15590" s="58" t="s">
        <v>9167</v>
      </c>
      <c r="C15590" s="76">
        <v>170.4</v>
      </c>
      <c r="E15590" s="63" t="s">
        <v>0</v>
      </c>
    </row>
    <row r="15591" spans="1:5" x14ac:dyDescent="0.25">
      <c r="A15591" s="48" t="s">
        <v>9152</v>
      </c>
      <c r="B15591" s="58" t="s">
        <v>9153</v>
      </c>
      <c r="C15591" s="76">
        <v>147.4</v>
      </c>
      <c r="E15591" s="63" t="s">
        <v>0</v>
      </c>
    </row>
    <row r="15592" spans="1:5" x14ac:dyDescent="0.25">
      <c r="A15592" s="48" t="s">
        <v>9140</v>
      </c>
      <c r="B15592" s="58" t="s">
        <v>9141</v>
      </c>
      <c r="C15592" s="76">
        <v>147.4</v>
      </c>
      <c r="E15592" s="63" t="s">
        <v>0</v>
      </c>
    </row>
    <row r="15593" spans="1:5" x14ac:dyDescent="0.25">
      <c r="A15593" s="48" t="s">
        <v>28748</v>
      </c>
      <c r="C15593" s="76">
        <v>147.4</v>
      </c>
      <c r="E15593" s="63" t="s">
        <v>0</v>
      </c>
    </row>
    <row r="15594" spans="1:5" x14ac:dyDescent="0.25">
      <c r="A15594" s="48" t="s">
        <v>28749</v>
      </c>
      <c r="C15594" s="76">
        <v>147.4</v>
      </c>
      <c r="E15594" s="63" t="s">
        <v>0</v>
      </c>
    </row>
    <row r="15595" spans="1:5" x14ac:dyDescent="0.25">
      <c r="A15595" s="48" t="s">
        <v>9128</v>
      </c>
      <c r="B15595" s="58" t="s">
        <v>9129</v>
      </c>
      <c r="C15595" s="76">
        <v>147.4</v>
      </c>
      <c r="E15595" s="63" t="s">
        <v>0</v>
      </c>
    </row>
    <row r="15596" spans="1:5" x14ac:dyDescent="0.25">
      <c r="A15596" s="48" t="s">
        <v>28750</v>
      </c>
      <c r="C15596" s="76">
        <v>147.4</v>
      </c>
      <c r="E15596" s="63" t="s">
        <v>0</v>
      </c>
    </row>
    <row r="15597" spans="1:5" x14ac:dyDescent="0.25">
      <c r="A15597" s="48" t="s">
        <v>9134</v>
      </c>
      <c r="B15597" s="58" t="s">
        <v>9135</v>
      </c>
      <c r="C15597" s="76">
        <v>170.4</v>
      </c>
      <c r="E15597" s="63" t="s">
        <v>0</v>
      </c>
    </row>
    <row r="15598" spans="1:5" x14ac:dyDescent="0.25">
      <c r="A15598" s="48" t="s">
        <v>9146</v>
      </c>
      <c r="B15598" s="58" t="s">
        <v>9147</v>
      </c>
      <c r="C15598" s="76">
        <v>170.4</v>
      </c>
      <c r="E15598" s="63" t="s">
        <v>0</v>
      </c>
    </row>
    <row r="15599" spans="1:5" x14ac:dyDescent="0.25">
      <c r="A15599" s="48" t="s">
        <v>28751</v>
      </c>
      <c r="C15599" s="76">
        <v>170.4</v>
      </c>
      <c r="E15599" s="63" t="s">
        <v>0</v>
      </c>
    </row>
    <row r="15600" spans="1:5" x14ac:dyDescent="0.25">
      <c r="A15600" s="48" t="s">
        <v>28752</v>
      </c>
      <c r="C15600" s="76">
        <v>170.4</v>
      </c>
      <c r="E15600" s="63" t="s">
        <v>0</v>
      </c>
    </row>
    <row r="15601" spans="1:5" x14ac:dyDescent="0.25">
      <c r="A15601" s="48" t="s">
        <v>9158</v>
      </c>
      <c r="B15601" s="58" t="s">
        <v>9159</v>
      </c>
      <c r="C15601" s="76">
        <v>147.4</v>
      </c>
      <c r="E15601" s="63" t="s">
        <v>0</v>
      </c>
    </row>
    <row r="15602" spans="1:5" x14ac:dyDescent="0.25">
      <c r="A15602" s="48" t="s">
        <v>9164</v>
      </c>
      <c r="B15602" s="58" t="s">
        <v>9165</v>
      </c>
      <c r="C15602" s="76">
        <v>170.4</v>
      </c>
      <c r="E15602" s="63" t="s">
        <v>0</v>
      </c>
    </row>
    <row r="15603" spans="1:5" x14ac:dyDescent="0.25">
      <c r="A15603" s="48" t="s">
        <v>9150</v>
      </c>
      <c r="B15603" s="58" t="s">
        <v>9151</v>
      </c>
      <c r="C15603" s="76">
        <v>147.4</v>
      </c>
      <c r="E15603" s="63" t="s">
        <v>0</v>
      </c>
    </row>
    <row r="15604" spans="1:5" x14ac:dyDescent="0.25">
      <c r="A15604" s="48" t="s">
        <v>9138</v>
      </c>
      <c r="B15604" s="58" t="s">
        <v>9139</v>
      </c>
      <c r="C15604" s="76">
        <v>147.4</v>
      </c>
      <c r="E15604" s="63" t="s">
        <v>0</v>
      </c>
    </row>
    <row r="15605" spans="1:5" x14ac:dyDescent="0.25">
      <c r="A15605" s="48" t="s">
        <v>28753</v>
      </c>
      <c r="C15605" s="76">
        <v>147.4</v>
      </c>
      <c r="E15605" s="63" t="s">
        <v>0</v>
      </c>
    </row>
    <row r="15606" spans="1:5" x14ac:dyDescent="0.25">
      <c r="A15606" s="48" t="s">
        <v>28754</v>
      </c>
      <c r="C15606" s="76">
        <v>147.4</v>
      </c>
      <c r="E15606" s="63" t="s">
        <v>0</v>
      </c>
    </row>
    <row r="15607" spans="1:5" x14ac:dyDescent="0.25">
      <c r="A15607" s="48" t="s">
        <v>9126</v>
      </c>
      <c r="B15607" s="58" t="s">
        <v>9127</v>
      </c>
      <c r="C15607" s="76">
        <v>147.4</v>
      </c>
      <c r="E15607" s="63" t="s">
        <v>0</v>
      </c>
    </row>
    <row r="15608" spans="1:5" x14ac:dyDescent="0.25">
      <c r="A15608" s="48" t="s">
        <v>28755</v>
      </c>
      <c r="C15608" s="76">
        <v>147.4</v>
      </c>
      <c r="E15608" s="63" t="s">
        <v>0</v>
      </c>
    </row>
    <row r="15609" spans="1:5" x14ac:dyDescent="0.25">
      <c r="A15609" s="48" t="s">
        <v>9132</v>
      </c>
      <c r="B15609" s="58" t="s">
        <v>9133</v>
      </c>
      <c r="C15609" s="76">
        <v>170.4</v>
      </c>
      <c r="E15609" s="63" t="s">
        <v>0</v>
      </c>
    </row>
    <row r="15610" spans="1:5" x14ac:dyDescent="0.25">
      <c r="A15610" s="48" t="s">
        <v>9144</v>
      </c>
      <c r="B15610" s="58" t="s">
        <v>9145</v>
      </c>
      <c r="C15610" s="76">
        <v>170.4</v>
      </c>
      <c r="E15610" s="63" t="s">
        <v>0</v>
      </c>
    </row>
    <row r="15611" spans="1:5" x14ac:dyDescent="0.25">
      <c r="A15611" s="48" t="s">
        <v>28756</v>
      </c>
      <c r="C15611" s="76">
        <v>170.4</v>
      </c>
      <c r="E15611" s="63" t="s">
        <v>0</v>
      </c>
    </row>
    <row r="15612" spans="1:5" x14ac:dyDescent="0.25">
      <c r="A15612" s="48" t="s">
        <v>28757</v>
      </c>
      <c r="C15612" s="76">
        <v>170.4</v>
      </c>
      <c r="E15612" s="63" t="s">
        <v>0</v>
      </c>
    </row>
    <row r="15613" spans="1:5" x14ac:dyDescent="0.25">
      <c r="A15613" s="48" t="s">
        <v>28758</v>
      </c>
      <c r="C15613" s="76">
        <v>170.4</v>
      </c>
      <c r="E15613" s="63" t="s">
        <v>0</v>
      </c>
    </row>
    <row r="15614" spans="1:5" x14ac:dyDescent="0.25">
      <c r="A15614" s="48" t="s">
        <v>9156</v>
      </c>
      <c r="B15614" s="58" t="s">
        <v>9157</v>
      </c>
      <c r="C15614" s="76">
        <v>147.4</v>
      </c>
      <c r="E15614" s="63" t="s">
        <v>0</v>
      </c>
    </row>
    <row r="15615" spans="1:5" x14ac:dyDescent="0.25">
      <c r="A15615" s="48" t="s">
        <v>9162</v>
      </c>
      <c r="B15615" s="58" t="s">
        <v>9163</v>
      </c>
      <c r="C15615" s="76">
        <v>170.4</v>
      </c>
      <c r="E15615" s="63" t="s">
        <v>0</v>
      </c>
    </row>
    <row r="15616" spans="1:5" x14ac:dyDescent="0.25">
      <c r="A15616" s="48" t="s">
        <v>9334</v>
      </c>
      <c r="B15616" s="58" t="s">
        <v>9335</v>
      </c>
      <c r="C15616" s="76">
        <v>29.8</v>
      </c>
      <c r="E15616" s="63" t="s">
        <v>0</v>
      </c>
    </row>
    <row r="15617" spans="1:5" x14ac:dyDescent="0.25">
      <c r="A15617" s="48" t="s">
        <v>9332</v>
      </c>
      <c r="B15617" s="58" t="s">
        <v>9333</v>
      </c>
      <c r="C15617" s="76">
        <v>29.8</v>
      </c>
      <c r="E15617" s="63" t="s">
        <v>0</v>
      </c>
    </row>
    <row r="15618" spans="1:5" x14ac:dyDescent="0.25">
      <c r="A15618" s="48" t="s">
        <v>9330</v>
      </c>
      <c r="B15618" s="58" t="s">
        <v>9331</v>
      </c>
      <c r="C15618" s="76">
        <v>29.8</v>
      </c>
      <c r="E15618" s="63" t="s">
        <v>0</v>
      </c>
    </row>
    <row r="15619" spans="1:5" x14ac:dyDescent="0.25">
      <c r="A15619" s="48" t="s">
        <v>9340</v>
      </c>
      <c r="B15619" s="58" t="s">
        <v>9341</v>
      </c>
      <c r="C15619" s="76">
        <v>42.8</v>
      </c>
      <c r="E15619" s="63" t="s">
        <v>0</v>
      </c>
    </row>
    <row r="15620" spans="1:5" x14ac:dyDescent="0.25">
      <c r="A15620" s="48" t="s">
        <v>9338</v>
      </c>
      <c r="B15620" s="58" t="s">
        <v>9339</v>
      </c>
      <c r="C15620" s="76">
        <v>42.8</v>
      </c>
      <c r="E15620" s="63" t="s">
        <v>0</v>
      </c>
    </row>
    <row r="15621" spans="1:5" x14ac:dyDescent="0.25">
      <c r="A15621" s="48" t="s">
        <v>9336</v>
      </c>
      <c r="B15621" s="58" t="s">
        <v>9337</v>
      </c>
      <c r="C15621" s="76">
        <v>42.8</v>
      </c>
      <c r="E15621" s="63" t="s">
        <v>0</v>
      </c>
    </row>
    <row r="15622" spans="1:5" x14ac:dyDescent="0.25">
      <c r="A15622" s="48" t="s">
        <v>28759</v>
      </c>
      <c r="C15622" s="76">
        <v>42.8</v>
      </c>
      <c r="E15622" s="63" t="s">
        <v>0</v>
      </c>
    </row>
    <row r="15623" spans="1:5" x14ac:dyDescent="0.25">
      <c r="A15623" s="48" t="s">
        <v>28760</v>
      </c>
      <c r="C15623" s="76">
        <v>42.8</v>
      </c>
      <c r="E15623" s="63" t="s">
        <v>0</v>
      </c>
    </row>
    <row r="15624" spans="1:5" x14ac:dyDescent="0.25">
      <c r="A15624" s="48" t="s">
        <v>28761</v>
      </c>
      <c r="C15624" s="76">
        <v>42.8</v>
      </c>
      <c r="E15624" s="63" t="s">
        <v>0</v>
      </c>
    </row>
    <row r="15625" spans="1:5" x14ac:dyDescent="0.25">
      <c r="A15625" s="48" t="s">
        <v>28762</v>
      </c>
      <c r="C15625" s="76">
        <v>42.8</v>
      </c>
      <c r="E15625" s="63" t="s">
        <v>0</v>
      </c>
    </row>
    <row r="15626" spans="1:5" x14ac:dyDescent="0.25">
      <c r="A15626" s="48" t="s">
        <v>28763</v>
      </c>
      <c r="C15626" s="76">
        <v>42.8</v>
      </c>
      <c r="E15626" s="63" t="s">
        <v>0</v>
      </c>
    </row>
    <row r="15627" spans="1:5" x14ac:dyDescent="0.25">
      <c r="A15627" s="48" t="s">
        <v>9359</v>
      </c>
      <c r="B15627" s="58" t="s">
        <v>9360</v>
      </c>
      <c r="C15627" s="76">
        <v>22</v>
      </c>
      <c r="E15627" s="63" t="s">
        <v>0</v>
      </c>
    </row>
    <row r="15628" spans="1:5" x14ac:dyDescent="0.25">
      <c r="A15628" s="48" t="s">
        <v>9361</v>
      </c>
      <c r="B15628" s="58" t="s">
        <v>9362</v>
      </c>
      <c r="C15628" s="76">
        <v>35.200000000000003</v>
      </c>
      <c r="E15628" s="63" t="s">
        <v>0</v>
      </c>
    </row>
    <row r="15629" spans="1:5" x14ac:dyDescent="0.25">
      <c r="A15629" s="48" t="s">
        <v>9363</v>
      </c>
      <c r="B15629" s="58" t="s">
        <v>9364</v>
      </c>
      <c r="C15629" s="76">
        <v>42.8</v>
      </c>
      <c r="E15629" s="63" t="s">
        <v>0</v>
      </c>
    </row>
    <row r="15630" spans="1:5" x14ac:dyDescent="0.25">
      <c r="A15630" s="48" t="s">
        <v>9365</v>
      </c>
      <c r="B15630" s="58" t="s">
        <v>9366</v>
      </c>
      <c r="C15630" s="76">
        <v>42.8</v>
      </c>
      <c r="E15630" s="63" t="s">
        <v>0</v>
      </c>
    </row>
    <row r="15631" spans="1:5" x14ac:dyDescent="0.25">
      <c r="A15631" s="48" t="s">
        <v>28764</v>
      </c>
      <c r="C15631" s="76">
        <v>42.8</v>
      </c>
      <c r="E15631" s="63" t="s">
        <v>0</v>
      </c>
    </row>
    <row r="15632" spans="1:5" x14ac:dyDescent="0.25">
      <c r="A15632" s="48" t="s">
        <v>9328</v>
      </c>
      <c r="B15632" s="58" t="s">
        <v>9329</v>
      </c>
      <c r="C15632" s="76">
        <v>29.8</v>
      </c>
      <c r="E15632" s="63" t="s">
        <v>0</v>
      </c>
    </row>
    <row r="15633" spans="1:5" x14ac:dyDescent="0.25">
      <c r="A15633" s="48" t="s">
        <v>28765</v>
      </c>
      <c r="C15633" s="76">
        <v>30.8</v>
      </c>
      <c r="E15633" s="63" t="s">
        <v>0</v>
      </c>
    </row>
    <row r="15634" spans="1:5" x14ac:dyDescent="0.25">
      <c r="A15634" s="48" t="s">
        <v>28766</v>
      </c>
      <c r="C15634" s="76">
        <v>29.8</v>
      </c>
      <c r="E15634" s="63" t="s">
        <v>0</v>
      </c>
    </row>
    <row r="15635" spans="1:5" x14ac:dyDescent="0.25">
      <c r="A15635" s="48" t="s">
        <v>28767</v>
      </c>
      <c r="C15635" s="76">
        <v>29.8</v>
      </c>
      <c r="E15635" s="63" t="s">
        <v>0</v>
      </c>
    </row>
    <row r="15636" spans="1:5" x14ac:dyDescent="0.25">
      <c r="A15636" s="48" t="s">
        <v>28768</v>
      </c>
      <c r="C15636" s="76">
        <v>29.8</v>
      </c>
      <c r="E15636" s="63" t="s">
        <v>0</v>
      </c>
    </row>
    <row r="15637" spans="1:5" x14ac:dyDescent="0.25">
      <c r="A15637" s="48" t="s">
        <v>28769</v>
      </c>
      <c r="C15637" s="76">
        <v>42.8</v>
      </c>
      <c r="E15637" s="63" t="s">
        <v>0</v>
      </c>
    </row>
    <row r="15638" spans="1:5" x14ac:dyDescent="0.25">
      <c r="A15638" s="48" t="s">
        <v>28770</v>
      </c>
      <c r="C15638" s="76">
        <v>42.8</v>
      </c>
      <c r="E15638" s="63" t="s">
        <v>0</v>
      </c>
    </row>
    <row r="15639" spans="1:5" x14ac:dyDescent="0.25">
      <c r="A15639" s="48" t="s">
        <v>28771</v>
      </c>
      <c r="C15639" s="76">
        <v>42.8</v>
      </c>
      <c r="E15639" s="63" t="s">
        <v>0</v>
      </c>
    </row>
    <row r="15640" spans="1:5" x14ac:dyDescent="0.25">
      <c r="A15640" s="48" t="s">
        <v>28772</v>
      </c>
      <c r="C15640" s="76">
        <v>42.8</v>
      </c>
      <c r="E15640" s="63" t="s">
        <v>0</v>
      </c>
    </row>
    <row r="15641" spans="1:5" x14ac:dyDescent="0.25">
      <c r="A15641" s="48" t="s">
        <v>28773</v>
      </c>
      <c r="C15641" s="76">
        <v>42.8</v>
      </c>
      <c r="E15641" s="63" t="s">
        <v>0</v>
      </c>
    </row>
    <row r="15642" spans="1:5" x14ac:dyDescent="0.25">
      <c r="A15642" s="48" t="s">
        <v>28774</v>
      </c>
      <c r="C15642" s="76">
        <v>42.8</v>
      </c>
      <c r="E15642" s="63" t="s">
        <v>0</v>
      </c>
    </row>
    <row r="15643" spans="1:5" x14ac:dyDescent="0.25">
      <c r="A15643" s="48" t="s">
        <v>28775</v>
      </c>
      <c r="C15643" s="76">
        <v>22</v>
      </c>
      <c r="E15643" s="63" t="s">
        <v>0</v>
      </c>
    </row>
    <row r="15644" spans="1:5" x14ac:dyDescent="0.25">
      <c r="A15644" s="48" t="s">
        <v>28776</v>
      </c>
      <c r="C15644" s="76">
        <v>35.200000000000003</v>
      </c>
      <c r="E15644" s="63" t="s">
        <v>0</v>
      </c>
    </row>
    <row r="15645" spans="1:5" x14ac:dyDescent="0.25">
      <c r="A15645" s="48" t="s">
        <v>28777</v>
      </c>
      <c r="C15645" s="76">
        <v>42.8</v>
      </c>
      <c r="E15645" s="63" t="s">
        <v>0</v>
      </c>
    </row>
    <row r="15646" spans="1:5" x14ac:dyDescent="0.25">
      <c r="A15646" s="48" t="s">
        <v>28778</v>
      </c>
      <c r="C15646" s="76">
        <v>42.8</v>
      </c>
      <c r="E15646" s="63" t="s">
        <v>0</v>
      </c>
    </row>
    <row r="15647" spans="1:5" x14ac:dyDescent="0.25">
      <c r="A15647" s="48" t="s">
        <v>9347</v>
      </c>
      <c r="B15647" s="58" t="s">
        <v>9348</v>
      </c>
      <c r="C15647" s="76">
        <v>22</v>
      </c>
      <c r="E15647" s="63" t="s">
        <v>0</v>
      </c>
    </row>
    <row r="15648" spans="1:5" x14ac:dyDescent="0.25">
      <c r="A15648" s="48" t="s">
        <v>9345</v>
      </c>
      <c r="B15648" s="58" t="s">
        <v>9346</v>
      </c>
      <c r="C15648" s="76">
        <v>22</v>
      </c>
      <c r="E15648" s="63" t="s">
        <v>0</v>
      </c>
    </row>
    <row r="15649" spans="1:5" x14ac:dyDescent="0.25">
      <c r="A15649" s="48" t="s">
        <v>28779</v>
      </c>
      <c r="C15649" s="76">
        <v>31.8</v>
      </c>
      <c r="E15649" s="63" t="s">
        <v>0</v>
      </c>
    </row>
    <row r="15650" spans="1:5" x14ac:dyDescent="0.25">
      <c r="A15650" s="48" t="s">
        <v>9357</v>
      </c>
      <c r="B15650" s="58" t="s">
        <v>9358</v>
      </c>
      <c r="C15650" s="76">
        <v>22</v>
      </c>
      <c r="E15650" s="63" t="s">
        <v>0</v>
      </c>
    </row>
    <row r="15651" spans="1:5" x14ac:dyDescent="0.25">
      <c r="A15651" s="48" t="s">
        <v>9355</v>
      </c>
      <c r="B15651" s="58" t="s">
        <v>9356</v>
      </c>
      <c r="C15651" s="76">
        <v>22</v>
      </c>
      <c r="E15651" s="63" t="s">
        <v>0</v>
      </c>
    </row>
    <row r="15652" spans="1:5" x14ac:dyDescent="0.25">
      <c r="A15652" s="48" t="s">
        <v>9353</v>
      </c>
      <c r="B15652" s="58" t="s">
        <v>9354</v>
      </c>
      <c r="C15652" s="76">
        <v>22</v>
      </c>
      <c r="E15652" s="63" t="s">
        <v>0</v>
      </c>
    </row>
    <row r="15653" spans="1:5" x14ac:dyDescent="0.25">
      <c r="A15653" s="48" t="s">
        <v>28780</v>
      </c>
      <c r="C15653" s="76">
        <v>42.8</v>
      </c>
      <c r="E15653" s="63" t="s">
        <v>0</v>
      </c>
    </row>
    <row r="15654" spans="1:5" x14ac:dyDescent="0.25">
      <c r="A15654" s="48" t="s">
        <v>28781</v>
      </c>
      <c r="C15654" s="76">
        <v>31.8</v>
      </c>
      <c r="E15654" s="63" t="s">
        <v>0</v>
      </c>
    </row>
    <row r="15655" spans="1:5" x14ac:dyDescent="0.25">
      <c r="A15655" s="48" t="s">
        <v>9343</v>
      </c>
      <c r="B15655" s="58" t="s">
        <v>9344</v>
      </c>
      <c r="C15655" s="76">
        <v>42.8</v>
      </c>
      <c r="E15655" s="63" t="s">
        <v>0</v>
      </c>
    </row>
    <row r="15656" spans="1:5" x14ac:dyDescent="0.25">
      <c r="A15656" s="48" t="s">
        <v>9349</v>
      </c>
      <c r="B15656" s="58" t="s">
        <v>9350</v>
      </c>
      <c r="C15656" s="76">
        <v>42.8</v>
      </c>
      <c r="E15656" s="63" t="s">
        <v>0</v>
      </c>
    </row>
    <row r="15657" spans="1:5" x14ac:dyDescent="0.25">
      <c r="A15657" s="48" t="s">
        <v>9351</v>
      </c>
      <c r="B15657" s="58" t="s">
        <v>9352</v>
      </c>
      <c r="C15657" s="76">
        <v>42.8</v>
      </c>
      <c r="E15657" s="63" t="s">
        <v>0</v>
      </c>
    </row>
    <row r="15658" spans="1:5" x14ac:dyDescent="0.25">
      <c r="A15658" s="48" t="s">
        <v>28782</v>
      </c>
      <c r="C15658" s="76">
        <v>42.8</v>
      </c>
      <c r="E15658" s="63" t="s">
        <v>0</v>
      </c>
    </row>
    <row r="15659" spans="1:5" x14ac:dyDescent="0.25">
      <c r="A15659" s="48" t="s">
        <v>28783</v>
      </c>
      <c r="C15659" s="76">
        <v>42.8</v>
      </c>
      <c r="E15659" s="63" t="s">
        <v>0</v>
      </c>
    </row>
    <row r="15660" spans="1:5" x14ac:dyDescent="0.25">
      <c r="A15660" s="48" t="s">
        <v>28784</v>
      </c>
      <c r="C15660" s="76">
        <v>42.8</v>
      </c>
      <c r="E15660" s="63" t="s">
        <v>0</v>
      </c>
    </row>
    <row r="15661" spans="1:5" x14ac:dyDescent="0.25">
      <c r="A15661" s="48" t="s">
        <v>9342</v>
      </c>
      <c r="B15661" s="58" t="s">
        <v>9329</v>
      </c>
      <c r="C15661" s="76">
        <v>30.8</v>
      </c>
      <c r="E15661" s="63" t="s">
        <v>0</v>
      </c>
    </row>
    <row r="15662" spans="1:5" x14ac:dyDescent="0.25">
      <c r="A15662" s="48" t="s">
        <v>28785</v>
      </c>
      <c r="C15662" s="76">
        <v>31.8</v>
      </c>
      <c r="E15662" s="63" t="s">
        <v>0</v>
      </c>
    </row>
    <row r="15663" spans="1:5" x14ac:dyDescent="0.25">
      <c r="A15663" s="48" t="s">
        <v>28786</v>
      </c>
      <c r="C15663" s="76">
        <v>22</v>
      </c>
      <c r="E15663" s="63" t="s">
        <v>0</v>
      </c>
    </row>
    <row r="15664" spans="1:5" x14ac:dyDescent="0.25">
      <c r="A15664" s="48" t="s">
        <v>28787</v>
      </c>
      <c r="C15664" s="76">
        <v>22</v>
      </c>
      <c r="E15664" s="63" t="s">
        <v>0</v>
      </c>
    </row>
    <row r="15665" spans="1:5" x14ac:dyDescent="0.25">
      <c r="A15665" s="48" t="s">
        <v>28788</v>
      </c>
      <c r="C15665" s="76">
        <v>31.8</v>
      </c>
      <c r="E15665" s="63" t="s">
        <v>0</v>
      </c>
    </row>
    <row r="15666" spans="1:5" x14ac:dyDescent="0.25">
      <c r="A15666" s="48" t="s">
        <v>28789</v>
      </c>
      <c r="C15666" s="76">
        <v>31.8</v>
      </c>
      <c r="E15666" s="63" t="s">
        <v>0</v>
      </c>
    </row>
    <row r="15667" spans="1:5" x14ac:dyDescent="0.25">
      <c r="A15667" s="48" t="s">
        <v>28790</v>
      </c>
      <c r="C15667" s="76">
        <v>22</v>
      </c>
      <c r="E15667" s="63" t="s">
        <v>0</v>
      </c>
    </row>
    <row r="15668" spans="1:5" x14ac:dyDescent="0.25">
      <c r="A15668" s="48" t="s">
        <v>28791</v>
      </c>
      <c r="C15668" s="76">
        <v>22</v>
      </c>
      <c r="E15668" s="63" t="s">
        <v>0</v>
      </c>
    </row>
    <row r="15669" spans="1:5" x14ac:dyDescent="0.25">
      <c r="A15669" s="48" t="s">
        <v>28792</v>
      </c>
      <c r="C15669" s="76">
        <v>31.8</v>
      </c>
      <c r="E15669" s="63" t="s">
        <v>0</v>
      </c>
    </row>
    <row r="15670" spans="1:5" x14ac:dyDescent="0.25">
      <c r="A15670" s="48" t="s">
        <v>28793</v>
      </c>
      <c r="C15670" s="76">
        <v>42.8</v>
      </c>
      <c r="E15670" s="63" t="s">
        <v>0</v>
      </c>
    </row>
    <row r="15671" spans="1:5" x14ac:dyDescent="0.25">
      <c r="A15671" s="48" t="s">
        <v>28794</v>
      </c>
      <c r="C15671" s="76">
        <v>42.8</v>
      </c>
      <c r="E15671" s="63" t="s">
        <v>0</v>
      </c>
    </row>
    <row r="15672" spans="1:5" x14ac:dyDescent="0.25">
      <c r="A15672" s="48" t="s">
        <v>28795</v>
      </c>
      <c r="C15672" s="76">
        <v>42.8</v>
      </c>
      <c r="E15672" s="63" t="s">
        <v>0</v>
      </c>
    </row>
    <row r="15673" spans="1:5" x14ac:dyDescent="0.25">
      <c r="A15673" s="48" t="s">
        <v>28796</v>
      </c>
      <c r="C15673" s="76">
        <v>42.8</v>
      </c>
      <c r="E15673" s="63" t="s">
        <v>0</v>
      </c>
    </row>
    <row r="15674" spans="1:5" x14ac:dyDescent="0.25">
      <c r="A15674" s="48" t="s">
        <v>28797</v>
      </c>
      <c r="C15674" s="76">
        <v>42.8</v>
      </c>
      <c r="E15674" s="63" t="s">
        <v>0</v>
      </c>
    </row>
    <row r="15675" spans="1:5" x14ac:dyDescent="0.25">
      <c r="A15675" s="48" t="s">
        <v>28798</v>
      </c>
      <c r="C15675" s="76">
        <v>42.8</v>
      </c>
      <c r="E15675" s="63" t="s">
        <v>0</v>
      </c>
    </row>
    <row r="15676" spans="1:5" x14ac:dyDescent="0.25">
      <c r="A15676" s="48" t="s">
        <v>8465</v>
      </c>
      <c r="B15676" s="58" t="s">
        <v>8466</v>
      </c>
      <c r="C15676" s="76">
        <v>103.4</v>
      </c>
      <c r="E15676" s="63" t="s">
        <v>0</v>
      </c>
    </row>
    <row r="15677" spans="1:5" x14ac:dyDescent="0.25">
      <c r="A15677" s="48" t="s">
        <v>8455</v>
      </c>
      <c r="B15677" s="58" t="s">
        <v>8456</v>
      </c>
      <c r="C15677" s="76">
        <v>103.4</v>
      </c>
      <c r="E15677" s="63" t="s">
        <v>0</v>
      </c>
    </row>
    <row r="15678" spans="1:5" x14ac:dyDescent="0.25">
      <c r="A15678" s="48" t="s">
        <v>28799</v>
      </c>
      <c r="C15678" s="76">
        <v>103.4</v>
      </c>
      <c r="E15678" s="63" t="s">
        <v>0</v>
      </c>
    </row>
    <row r="15679" spans="1:5" x14ac:dyDescent="0.25">
      <c r="A15679" s="48" t="s">
        <v>28800</v>
      </c>
      <c r="C15679" s="76">
        <v>103.4</v>
      </c>
      <c r="E15679" s="63" t="s">
        <v>0</v>
      </c>
    </row>
    <row r="15680" spans="1:5" x14ac:dyDescent="0.25">
      <c r="A15680" s="48" t="s">
        <v>8443</v>
      </c>
      <c r="B15680" s="58" t="s">
        <v>8444</v>
      </c>
      <c r="C15680" s="76">
        <v>103.4</v>
      </c>
      <c r="E15680" s="63" t="s">
        <v>0</v>
      </c>
    </row>
    <row r="15681" spans="1:5" x14ac:dyDescent="0.25">
      <c r="A15681" s="48" t="s">
        <v>28801</v>
      </c>
      <c r="C15681" s="76">
        <v>103.4</v>
      </c>
      <c r="E15681" s="63" t="s">
        <v>0</v>
      </c>
    </row>
    <row r="15682" spans="1:5" x14ac:dyDescent="0.25">
      <c r="A15682" s="48" t="s">
        <v>8449</v>
      </c>
      <c r="B15682" s="58" t="s">
        <v>8450</v>
      </c>
      <c r="C15682" s="76">
        <v>118.8</v>
      </c>
      <c r="E15682" s="63" t="s">
        <v>0</v>
      </c>
    </row>
    <row r="15683" spans="1:5" x14ac:dyDescent="0.25">
      <c r="A15683" s="48" t="s">
        <v>10423</v>
      </c>
      <c r="B15683" s="58" t="s">
        <v>10424</v>
      </c>
      <c r="C15683" s="76">
        <v>118.8</v>
      </c>
      <c r="E15683" s="63" t="s">
        <v>0</v>
      </c>
    </row>
    <row r="15684" spans="1:5" x14ac:dyDescent="0.25">
      <c r="A15684" s="48" t="s">
        <v>28802</v>
      </c>
      <c r="C15684" s="76">
        <v>118.8</v>
      </c>
      <c r="E15684" s="63" t="s">
        <v>0</v>
      </c>
    </row>
    <row r="15685" spans="1:5" x14ac:dyDescent="0.25">
      <c r="A15685" s="48" t="s">
        <v>28803</v>
      </c>
      <c r="C15685" s="76">
        <v>118.8</v>
      </c>
      <c r="E15685" s="63" t="s">
        <v>0</v>
      </c>
    </row>
    <row r="15686" spans="1:5" x14ac:dyDescent="0.25">
      <c r="A15686" s="48" t="s">
        <v>28804</v>
      </c>
      <c r="C15686" s="76">
        <v>118.8</v>
      </c>
      <c r="E15686" s="63" t="s">
        <v>0</v>
      </c>
    </row>
    <row r="15687" spans="1:5" x14ac:dyDescent="0.25">
      <c r="A15687" s="48" t="s">
        <v>28805</v>
      </c>
      <c r="C15687" s="76">
        <v>103.4</v>
      </c>
      <c r="E15687" s="63" t="s">
        <v>0</v>
      </c>
    </row>
    <row r="15688" spans="1:5" x14ac:dyDescent="0.25">
      <c r="A15688" s="48" t="s">
        <v>28806</v>
      </c>
      <c r="C15688" s="76">
        <v>118.8</v>
      </c>
      <c r="E15688" s="63" t="s">
        <v>0</v>
      </c>
    </row>
    <row r="15689" spans="1:5" x14ac:dyDescent="0.25">
      <c r="A15689" s="48" t="s">
        <v>28807</v>
      </c>
      <c r="C15689" s="76">
        <v>118.8</v>
      </c>
      <c r="E15689" s="63" t="s">
        <v>0</v>
      </c>
    </row>
    <row r="15690" spans="1:5" x14ac:dyDescent="0.25">
      <c r="A15690" s="48" t="s">
        <v>8463</v>
      </c>
      <c r="B15690" s="58" t="s">
        <v>8464</v>
      </c>
      <c r="C15690" s="76">
        <v>103.4</v>
      </c>
      <c r="E15690" s="63" t="s">
        <v>0</v>
      </c>
    </row>
    <row r="15691" spans="1:5" x14ac:dyDescent="0.25">
      <c r="A15691" s="48" t="s">
        <v>8453</v>
      </c>
      <c r="B15691" s="58" t="s">
        <v>8454</v>
      </c>
      <c r="C15691" s="76">
        <v>103.4</v>
      </c>
      <c r="E15691" s="63" t="s">
        <v>0</v>
      </c>
    </row>
    <row r="15692" spans="1:5" x14ac:dyDescent="0.25">
      <c r="A15692" s="48" t="s">
        <v>28808</v>
      </c>
      <c r="C15692" s="76">
        <v>103.4</v>
      </c>
      <c r="E15692" s="63" t="s">
        <v>0</v>
      </c>
    </row>
    <row r="15693" spans="1:5" x14ac:dyDescent="0.25">
      <c r="A15693" s="48" t="s">
        <v>28809</v>
      </c>
      <c r="C15693" s="76">
        <v>103.4</v>
      </c>
      <c r="E15693" s="63" t="s">
        <v>0</v>
      </c>
    </row>
    <row r="15694" spans="1:5" x14ac:dyDescent="0.25">
      <c r="A15694" s="48" t="s">
        <v>8441</v>
      </c>
      <c r="B15694" s="58" t="s">
        <v>8442</v>
      </c>
      <c r="C15694" s="76">
        <v>103.4</v>
      </c>
      <c r="E15694" s="63" t="s">
        <v>0</v>
      </c>
    </row>
    <row r="15695" spans="1:5" x14ac:dyDescent="0.25">
      <c r="A15695" s="48" t="s">
        <v>8447</v>
      </c>
      <c r="B15695" s="58" t="s">
        <v>8448</v>
      </c>
      <c r="C15695" s="76">
        <v>118.8</v>
      </c>
      <c r="E15695" s="63" t="s">
        <v>0</v>
      </c>
    </row>
    <row r="15696" spans="1:5" x14ac:dyDescent="0.25">
      <c r="A15696" s="48" t="s">
        <v>8459</v>
      </c>
      <c r="B15696" s="58" t="s">
        <v>8460</v>
      </c>
      <c r="C15696" s="76">
        <v>118.8</v>
      </c>
      <c r="E15696" s="63" t="s">
        <v>0</v>
      </c>
    </row>
    <row r="15697" spans="1:5" x14ac:dyDescent="0.25">
      <c r="A15697" s="48" t="s">
        <v>28810</v>
      </c>
      <c r="C15697" s="76">
        <v>118.8</v>
      </c>
      <c r="E15697" s="63" t="s">
        <v>0</v>
      </c>
    </row>
    <row r="15698" spans="1:5" x14ac:dyDescent="0.25">
      <c r="A15698" s="48" t="s">
        <v>28811</v>
      </c>
      <c r="C15698" s="76">
        <v>118.8</v>
      </c>
      <c r="E15698" s="63" t="s">
        <v>0</v>
      </c>
    </row>
    <row r="15699" spans="1:5" x14ac:dyDescent="0.25">
      <c r="A15699" s="48" t="s">
        <v>28812</v>
      </c>
      <c r="C15699" s="76">
        <v>118.8</v>
      </c>
      <c r="E15699" s="63" t="s">
        <v>0</v>
      </c>
    </row>
    <row r="15700" spans="1:5" x14ac:dyDescent="0.25">
      <c r="A15700" s="48" t="s">
        <v>28813</v>
      </c>
      <c r="C15700" s="76">
        <v>103.4</v>
      </c>
      <c r="E15700" s="63" t="s">
        <v>0</v>
      </c>
    </row>
    <row r="15701" spans="1:5" x14ac:dyDescent="0.25">
      <c r="A15701" s="48" t="s">
        <v>28814</v>
      </c>
      <c r="C15701" s="76">
        <v>118.8</v>
      </c>
      <c r="E15701" s="63" t="s">
        <v>0</v>
      </c>
    </row>
    <row r="15702" spans="1:5" x14ac:dyDescent="0.25">
      <c r="A15702" s="48" t="s">
        <v>28815</v>
      </c>
      <c r="C15702" s="76">
        <v>118.8</v>
      </c>
      <c r="E15702" s="63" t="s">
        <v>0</v>
      </c>
    </row>
    <row r="15703" spans="1:5" x14ac:dyDescent="0.25">
      <c r="A15703" s="48" t="s">
        <v>8461</v>
      </c>
      <c r="B15703" s="58" t="s">
        <v>8462</v>
      </c>
      <c r="C15703" s="76">
        <v>103.4</v>
      </c>
      <c r="E15703" s="63" t="s">
        <v>0</v>
      </c>
    </row>
    <row r="15704" spans="1:5" x14ac:dyDescent="0.25">
      <c r="A15704" s="48" t="s">
        <v>8451</v>
      </c>
      <c r="B15704" s="58" t="s">
        <v>8452</v>
      </c>
      <c r="C15704" s="76">
        <v>103.4</v>
      </c>
      <c r="E15704" s="63" t="s">
        <v>0</v>
      </c>
    </row>
    <row r="15705" spans="1:5" x14ac:dyDescent="0.25">
      <c r="A15705" s="48" t="s">
        <v>28816</v>
      </c>
      <c r="C15705" s="76">
        <v>103.4</v>
      </c>
      <c r="E15705" s="63" t="s">
        <v>0</v>
      </c>
    </row>
    <row r="15706" spans="1:5" x14ac:dyDescent="0.25">
      <c r="A15706" s="48" t="s">
        <v>28817</v>
      </c>
      <c r="C15706" s="76">
        <v>103.4</v>
      </c>
      <c r="E15706" s="63" t="s">
        <v>0</v>
      </c>
    </row>
    <row r="15707" spans="1:5" x14ac:dyDescent="0.25">
      <c r="A15707" s="48" t="s">
        <v>8439</v>
      </c>
      <c r="B15707" s="58" t="s">
        <v>8440</v>
      </c>
      <c r="C15707" s="76">
        <v>103.4</v>
      </c>
      <c r="E15707" s="63" t="s">
        <v>0</v>
      </c>
    </row>
    <row r="15708" spans="1:5" x14ac:dyDescent="0.25">
      <c r="A15708" s="48" t="s">
        <v>28818</v>
      </c>
      <c r="C15708" s="76">
        <v>103.4</v>
      </c>
      <c r="E15708" s="63" t="s">
        <v>0</v>
      </c>
    </row>
    <row r="15709" spans="1:5" x14ac:dyDescent="0.25">
      <c r="A15709" s="48" t="s">
        <v>8445</v>
      </c>
      <c r="B15709" s="58" t="s">
        <v>8446</v>
      </c>
      <c r="C15709" s="76">
        <v>118.8</v>
      </c>
      <c r="E15709" s="63" t="s">
        <v>0</v>
      </c>
    </row>
    <row r="15710" spans="1:5" x14ac:dyDescent="0.25">
      <c r="A15710" s="48" t="s">
        <v>8457</v>
      </c>
      <c r="B15710" s="58" t="s">
        <v>8458</v>
      </c>
      <c r="C15710" s="76">
        <v>118.8</v>
      </c>
      <c r="E15710" s="63" t="s">
        <v>0</v>
      </c>
    </row>
    <row r="15711" spans="1:5" x14ac:dyDescent="0.25">
      <c r="A15711" s="48" t="s">
        <v>28819</v>
      </c>
      <c r="C15711" s="76">
        <v>118.8</v>
      </c>
      <c r="E15711" s="63" t="s">
        <v>0</v>
      </c>
    </row>
    <row r="15712" spans="1:5" x14ac:dyDescent="0.25">
      <c r="A15712" s="48" t="s">
        <v>28820</v>
      </c>
      <c r="C15712" s="76">
        <v>118.8</v>
      </c>
      <c r="E15712" s="63" t="s">
        <v>0</v>
      </c>
    </row>
    <row r="15713" spans="1:5" x14ac:dyDescent="0.25">
      <c r="A15713" s="48" t="s">
        <v>28821</v>
      </c>
      <c r="C15713" s="76">
        <v>118.8</v>
      </c>
      <c r="E15713" s="63" t="s">
        <v>0</v>
      </c>
    </row>
    <row r="15714" spans="1:5" x14ac:dyDescent="0.25">
      <c r="A15714" s="48" t="s">
        <v>28822</v>
      </c>
      <c r="C15714" s="76">
        <v>103.4</v>
      </c>
      <c r="E15714" s="63" t="s">
        <v>0</v>
      </c>
    </row>
    <row r="15715" spans="1:5" x14ac:dyDescent="0.25">
      <c r="A15715" s="48" t="s">
        <v>28823</v>
      </c>
      <c r="C15715" s="76">
        <v>118.8</v>
      </c>
      <c r="E15715" s="63" t="s">
        <v>0</v>
      </c>
    </row>
    <row r="15716" spans="1:5" x14ac:dyDescent="0.25">
      <c r="A15716" s="48" t="s">
        <v>28824</v>
      </c>
      <c r="C15716" s="76">
        <v>118.8</v>
      </c>
      <c r="E15716" s="63" t="s">
        <v>0</v>
      </c>
    </row>
    <row r="15717" spans="1:5" x14ac:dyDescent="0.25">
      <c r="A15717" s="48" t="s">
        <v>8429</v>
      </c>
      <c r="B15717" s="58" t="s">
        <v>8430</v>
      </c>
      <c r="C15717" s="76">
        <v>20.8</v>
      </c>
      <c r="E15717" s="63" t="s">
        <v>0</v>
      </c>
    </row>
    <row r="15718" spans="1:5" x14ac:dyDescent="0.25">
      <c r="A15718" s="48" t="s">
        <v>8427</v>
      </c>
      <c r="B15718" s="58" t="s">
        <v>8428</v>
      </c>
      <c r="C15718" s="76">
        <v>20.8</v>
      </c>
      <c r="E15718" s="63" t="s">
        <v>0</v>
      </c>
    </row>
    <row r="15719" spans="1:5" x14ac:dyDescent="0.25">
      <c r="A15719" s="48" t="s">
        <v>28825</v>
      </c>
      <c r="C15719" s="76">
        <v>27.4</v>
      </c>
      <c r="E15719" s="63" t="s">
        <v>0</v>
      </c>
    </row>
    <row r="15720" spans="1:5" x14ac:dyDescent="0.25">
      <c r="A15720" s="48" t="s">
        <v>8435</v>
      </c>
      <c r="B15720" s="58" t="s">
        <v>8436</v>
      </c>
      <c r="C15720" s="76">
        <v>27.4</v>
      </c>
      <c r="E15720" s="63" t="s">
        <v>0</v>
      </c>
    </row>
    <row r="15721" spans="1:5" x14ac:dyDescent="0.25">
      <c r="A15721" s="48" t="s">
        <v>8425</v>
      </c>
      <c r="B15721" s="58" t="s">
        <v>8426</v>
      </c>
      <c r="C15721" s="76">
        <v>40.799999999999997</v>
      </c>
      <c r="E15721" s="63" t="s">
        <v>0</v>
      </c>
    </row>
    <row r="15722" spans="1:5" x14ac:dyDescent="0.25">
      <c r="A15722" s="48" t="s">
        <v>10425</v>
      </c>
      <c r="B15722" s="58" t="s">
        <v>10426</v>
      </c>
      <c r="C15722" s="76">
        <v>40.799999999999997</v>
      </c>
      <c r="E15722" s="63" t="s">
        <v>0</v>
      </c>
    </row>
    <row r="15723" spans="1:5" x14ac:dyDescent="0.25">
      <c r="A15723" s="48" t="s">
        <v>8423</v>
      </c>
      <c r="B15723" s="58" t="s">
        <v>8424</v>
      </c>
      <c r="C15723" s="76">
        <v>40.799999999999997</v>
      </c>
      <c r="E15723" s="63" t="s">
        <v>0</v>
      </c>
    </row>
    <row r="15724" spans="1:5" x14ac:dyDescent="0.25">
      <c r="A15724" s="48" t="s">
        <v>10619</v>
      </c>
      <c r="B15724" s="58" t="s">
        <v>10620</v>
      </c>
      <c r="C15724" s="76">
        <v>40.799999999999997</v>
      </c>
      <c r="E15724" s="63" t="s">
        <v>0</v>
      </c>
    </row>
    <row r="15725" spans="1:5" x14ac:dyDescent="0.25">
      <c r="A15725" s="48" t="s">
        <v>10621</v>
      </c>
      <c r="B15725" s="58" t="s">
        <v>10622</v>
      </c>
      <c r="C15725" s="76">
        <v>40.799999999999997</v>
      </c>
      <c r="E15725" s="63" t="s">
        <v>0</v>
      </c>
    </row>
    <row r="15726" spans="1:5" x14ac:dyDescent="0.25">
      <c r="A15726" s="48" t="s">
        <v>10617</v>
      </c>
      <c r="B15726" s="58" t="s">
        <v>10608</v>
      </c>
      <c r="C15726" s="76">
        <v>40.799999999999997</v>
      </c>
      <c r="E15726" s="63" t="s">
        <v>0</v>
      </c>
    </row>
    <row r="15727" spans="1:5" x14ac:dyDescent="0.25">
      <c r="A15727" s="48" t="s">
        <v>10618</v>
      </c>
      <c r="B15727" s="58" t="s">
        <v>10616</v>
      </c>
      <c r="C15727" s="76">
        <v>40.799999999999997</v>
      </c>
      <c r="E15727" s="63" t="s">
        <v>0</v>
      </c>
    </row>
    <row r="15728" spans="1:5" x14ac:dyDescent="0.25">
      <c r="A15728" s="48" t="s">
        <v>10609</v>
      </c>
      <c r="B15728" s="58" t="s">
        <v>10610</v>
      </c>
      <c r="C15728" s="76">
        <v>40.799999999999997</v>
      </c>
      <c r="E15728" s="63" t="s">
        <v>0</v>
      </c>
    </row>
    <row r="15729" spans="1:5" x14ac:dyDescent="0.25">
      <c r="A15729" s="48" t="s">
        <v>28826</v>
      </c>
      <c r="C15729" s="76">
        <v>20.8</v>
      </c>
      <c r="E15729" s="63" t="s">
        <v>0</v>
      </c>
    </row>
    <row r="15730" spans="1:5" x14ac:dyDescent="0.25">
      <c r="A15730" s="48" t="s">
        <v>39964</v>
      </c>
      <c r="C15730" s="76">
        <v>26.4</v>
      </c>
      <c r="E15730" s="63" t="s">
        <v>0</v>
      </c>
    </row>
    <row r="15731" spans="1:5" x14ac:dyDescent="0.25">
      <c r="A15731" s="48" t="s">
        <v>28827</v>
      </c>
      <c r="C15731" s="76">
        <v>40.799999999999997</v>
      </c>
      <c r="E15731" s="63" t="s">
        <v>0</v>
      </c>
    </row>
    <row r="15732" spans="1:5" x14ac:dyDescent="0.25">
      <c r="A15732" s="48" t="s">
        <v>10607</v>
      </c>
      <c r="B15732" s="58" t="s">
        <v>10608</v>
      </c>
      <c r="C15732" s="76">
        <v>40.799999999999997</v>
      </c>
      <c r="E15732" s="63" t="s">
        <v>0</v>
      </c>
    </row>
    <row r="15733" spans="1:5" x14ac:dyDescent="0.25">
      <c r="A15733" s="48" t="s">
        <v>10615</v>
      </c>
      <c r="B15733" s="58" t="s">
        <v>10616</v>
      </c>
      <c r="C15733" s="76">
        <v>40.799999999999997</v>
      </c>
      <c r="E15733" s="63" t="s">
        <v>0</v>
      </c>
    </row>
    <row r="15734" spans="1:5" x14ac:dyDescent="0.25">
      <c r="A15734" s="48" t="s">
        <v>8431</v>
      </c>
      <c r="B15734" s="58" t="s">
        <v>8432</v>
      </c>
      <c r="C15734" s="76">
        <v>26.4</v>
      </c>
      <c r="E15734" s="63" t="s">
        <v>0</v>
      </c>
    </row>
    <row r="15735" spans="1:5" x14ac:dyDescent="0.25">
      <c r="A15735" s="48" t="s">
        <v>8433</v>
      </c>
      <c r="B15735" s="58" t="s">
        <v>8434</v>
      </c>
      <c r="C15735" s="76">
        <v>26.4</v>
      </c>
      <c r="E15735" s="63" t="s">
        <v>0</v>
      </c>
    </row>
    <row r="15736" spans="1:5" x14ac:dyDescent="0.25">
      <c r="A15736" s="48" t="s">
        <v>28828</v>
      </c>
      <c r="C15736" s="76">
        <v>40.799999999999997</v>
      </c>
      <c r="E15736" s="63" t="s">
        <v>0</v>
      </c>
    </row>
    <row r="15737" spans="1:5" x14ac:dyDescent="0.25">
      <c r="A15737" s="48" t="s">
        <v>28829</v>
      </c>
      <c r="C15737" s="76">
        <v>40.799999999999997</v>
      </c>
      <c r="E15737" s="63" t="s">
        <v>0</v>
      </c>
    </row>
    <row r="15738" spans="1:5" x14ac:dyDescent="0.25">
      <c r="A15738" s="48" t="s">
        <v>28830</v>
      </c>
      <c r="C15738" s="76">
        <v>40.799999999999997</v>
      </c>
      <c r="E15738" s="63" t="s">
        <v>0</v>
      </c>
    </row>
    <row r="15739" spans="1:5" x14ac:dyDescent="0.25">
      <c r="A15739" s="48" t="s">
        <v>28831</v>
      </c>
      <c r="C15739" s="76">
        <v>27.4</v>
      </c>
      <c r="E15739" s="63" t="s">
        <v>0</v>
      </c>
    </row>
    <row r="15740" spans="1:5" x14ac:dyDescent="0.25">
      <c r="A15740" s="48" t="s">
        <v>28832</v>
      </c>
      <c r="C15740" s="76">
        <v>40.799999999999997</v>
      </c>
      <c r="E15740" s="63" t="s">
        <v>0</v>
      </c>
    </row>
    <row r="15741" spans="1:5" x14ac:dyDescent="0.25">
      <c r="A15741" s="48" t="s">
        <v>28833</v>
      </c>
      <c r="C15741" s="76">
        <v>40.799999999999997</v>
      </c>
      <c r="E15741" s="63" t="s">
        <v>0</v>
      </c>
    </row>
    <row r="15742" spans="1:5" x14ac:dyDescent="0.25">
      <c r="A15742" s="48" t="s">
        <v>10611</v>
      </c>
      <c r="B15742" s="58" t="s">
        <v>10612</v>
      </c>
      <c r="C15742" s="76">
        <v>40.799999999999997</v>
      </c>
      <c r="E15742" s="63" t="s">
        <v>0</v>
      </c>
    </row>
    <row r="15743" spans="1:5" x14ac:dyDescent="0.25">
      <c r="A15743" s="48" t="s">
        <v>28834</v>
      </c>
      <c r="C15743" s="76">
        <v>40.799999999999997</v>
      </c>
      <c r="E15743" s="63" t="s">
        <v>0</v>
      </c>
    </row>
    <row r="15744" spans="1:5" x14ac:dyDescent="0.25">
      <c r="A15744" s="48" t="s">
        <v>28835</v>
      </c>
      <c r="C15744" s="76">
        <v>40.799999999999997</v>
      </c>
      <c r="E15744" s="63" t="s">
        <v>0</v>
      </c>
    </row>
    <row r="15745" spans="1:5" x14ac:dyDescent="0.25">
      <c r="A15745" s="48" t="s">
        <v>28836</v>
      </c>
      <c r="C15745" s="76">
        <v>40.799999999999997</v>
      </c>
      <c r="E15745" s="63" t="s">
        <v>0</v>
      </c>
    </row>
    <row r="15746" spans="1:5" x14ac:dyDescent="0.25">
      <c r="A15746" s="48" t="s">
        <v>28837</v>
      </c>
      <c r="C15746" s="76">
        <v>20.8</v>
      </c>
      <c r="E15746" s="63" t="s">
        <v>0</v>
      </c>
    </row>
    <row r="15747" spans="1:5" x14ac:dyDescent="0.25">
      <c r="A15747" s="48" t="s">
        <v>28838</v>
      </c>
      <c r="C15747" s="76">
        <v>40.799999999999997</v>
      </c>
      <c r="E15747" s="63" t="s">
        <v>0</v>
      </c>
    </row>
    <row r="15748" spans="1:5" x14ac:dyDescent="0.25">
      <c r="A15748" s="48" t="s">
        <v>28839</v>
      </c>
      <c r="C15748" s="76">
        <v>27.4</v>
      </c>
      <c r="E15748" s="63" t="s">
        <v>0</v>
      </c>
    </row>
    <row r="15749" spans="1:5" x14ac:dyDescent="0.25">
      <c r="A15749" s="48" t="s">
        <v>28840</v>
      </c>
      <c r="C15749" s="76">
        <v>40.799999999999997</v>
      </c>
      <c r="E15749" s="63" t="s">
        <v>0</v>
      </c>
    </row>
    <row r="15750" spans="1:5" x14ac:dyDescent="0.25">
      <c r="A15750" s="48" t="s">
        <v>10625</v>
      </c>
      <c r="B15750" s="58" t="s">
        <v>10626</v>
      </c>
      <c r="C15750" s="76">
        <v>40.799999999999997</v>
      </c>
      <c r="E15750" s="63" t="s">
        <v>0</v>
      </c>
    </row>
    <row r="15751" spans="1:5" x14ac:dyDescent="0.25">
      <c r="A15751" s="48" t="s">
        <v>10613</v>
      </c>
      <c r="B15751" s="58" t="s">
        <v>10614</v>
      </c>
      <c r="C15751" s="76">
        <v>40.799999999999997</v>
      </c>
      <c r="E15751" s="63" t="s">
        <v>0</v>
      </c>
    </row>
    <row r="15752" spans="1:5" x14ac:dyDescent="0.25">
      <c r="A15752" s="48" t="s">
        <v>10953</v>
      </c>
      <c r="B15752" s="58" t="s">
        <v>10954</v>
      </c>
      <c r="C15752" s="76">
        <v>162.80000000000001</v>
      </c>
      <c r="E15752" s="63" t="s">
        <v>0</v>
      </c>
    </row>
    <row r="15753" spans="1:5" x14ac:dyDescent="0.25">
      <c r="A15753" s="48" t="s">
        <v>28841</v>
      </c>
      <c r="C15753" s="76">
        <v>27.4</v>
      </c>
      <c r="E15753" s="63" t="s">
        <v>0</v>
      </c>
    </row>
    <row r="15754" spans="1:5" x14ac:dyDescent="0.25">
      <c r="A15754" s="48" t="s">
        <v>8437</v>
      </c>
      <c r="B15754" s="58" t="s">
        <v>8438</v>
      </c>
      <c r="C15754" s="76">
        <v>28.6</v>
      </c>
      <c r="E15754" s="63" t="s">
        <v>0</v>
      </c>
    </row>
    <row r="15755" spans="1:5" x14ac:dyDescent="0.25">
      <c r="A15755" s="48" t="s">
        <v>28842</v>
      </c>
      <c r="C15755" s="76">
        <v>27.4</v>
      </c>
      <c r="E15755" s="63" t="s">
        <v>0</v>
      </c>
    </row>
    <row r="15756" spans="1:5" x14ac:dyDescent="0.25">
      <c r="A15756" s="48" t="s">
        <v>10951</v>
      </c>
      <c r="B15756" s="58" t="s">
        <v>10952</v>
      </c>
      <c r="C15756" s="76">
        <v>162.80000000000001</v>
      </c>
      <c r="E15756" s="63" t="s">
        <v>0</v>
      </c>
    </row>
    <row r="15757" spans="1:5" x14ac:dyDescent="0.25">
      <c r="A15757" s="48" t="s">
        <v>2705</v>
      </c>
      <c r="B15757" s="58" t="s">
        <v>2706</v>
      </c>
      <c r="C15757" s="76">
        <v>965.8</v>
      </c>
      <c r="E15757" s="63" t="s">
        <v>0</v>
      </c>
    </row>
    <row r="15758" spans="1:5" x14ac:dyDescent="0.25">
      <c r="A15758" s="48" t="s">
        <v>2729</v>
      </c>
      <c r="B15758" s="58" t="s">
        <v>2730</v>
      </c>
      <c r="C15758" s="76">
        <v>1922.8</v>
      </c>
      <c r="E15758" s="63" t="s">
        <v>0</v>
      </c>
    </row>
    <row r="15759" spans="1:5" x14ac:dyDescent="0.25">
      <c r="A15759" s="48" t="s">
        <v>2731</v>
      </c>
      <c r="B15759" s="58" t="s">
        <v>2732</v>
      </c>
      <c r="C15759" s="76">
        <v>1922.8</v>
      </c>
      <c r="E15759" s="63" t="s">
        <v>0</v>
      </c>
    </row>
    <row r="15760" spans="1:5" x14ac:dyDescent="0.25">
      <c r="A15760" s="48" t="s">
        <v>2703</v>
      </c>
      <c r="B15760" s="58" t="s">
        <v>2704</v>
      </c>
      <c r="C15760" s="76">
        <v>800.8</v>
      </c>
      <c r="E15760" s="63" t="s">
        <v>0</v>
      </c>
    </row>
    <row r="15761" spans="1:5" x14ac:dyDescent="0.25">
      <c r="A15761" s="48" t="s">
        <v>2717</v>
      </c>
      <c r="B15761" s="58" t="s">
        <v>2712</v>
      </c>
      <c r="C15761" s="76">
        <v>1592.8</v>
      </c>
      <c r="E15761" s="63" t="s">
        <v>0</v>
      </c>
    </row>
    <row r="15762" spans="1:5" x14ac:dyDescent="0.25">
      <c r="A15762" s="48" t="s">
        <v>2723</v>
      </c>
      <c r="B15762" s="58" t="s">
        <v>2720</v>
      </c>
      <c r="C15762" s="76">
        <v>1807.4</v>
      </c>
      <c r="E15762" s="63" t="s">
        <v>0</v>
      </c>
    </row>
    <row r="15763" spans="1:5" x14ac:dyDescent="0.25">
      <c r="A15763" s="48" t="s">
        <v>2725</v>
      </c>
      <c r="B15763" s="58" t="s">
        <v>2726</v>
      </c>
      <c r="C15763" s="76">
        <v>2079</v>
      </c>
      <c r="E15763" s="63" t="s">
        <v>0</v>
      </c>
    </row>
    <row r="15764" spans="1:5" x14ac:dyDescent="0.25">
      <c r="A15764" s="48" t="s">
        <v>2724</v>
      </c>
      <c r="B15764" s="58" t="s">
        <v>2722</v>
      </c>
      <c r="C15764" s="76">
        <v>1807.4</v>
      </c>
      <c r="E15764" s="63" t="s">
        <v>0</v>
      </c>
    </row>
    <row r="15765" spans="1:5" x14ac:dyDescent="0.25">
      <c r="A15765" s="48" t="s">
        <v>2727</v>
      </c>
      <c r="B15765" s="58" t="s">
        <v>2728</v>
      </c>
      <c r="C15765" s="76">
        <v>2079</v>
      </c>
      <c r="E15765" s="63" t="s">
        <v>0</v>
      </c>
    </row>
    <row r="15766" spans="1:5" x14ac:dyDescent="0.25">
      <c r="A15766" s="48" t="s">
        <v>2607</v>
      </c>
      <c r="B15766" s="58" t="s">
        <v>2608</v>
      </c>
      <c r="C15766" s="76">
        <v>1481.8</v>
      </c>
      <c r="E15766" s="63" t="s">
        <v>0</v>
      </c>
    </row>
    <row r="15767" spans="1:5" x14ac:dyDescent="0.25">
      <c r="A15767" s="48" t="s">
        <v>2609</v>
      </c>
      <c r="B15767" s="58" t="s">
        <v>2610</v>
      </c>
      <c r="C15767" s="76">
        <v>1522.4</v>
      </c>
      <c r="E15767" s="63" t="s">
        <v>0</v>
      </c>
    </row>
    <row r="15768" spans="1:5" x14ac:dyDescent="0.25">
      <c r="A15768" s="48" t="s">
        <v>2611</v>
      </c>
      <c r="B15768" s="58" t="s">
        <v>2612</v>
      </c>
      <c r="C15768" s="76">
        <v>1620.4</v>
      </c>
      <c r="E15768" s="63" t="s">
        <v>0</v>
      </c>
    </row>
    <row r="15769" spans="1:5" x14ac:dyDescent="0.25">
      <c r="A15769" s="48" t="s">
        <v>10867</v>
      </c>
      <c r="B15769" s="58" t="s">
        <v>10868</v>
      </c>
      <c r="C15769" s="76">
        <v>2119.8000000000002</v>
      </c>
      <c r="E15769" s="63" t="s">
        <v>0</v>
      </c>
    </row>
    <row r="15770" spans="1:5" x14ac:dyDescent="0.25">
      <c r="A15770" s="48" t="s">
        <v>2613</v>
      </c>
      <c r="B15770" s="58" t="s">
        <v>2614</v>
      </c>
      <c r="C15770" s="76">
        <v>1939.4</v>
      </c>
      <c r="E15770" s="63" t="s">
        <v>0</v>
      </c>
    </row>
    <row r="15771" spans="1:5" x14ac:dyDescent="0.25">
      <c r="A15771" s="48" t="s">
        <v>2615</v>
      </c>
      <c r="B15771" s="58" t="s">
        <v>2616</v>
      </c>
      <c r="C15771" s="76">
        <v>1988.8</v>
      </c>
      <c r="E15771" s="63" t="s">
        <v>0</v>
      </c>
    </row>
    <row r="15772" spans="1:5" x14ac:dyDescent="0.25">
      <c r="A15772" s="48" t="s">
        <v>2617</v>
      </c>
      <c r="B15772" s="58" t="s">
        <v>2618</v>
      </c>
      <c r="C15772" s="76">
        <v>2079</v>
      </c>
      <c r="E15772" s="63" t="s">
        <v>0</v>
      </c>
    </row>
    <row r="15773" spans="1:5" x14ac:dyDescent="0.25">
      <c r="A15773" s="48" t="s">
        <v>10885</v>
      </c>
      <c r="B15773" s="58" t="s">
        <v>10886</v>
      </c>
      <c r="C15773" s="76">
        <v>2528.8000000000002</v>
      </c>
      <c r="E15773" s="63" t="s">
        <v>0</v>
      </c>
    </row>
    <row r="15774" spans="1:5" x14ac:dyDescent="0.25">
      <c r="A15774" s="48" t="s">
        <v>10869</v>
      </c>
      <c r="B15774" s="58" t="s">
        <v>10870</v>
      </c>
      <c r="C15774" s="76">
        <v>1988.8</v>
      </c>
      <c r="E15774" s="63" t="s">
        <v>0</v>
      </c>
    </row>
    <row r="15775" spans="1:5" x14ac:dyDescent="0.25">
      <c r="A15775" s="48" t="s">
        <v>10871</v>
      </c>
      <c r="B15775" s="58" t="s">
        <v>10872</v>
      </c>
      <c r="C15775" s="76">
        <v>2079</v>
      </c>
      <c r="E15775" s="63" t="s">
        <v>0</v>
      </c>
    </row>
    <row r="15776" spans="1:5" x14ac:dyDescent="0.25">
      <c r="A15776" s="48" t="s">
        <v>10873</v>
      </c>
      <c r="B15776" s="58" t="s">
        <v>10874</v>
      </c>
      <c r="C15776" s="76">
        <v>2176.8000000000002</v>
      </c>
      <c r="E15776" s="63" t="s">
        <v>0</v>
      </c>
    </row>
    <row r="15777" spans="1:5" x14ac:dyDescent="0.25">
      <c r="A15777" s="48" t="s">
        <v>10875</v>
      </c>
      <c r="B15777" s="58" t="s">
        <v>10876</v>
      </c>
      <c r="C15777" s="76">
        <v>2692.8</v>
      </c>
      <c r="E15777" s="63" t="s">
        <v>0</v>
      </c>
    </row>
    <row r="15778" spans="1:5" x14ac:dyDescent="0.25">
      <c r="A15778" s="48" t="s">
        <v>10877</v>
      </c>
      <c r="B15778" s="58" t="s">
        <v>10878</v>
      </c>
      <c r="C15778" s="76">
        <v>2586</v>
      </c>
      <c r="E15778" s="63" t="s">
        <v>0</v>
      </c>
    </row>
    <row r="15779" spans="1:5" x14ac:dyDescent="0.25">
      <c r="A15779" s="48" t="s">
        <v>10879</v>
      </c>
      <c r="B15779" s="58" t="s">
        <v>10880</v>
      </c>
      <c r="C15779" s="76">
        <v>2684</v>
      </c>
      <c r="E15779" s="63" t="s">
        <v>0</v>
      </c>
    </row>
    <row r="15780" spans="1:5" x14ac:dyDescent="0.25">
      <c r="A15780" s="48" t="s">
        <v>10881</v>
      </c>
      <c r="B15780" s="58" t="s">
        <v>10882</v>
      </c>
      <c r="C15780" s="76">
        <v>2774.2</v>
      </c>
      <c r="E15780" s="63" t="s">
        <v>0</v>
      </c>
    </row>
    <row r="15781" spans="1:5" x14ac:dyDescent="0.25">
      <c r="A15781" s="48" t="s">
        <v>10883</v>
      </c>
      <c r="B15781" s="58" t="s">
        <v>10884</v>
      </c>
      <c r="C15781" s="76">
        <v>3264.8</v>
      </c>
      <c r="E15781" s="63" t="s">
        <v>0</v>
      </c>
    </row>
    <row r="15782" spans="1:5" x14ac:dyDescent="0.25">
      <c r="A15782" s="48" t="s">
        <v>2718</v>
      </c>
      <c r="B15782" s="58" t="s">
        <v>2714</v>
      </c>
      <c r="C15782" s="76">
        <v>1303.4000000000001</v>
      </c>
      <c r="E15782" s="63" t="s">
        <v>0</v>
      </c>
    </row>
    <row r="15783" spans="1:5" x14ac:dyDescent="0.25">
      <c r="A15783" s="48" t="s">
        <v>2733</v>
      </c>
      <c r="B15783" s="58" t="s">
        <v>2734</v>
      </c>
      <c r="C15783" s="76">
        <v>100</v>
      </c>
      <c r="E15783" s="63" t="s">
        <v>0</v>
      </c>
    </row>
    <row r="15784" spans="1:5" x14ac:dyDescent="0.25">
      <c r="A15784" s="48" t="s">
        <v>2735</v>
      </c>
      <c r="B15784" s="58" t="s">
        <v>2736</v>
      </c>
      <c r="C15784" s="76">
        <v>119.8</v>
      </c>
      <c r="E15784" s="63" t="s">
        <v>0</v>
      </c>
    </row>
    <row r="15785" spans="1:5" x14ac:dyDescent="0.25">
      <c r="A15785" s="48" t="s">
        <v>2653</v>
      </c>
      <c r="B15785" s="58" t="s">
        <v>2654</v>
      </c>
      <c r="C15785" s="76">
        <v>694</v>
      </c>
      <c r="E15785" s="63" t="s">
        <v>0</v>
      </c>
    </row>
    <row r="15786" spans="1:5" x14ac:dyDescent="0.25">
      <c r="A15786" s="48" t="s">
        <v>2687</v>
      </c>
      <c r="B15786" s="58" t="s">
        <v>2688</v>
      </c>
      <c r="C15786" s="76">
        <v>6.6</v>
      </c>
      <c r="E15786" s="63" t="s">
        <v>0</v>
      </c>
    </row>
    <row r="15787" spans="1:5" x14ac:dyDescent="0.25">
      <c r="A15787" s="48" t="s">
        <v>2683</v>
      </c>
      <c r="B15787" s="58" t="s">
        <v>2684</v>
      </c>
      <c r="C15787" s="76">
        <v>24.2</v>
      </c>
      <c r="E15787" s="63" t="s">
        <v>0</v>
      </c>
    </row>
    <row r="15788" spans="1:5" x14ac:dyDescent="0.25">
      <c r="A15788" s="48" t="s">
        <v>2669</v>
      </c>
      <c r="B15788" s="58" t="s">
        <v>2670</v>
      </c>
      <c r="C15788" s="76">
        <v>625.79999999999995</v>
      </c>
      <c r="E15788" s="63" t="s">
        <v>0</v>
      </c>
    </row>
    <row r="15789" spans="1:5" x14ac:dyDescent="0.25">
      <c r="A15789" s="48" t="s">
        <v>2671</v>
      </c>
      <c r="B15789" s="58" t="s">
        <v>2672</v>
      </c>
      <c r="C15789" s="76">
        <v>132</v>
      </c>
      <c r="E15789" s="63" t="s">
        <v>0</v>
      </c>
    </row>
    <row r="15790" spans="1:5" x14ac:dyDescent="0.25">
      <c r="A15790" s="48" t="s">
        <v>2673</v>
      </c>
      <c r="B15790" s="58" t="s">
        <v>2674</v>
      </c>
      <c r="C15790" s="76">
        <v>132</v>
      </c>
      <c r="E15790" s="63" t="s">
        <v>0</v>
      </c>
    </row>
    <row r="15791" spans="1:5" x14ac:dyDescent="0.25">
      <c r="A15791" s="48" t="s">
        <v>2675</v>
      </c>
      <c r="B15791" s="58" t="s">
        <v>2676</v>
      </c>
      <c r="C15791" s="76">
        <v>143</v>
      </c>
      <c r="E15791" s="63" t="s">
        <v>0</v>
      </c>
    </row>
    <row r="15792" spans="1:5" x14ac:dyDescent="0.25">
      <c r="A15792" s="48" t="s">
        <v>2677</v>
      </c>
      <c r="B15792" s="58" t="s">
        <v>2678</v>
      </c>
      <c r="C15792" s="76">
        <v>258.39999999999998</v>
      </c>
      <c r="E15792" s="63" t="s">
        <v>0</v>
      </c>
    </row>
    <row r="15793" spans="1:5" x14ac:dyDescent="0.25">
      <c r="A15793" s="48" t="s">
        <v>2709</v>
      </c>
      <c r="B15793" s="58" t="s">
        <v>2710</v>
      </c>
      <c r="C15793" s="76">
        <v>64.8</v>
      </c>
      <c r="E15793" s="63" t="s">
        <v>0</v>
      </c>
    </row>
    <row r="15794" spans="1:5" x14ac:dyDescent="0.25">
      <c r="A15794" s="48" t="s">
        <v>2707</v>
      </c>
      <c r="B15794" s="58" t="s">
        <v>2708</v>
      </c>
      <c r="C15794" s="76">
        <v>62.8</v>
      </c>
      <c r="E15794" s="63" t="s">
        <v>0</v>
      </c>
    </row>
    <row r="15795" spans="1:5" x14ac:dyDescent="0.25">
      <c r="A15795" s="48" t="s">
        <v>2685</v>
      </c>
      <c r="B15795" s="58" t="s">
        <v>2686</v>
      </c>
      <c r="C15795" s="76">
        <v>7.8</v>
      </c>
      <c r="E15795" s="63" t="s">
        <v>0</v>
      </c>
    </row>
    <row r="15796" spans="1:5" x14ac:dyDescent="0.25">
      <c r="A15796" s="48" t="s">
        <v>2681</v>
      </c>
      <c r="B15796" s="58" t="s">
        <v>2682</v>
      </c>
      <c r="C15796" s="76">
        <v>97.8</v>
      </c>
      <c r="E15796" s="63" t="s">
        <v>0</v>
      </c>
    </row>
    <row r="15797" spans="1:5" x14ac:dyDescent="0.25">
      <c r="A15797" s="48" t="s">
        <v>2667</v>
      </c>
      <c r="B15797" s="58" t="s">
        <v>2668</v>
      </c>
      <c r="C15797" s="76">
        <v>2703.8</v>
      </c>
      <c r="E15797" s="63" t="s">
        <v>0</v>
      </c>
    </row>
    <row r="15798" spans="1:5" x14ac:dyDescent="0.25">
      <c r="A15798" s="48" t="s">
        <v>2619</v>
      </c>
      <c r="B15798" s="58" t="s">
        <v>2620</v>
      </c>
      <c r="C15798" s="76">
        <v>737</v>
      </c>
      <c r="E15798" s="63" t="s">
        <v>0</v>
      </c>
    </row>
    <row r="15799" spans="1:5" x14ac:dyDescent="0.25">
      <c r="A15799" s="48" t="s">
        <v>2623</v>
      </c>
      <c r="B15799" s="58" t="s">
        <v>2624</v>
      </c>
      <c r="C15799" s="76">
        <v>646.79999999999995</v>
      </c>
      <c r="E15799" s="63" t="s">
        <v>0</v>
      </c>
    </row>
    <row r="15800" spans="1:5" x14ac:dyDescent="0.25">
      <c r="A15800" s="48" t="s">
        <v>2621</v>
      </c>
      <c r="B15800" s="58" t="s">
        <v>2622</v>
      </c>
      <c r="C15800" s="76">
        <v>696.4</v>
      </c>
      <c r="E15800" s="63" t="s">
        <v>0</v>
      </c>
    </row>
    <row r="15801" spans="1:5" x14ac:dyDescent="0.25">
      <c r="A15801" s="48" t="s">
        <v>2625</v>
      </c>
      <c r="B15801" s="58" t="s">
        <v>2626</v>
      </c>
      <c r="C15801" s="76">
        <v>556.6</v>
      </c>
      <c r="E15801" s="63" t="s">
        <v>0</v>
      </c>
    </row>
    <row r="15802" spans="1:5" x14ac:dyDescent="0.25">
      <c r="A15802" s="48" t="s">
        <v>10830</v>
      </c>
      <c r="B15802" s="58" t="s">
        <v>10831</v>
      </c>
      <c r="C15802" s="76">
        <v>834.8</v>
      </c>
      <c r="E15802" s="63" t="s">
        <v>0</v>
      </c>
    </row>
    <row r="15803" spans="1:5" x14ac:dyDescent="0.25">
      <c r="A15803" s="48" t="s">
        <v>10887</v>
      </c>
      <c r="B15803" s="58" t="s">
        <v>10888</v>
      </c>
      <c r="C15803" s="76">
        <v>786.4</v>
      </c>
      <c r="E15803" s="63" t="s">
        <v>0</v>
      </c>
    </row>
    <row r="15804" spans="1:5" x14ac:dyDescent="0.25">
      <c r="A15804" s="48" t="s">
        <v>2627</v>
      </c>
      <c r="B15804" s="58" t="s">
        <v>2628</v>
      </c>
      <c r="C15804" s="76">
        <v>368.4</v>
      </c>
      <c r="E15804" s="63" t="s">
        <v>0</v>
      </c>
    </row>
    <row r="15805" spans="1:5" x14ac:dyDescent="0.25">
      <c r="A15805" s="48" t="s">
        <v>2629</v>
      </c>
      <c r="B15805" s="58" t="s">
        <v>2630</v>
      </c>
      <c r="C15805" s="76">
        <v>115.4</v>
      </c>
      <c r="E15805" s="63" t="s">
        <v>0</v>
      </c>
    </row>
    <row r="15806" spans="1:5" x14ac:dyDescent="0.25">
      <c r="A15806" s="48" t="s">
        <v>2631</v>
      </c>
      <c r="B15806" s="58" t="s">
        <v>2632</v>
      </c>
      <c r="C15806" s="76">
        <v>205.8</v>
      </c>
      <c r="E15806" s="63" t="s">
        <v>0</v>
      </c>
    </row>
    <row r="15807" spans="1:5" x14ac:dyDescent="0.25">
      <c r="A15807" s="48" t="s">
        <v>2633</v>
      </c>
      <c r="B15807" s="58" t="s">
        <v>2634</v>
      </c>
      <c r="C15807" s="76">
        <v>123.2</v>
      </c>
      <c r="E15807" s="63" t="s">
        <v>0</v>
      </c>
    </row>
    <row r="15808" spans="1:5" x14ac:dyDescent="0.25">
      <c r="A15808" s="48" t="s">
        <v>2699</v>
      </c>
      <c r="B15808" s="58" t="s">
        <v>2700</v>
      </c>
      <c r="C15808" s="76">
        <v>965.8</v>
      </c>
      <c r="E15808" s="63" t="s">
        <v>0</v>
      </c>
    </row>
    <row r="15809" spans="1:5" x14ac:dyDescent="0.25">
      <c r="A15809" s="48" t="s">
        <v>2689</v>
      </c>
      <c r="B15809" s="58" t="s">
        <v>2690</v>
      </c>
      <c r="C15809" s="76">
        <v>657.8</v>
      </c>
      <c r="E15809" s="63" t="s">
        <v>0</v>
      </c>
    </row>
    <row r="15810" spans="1:5" x14ac:dyDescent="0.25">
      <c r="A15810" s="48" t="s">
        <v>2697</v>
      </c>
      <c r="B15810" s="58" t="s">
        <v>2698</v>
      </c>
      <c r="C15810" s="76">
        <v>866.8</v>
      </c>
      <c r="E15810" s="63" t="s">
        <v>0</v>
      </c>
    </row>
    <row r="15811" spans="1:5" x14ac:dyDescent="0.25">
      <c r="A15811" s="48" t="s">
        <v>2711</v>
      </c>
      <c r="B15811" s="58" t="s">
        <v>2712</v>
      </c>
      <c r="C15811" s="76">
        <v>1675.4</v>
      </c>
      <c r="E15811" s="63" t="s">
        <v>0</v>
      </c>
    </row>
    <row r="15812" spans="1:5" x14ac:dyDescent="0.25">
      <c r="A15812" s="48" t="s">
        <v>2691</v>
      </c>
      <c r="B15812" s="58" t="s">
        <v>2692</v>
      </c>
      <c r="C15812" s="76">
        <v>819.4</v>
      </c>
      <c r="E15812" s="63" t="s">
        <v>0</v>
      </c>
    </row>
    <row r="15813" spans="1:5" x14ac:dyDescent="0.25">
      <c r="A15813" s="48" t="s">
        <v>2719</v>
      </c>
      <c r="B15813" s="58" t="s">
        <v>2720</v>
      </c>
      <c r="C15813" s="76">
        <v>1914</v>
      </c>
      <c r="E15813" s="63" t="s">
        <v>0</v>
      </c>
    </row>
    <row r="15814" spans="1:5" x14ac:dyDescent="0.25">
      <c r="A15814" s="48" t="s">
        <v>2721</v>
      </c>
      <c r="B15814" s="58" t="s">
        <v>2722</v>
      </c>
      <c r="C15814" s="76">
        <v>1914</v>
      </c>
      <c r="E15814" s="63" t="s">
        <v>0</v>
      </c>
    </row>
    <row r="15815" spans="1:5" x14ac:dyDescent="0.25">
      <c r="A15815" s="48" t="s">
        <v>2701</v>
      </c>
      <c r="B15815" s="58" t="s">
        <v>2702</v>
      </c>
      <c r="C15815" s="76">
        <v>990</v>
      </c>
      <c r="E15815" s="63" t="s">
        <v>0</v>
      </c>
    </row>
    <row r="15816" spans="1:5" x14ac:dyDescent="0.25">
      <c r="A15816" s="48" t="s">
        <v>2713</v>
      </c>
      <c r="B15816" s="58" t="s">
        <v>2714</v>
      </c>
      <c r="C15816" s="76">
        <v>1370.6</v>
      </c>
      <c r="E15816" s="63" t="s">
        <v>0</v>
      </c>
    </row>
    <row r="15817" spans="1:5" x14ac:dyDescent="0.25">
      <c r="A15817" s="48" t="s">
        <v>2715</v>
      </c>
      <c r="B15817" s="58" t="s">
        <v>2716</v>
      </c>
      <c r="C15817" s="76">
        <v>1361.8</v>
      </c>
      <c r="E15817" s="63" t="s">
        <v>0</v>
      </c>
    </row>
    <row r="15818" spans="1:5" x14ac:dyDescent="0.25">
      <c r="A15818" s="48" t="s">
        <v>2695</v>
      </c>
      <c r="B15818" s="58" t="s">
        <v>2696</v>
      </c>
      <c r="C15818" s="76">
        <v>1064.8</v>
      </c>
      <c r="E15818" s="63" t="s">
        <v>0</v>
      </c>
    </row>
    <row r="15819" spans="1:5" x14ac:dyDescent="0.25">
      <c r="A15819" s="48" t="s">
        <v>2693</v>
      </c>
      <c r="B15819" s="58" t="s">
        <v>2694</v>
      </c>
      <c r="C15819" s="76">
        <v>1123</v>
      </c>
      <c r="E15819" s="63" t="s">
        <v>0</v>
      </c>
    </row>
    <row r="15820" spans="1:5" x14ac:dyDescent="0.25">
      <c r="A15820" s="48" t="s">
        <v>28843</v>
      </c>
      <c r="B15820" s="58" t="s">
        <v>29841</v>
      </c>
      <c r="C15820" s="76">
        <v>114.4</v>
      </c>
      <c r="E15820" s="63" t="s">
        <v>0</v>
      </c>
    </row>
    <row r="15821" spans="1:5" x14ac:dyDescent="0.25">
      <c r="A15821" s="48" t="s">
        <v>2641</v>
      </c>
      <c r="B15821" s="58" t="s">
        <v>2642</v>
      </c>
      <c r="C15821" s="76">
        <v>2389.1999999999998</v>
      </c>
      <c r="E15821" s="63" t="s">
        <v>0</v>
      </c>
    </row>
    <row r="15822" spans="1:5" x14ac:dyDescent="0.25">
      <c r="A15822" s="48" t="s">
        <v>2639</v>
      </c>
      <c r="B15822" s="58" t="s">
        <v>2640</v>
      </c>
      <c r="C15822" s="76">
        <v>3296.8</v>
      </c>
      <c r="E15822" s="63" t="s">
        <v>0</v>
      </c>
    </row>
    <row r="15823" spans="1:5" x14ac:dyDescent="0.25">
      <c r="A15823" s="48" t="s">
        <v>2637</v>
      </c>
      <c r="B15823" s="58" t="s">
        <v>2638</v>
      </c>
      <c r="C15823" s="76">
        <v>2601.4</v>
      </c>
      <c r="E15823" s="63" t="s">
        <v>0</v>
      </c>
    </row>
    <row r="15824" spans="1:5" x14ac:dyDescent="0.25">
      <c r="A15824" s="48" t="s">
        <v>2651</v>
      </c>
      <c r="B15824" s="58" t="s">
        <v>2652</v>
      </c>
      <c r="C15824" s="76">
        <v>694</v>
      </c>
      <c r="E15824" s="63" t="s">
        <v>0</v>
      </c>
    </row>
    <row r="15825" spans="1:5" x14ac:dyDescent="0.25">
      <c r="A15825" s="48" t="s">
        <v>2807</v>
      </c>
      <c r="B15825" s="58" t="s">
        <v>2808</v>
      </c>
      <c r="C15825" s="76">
        <v>937.2</v>
      </c>
      <c r="E15825" s="63" t="s">
        <v>0</v>
      </c>
    </row>
    <row r="15826" spans="1:5" x14ac:dyDescent="0.25">
      <c r="A15826" s="48" t="s">
        <v>10580</v>
      </c>
      <c r="B15826" s="58" t="s">
        <v>10970</v>
      </c>
      <c r="C15826" s="76">
        <v>937.2</v>
      </c>
      <c r="E15826" s="63" t="s">
        <v>0</v>
      </c>
    </row>
    <row r="15827" spans="1:5" x14ac:dyDescent="0.25">
      <c r="A15827" s="48" t="s">
        <v>2809</v>
      </c>
      <c r="B15827" s="58" t="s">
        <v>2810</v>
      </c>
      <c r="C15827" s="76">
        <v>937.2</v>
      </c>
      <c r="E15827" s="63" t="s">
        <v>0</v>
      </c>
    </row>
    <row r="15828" spans="1:5" x14ac:dyDescent="0.25">
      <c r="A15828" s="48" t="s">
        <v>10579</v>
      </c>
      <c r="B15828" s="58" t="s">
        <v>10971</v>
      </c>
      <c r="C15828" s="76">
        <v>937.2</v>
      </c>
      <c r="E15828" s="63" t="s">
        <v>0</v>
      </c>
    </row>
    <row r="15829" spans="1:5" x14ac:dyDescent="0.25">
      <c r="A15829" s="48" t="s">
        <v>2811</v>
      </c>
      <c r="B15829" s="58" t="s">
        <v>2812</v>
      </c>
      <c r="C15829" s="76">
        <v>937.2</v>
      </c>
      <c r="E15829" s="63" t="s">
        <v>0</v>
      </c>
    </row>
    <row r="15830" spans="1:5" x14ac:dyDescent="0.25">
      <c r="A15830" s="48" t="s">
        <v>10577</v>
      </c>
      <c r="B15830" s="58" t="s">
        <v>10972</v>
      </c>
      <c r="C15830" s="76">
        <v>937.2</v>
      </c>
      <c r="E15830" s="63" t="s">
        <v>0</v>
      </c>
    </row>
    <row r="15831" spans="1:5" x14ac:dyDescent="0.25">
      <c r="A15831" s="48" t="s">
        <v>2819</v>
      </c>
      <c r="B15831" s="58" t="s">
        <v>2820</v>
      </c>
      <c r="C15831" s="76">
        <v>1090</v>
      </c>
      <c r="E15831" s="63" t="s">
        <v>0</v>
      </c>
    </row>
    <row r="15832" spans="1:5" x14ac:dyDescent="0.25">
      <c r="A15832" s="48" t="s">
        <v>10581</v>
      </c>
      <c r="B15832" s="58" t="s">
        <v>10964</v>
      </c>
      <c r="C15832" s="76">
        <v>1090</v>
      </c>
      <c r="E15832" s="63" t="s">
        <v>0</v>
      </c>
    </row>
    <row r="15833" spans="1:5" x14ac:dyDescent="0.25">
      <c r="A15833" s="48" t="s">
        <v>2821</v>
      </c>
      <c r="B15833" s="58" t="s">
        <v>2822</v>
      </c>
      <c r="C15833" s="76">
        <v>1090</v>
      </c>
      <c r="E15833" s="63" t="s">
        <v>0</v>
      </c>
    </row>
    <row r="15834" spans="1:5" x14ac:dyDescent="0.25">
      <c r="A15834" s="48" t="s">
        <v>10582</v>
      </c>
      <c r="B15834" s="58" t="s">
        <v>10965</v>
      </c>
      <c r="C15834" s="76">
        <v>1090</v>
      </c>
      <c r="E15834" s="63" t="s">
        <v>0</v>
      </c>
    </row>
    <row r="15835" spans="1:5" x14ac:dyDescent="0.25">
      <c r="A15835" s="48" t="s">
        <v>2823</v>
      </c>
      <c r="B15835" s="58" t="s">
        <v>2824</v>
      </c>
      <c r="C15835" s="76">
        <v>1090</v>
      </c>
      <c r="E15835" s="63" t="s">
        <v>0</v>
      </c>
    </row>
    <row r="15836" spans="1:5" x14ac:dyDescent="0.25">
      <c r="A15836" s="48" t="s">
        <v>10583</v>
      </c>
      <c r="B15836" s="58" t="s">
        <v>10966</v>
      </c>
      <c r="C15836" s="76">
        <v>1090</v>
      </c>
      <c r="E15836" s="63" t="s">
        <v>0</v>
      </c>
    </row>
    <row r="15837" spans="1:5" x14ac:dyDescent="0.25">
      <c r="A15837" s="48" t="s">
        <v>2813</v>
      </c>
      <c r="B15837" s="58" t="s">
        <v>2814</v>
      </c>
      <c r="C15837" s="76">
        <v>1024</v>
      </c>
      <c r="E15837" s="63" t="s">
        <v>0</v>
      </c>
    </row>
    <row r="15838" spans="1:5" x14ac:dyDescent="0.25">
      <c r="A15838" s="48" t="s">
        <v>10584</v>
      </c>
      <c r="B15838" s="58" t="s">
        <v>10973</v>
      </c>
      <c r="C15838" s="76">
        <v>1024</v>
      </c>
      <c r="E15838" s="63" t="s">
        <v>0</v>
      </c>
    </row>
    <row r="15839" spans="1:5" x14ac:dyDescent="0.25">
      <c r="A15839" s="48" t="s">
        <v>2815</v>
      </c>
      <c r="B15839" s="58" t="s">
        <v>2816</v>
      </c>
      <c r="C15839" s="76">
        <v>1024</v>
      </c>
      <c r="E15839" s="63" t="s">
        <v>0</v>
      </c>
    </row>
    <row r="15840" spans="1:5" x14ac:dyDescent="0.25">
      <c r="A15840" s="48" t="s">
        <v>10578</v>
      </c>
      <c r="B15840" s="58" t="s">
        <v>10974</v>
      </c>
      <c r="C15840" s="76">
        <v>1024</v>
      </c>
      <c r="E15840" s="63" t="s">
        <v>0</v>
      </c>
    </row>
    <row r="15841" spans="1:5" x14ac:dyDescent="0.25">
      <c r="A15841" s="48" t="s">
        <v>2817</v>
      </c>
      <c r="B15841" s="58" t="s">
        <v>2818</v>
      </c>
      <c r="C15841" s="76">
        <v>1024</v>
      </c>
      <c r="E15841" s="63" t="s">
        <v>0</v>
      </c>
    </row>
    <row r="15842" spans="1:5" x14ac:dyDescent="0.25">
      <c r="A15842" s="48" t="s">
        <v>10576</v>
      </c>
      <c r="B15842" s="58" t="s">
        <v>10975</v>
      </c>
      <c r="C15842" s="76">
        <v>1024</v>
      </c>
      <c r="E15842" s="63" t="s">
        <v>0</v>
      </c>
    </row>
    <row r="15843" spans="1:5" x14ac:dyDescent="0.25">
      <c r="A15843" s="48" t="s">
        <v>2825</v>
      </c>
      <c r="B15843" s="58" t="s">
        <v>2826</v>
      </c>
      <c r="C15843" s="76">
        <v>1171.4000000000001</v>
      </c>
      <c r="E15843" s="63" t="s">
        <v>0</v>
      </c>
    </row>
    <row r="15844" spans="1:5" x14ac:dyDescent="0.25">
      <c r="A15844" s="48" t="s">
        <v>10585</v>
      </c>
      <c r="B15844" s="58" t="s">
        <v>10967</v>
      </c>
      <c r="C15844" s="76">
        <v>1171.4000000000001</v>
      </c>
      <c r="E15844" s="63" t="s">
        <v>0</v>
      </c>
    </row>
    <row r="15845" spans="1:5" x14ac:dyDescent="0.25">
      <c r="A15845" s="48" t="s">
        <v>2827</v>
      </c>
      <c r="B15845" s="58" t="s">
        <v>2828</v>
      </c>
      <c r="C15845" s="76">
        <v>1171.4000000000001</v>
      </c>
      <c r="E15845" s="63" t="s">
        <v>0</v>
      </c>
    </row>
    <row r="15846" spans="1:5" x14ac:dyDescent="0.25">
      <c r="A15846" s="48" t="s">
        <v>10586</v>
      </c>
      <c r="B15846" s="58" t="s">
        <v>10968</v>
      </c>
      <c r="C15846" s="76">
        <v>1171.4000000000001</v>
      </c>
      <c r="E15846" s="63" t="s">
        <v>0</v>
      </c>
    </row>
    <row r="15847" spans="1:5" x14ac:dyDescent="0.25">
      <c r="A15847" s="48" t="s">
        <v>2829</v>
      </c>
      <c r="B15847" s="58" t="s">
        <v>2830</v>
      </c>
      <c r="C15847" s="76">
        <v>1171.4000000000001</v>
      </c>
      <c r="E15847" s="63" t="s">
        <v>0</v>
      </c>
    </row>
    <row r="15848" spans="1:5" x14ac:dyDescent="0.25">
      <c r="A15848" s="48" t="s">
        <v>10587</v>
      </c>
      <c r="B15848" s="58" t="s">
        <v>10969</v>
      </c>
      <c r="C15848" s="76">
        <v>1171.4000000000001</v>
      </c>
      <c r="E15848" s="63" t="s">
        <v>0</v>
      </c>
    </row>
    <row r="15849" spans="1:5" x14ac:dyDescent="0.25">
      <c r="A15849" s="48" t="s">
        <v>2835</v>
      </c>
      <c r="B15849" s="58" t="s">
        <v>2836</v>
      </c>
      <c r="C15849" s="76">
        <v>46.2</v>
      </c>
      <c r="E15849" s="63" t="s">
        <v>0</v>
      </c>
    </row>
    <row r="15850" spans="1:5" x14ac:dyDescent="0.25">
      <c r="A15850" s="48" t="s">
        <v>2837</v>
      </c>
      <c r="B15850" s="58" t="s">
        <v>2838</v>
      </c>
      <c r="C15850" s="76">
        <v>57.2</v>
      </c>
      <c r="E15850" s="63" t="s">
        <v>0</v>
      </c>
    </row>
    <row r="15851" spans="1:5" x14ac:dyDescent="0.25">
      <c r="A15851" s="48" t="s">
        <v>2839</v>
      </c>
      <c r="B15851" s="58" t="s">
        <v>2840</v>
      </c>
      <c r="C15851" s="76">
        <v>74.8</v>
      </c>
      <c r="E15851" s="63" t="s">
        <v>0</v>
      </c>
    </row>
    <row r="15852" spans="1:5" x14ac:dyDescent="0.25">
      <c r="A15852" s="48" t="s">
        <v>2833</v>
      </c>
      <c r="B15852" s="58" t="s">
        <v>2834</v>
      </c>
      <c r="C15852" s="76">
        <v>8.8000000000000007</v>
      </c>
      <c r="E15852" s="63" t="s">
        <v>0</v>
      </c>
    </row>
    <row r="15853" spans="1:5" x14ac:dyDescent="0.25">
      <c r="A15853" s="48" t="s">
        <v>2831</v>
      </c>
      <c r="B15853" s="58" t="s">
        <v>2832</v>
      </c>
      <c r="C15853" s="76">
        <v>51.8</v>
      </c>
      <c r="E15853" s="63" t="s">
        <v>0</v>
      </c>
    </row>
    <row r="15854" spans="1:5" x14ac:dyDescent="0.25">
      <c r="A15854" s="48" t="s">
        <v>28844</v>
      </c>
      <c r="B15854" s="58" t="s">
        <v>29842</v>
      </c>
      <c r="C15854" s="76">
        <v>464.2</v>
      </c>
      <c r="E15854" s="63" t="s">
        <v>0</v>
      </c>
    </row>
    <row r="15855" spans="1:5" x14ac:dyDescent="0.25">
      <c r="A15855" s="48" t="s">
        <v>10366</v>
      </c>
      <c r="B15855" s="58" t="s">
        <v>29843</v>
      </c>
      <c r="C15855" s="76">
        <v>283.8</v>
      </c>
      <c r="E15855" s="63" t="s">
        <v>0</v>
      </c>
    </row>
    <row r="15856" spans="1:5" x14ac:dyDescent="0.25">
      <c r="A15856" s="48" t="s">
        <v>10368</v>
      </c>
      <c r="B15856" s="58" t="s">
        <v>29844</v>
      </c>
      <c r="C15856" s="76">
        <v>330</v>
      </c>
      <c r="E15856" s="63" t="s">
        <v>0</v>
      </c>
    </row>
    <row r="15857" spans="1:5" x14ac:dyDescent="0.25">
      <c r="A15857" s="48" t="s">
        <v>10367</v>
      </c>
      <c r="B15857" s="58" t="s">
        <v>29845</v>
      </c>
      <c r="C15857" s="76">
        <v>409.2</v>
      </c>
      <c r="E15857" s="63" t="s">
        <v>0</v>
      </c>
    </row>
    <row r="15858" spans="1:5" x14ac:dyDescent="0.25">
      <c r="A15858" s="48" t="s">
        <v>28845</v>
      </c>
      <c r="B15858" s="58" t="s">
        <v>29846</v>
      </c>
      <c r="C15858" s="76">
        <v>244.2</v>
      </c>
      <c r="E15858" s="63" t="s">
        <v>0</v>
      </c>
    </row>
    <row r="15859" spans="1:5" x14ac:dyDescent="0.25">
      <c r="A15859" s="48" t="s">
        <v>28846</v>
      </c>
      <c r="B15859" s="58" t="s">
        <v>29847</v>
      </c>
      <c r="C15859" s="76">
        <v>337.8</v>
      </c>
      <c r="E15859" s="63" t="s">
        <v>0</v>
      </c>
    </row>
    <row r="15860" spans="1:5" x14ac:dyDescent="0.25">
      <c r="A15860" s="48" t="s">
        <v>28847</v>
      </c>
      <c r="B15860" s="58" t="s">
        <v>29848</v>
      </c>
      <c r="C15860" s="76">
        <v>320</v>
      </c>
      <c r="E15860" s="63" t="s">
        <v>0</v>
      </c>
    </row>
    <row r="15861" spans="1:5" x14ac:dyDescent="0.25">
      <c r="A15861" s="48" t="s">
        <v>28848</v>
      </c>
      <c r="B15861" s="58" t="s">
        <v>29849</v>
      </c>
      <c r="C15861" s="76">
        <v>399.4</v>
      </c>
      <c r="E15861" s="63" t="s">
        <v>0</v>
      </c>
    </row>
    <row r="15862" spans="1:5" x14ac:dyDescent="0.25">
      <c r="A15862" s="48" t="s">
        <v>28849</v>
      </c>
      <c r="B15862" s="58" t="s">
        <v>29849</v>
      </c>
      <c r="C15862" s="76">
        <v>564.4</v>
      </c>
      <c r="E15862" s="63" t="s">
        <v>0</v>
      </c>
    </row>
    <row r="15863" spans="1:5" x14ac:dyDescent="0.25">
      <c r="A15863" s="48" t="s">
        <v>28850</v>
      </c>
      <c r="B15863" s="58" t="s">
        <v>29850</v>
      </c>
      <c r="C15863" s="76">
        <v>1012</v>
      </c>
      <c r="E15863" s="63" t="s">
        <v>0</v>
      </c>
    </row>
    <row r="15864" spans="1:5" x14ac:dyDescent="0.25">
      <c r="A15864" s="48" t="s">
        <v>10336</v>
      </c>
      <c r="B15864" s="58" t="s">
        <v>29851</v>
      </c>
      <c r="C15864" s="76">
        <v>481</v>
      </c>
      <c r="E15864" s="63" t="s">
        <v>0</v>
      </c>
    </row>
    <row r="15865" spans="1:5" x14ac:dyDescent="0.25">
      <c r="A15865" s="48" t="s">
        <v>28851</v>
      </c>
      <c r="C15865" s="76">
        <v>480.8</v>
      </c>
      <c r="E15865" s="63" t="s">
        <v>0</v>
      </c>
    </row>
    <row r="15866" spans="1:5" x14ac:dyDescent="0.25">
      <c r="A15866" s="48" t="s">
        <v>28852</v>
      </c>
      <c r="C15866" s="76">
        <v>480.8</v>
      </c>
      <c r="E15866" s="63" t="s">
        <v>0</v>
      </c>
    </row>
    <row r="15867" spans="1:5" x14ac:dyDescent="0.25">
      <c r="A15867" s="48" t="s">
        <v>10337</v>
      </c>
      <c r="B15867" s="58" t="s">
        <v>29852</v>
      </c>
      <c r="C15867" s="76">
        <v>549</v>
      </c>
      <c r="E15867" s="63" t="s">
        <v>0</v>
      </c>
    </row>
    <row r="15868" spans="1:5" x14ac:dyDescent="0.25">
      <c r="A15868" s="48" t="s">
        <v>28853</v>
      </c>
      <c r="C15868" s="76">
        <v>548.79999999999995</v>
      </c>
      <c r="E15868" s="63" t="s">
        <v>0</v>
      </c>
    </row>
    <row r="15869" spans="1:5" x14ac:dyDescent="0.25">
      <c r="A15869" s="48" t="s">
        <v>10341</v>
      </c>
      <c r="B15869" s="58" t="s">
        <v>29853</v>
      </c>
      <c r="C15869" s="76">
        <v>270.60000000000002</v>
      </c>
      <c r="E15869" s="63" t="s">
        <v>0</v>
      </c>
    </row>
    <row r="15870" spans="1:5" x14ac:dyDescent="0.25">
      <c r="A15870" s="48" t="s">
        <v>10338</v>
      </c>
      <c r="B15870" s="58" t="s">
        <v>29854</v>
      </c>
      <c r="C15870" s="76">
        <v>276</v>
      </c>
      <c r="E15870" s="63" t="s">
        <v>0</v>
      </c>
    </row>
    <row r="15871" spans="1:5" x14ac:dyDescent="0.25">
      <c r="A15871" s="48" t="s">
        <v>10339</v>
      </c>
      <c r="B15871" s="58" t="s">
        <v>29855</v>
      </c>
      <c r="C15871" s="76">
        <v>276</v>
      </c>
      <c r="E15871" s="63" t="s">
        <v>0</v>
      </c>
    </row>
    <row r="15872" spans="1:5" x14ac:dyDescent="0.25">
      <c r="A15872" s="48" t="s">
        <v>10340</v>
      </c>
      <c r="B15872" s="58" t="s">
        <v>29856</v>
      </c>
      <c r="C15872" s="76">
        <v>336</v>
      </c>
      <c r="E15872" s="63" t="s">
        <v>0</v>
      </c>
    </row>
    <row r="15873" spans="1:5" x14ac:dyDescent="0.25">
      <c r="A15873" s="48" t="s">
        <v>10342</v>
      </c>
      <c r="B15873" s="58" t="s">
        <v>29857</v>
      </c>
      <c r="C15873" s="76">
        <v>359.4</v>
      </c>
      <c r="E15873" s="63" t="s">
        <v>0</v>
      </c>
    </row>
    <row r="15874" spans="1:5" x14ac:dyDescent="0.25">
      <c r="A15874" s="48" t="s">
        <v>10347</v>
      </c>
      <c r="B15874" s="58" t="s">
        <v>29858</v>
      </c>
      <c r="C15874" s="76">
        <v>378</v>
      </c>
      <c r="E15874" s="63" t="s">
        <v>0</v>
      </c>
    </row>
    <row r="15875" spans="1:5" x14ac:dyDescent="0.25">
      <c r="A15875" s="48" t="s">
        <v>10346</v>
      </c>
      <c r="B15875" s="58" t="s">
        <v>29859</v>
      </c>
      <c r="C15875" s="76">
        <v>444</v>
      </c>
      <c r="E15875" s="63" t="s">
        <v>0</v>
      </c>
    </row>
    <row r="15876" spans="1:5" x14ac:dyDescent="0.25">
      <c r="A15876" s="48" t="s">
        <v>10345</v>
      </c>
      <c r="B15876" s="58" t="s">
        <v>29860</v>
      </c>
      <c r="C15876" s="76">
        <v>444</v>
      </c>
      <c r="E15876" s="63" t="s">
        <v>0</v>
      </c>
    </row>
    <row r="15877" spans="1:5" x14ac:dyDescent="0.25">
      <c r="A15877" s="48" t="s">
        <v>10343</v>
      </c>
      <c r="B15877" s="58" t="s">
        <v>29861</v>
      </c>
      <c r="C15877" s="76">
        <v>346</v>
      </c>
      <c r="E15877" s="63" t="s">
        <v>0</v>
      </c>
    </row>
    <row r="15878" spans="1:5" x14ac:dyDescent="0.25">
      <c r="A15878" s="48" t="s">
        <v>10344</v>
      </c>
      <c r="B15878" s="58" t="s">
        <v>29862</v>
      </c>
      <c r="C15878" s="76">
        <v>346</v>
      </c>
      <c r="E15878" s="63" t="s">
        <v>0</v>
      </c>
    </row>
    <row r="15879" spans="1:5" x14ac:dyDescent="0.25">
      <c r="A15879" s="48" t="s">
        <v>10328</v>
      </c>
      <c r="B15879" s="58" t="s">
        <v>29863</v>
      </c>
      <c r="C15879" s="76">
        <v>446.6</v>
      </c>
      <c r="E15879" s="63" t="s">
        <v>0</v>
      </c>
    </row>
    <row r="15880" spans="1:5" x14ac:dyDescent="0.25">
      <c r="A15880" s="48" t="s">
        <v>10329</v>
      </c>
      <c r="B15880" s="58" t="s">
        <v>29864</v>
      </c>
      <c r="C15880" s="76">
        <v>556.6</v>
      </c>
      <c r="E15880" s="63" t="s">
        <v>0</v>
      </c>
    </row>
    <row r="15881" spans="1:5" x14ac:dyDescent="0.25">
      <c r="A15881" s="48" t="s">
        <v>10330</v>
      </c>
      <c r="B15881" s="58" t="s">
        <v>29865</v>
      </c>
      <c r="C15881" s="76">
        <v>222.2</v>
      </c>
      <c r="E15881" s="63" t="s">
        <v>0</v>
      </c>
    </row>
    <row r="15882" spans="1:5" x14ac:dyDescent="0.25">
      <c r="A15882" s="48" t="s">
        <v>10331</v>
      </c>
      <c r="B15882" s="58" t="s">
        <v>29865</v>
      </c>
      <c r="C15882" s="76">
        <v>222.2</v>
      </c>
      <c r="E15882" s="63" t="s">
        <v>0</v>
      </c>
    </row>
    <row r="15883" spans="1:5" x14ac:dyDescent="0.25">
      <c r="A15883" s="48" t="s">
        <v>10332</v>
      </c>
      <c r="B15883" s="58" t="s">
        <v>29865</v>
      </c>
      <c r="C15883" s="76">
        <v>222.2</v>
      </c>
      <c r="E15883" s="63" t="s">
        <v>0</v>
      </c>
    </row>
    <row r="15884" spans="1:5" x14ac:dyDescent="0.25">
      <c r="A15884" s="48" t="s">
        <v>10333</v>
      </c>
      <c r="B15884" s="58" t="s">
        <v>29865</v>
      </c>
      <c r="C15884" s="76">
        <v>288.2</v>
      </c>
      <c r="E15884" s="63" t="s">
        <v>0</v>
      </c>
    </row>
    <row r="15885" spans="1:5" x14ac:dyDescent="0.25">
      <c r="A15885" s="48" t="s">
        <v>28854</v>
      </c>
      <c r="C15885" s="76">
        <v>319</v>
      </c>
      <c r="E15885" s="63" t="s">
        <v>0</v>
      </c>
    </row>
    <row r="15886" spans="1:5" x14ac:dyDescent="0.25">
      <c r="A15886" s="48" t="s">
        <v>10334</v>
      </c>
      <c r="B15886" s="58" t="s">
        <v>29866</v>
      </c>
      <c r="C15886" s="76">
        <v>383.8</v>
      </c>
      <c r="E15886" s="63" t="s">
        <v>0</v>
      </c>
    </row>
    <row r="15887" spans="1:5" x14ac:dyDescent="0.25">
      <c r="A15887" s="48" t="s">
        <v>28855</v>
      </c>
      <c r="C15887" s="76">
        <v>396</v>
      </c>
      <c r="E15887" s="63" t="s">
        <v>0</v>
      </c>
    </row>
    <row r="15888" spans="1:5" x14ac:dyDescent="0.25">
      <c r="A15888" s="48" t="s">
        <v>28856</v>
      </c>
      <c r="B15888" s="58" t="s">
        <v>29867</v>
      </c>
      <c r="C15888" s="76">
        <v>537.79999999999995</v>
      </c>
      <c r="E15888" s="63" t="s">
        <v>0</v>
      </c>
    </row>
    <row r="15889" spans="1:5" x14ac:dyDescent="0.25">
      <c r="A15889" s="48" t="s">
        <v>10335</v>
      </c>
      <c r="B15889" s="58" t="s">
        <v>29868</v>
      </c>
      <c r="C15889" s="76">
        <v>288.2</v>
      </c>
      <c r="E15889" s="63" t="s">
        <v>0</v>
      </c>
    </row>
    <row r="15890" spans="1:5" x14ac:dyDescent="0.25">
      <c r="A15890" s="48" t="s">
        <v>10959</v>
      </c>
      <c r="B15890" s="58" t="s">
        <v>29868</v>
      </c>
      <c r="C15890" s="76">
        <v>288.2</v>
      </c>
      <c r="E15890" s="63" t="s">
        <v>0</v>
      </c>
    </row>
    <row r="15891" spans="1:5" x14ac:dyDescent="0.25">
      <c r="A15891" s="48" t="s">
        <v>28857</v>
      </c>
      <c r="B15891" s="58" t="s">
        <v>29869</v>
      </c>
      <c r="C15891" s="76">
        <v>119.8</v>
      </c>
      <c r="E15891" s="63" t="s">
        <v>0</v>
      </c>
    </row>
    <row r="15892" spans="1:5" x14ac:dyDescent="0.25">
      <c r="A15892" s="48" t="s">
        <v>28858</v>
      </c>
      <c r="B15892" s="58" t="s">
        <v>29869</v>
      </c>
      <c r="C15892" s="76">
        <v>127.6</v>
      </c>
      <c r="E15892" s="63" t="s">
        <v>0</v>
      </c>
    </row>
    <row r="15893" spans="1:5" x14ac:dyDescent="0.25">
      <c r="A15893" s="48" t="s">
        <v>28859</v>
      </c>
      <c r="B15893" s="58" t="s">
        <v>29869</v>
      </c>
      <c r="C15893" s="76">
        <v>84.8</v>
      </c>
      <c r="E15893" s="63" t="s">
        <v>0</v>
      </c>
    </row>
    <row r="15894" spans="1:5" x14ac:dyDescent="0.25">
      <c r="A15894" s="48" t="s">
        <v>28860</v>
      </c>
      <c r="B15894" s="58" t="s">
        <v>29870</v>
      </c>
      <c r="C15894" s="76">
        <v>140.80000000000001</v>
      </c>
      <c r="E15894" s="63" t="s">
        <v>0</v>
      </c>
    </row>
    <row r="15895" spans="1:5" x14ac:dyDescent="0.25">
      <c r="A15895" s="48" t="s">
        <v>28861</v>
      </c>
      <c r="B15895" s="58" t="s">
        <v>29870</v>
      </c>
      <c r="C15895" s="76">
        <v>163.80000000000001</v>
      </c>
      <c r="E15895" s="63" t="s">
        <v>0</v>
      </c>
    </row>
    <row r="15896" spans="1:5" x14ac:dyDescent="0.25">
      <c r="A15896" s="48" t="s">
        <v>28862</v>
      </c>
      <c r="B15896" s="58" t="s">
        <v>29871</v>
      </c>
      <c r="C15896" s="76">
        <v>220</v>
      </c>
      <c r="E15896" s="63" t="s">
        <v>0</v>
      </c>
    </row>
    <row r="15897" spans="1:5" x14ac:dyDescent="0.25">
      <c r="A15897" s="48" t="s">
        <v>28863</v>
      </c>
      <c r="B15897" s="58" t="s">
        <v>29872</v>
      </c>
      <c r="C15897" s="76">
        <v>227.8</v>
      </c>
      <c r="E15897" s="63" t="s">
        <v>0</v>
      </c>
    </row>
    <row r="15898" spans="1:5" x14ac:dyDescent="0.25">
      <c r="A15898" s="48" t="s">
        <v>28864</v>
      </c>
      <c r="B15898" s="58" t="s">
        <v>29873</v>
      </c>
      <c r="C15898" s="76">
        <v>315.8</v>
      </c>
      <c r="E15898" s="63" t="s">
        <v>0</v>
      </c>
    </row>
    <row r="15899" spans="1:5" x14ac:dyDescent="0.25">
      <c r="A15899" s="48" t="s">
        <v>28865</v>
      </c>
      <c r="B15899" s="58" t="s">
        <v>29874</v>
      </c>
      <c r="C15899" s="76">
        <v>236.4</v>
      </c>
      <c r="E15899" s="63" t="s">
        <v>0</v>
      </c>
    </row>
    <row r="15900" spans="1:5" x14ac:dyDescent="0.25">
      <c r="A15900" s="48" t="s">
        <v>28866</v>
      </c>
      <c r="B15900" s="58" t="s">
        <v>29875</v>
      </c>
      <c r="C15900" s="76">
        <v>220</v>
      </c>
      <c r="E15900" s="63" t="s">
        <v>0</v>
      </c>
    </row>
    <row r="15901" spans="1:5" x14ac:dyDescent="0.25">
      <c r="A15901" s="48" t="s">
        <v>28867</v>
      </c>
      <c r="B15901" s="58" t="s">
        <v>29876</v>
      </c>
      <c r="C15901" s="76">
        <v>259.60000000000002</v>
      </c>
      <c r="E15901" s="63" t="s">
        <v>0</v>
      </c>
    </row>
    <row r="15902" spans="1:5" x14ac:dyDescent="0.25">
      <c r="A15902" s="48" t="s">
        <v>28868</v>
      </c>
      <c r="B15902" s="58" t="s">
        <v>29876</v>
      </c>
      <c r="C15902" s="76">
        <v>280.39999999999998</v>
      </c>
      <c r="E15902" s="63" t="s">
        <v>0</v>
      </c>
    </row>
    <row r="15903" spans="1:5" x14ac:dyDescent="0.25">
      <c r="A15903" s="48" t="s">
        <v>28869</v>
      </c>
      <c r="B15903" s="58" t="s">
        <v>29877</v>
      </c>
      <c r="C15903" s="76">
        <v>88</v>
      </c>
      <c r="E15903" s="63" t="s">
        <v>0</v>
      </c>
    </row>
    <row r="15904" spans="1:5" x14ac:dyDescent="0.25">
      <c r="A15904" s="48" t="s">
        <v>28870</v>
      </c>
      <c r="B15904" s="58" t="s">
        <v>29877</v>
      </c>
      <c r="C15904" s="76">
        <v>115.4</v>
      </c>
      <c r="E15904" s="63" t="s">
        <v>0</v>
      </c>
    </row>
    <row r="15905" spans="1:5" x14ac:dyDescent="0.25">
      <c r="A15905" s="48" t="s">
        <v>28871</v>
      </c>
      <c r="B15905" s="58" t="s">
        <v>29877</v>
      </c>
      <c r="C15905" s="76">
        <v>77</v>
      </c>
      <c r="E15905" s="63" t="s">
        <v>0</v>
      </c>
    </row>
    <row r="15906" spans="1:5" x14ac:dyDescent="0.25">
      <c r="A15906" s="48" t="s">
        <v>28872</v>
      </c>
      <c r="B15906" s="58" t="s">
        <v>29878</v>
      </c>
      <c r="C15906" s="76">
        <v>12</v>
      </c>
      <c r="E15906" s="63" t="s">
        <v>0</v>
      </c>
    </row>
    <row r="15907" spans="1:5" x14ac:dyDescent="0.25">
      <c r="A15907" s="48" t="s">
        <v>28873</v>
      </c>
      <c r="B15907" s="58" t="s">
        <v>29879</v>
      </c>
      <c r="C15907" s="76">
        <v>5.4</v>
      </c>
      <c r="E15907" s="63" t="s">
        <v>0</v>
      </c>
    </row>
    <row r="15908" spans="1:5" x14ac:dyDescent="0.25">
      <c r="A15908" s="48" t="s">
        <v>28874</v>
      </c>
      <c r="B15908" s="58" t="s">
        <v>29880</v>
      </c>
      <c r="C15908" s="76">
        <v>8.8000000000000007</v>
      </c>
      <c r="E15908" s="63" t="s">
        <v>0</v>
      </c>
    </row>
    <row r="15909" spans="1:5" x14ac:dyDescent="0.25">
      <c r="A15909" s="48" t="s">
        <v>28875</v>
      </c>
      <c r="B15909" s="58" t="s">
        <v>29881</v>
      </c>
      <c r="C15909" s="76">
        <v>15.4</v>
      </c>
      <c r="E15909" s="63" t="s">
        <v>0</v>
      </c>
    </row>
    <row r="15910" spans="1:5" x14ac:dyDescent="0.25">
      <c r="A15910" s="48" t="s">
        <v>28876</v>
      </c>
      <c r="B15910" s="58" t="s">
        <v>29882</v>
      </c>
      <c r="C15910" s="76">
        <v>25.4</v>
      </c>
      <c r="E15910" s="63" t="s">
        <v>0</v>
      </c>
    </row>
    <row r="15911" spans="1:5" x14ac:dyDescent="0.25">
      <c r="A15911" s="48" t="s">
        <v>28877</v>
      </c>
      <c r="B15911" s="58" t="s">
        <v>29883</v>
      </c>
      <c r="C15911" s="76">
        <v>40.799999999999997</v>
      </c>
      <c r="E15911" s="63" t="s">
        <v>0</v>
      </c>
    </row>
    <row r="15912" spans="1:5" x14ac:dyDescent="0.25">
      <c r="A15912" s="48" t="s">
        <v>28878</v>
      </c>
      <c r="B15912" s="58" t="s">
        <v>29884</v>
      </c>
      <c r="C15912" s="76">
        <v>90.2</v>
      </c>
      <c r="E15912" s="63" t="s">
        <v>0</v>
      </c>
    </row>
    <row r="15913" spans="1:5" x14ac:dyDescent="0.25">
      <c r="A15913" s="48" t="s">
        <v>8729</v>
      </c>
      <c r="B15913" s="58" t="s">
        <v>8730</v>
      </c>
      <c r="C15913" s="76">
        <v>581.79999999999995</v>
      </c>
      <c r="E15913" s="63" t="s">
        <v>0</v>
      </c>
    </row>
    <row r="15914" spans="1:5" x14ac:dyDescent="0.25">
      <c r="A15914" s="48" t="s">
        <v>8731</v>
      </c>
      <c r="B15914" s="58" t="s">
        <v>8732</v>
      </c>
      <c r="C15914" s="76">
        <v>683</v>
      </c>
      <c r="E15914" s="63" t="s">
        <v>0</v>
      </c>
    </row>
    <row r="15915" spans="1:5" x14ac:dyDescent="0.25">
      <c r="A15915" s="48" t="s">
        <v>8733</v>
      </c>
      <c r="B15915" s="58" t="s">
        <v>8734</v>
      </c>
      <c r="C15915" s="76">
        <v>1097.8</v>
      </c>
      <c r="E15915" s="63" t="s">
        <v>0</v>
      </c>
    </row>
    <row r="15916" spans="1:5" x14ac:dyDescent="0.25">
      <c r="A15916" s="48" t="s">
        <v>8735</v>
      </c>
      <c r="B15916" s="58" t="s">
        <v>8736</v>
      </c>
      <c r="C15916" s="76">
        <v>1230.8</v>
      </c>
      <c r="E15916" s="63" t="s">
        <v>0</v>
      </c>
    </row>
    <row r="15917" spans="1:5" x14ac:dyDescent="0.25">
      <c r="A15917" s="48" t="s">
        <v>10369</v>
      </c>
      <c r="B15917" s="58" t="s">
        <v>29885</v>
      </c>
      <c r="C15917" s="76">
        <v>584</v>
      </c>
      <c r="E15917" s="63" t="s">
        <v>0</v>
      </c>
    </row>
    <row r="15918" spans="1:5" x14ac:dyDescent="0.25">
      <c r="A15918" s="48" t="s">
        <v>10370</v>
      </c>
      <c r="B15918" s="58" t="s">
        <v>29886</v>
      </c>
      <c r="C15918" s="76">
        <v>1257.4000000000001</v>
      </c>
      <c r="E15918" s="63" t="s">
        <v>0</v>
      </c>
    </row>
    <row r="15919" spans="1:5" x14ac:dyDescent="0.25">
      <c r="A15919" s="48" t="s">
        <v>10266</v>
      </c>
      <c r="B15919" s="58" t="s">
        <v>10267</v>
      </c>
      <c r="C15919" s="76">
        <v>555.4</v>
      </c>
      <c r="E15919" s="63" t="s">
        <v>0</v>
      </c>
    </row>
    <row r="15920" spans="1:5" x14ac:dyDescent="0.25">
      <c r="A15920" s="48" t="s">
        <v>10268</v>
      </c>
      <c r="B15920" s="58" t="s">
        <v>10269</v>
      </c>
      <c r="C15920" s="76">
        <v>552.20000000000005</v>
      </c>
      <c r="E15920" s="63" t="s">
        <v>0</v>
      </c>
    </row>
    <row r="15921" spans="1:5" x14ac:dyDescent="0.25">
      <c r="A15921" s="48" t="s">
        <v>10270</v>
      </c>
      <c r="B15921" s="58" t="s">
        <v>10271</v>
      </c>
      <c r="C15921" s="76">
        <v>555.4</v>
      </c>
      <c r="E15921" s="63" t="s">
        <v>0</v>
      </c>
    </row>
    <row r="15922" spans="1:5" x14ac:dyDescent="0.25">
      <c r="A15922" s="48" t="s">
        <v>10272</v>
      </c>
      <c r="B15922" s="58" t="s">
        <v>10273</v>
      </c>
      <c r="C15922" s="76">
        <v>552.20000000000005</v>
      </c>
      <c r="E15922" s="63" t="s">
        <v>0</v>
      </c>
    </row>
    <row r="15923" spans="1:5" x14ac:dyDescent="0.25">
      <c r="A15923" s="48" t="s">
        <v>10276</v>
      </c>
      <c r="B15923" s="58" t="s">
        <v>10277</v>
      </c>
      <c r="C15923" s="76">
        <v>552.20000000000005</v>
      </c>
      <c r="E15923" s="63" t="s">
        <v>0</v>
      </c>
    </row>
    <row r="15924" spans="1:5" x14ac:dyDescent="0.25">
      <c r="A15924" s="48" t="s">
        <v>10274</v>
      </c>
      <c r="B15924" s="58" t="s">
        <v>10275</v>
      </c>
      <c r="C15924" s="76">
        <v>552.20000000000005</v>
      </c>
      <c r="E15924" s="63" t="s">
        <v>0</v>
      </c>
    </row>
    <row r="15925" spans="1:5" x14ac:dyDescent="0.25">
      <c r="A15925" s="48" t="s">
        <v>28879</v>
      </c>
      <c r="C15925" s="76">
        <v>749</v>
      </c>
      <c r="E15925" s="63" t="s">
        <v>0</v>
      </c>
    </row>
    <row r="15926" spans="1:5" x14ac:dyDescent="0.25">
      <c r="A15926" s="48" t="s">
        <v>10280</v>
      </c>
      <c r="B15926" s="58" t="s">
        <v>10281</v>
      </c>
      <c r="C15926" s="76">
        <v>947</v>
      </c>
      <c r="E15926" s="63" t="s">
        <v>0</v>
      </c>
    </row>
    <row r="15927" spans="1:5" x14ac:dyDescent="0.25">
      <c r="A15927" s="48" t="s">
        <v>10278</v>
      </c>
      <c r="B15927" s="58" t="s">
        <v>10279</v>
      </c>
      <c r="C15927" s="76">
        <v>848</v>
      </c>
      <c r="E15927" s="63" t="s">
        <v>0</v>
      </c>
    </row>
    <row r="15928" spans="1:5" x14ac:dyDescent="0.25">
      <c r="A15928" s="48" t="s">
        <v>28880</v>
      </c>
      <c r="B15928" s="58" t="s">
        <v>29887</v>
      </c>
      <c r="C15928" s="76">
        <v>568.79999999999995</v>
      </c>
      <c r="E15928" s="63" t="s">
        <v>0</v>
      </c>
    </row>
    <row r="15929" spans="1:5" x14ac:dyDescent="0.25">
      <c r="A15929" s="48" t="s">
        <v>28881</v>
      </c>
      <c r="B15929" s="58" t="s">
        <v>29888</v>
      </c>
      <c r="C15929" s="76">
        <v>568.79999999999995</v>
      </c>
      <c r="E15929" s="63" t="s">
        <v>0</v>
      </c>
    </row>
    <row r="15930" spans="1:5" x14ac:dyDescent="0.25">
      <c r="A15930" s="48" t="s">
        <v>28882</v>
      </c>
      <c r="B15930" s="58" t="s">
        <v>29889</v>
      </c>
      <c r="C15930" s="76">
        <v>568.79999999999995</v>
      </c>
      <c r="E15930" s="63" t="s">
        <v>0</v>
      </c>
    </row>
    <row r="15931" spans="1:5" x14ac:dyDescent="0.25">
      <c r="A15931" s="48" t="s">
        <v>28883</v>
      </c>
      <c r="B15931" s="58" t="s">
        <v>29890</v>
      </c>
      <c r="C15931" s="76">
        <v>568.79999999999995</v>
      </c>
      <c r="E15931" s="63" t="s">
        <v>0</v>
      </c>
    </row>
    <row r="15932" spans="1:5" x14ac:dyDescent="0.25">
      <c r="A15932" s="48" t="s">
        <v>28884</v>
      </c>
      <c r="B15932" s="58" t="s">
        <v>29891</v>
      </c>
      <c r="C15932" s="76">
        <v>568.79999999999995</v>
      </c>
      <c r="E15932" s="63" t="s">
        <v>0</v>
      </c>
    </row>
    <row r="15933" spans="1:5" x14ac:dyDescent="0.25">
      <c r="A15933" s="48" t="s">
        <v>28885</v>
      </c>
      <c r="B15933" s="58" t="s">
        <v>29892</v>
      </c>
      <c r="C15933" s="76">
        <v>568.79999999999995</v>
      </c>
      <c r="E15933" s="63" t="s">
        <v>0</v>
      </c>
    </row>
    <row r="15934" spans="1:5" x14ac:dyDescent="0.25">
      <c r="A15934" s="48" t="s">
        <v>28886</v>
      </c>
      <c r="B15934" s="58" t="s">
        <v>29893</v>
      </c>
      <c r="C15934" s="76">
        <v>568.79999999999995</v>
      </c>
      <c r="E15934" s="63" t="s">
        <v>0</v>
      </c>
    </row>
    <row r="15935" spans="1:5" x14ac:dyDescent="0.25">
      <c r="A15935" s="48" t="s">
        <v>28887</v>
      </c>
      <c r="B15935" s="58" t="s">
        <v>29894</v>
      </c>
      <c r="C15935" s="76">
        <v>568.79999999999995</v>
      </c>
      <c r="E15935" s="63" t="s">
        <v>0</v>
      </c>
    </row>
    <row r="15936" spans="1:5" x14ac:dyDescent="0.25">
      <c r="A15936" s="48" t="s">
        <v>28888</v>
      </c>
      <c r="B15936" s="58" t="s">
        <v>29895</v>
      </c>
      <c r="C15936" s="76">
        <v>568.79999999999995</v>
      </c>
      <c r="E15936" s="63" t="s">
        <v>0</v>
      </c>
    </row>
    <row r="15937" spans="1:5" x14ac:dyDescent="0.25">
      <c r="A15937" s="48" t="s">
        <v>28889</v>
      </c>
      <c r="B15937" s="58" t="s">
        <v>29896</v>
      </c>
      <c r="C15937" s="76">
        <v>1035</v>
      </c>
      <c r="E15937" s="63" t="s">
        <v>0</v>
      </c>
    </row>
    <row r="15938" spans="1:5" x14ac:dyDescent="0.25">
      <c r="A15938" s="48" t="s">
        <v>28890</v>
      </c>
      <c r="B15938" s="58" t="s">
        <v>29897</v>
      </c>
      <c r="C15938" s="76">
        <v>1200</v>
      </c>
      <c r="E15938" s="63" t="s">
        <v>0</v>
      </c>
    </row>
    <row r="15939" spans="1:5" x14ac:dyDescent="0.25">
      <c r="A15939" s="48" t="s">
        <v>28891</v>
      </c>
      <c r="B15939" s="58" t="s">
        <v>29898</v>
      </c>
      <c r="C15939" s="76">
        <v>1276</v>
      </c>
      <c r="E15939" s="63" t="s">
        <v>0</v>
      </c>
    </row>
    <row r="15940" spans="1:5" x14ac:dyDescent="0.25">
      <c r="A15940" s="48" t="s">
        <v>28892</v>
      </c>
      <c r="B15940" s="58" t="s">
        <v>29899</v>
      </c>
      <c r="C15940" s="76">
        <v>561</v>
      </c>
      <c r="E15940" s="63" t="s">
        <v>0</v>
      </c>
    </row>
    <row r="15941" spans="1:5" x14ac:dyDescent="0.25">
      <c r="A15941" s="48" t="s">
        <v>28893</v>
      </c>
      <c r="B15941" s="58" t="s">
        <v>29900</v>
      </c>
      <c r="C15941" s="76">
        <v>1335.4</v>
      </c>
      <c r="E15941" s="63" t="s">
        <v>0</v>
      </c>
    </row>
    <row r="15942" spans="1:5" x14ac:dyDescent="0.25">
      <c r="A15942" s="48" t="s">
        <v>8909</v>
      </c>
      <c r="B15942" s="58" t="s">
        <v>8910</v>
      </c>
      <c r="C15942" s="76">
        <v>127.6</v>
      </c>
      <c r="E15942" s="63" t="s">
        <v>0</v>
      </c>
    </row>
    <row r="15943" spans="1:5" x14ac:dyDescent="0.25">
      <c r="A15943" s="48" t="s">
        <v>8911</v>
      </c>
      <c r="B15943" s="58" t="s">
        <v>8912</v>
      </c>
      <c r="C15943" s="76">
        <v>127.6</v>
      </c>
      <c r="E15943" s="63" t="s">
        <v>0</v>
      </c>
    </row>
    <row r="15944" spans="1:5" x14ac:dyDescent="0.25">
      <c r="A15944" s="48" t="s">
        <v>28894</v>
      </c>
      <c r="C15944" s="76">
        <v>127.6</v>
      </c>
      <c r="E15944" s="63" t="s">
        <v>0</v>
      </c>
    </row>
    <row r="15945" spans="1:5" x14ac:dyDescent="0.25">
      <c r="A15945" s="48" t="s">
        <v>28895</v>
      </c>
      <c r="C15945" s="76">
        <v>127.6</v>
      </c>
      <c r="E15945" s="63" t="s">
        <v>0</v>
      </c>
    </row>
    <row r="15946" spans="1:5" x14ac:dyDescent="0.25">
      <c r="A15946" s="48" t="s">
        <v>8849</v>
      </c>
      <c r="B15946" s="58" t="s">
        <v>8319</v>
      </c>
      <c r="C15946" s="76">
        <v>127.6</v>
      </c>
      <c r="E15946" s="63" t="s">
        <v>0</v>
      </c>
    </row>
    <row r="15947" spans="1:5" x14ac:dyDescent="0.25">
      <c r="A15947" s="48" t="s">
        <v>28896</v>
      </c>
      <c r="C15947" s="76">
        <v>127.6</v>
      </c>
      <c r="E15947" s="63" t="s">
        <v>0</v>
      </c>
    </row>
    <row r="15948" spans="1:5" x14ac:dyDescent="0.25">
      <c r="A15948" s="48" t="s">
        <v>8870</v>
      </c>
      <c r="B15948" s="58" t="s">
        <v>8871</v>
      </c>
      <c r="C15948" s="76">
        <v>156.19999999999999</v>
      </c>
      <c r="E15948" s="63" t="s">
        <v>0</v>
      </c>
    </row>
    <row r="15949" spans="1:5" x14ac:dyDescent="0.25">
      <c r="A15949" s="48" t="s">
        <v>8947</v>
      </c>
      <c r="B15949" s="58" t="s">
        <v>8948</v>
      </c>
      <c r="C15949" s="76">
        <v>165</v>
      </c>
      <c r="E15949" s="63" t="s">
        <v>0</v>
      </c>
    </row>
    <row r="15950" spans="1:5" x14ac:dyDescent="0.25">
      <c r="A15950" s="48" t="s">
        <v>8941</v>
      </c>
      <c r="B15950" s="58" t="s">
        <v>8942</v>
      </c>
      <c r="C15950" s="76">
        <v>165</v>
      </c>
      <c r="E15950" s="63" t="s">
        <v>0</v>
      </c>
    </row>
    <row r="15951" spans="1:5" x14ac:dyDescent="0.25">
      <c r="A15951" s="48" t="s">
        <v>28897</v>
      </c>
      <c r="C15951" s="76">
        <v>165</v>
      </c>
      <c r="E15951" s="63" t="s">
        <v>0</v>
      </c>
    </row>
    <row r="15952" spans="1:5" x14ac:dyDescent="0.25">
      <c r="A15952" s="48" t="s">
        <v>28898</v>
      </c>
      <c r="C15952" s="76">
        <v>165</v>
      </c>
      <c r="E15952" s="63" t="s">
        <v>0</v>
      </c>
    </row>
    <row r="15953" spans="1:5" x14ac:dyDescent="0.25">
      <c r="A15953" s="48" t="s">
        <v>28899</v>
      </c>
      <c r="C15953" s="76">
        <v>127.6</v>
      </c>
      <c r="E15953" s="63" t="s">
        <v>0</v>
      </c>
    </row>
    <row r="15954" spans="1:5" x14ac:dyDescent="0.25">
      <c r="A15954" s="48" t="s">
        <v>28900</v>
      </c>
      <c r="C15954" s="76">
        <v>165</v>
      </c>
      <c r="E15954" s="63" t="s">
        <v>0</v>
      </c>
    </row>
    <row r="15955" spans="1:5" x14ac:dyDescent="0.25">
      <c r="A15955" s="48" t="s">
        <v>28901</v>
      </c>
      <c r="C15955" s="76">
        <v>165</v>
      </c>
      <c r="E15955" s="63" t="s">
        <v>0</v>
      </c>
    </row>
    <row r="15956" spans="1:5" x14ac:dyDescent="0.25">
      <c r="A15956" s="48" t="s">
        <v>8913</v>
      </c>
      <c r="B15956" s="58" t="s">
        <v>8914</v>
      </c>
      <c r="C15956" s="76">
        <v>143</v>
      </c>
      <c r="E15956" s="63" t="s">
        <v>0</v>
      </c>
    </row>
    <row r="15957" spans="1:5" x14ac:dyDescent="0.25">
      <c r="A15957" s="48" t="s">
        <v>8915</v>
      </c>
      <c r="B15957" s="58" t="s">
        <v>8916</v>
      </c>
      <c r="C15957" s="76">
        <v>143</v>
      </c>
      <c r="E15957" s="63" t="s">
        <v>0</v>
      </c>
    </row>
    <row r="15958" spans="1:5" x14ac:dyDescent="0.25">
      <c r="A15958" s="48" t="s">
        <v>28902</v>
      </c>
      <c r="C15958" s="76">
        <v>143</v>
      </c>
      <c r="E15958" s="63" t="s">
        <v>0</v>
      </c>
    </row>
    <row r="15959" spans="1:5" x14ac:dyDescent="0.25">
      <c r="A15959" s="48" t="s">
        <v>28903</v>
      </c>
      <c r="C15959" s="76">
        <v>143</v>
      </c>
      <c r="E15959" s="63" t="s">
        <v>0</v>
      </c>
    </row>
    <row r="15960" spans="1:5" x14ac:dyDescent="0.25">
      <c r="A15960" s="48" t="s">
        <v>28904</v>
      </c>
      <c r="C15960" s="76">
        <v>143</v>
      </c>
      <c r="E15960" s="63" t="s">
        <v>0</v>
      </c>
    </row>
    <row r="15961" spans="1:5" x14ac:dyDescent="0.25">
      <c r="A15961" s="48" t="s">
        <v>28905</v>
      </c>
      <c r="C15961" s="76">
        <v>143</v>
      </c>
      <c r="E15961" s="63" t="s">
        <v>0</v>
      </c>
    </row>
    <row r="15962" spans="1:5" x14ac:dyDescent="0.25">
      <c r="A15962" s="48" t="s">
        <v>28906</v>
      </c>
      <c r="C15962" s="76">
        <v>143</v>
      </c>
      <c r="E15962" s="63" t="s">
        <v>0</v>
      </c>
    </row>
    <row r="15963" spans="1:5" x14ac:dyDescent="0.25">
      <c r="A15963" s="48" t="s">
        <v>8850</v>
      </c>
      <c r="B15963" s="58" t="s">
        <v>8323</v>
      </c>
      <c r="C15963" s="76">
        <v>143</v>
      </c>
      <c r="E15963" s="63" t="s">
        <v>0</v>
      </c>
    </row>
    <row r="15964" spans="1:5" x14ac:dyDescent="0.25">
      <c r="A15964" s="48" t="s">
        <v>28907</v>
      </c>
      <c r="C15964" s="76">
        <v>143</v>
      </c>
      <c r="E15964" s="63" t="s">
        <v>0</v>
      </c>
    </row>
    <row r="15965" spans="1:5" x14ac:dyDescent="0.25">
      <c r="A15965" s="48" t="s">
        <v>8872</v>
      </c>
      <c r="B15965" s="58" t="s">
        <v>8873</v>
      </c>
      <c r="C15965" s="76">
        <v>174.8</v>
      </c>
      <c r="E15965" s="63" t="s">
        <v>0</v>
      </c>
    </row>
    <row r="15966" spans="1:5" x14ac:dyDescent="0.25">
      <c r="A15966" s="48" t="s">
        <v>8949</v>
      </c>
      <c r="B15966" s="58" t="s">
        <v>8950</v>
      </c>
      <c r="C15966" s="76">
        <v>192.4</v>
      </c>
      <c r="E15966" s="63" t="s">
        <v>0</v>
      </c>
    </row>
    <row r="15967" spans="1:5" x14ac:dyDescent="0.25">
      <c r="A15967" s="48" t="s">
        <v>8943</v>
      </c>
      <c r="B15967" s="58" t="s">
        <v>8944</v>
      </c>
      <c r="C15967" s="76">
        <v>192.4</v>
      </c>
      <c r="E15967" s="63" t="s">
        <v>0</v>
      </c>
    </row>
    <row r="15968" spans="1:5" x14ac:dyDescent="0.25">
      <c r="A15968" s="48" t="s">
        <v>28908</v>
      </c>
      <c r="C15968" s="76">
        <v>192.4</v>
      </c>
      <c r="E15968" s="63" t="s">
        <v>0</v>
      </c>
    </row>
    <row r="15969" spans="1:5" x14ac:dyDescent="0.25">
      <c r="A15969" s="48" t="s">
        <v>28909</v>
      </c>
      <c r="C15969" s="76">
        <v>192.4</v>
      </c>
      <c r="E15969" s="63" t="s">
        <v>0</v>
      </c>
    </row>
    <row r="15970" spans="1:5" x14ac:dyDescent="0.25">
      <c r="A15970" s="48" t="s">
        <v>28910</v>
      </c>
      <c r="C15970" s="76">
        <v>143</v>
      </c>
      <c r="E15970" s="63" t="s">
        <v>0</v>
      </c>
    </row>
    <row r="15971" spans="1:5" x14ac:dyDescent="0.25">
      <c r="A15971" s="48" t="s">
        <v>8985</v>
      </c>
      <c r="B15971" s="58" t="s">
        <v>8950</v>
      </c>
      <c r="C15971" s="76">
        <v>198</v>
      </c>
      <c r="E15971" s="63" t="s">
        <v>0</v>
      </c>
    </row>
    <row r="15972" spans="1:5" x14ac:dyDescent="0.25">
      <c r="A15972" s="48" t="s">
        <v>28911</v>
      </c>
      <c r="C15972" s="76">
        <v>192.4</v>
      </c>
      <c r="E15972" s="63" t="s">
        <v>0</v>
      </c>
    </row>
    <row r="15973" spans="1:5" x14ac:dyDescent="0.25">
      <c r="A15973" s="48" t="s">
        <v>8917</v>
      </c>
      <c r="B15973" s="58" t="s">
        <v>8918</v>
      </c>
      <c r="C15973" s="76">
        <v>155</v>
      </c>
      <c r="E15973" s="63" t="s">
        <v>0</v>
      </c>
    </row>
    <row r="15974" spans="1:5" x14ac:dyDescent="0.25">
      <c r="A15974" s="48" t="s">
        <v>8919</v>
      </c>
      <c r="B15974" s="58" t="s">
        <v>8920</v>
      </c>
      <c r="C15974" s="76">
        <v>155</v>
      </c>
      <c r="E15974" s="63" t="s">
        <v>0</v>
      </c>
    </row>
    <row r="15975" spans="1:5" x14ac:dyDescent="0.25">
      <c r="A15975" s="48" t="s">
        <v>28912</v>
      </c>
      <c r="C15975" s="76">
        <v>155</v>
      </c>
      <c r="E15975" s="63" t="s">
        <v>0</v>
      </c>
    </row>
    <row r="15976" spans="1:5" x14ac:dyDescent="0.25">
      <c r="A15976" s="48" t="s">
        <v>28913</v>
      </c>
      <c r="C15976" s="76">
        <v>155</v>
      </c>
      <c r="E15976" s="63" t="s">
        <v>0</v>
      </c>
    </row>
    <row r="15977" spans="1:5" x14ac:dyDescent="0.25">
      <c r="A15977" s="48" t="s">
        <v>8851</v>
      </c>
      <c r="B15977" s="58" t="s">
        <v>8852</v>
      </c>
      <c r="C15977" s="76">
        <v>155</v>
      </c>
      <c r="E15977" s="63" t="s">
        <v>0</v>
      </c>
    </row>
    <row r="15978" spans="1:5" x14ac:dyDescent="0.25">
      <c r="A15978" s="48" t="s">
        <v>28914</v>
      </c>
      <c r="C15978" s="76">
        <v>155</v>
      </c>
      <c r="E15978" s="63" t="s">
        <v>0</v>
      </c>
    </row>
    <row r="15979" spans="1:5" x14ac:dyDescent="0.25">
      <c r="A15979" s="48" t="s">
        <v>8874</v>
      </c>
      <c r="B15979" s="58" t="s">
        <v>8875</v>
      </c>
      <c r="C15979" s="76">
        <v>185.8</v>
      </c>
      <c r="E15979" s="63" t="s">
        <v>0</v>
      </c>
    </row>
    <row r="15980" spans="1:5" x14ac:dyDescent="0.25">
      <c r="A15980" s="48" t="s">
        <v>8951</v>
      </c>
      <c r="B15980" s="58" t="s">
        <v>8952</v>
      </c>
      <c r="C15980" s="76">
        <v>213.4</v>
      </c>
      <c r="E15980" s="63" t="s">
        <v>0</v>
      </c>
    </row>
    <row r="15981" spans="1:5" x14ac:dyDescent="0.25">
      <c r="A15981" s="48" t="s">
        <v>8945</v>
      </c>
      <c r="B15981" s="58" t="s">
        <v>8946</v>
      </c>
      <c r="C15981" s="76">
        <v>213.4</v>
      </c>
      <c r="E15981" s="63" t="s">
        <v>0</v>
      </c>
    </row>
    <row r="15982" spans="1:5" x14ac:dyDescent="0.25">
      <c r="A15982" s="48" t="s">
        <v>28915</v>
      </c>
      <c r="C15982" s="76">
        <v>213.4</v>
      </c>
      <c r="E15982" s="63" t="s">
        <v>0</v>
      </c>
    </row>
    <row r="15983" spans="1:5" x14ac:dyDescent="0.25">
      <c r="A15983" s="48" t="s">
        <v>28916</v>
      </c>
      <c r="C15983" s="76">
        <v>155</v>
      </c>
      <c r="E15983" s="63" t="s">
        <v>0</v>
      </c>
    </row>
    <row r="15984" spans="1:5" x14ac:dyDescent="0.25">
      <c r="A15984" s="48" t="s">
        <v>28917</v>
      </c>
      <c r="C15984" s="76">
        <v>213.4</v>
      </c>
      <c r="E15984" s="63" t="s">
        <v>0</v>
      </c>
    </row>
    <row r="15985" spans="1:5" x14ac:dyDescent="0.25">
      <c r="A15985" s="48" t="s">
        <v>28918</v>
      </c>
      <c r="C15985" s="76">
        <v>213.4</v>
      </c>
      <c r="E15985" s="63" t="s">
        <v>0</v>
      </c>
    </row>
    <row r="15986" spans="1:5" x14ac:dyDescent="0.25">
      <c r="A15986" s="48" t="s">
        <v>28919</v>
      </c>
      <c r="C15986" s="76">
        <v>253</v>
      </c>
      <c r="E15986" s="63" t="s">
        <v>0</v>
      </c>
    </row>
    <row r="15987" spans="1:5" x14ac:dyDescent="0.25">
      <c r="A15987" s="48" t="s">
        <v>28920</v>
      </c>
      <c r="C15987" s="76">
        <v>253</v>
      </c>
      <c r="E15987" s="63" t="s">
        <v>0</v>
      </c>
    </row>
    <row r="15988" spans="1:5" x14ac:dyDescent="0.25">
      <c r="A15988" s="48" t="s">
        <v>28921</v>
      </c>
      <c r="C15988" s="76">
        <v>253</v>
      </c>
      <c r="E15988" s="63" t="s">
        <v>0</v>
      </c>
    </row>
    <row r="15989" spans="1:5" x14ac:dyDescent="0.25">
      <c r="A15989" s="48" t="s">
        <v>28922</v>
      </c>
      <c r="C15989" s="76">
        <v>253</v>
      </c>
      <c r="E15989" s="63" t="s">
        <v>0</v>
      </c>
    </row>
    <row r="15990" spans="1:5" x14ac:dyDescent="0.25">
      <c r="A15990" s="48" t="s">
        <v>28923</v>
      </c>
      <c r="C15990" s="76">
        <v>253</v>
      </c>
      <c r="E15990" s="63" t="s">
        <v>0</v>
      </c>
    </row>
    <row r="15991" spans="1:5" x14ac:dyDescent="0.25">
      <c r="A15991" s="48" t="s">
        <v>28924</v>
      </c>
      <c r="C15991" s="76">
        <v>159.4</v>
      </c>
      <c r="E15991" s="63" t="s">
        <v>0</v>
      </c>
    </row>
    <row r="15992" spans="1:5" x14ac:dyDescent="0.25">
      <c r="A15992" s="48" t="s">
        <v>28925</v>
      </c>
      <c r="C15992" s="76">
        <v>159.4</v>
      </c>
      <c r="E15992" s="63" t="s">
        <v>0</v>
      </c>
    </row>
    <row r="15993" spans="1:5" x14ac:dyDescent="0.25">
      <c r="A15993" s="48" t="s">
        <v>28926</v>
      </c>
      <c r="C15993" s="76">
        <v>159.4</v>
      </c>
      <c r="E15993" s="63" t="s">
        <v>0</v>
      </c>
    </row>
    <row r="15994" spans="1:5" x14ac:dyDescent="0.25">
      <c r="A15994" s="48" t="s">
        <v>28927</v>
      </c>
      <c r="C15994" s="76">
        <v>191.4</v>
      </c>
      <c r="E15994" s="63" t="s">
        <v>0</v>
      </c>
    </row>
    <row r="15995" spans="1:5" x14ac:dyDescent="0.25">
      <c r="A15995" s="48" t="s">
        <v>28928</v>
      </c>
      <c r="C15995" s="76">
        <v>191.4</v>
      </c>
      <c r="E15995" s="63" t="s">
        <v>0</v>
      </c>
    </row>
    <row r="15996" spans="1:5" x14ac:dyDescent="0.25">
      <c r="A15996" s="48" t="s">
        <v>28929</v>
      </c>
      <c r="C15996" s="76">
        <v>191.4</v>
      </c>
      <c r="E15996" s="63" t="s">
        <v>0</v>
      </c>
    </row>
    <row r="15997" spans="1:5" x14ac:dyDescent="0.25">
      <c r="A15997" s="48" t="s">
        <v>28930</v>
      </c>
      <c r="C15997" s="76">
        <v>191.4</v>
      </c>
      <c r="E15997" s="63" t="s">
        <v>0</v>
      </c>
    </row>
    <row r="15998" spans="1:5" x14ac:dyDescent="0.25">
      <c r="A15998" s="48" t="s">
        <v>8853</v>
      </c>
      <c r="B15998" s="58" t="s">
        <v>8852</v>
      </c>
      <c r="C15998" s="76">
        <v>159.4</v>
      </c>
      <c r="E15998" s="63" t="s">
        <v>0</v>
      </c>
    </row>
    <row r="15999" spans="1:5" x14ac:dyDescent="0.25">
      <c r="A15999" s="48" t="s">
        <v>8876</v>
      </c>
      <c r="B15999" s="58" t="s">
        <v>8875</v>
      </c>
      <c r="C15999" s="76">
        <v>191.4</v>
      </c>
      <c r="E15999" s="63" t="s">
        <v>0</v>
      </c>
    </row>
    <row r="16000" spans="1:5" x14ac:dyDescent="0.25">
      <c r="A16000" s="48" t="s">
        <v>28931</v>
      </c>
      <c r="C16000" s="76">
        <v>264</v>
      </c>
      <c r="E16000" s="63" t="s">
        <v>0</v>
      </c>
    </row>
    <row r="16001" spans="1:5" x14ac:dyDescent="0.25">
      <c r="A16001" s="48" t="s">
        <v>28932</v>
      </c>
      <c r="C16001" s="76">
        <v>264</v>
      </c>
      <c r="E16001" s="63" t="s">
        <v>0</v>
      </c>
    </row>
    <row r="16002" spans="1:5" x14ac:dyDescent="0.25">
      <c r="A16002" s="48" t="s">
        <v>28933</v>
      </c>
      <c r="C16002" s="76">
        <v>264</v>
      </c>
      <c r="E16002" s="63" t="s">
        <v>0</v>
      </c>
    </row>
    <row r="16003" spans="1:5" x14ac:dyDescent="0.25">
      <c r="A16003" s="48" t="s">
        <v>28934</v>
      </c>
      <c r="C16003" s="76">
        <v>264</v>
      </c>
      <c r="E16003" s="63" t="s">
        <v>0</v>
      </c>
    </row>
    <row r="16004" spans="1:5" x14ac:dyDescent="0.25">
      <c r="A16004" s="48" t="s">
        <v>8923</v>
      </c>
      <c r="B16004" s="58" t="s">
        <v>8924</v>
      </c>
      <c r="C16004" s="76">
        <v>193.6</v>
      </c>
      <c r="E16004" s="63" t="s">
        <v>0</v>
      </c>
    </row>
    <row r="16005" spans="1:5" x14ac:dyDescent="0.25">
      <c r="A16005" s="48" t="s">
        <v>8921</v>
      </c>
      <c r="B16005" s="58" t="s">
        <v>8922</v>
      </c>
      <c r="C16005" s="76">
        <v>211.2</v>
      </c>
      <c r="E16005" s="63" t="s">
        <v>0</v>
      </c>
    </row>
    <row r="16006" spans="1:5" x14ac:dyDescent="0.25">
      <c r="A16006" s="48" t="s">
        <v>28935</v>
      </c>
      <c r="C16006" s="76">
        <v>193.6</v>
      </c>
      <c r="E16006" s="63" t="s">
        <v>0</v>
      </c>
    </row>
    <row r="16007" spans="1:5" x14ac:dyDescent="0.25">
      <c r="A16007" s="48" t="s">
        <v>28936</v>
      </c>
      <c r="C16007" s="76">
        <v>211.2</v>
      </c>
      <c r="E16007" s="63" t="s">
        <v>0</v>
      </c>
    </row>
    <row r="16008" spans="1:5" x14ac:dyDescent="0.25">
      <c r="A16008" s="48" t="s">
        <v>28937</v>
      </c>
      <c r="C16008" s="76">
        <v>193.6</v>
      </c>
      <c r="E16008" s="63" t="s">
        <v>0</v>
      </c>
    </row>
    <row r="16009" spans="1:5" x14ac:dyDescent="0.25">
      <c r="A16009" s="48" t="s">
        <v>28938</v>
      </c>
      <c r="C16009" s="76">
        <v>193.6</v>
      </c>
      <c r="E16009" s="63" t="s">
        <v>0</v>
      </c>
    </row>
    <row r="16010" spans="1:5" x14ac:dyDescent="0.25">
      <c r="A16010" s="48" t="s">
        <v>28939</v>
      </c>
      <c r="C16010" s="76">
        <v>193.6</v>
      </c>
      <c r="E16010" s="63" t="s">
        <v>0</v>
      </c>
    </row>
    <row r="16011" spans="1:5" x14ac:dyDescent="0.25">
      <c r="A16011" s="48" t="s">
        <v>8854</v>
      </c>
      <c r="B16011" s="58" t="s">
        <v>8855</v>
      </c>
      <c r="C16011" s="76">
        <v>193.6</v>
      </c>
      <c r="E16011" s="63" t="s">
        <v>0</v>
      </c>
    </row>
    <row r="16012" spans="1:5" x14ac:dyDescent="0.25">
      <c r="A16012" s="48" t="s">
        <v>8877</v>
      </c>
      <c r="B16012" s="58" t="s">
        <v>8878</v>
      </c>
      <c r="C16012" s="76">
        <v>211.2</v>
      </c>
      <c r="E16012" s="63" t="s">
        <v>0</v>
      </c>
    </row>
    <row r="16013" spans="1:5" x14ac:dyDescent="0.25">
      <c r="A16013" s="48" t="s">
        <v>8953</v>
      </c>
      <c r="B16013" s="58" t="s">
        <v>8954</v>
      </c>
      <c r="C16013" s="76">
        <v>284.8</v>
      </c>
      <c r="E16013" s="63" t="s">
        <v>0</v>
      </c>
    </row>
    <row r="16014" spans="1:5" x14ac:dyDescent="0.25">
      <c r="A16014" s="48" t="s">
        <v>28940</v>
      </c>
      <c r="C16014" s="76">
        <v>284.8</v>
      </c>
      <c r="E16014" s="63" t="s">
        <v>0</v>
      </c>
    </row>
    <row r="16015" spans="1:5" x14ac:dyDescent="0.25">
      <c r="A16015" s="48" t="s">
        <v>28941</v>
      </c>
      <c r="C16015" s="76">
        <v>284.8</v>
      </c>
      <c r="E16015" s="63" t="s">
        <v>0</v>
      </c>
    </row>
    <row r="16016" spans="1:5" x14ac:dyDescent="0.25">
      <c r="A16016" s="48" t="s">
        <v>28942</v>
      </c>
      <c r="C16016" s="76">
        <v>284.8</v>
      </c>
      <c r="E16016" s="63" t="s">
        <v>0</v>
      </c>
    </row>
    <row r="16017" spans="1:5" x14ac:dyDescent="0.25">
      <c r="A16017" s="48" t="s">
        <v>28943</v>
      </c>
      <c r="C16017" s="76">
        <v>284.8</v>
      </c>
      <c r="E16017" s="63" t="s">
        <v>0</v>
      </c>
    </row>
    <row r="16018" spans="1:5" x14ac:dyDescent="0.25">
      <c r="A16018" s="48" t="s">
        <v>8927</v>
      </c>
      <c r="B16018" s="58" t="s">
        <v>8928</v>
      </c>
      <c r="C16018" s="76">
        <v>265</v>
      </c>
      <c r="E16018" s="63" t="s">
        <v>0</v>
      </c>
    </row>
    <row r="16019" spans="1:5" x14ac:dyDescent="0.25">
      <c r="A16019" s="48" t="s">
        <v>8925</v>
      </c>
      <c r="B16019" s="58" t="s">
        <v>8926</v>
      </c>
      <c r="C16019" s="76">
        <v>282.8</v>
      </c>
      <c r="E16019" s="63" t="s">
        <v>0</v>
      </c>
    </row>
    <row r="16020" spans="1:5" x14ac:dyDescent="0.25">
      <c r="A16020" s="48" t="s">
        <v>28944</v>
      </c>
      <c r="C16020" s="76">
        <v>265</v>
      </c>
      <c r="E16020" s="63" t="s">
        <v>0</v>
      </c>
    </row>
    <row r="16021" spans="1:5" x14ac:dyDescent="0.25">
      <c r="A16021" s="48" t="s">
        <v>28945</v>
      </c>
      <c r="C16021" s="76">
        <v>265</v>
      </c>
      <c r="E16021" s="63" t="s">
        <v>0</v>
      </c>
    </row>
    <row r="16022" spans="1:5" x14ac:dyDescent="0.25">
      <c r="A16022" s="48" t="s">
        <v>28946</v>
      </c>
      <c r="C16022" s="76">
        <v>282.8</v>
      </c>
      <c r="E16022" s="63" t="s">
        <v>0</v>
      </c>
    </row>
    <row r="16023" spans="1:5" x14ac:dyDescent="0.25">
      <c r="A16023" s="48" t="s">
        <v>28947</v>
      </c>
      <c r="C16023" s="76">
        <v>265</v>
      </c>
      <c r="E16023" s="63" t="s">
        <v>0</v>
      </c>
    </row>
    <row r="16024" spans="1:5" x14ac:dyDescent="0.25">
      <c r="A16024" s="48" t="s">
        <v>28948</v>
      </c>
      <c r="C16024" s="76">
        <v>265</v>
      </c>
      <c r="E16024" s="63" t="s">
        <v>0</v>
      </c>
    </row>
    <row r="16025" spans="1:5" x14ac:dyDescent="0.25">
      <c r="A16025" s="48" t="s">
        <v>28949</v>
      </c>
      <c r="C16025" s="76">
        <v>265</v>
      </c>
      <c r="E16025" s="63" t="s">
        <v>0</v>
      </c>
    </row>
    <row r="16026" spans="1:5" x14ac:dyDescent="0.25">
      <c r="A16026" s="48" t="s">
        <v>8856</v>
      </c>
      <c r="B16026" s="58" t="s">
        <v>8857</v>
      </c>
      <c r="C16026" s="76">
        <v>265</v>
      </c>
      <c r="E16026" s="63" t="s">
        <v>0</v>
      </c>
    </row>
    <row r="16027" spans="1:5" x14ac:dyDescent="0.25">
      <c r="A16027" s="48" t="s">
        <v>8879</v>
      </c>
      <c r="B16027" s="58" t="s">
        <v>8880</v>
      </c>
      <c r="C16027" s="76">
        <v>282.8</v>
      </c>
      <c r="E16027" s="63" t="s">
        <v>0</v>
      </c>
    </row>
    <row r="16028" spans="1:5" x14ac:dyDescent="0.25">
      <c r="A16028" s="48" t="s">
        <v>8955</v>
      </c>
      <c r="B16028" s="58" t="s">
        <v>8956</v>
      </c>
      <c r="C16028" s="76">
        <v>388.4</v>
      </c>
      <c r="E16028" s="63" t="s">
        <v>0</v>
      </c>
    </row>
    <row r="16029" spans="1:5" x14ac:dyDescent="0.25">
      <c r="A16029" s="48" t="s">
        <v>28950</v>
      </c>
      <c r="C16029" s="76">
        <v>388.4</v>
      </c>
      <c r="E16029" s="63" t="s">
        <v>0</v>
      </c>
    </row>
    <row r="16030" spans="1:5" x14ac:dyDescent="0.25">
      <c r="A16030" s="48" t="s">
        <v>28951</v>
      </c>
      <c r="C16030" s="76">
        <v>388.4</v>
      </c>
      <c r="E16030" s="63" t="s">
        <v>0</v>
      </c>
    </row>
    <row r="16031" spans="1:5" x14ac:dyDescent="0.25">
      <c r="A16031" s="48" t="s">
        <v>28952</v>
      </c>
      <c r="C16031" s="76">
        <v>388.4</v>
      </c>
      <c r="E16031" s="63" t="s">
        <v>0</v>
      </c>
    </row>
    <row r="16032" spans="1:5" x14ac:dyDescent="0.25">
      <c r="A16032" s="48" t="s">
        <v>28953</v>
      </c>
      <c r="C16032" s="76">
        <v>388.4</v>
      </c>
      <c r="E16032" s="63" t="s">
        <v>0</v>
      </c>
    </row>
    <row r="16033" spans="1:5" x14ac:dyDescent="0.25">
      <c r="A16033" s="48" t="s">
        <v>28954</v>
      </c>
      <c r="C16033" s="76">
        <v>388.4</v>
      </c>
      <c r="E16033" s="63" t="s">
        <v>0</v>
      </c>
    </row>
    <row r="16034" spans="1:5" x14ac:dyDescent="0.25">
      <c r="A16034" s="48" t="s">
        <v>28955</v>
      </c>
      <c r="C16034" s="76">
        <v>393.8</v>
      </c>
      <c r="E16034" s="63" t="s">
        <v>0</v>
      </c>
    </row>
    <row r="16035" spans="1:5" x14ac:dyDescent="0.25">
      <c r="A16035" s="48" t="s">
        <v>8929</v>
      </c>
      <c r="B16035" s="58" t="s">
        <v>8930</v>
      </c>
      <c r="C16035" s="76">
        <v>420.2</v>
      </c>
      <c r="E16035" s="63" t="s">
        <v>0</v>
      </c>
    </row>
    <row r="16036" spans="1:5" x14ac:dyDescent="0.25">
      <c r="A16036" s="48" t="s">
        <v>28956</v>
      </c>
      <c r="C16036" s="76">
        <v>393.8</v>
      </c>
      <c r="E16036" s="63" t="s">
        <v>0</v>
      </c>
    </row>
    <row r="16037" spans="1:5" x14ac:dyDescent="0.25">
      <c r="A16037" s="48" t="s">
        <v>28957</v>
      </c>
      <c r="C16037" s="76">
        <v>420.2</v>
      </c>
      <c r="E16037" s="63" t="s">
        <v>0</v>
      </c>
    </row>
    <row r="16038" spans="1:5" x14ac:dyDescent="0.25">
      <c r="A16038" s="48" t="s">
        <v>28958</v>
      </c>
      <c r="C16038" s="76">
        <v>393.8</v>
      </c>
      <c r="E16038" s="63" t="s">
        <v>0</v>
      </c>
    </row>
    <row r="16039" spans="1:5" x14ac:dyDescent="0.25">
      <c r="A16039" s="48" t="s">
        <v>28959</v>
      </c>
      <c r="C16039" s="76">
        <v>393.8</v>
      </c>
      <c r="E16039" s="63" t="s">
        <v>0</v>
      </c>
    </row>
    <row r="16040" spans="1:5" x14ac:dyDescent="0.25">
      <c r="A16040" s="48" t="s">
        <v>28960</v>
      </c>
      <c r="C16040" s="76">
        <v>393.8</v>
      </c>
      <c r="E16040" s="63" t="s">
        <v>0</v>
      </c>
    </row>
    <row r="16041" spans="1:5" x14ac:dyDescent="0.25">
      <c r="A16041" s="48" t="s">
        <v>8858</v>
      </c>
      <c r="B16041" s="58" t="s">
        <v>8859</v>
      </c>
      <c r="C16041" s="76">
        <v>393.8</v>
      </c>
      <c r="E16041" s="63" t="s">
        <v>0</v>
      </c>
    </row>
    <row r="16042" spans="1:5" x14ac:dyDescent="0.25">
      <c r="A16042" s="48" t="s">
        <v>8881</v>
      </c>
      <c r="B16042" s="58" t="s">
        <v>8882</v>
      </c>
      <c r="C16042" s="76">
        <v>420.2</v>
      </c>
      <c r="E16042" s="63" t="s">
        <v>0</v>
      </c>
    </row>
    <row r="16043" spans="1:5" x14ac:dyDescent="0.25">
      <c r="A16043" s="48" t="s">
        <v>28961</v>
      </c>
      <c r="C16043" s="76">
        <v>420.2</v>
      </c>
      <c r="E16043" s="63" t="s">
        <v>0</v>
      </c>
    </row>
    <row r="16044" spans="1:5" x14ac:dyDescent="0.25">
      <c r="A16044" s="48" t="s">
        <v>8957</v>
      </c>
      <c r="B16044" s="58" t="s">
        <v>8958</v>
      </c>
      <c r="C16044" s="76">
        <v>534.6</v>
      </c>
      <c r="E16044" s="63" t="s">
        <v>0</v>
      </c>
    </row>
    <row r="16045" spans="1:5" x14ac:dyDescent="0.25">
      <c r="A16045" s="48" t="s">
        <v>28962</v>
      </c>
      <c r="C16045" s="76">
        <v>534.6</v>
      </c>
      <c r="E16045" s="63" t="s">
        <v>0</v>
      </c>
    </row>
    <row r="16046" spans="1:5" x14ac:dyDescent="0.25">
      <c r="A16046" s="48" t="s">
        <v>28963</v>
      </c>
      <c r="C16046" s="76">
        <v>534.6</v>
      </c>
      <c r="E16046" s="63" t="s">
        <v>0</v>
      </c>
    </row>
    <row r="16047" spans="1:5" x14ac:dyDescent="0.25">
      <c r="A16047" s="48" t="s">
        <v>28964</v>
      </c>
      <c r="C16047" s="76">
        <v>534.6</v>
      </c>
      <c r="E16047" s="63" t="s">
        <v>0</v>
      </c>
    </row>
    <row r="16048" spans="1:5" x14ac:dyDescent="0.25">
      <c r="A16048" s="48" t="s">
        <v>28965</v>
      </c>
      <c r="C16048" s="76">
        <v>534.6</v>
      </c>
      <c r="E16048" s="63" t="s">
        <v>0</v>
      </c>
    </row>
    <row r="16049" spans="1:5" x14ac:dyDescent="0.25">
      <c r="A16049" s="48" t="s">
        <v>28966</v>
      </c>
      <c r="C16049" s="76">
        <v>534.6</v>
      </c>
      <c r="E16049" s="63" t="s">
        <v>0</v>
      </c>
    </row>
    <row r="16050" spans="1:5" x14ac:dyDescent="0.25">
      <c r="A16050" s="48" t="s">
        <v>28967</v>
      </c>
      <c r="C16050" s="76">
        <v>488.4</v>
      </c>
      <c r="E16050" s="63" t="s">
        <v>0</v>
      </c>
    </row>
    <row r="16051" spans="1:5" x14ac:dyDescent="0.25">
      <c r="A16051" s="48" t="s">
        <v>8931</v>
      </c>
      <c r="B16051" s="58" t="s">
        <v>8932</v>
      </c>
      <c r="C16051" s="76">
        <v>503.8</v>
      </c>
      <c r="E16051" s="63" t="s">
        <v>0</v>
      </c>
    </row>
    <row r="16052" spans="1:5" x14ac:dyDescent="0.25">
      <c r="A16052" s="48" t="s">
        <v>28968</v>
      </c>
      <c r="C16052" s="76">
        <v>488.4</v>
      </c>
      <c r="E16052" s="63" t="s">
        <v>0</v>
      </c>
    </row>
    <row r="16053" spans="1:5" x14ac:dyDescent="0.25">
      <c r="A16053" s="48" t="s">
        <v>28969</v>
      </c>
      <c r="C16053" s="76">
        <v>503.8</v>
      </c>
      <c r="E16053" s="63" t="s">
        <v>0</v>
      </c>
    </row>
    <row r="16054" spans="1:5" x14ac:dyDescent="0.25">
      <c r="A16054" s="48" t="s">
        <v>28970</v>
      </c>
      <c r="C16054" s="76">
        <v>488.4</v>
      </c>
      <c r="E16054" s="63" t="s">
        <v>0</v>
      </c>
    </row>
    <row r="16055" spans="1:5" x14ac:dyDescent="0.25">
      <c r="A16055" s="48" t="s">
        <v>28971</v>
      </c>
      <c r="C16055" s="76">
        <v>488.4</v>
      </c>
      <c r="E16055" s="63" t="s">
        <v>0</v>
      </c>
    </row>
    <row r="16056" spans="1:5" x14ac:dyDescent="0.25">
      <c r="A16056" s="48" t="s">
        <v>28972</v>
      </c>
      <c r="C16056" s="76">
        <v>488.4</v>
      </c>
      <c r="E16056" s="63" t="s">
        <v>0</v>
      </c>
    </row>
    <row r="16057" spans="1:5" x14ac:dyDescent="0.25">
      <c r="A16057" s="48" t="s">
        <v>8860</v>
      </c>
      <c r="B16057" s="58" t="s">
        <v>8861</v>
      </c>
      <c r="C16057" s="76">
        <v>488.4</v>
      </c>
      <c r="E16057" s="63" t="s">
        <v>0</v>
      </c>
    </row>
    <row r="16058" spans="1:5" x14ac:dyDescent="0.25">
      <c r="A16058" s="48" t="s">
        <v>8883</v>
      </c>
      <c r="B16058" s="58" t="s">
        <v>8884</v>
      </c>
      <c r="C16058" s="76">
        <v>503.8</v>
      </c>
      <c r="E16058" s="63" t="s">
        <v>0</v>
      </c>
    </row>
    <row r="16059" spans="1:5" x14ac:dyDescent="0.25">
      <c r="A16059" s="48" t="s">
        <v>8959</v>
      </c>
      <c r="B16059" s="58" t="s">
        <v>8960</v>
      </c>
      <c r="C16059" s="76">
        <v>709.4</v>
      </c>
      <c r="E16059" s="63" t="s">
        <v>0</v>
      </c>
    </row>
    <row r="16060" spans="1:5" x14ac:dyDescent="0.25">
      <c r="A16060" s="48" t="s">
        <v>28973</v>
      </c>
      <c r="C16060" s="76">
        <v>709.4</v>
      </c>
      <c r="E16060" s="63" t="s">
        <v>0</v>
      </c>
    </row>
    <row r="16061" spans="1:5" x14ac:dyDescent="0.25">
      <c r="A16061" s="48" t="s">
        <v>28974</v>
      </c>
      <c r="C16061" s="76">
        <v>709.4</v>
      </c>
      <c r="E16061" s="63" t="s">
        <v>0</v>
      </c>
    </row>
    <row r="16062" spans="1:5" x14ac:dyDescent="0.25">
      <c r="A16062" s="48" t="s">
        <v>28975</v>
      </c>
      <c r="C16062" s="76">
        <v>709.4</v>
      </c>
      <c r="E16062" s="63" t="s">
        <v>0</v>
      </c>
    </row>
    <row r="16063" spans="1:5" x14ac:dyDescent="0.25">
      <c r="A16063" s="48" t="s">
        <v>28976</v>
      </c>
      <c r="C16063" s="76">
        <v>709.4</v>
      </c>
      <c r="E16063" s="63" t="s">
        <v>0</v>
      </c>
    </row>
    <row r="16064" spans="1:5" x14ac:dyDescent="0.25">
      <c r="A16064" s="48" t="s">
        <v>28977</v>
      </c>
      <c r="C16064" s="76">
        <v>709.4</v>
      </c>
      <c r="E16064" s="63" t="s">
        <v>0</v>
      </c>
    </row>
    <row r="16065" spans="1:5" x14ac:dyDescent="0.25">
      <c r="A16065" s="48" t="s">
        <v>28978</v>
      </c>
      <c r="C16065" s="76">
        <v>702.8</v>
      </c>
      <c r="E16065" s="63" t="s">
        <v>0</v>
      </c>
    </row>
    <row r="16066" spans="1:5" x14ac:dyDescent="0.25">
      <c r="A16066" s="48" t="s">
        <v>8933</v>
      </c>
      <c r="B16066" s="58" t="s">
        <v>8934</v>
      </c>
      <c r="C16066" s="76">
        <v>727</v>
      </c>
      <c r="E16066" s="63" t="s">
        <v>0</v>
      </c>
    </row>
    <row r="16067" spans="1:5" x14ac:dyDescent="0.25">
      <c r="A16067" s="48" t="s">
        <v>28979</v>
      </c>
      <c r="C16067" s="76">
        <v>702.8</v>
      </c>
      <c r="E16067" s="63" t="s">
        <v>0</v>
      </c>
    </row>
    <row r="16068" spans="1:5" x14ac:dyDescent="0.25">
      <c r="A16068" s="48" t="s">
        <v>28980</v>
      </c>
      <c r="C16068" s="76">
        <v>727</v>
      </c>
      <c r="E16068" s="63" t="s">
        <v>0</v>
      </c>
    </row>
    <row r="16069" spans="1:5" x14ac:dyDescent="0.25">
      <c r="A16069" s="48" t="s">
        <v>28981</v>
      </c>
      <c r="C16069" s="76">
        <v>702.8</v>
      </c>
      <c r="E16069" s="63" t="s">
        <v>0</v>
      </c>
    </row>
    <row r="16070" spans="1:5" x14ac:dyDescent="0.25">
      <c r="A16070" s="48" t="s">
        <v>28982</v>
      </c>
      <c r="C16070" s="76">
        <v>702.8</v>
      </c>
      <c r="E16070" s="63" t="s">
        <v>0</v>
      </c>
    </row>
    <row r="16071" spans="1:5" x14ac:dyDescent="0.25">
      <c r="A16071" s="48" t="s">
        <v>28983</v>
      </c>
      <c r="C16071" s="76">
        <v>702.8</v>
      </c>
      <c r="E16071" s="63" t="s">
        <v>0</v>
      </c>
    </row>
    <row r="16072" spans="1:5" x14ac:dyDescent="0.25">
      <c r="A16072" s="48" t="s">
        <v>8862</v>
      </c>
      <c r="B16072" s="58" t="s">
        <v>8863</v>
      </c>
      <c r="C16072" s="76">
        <v>702.8</v>
      </c>
      <c r="E16072" s="63" t="s">
        <v>0</v>
      </c>
    </row>
    <row r="16073" spans="1:5" x14ac:dyDescent="0.25">
      <c r="A16073" s="48" t="s">
        <v>8885</v>
      </c>
      <c r="B16073" s="58" t="s">
        <v>8886</v>
      </c>
      <c r="C16073" s="76">
        <v>727</v>
      </c>
      <c r="E16073" s="63" t="s">
        <v>0</v>
      </c>
    </row>
    <row r="16074" spans="1:5" x14ac:dyDescent="0.25">
      <c r="A16074" s="48" t="s">
        <v>8961</v>
      </c>
      <c r="B16074" s="58" t="s">
        <v>8962</v>
      </c>
      <c r="C16074" s="76">
        <v>931.8</v>
      </c>
      <c r="E16074" s="63" t="s">
        <v>0</v>
      </c>
    </row>
    <row r="16075" spans="1:5" x14ac:dyDescent="0.25">
      <c r="A16075" s="48" t="s">
        <v>28984</v>
      </c>
      <c r="C16075" s="76">
        <v>931.8</v>
      </c>
      <c r="E16075" s="63" t="s">
        <v>0</v>
      </c>
    </row>
    <row r="16076" spans="1:5" x14ac:dyDescent="0.25">
      <c r="A16076" s="48" t="s">
        <v>28985</v>
      </c>
      <c r="C16076" s="76">
        <v>931.8</v>
      </c>
      <c r="E16076" s="63" t="s">
        <v>0</v>
      </c>
    </row>
    <row r="16077" spans="1:5" x14ac:dyDescent="0.25">
      <c r="A16077" s="48" t="s">
        <v>28986</v>
      </c>
      <c r="C16077" s="76">
        <v>931.8</v>
      </c>
      <c r="E16077" s="63" t="s">
        <v>0</v>
      </c>
    </row>
    <row r="16078" spans="1:5" x14ac:dyDescent="0.25">
      <c r="A16078" s="48" t="s">
        <v>28987</v>
      </c>
      <c r="C16078" s="76">
        <v>931.8</v>
      </c>
      <c r="E16078" s="63" t="s">
        <v>0</v>
      </c>
    </row>
    <row r="16079" spans="1:5" x14ac:dyDescent="0.25">
      <c r="A16079" s="48" t="s">
        <v>28988</v>
      </c>
      <c r="C16079" s="76">
        <v>943.8</v>
      </c>
      <c r="E16079" s="63" t="s">
        <v>0</v>
      </c>
    </row>
    <row r="16080" spans="1:5" x14ac:dyDescent="0.25">
      <c r="A16080" s="48" t="s">
        <v>8935</v>
      </c>
      <c r="B16080" s="58" t="s">
        <v>8936</v>
      </c>
      <c r="C16080" s="76">
        <v>968</v>
      </c>
      <c r="E16080" s="63" t="s">
        <v>0</v>
      </c>
    </row>
    <row r="16081" spans="1:5" x14ac:dyDescent="0.25">
      <c r="A16081" s="48" t="s">
        <v>28989</v>
      </c>
      <c r="C16081" s="76">
        <v>943.8</v>
      </c>
      <c r="E16081" s="63" t="s">
        <v>0</v>
      </c>
    </row>
    <row r="16082" spans="1:5" x14ac:dyDescent="0.25">
      <c r="A16082" s="48" t="s">
        <v>28990</v>
      </c>
      <c r="C16082" s="76">
        <v>968</v>
      </c>
      <c r="E16082" s="63" t="s">
        <v>0</v>
      </c>
    </row>
    <row r="16083" spans="1:5" x14ac:dyDescent="0.25">
      <c r="A16083" s="48" t="s">
        <v>28991</v>
      </c>
      <c r="C16083" s="76">
        <v>943.8</v>
      </c>
      <c r="E16083" s="63" t="s">
        <v>0</v>
      </c>
    </row>
    <row r="16084" spans="1:5" x14ac:dyDescent="0.25">
      <c r="A16084" s="48" t="s">
        <v>28992</v>
      </c>
      <c r="C16084" s="76">
        <v>943.8</v>
      </c>
      <c r="E16084" s="63" t="s">
        <v>0</v>
      </c>
    </row>
    <row r="16085" spans="1:5" x14ac:dyDescent="0.25">
      <c r="A16085" s="48" t="s">
        <v>28993</v>
      </c>
      <c r="C16085" s="76">
        <v>943.8</v>
      </c>
      <c r="E16085" s="63" t="s">
        <v>0</v>
      </c>
    </row>
    <row r="16086" spans="1:5" x14ac:dyDescent="0.25">
      <c r="A16086" s="48" t="s">
        <v>8864</v>
      </c>
      <c r="B16086" s="58" t="s">
        <v>8865</v>
      </c>
      <c r="C16086" s="76">
        <v>943.8</v>
      </c>
      <c r="E16086" s="63" t="s">
        <v>0</v>
      </c>
    </row>
    <row r="16087" spans="1:5" x14ac:dyDescent="0.25">
      <c r="A16087" s="48" t="s">
        <v>8887</v>
      </c>
      <c r="B16087" s="58" t="s">
        <v>8888</v>
      </c>
      <c r="C16087" s="76">
        <v>968</v>
      </c>
      <c r="E16087" s="63" t="s">
        <v>0</v>
      </c>
    </row>
    <row r="16088" spans="1:5" x14ac:dyDescent="0.25">
      <c r="A16088" s="48" t="s">
        <v>8963</v>
      </c>
      <c r="B16088" s="58" t="s">
        <v>8964</v>
      </c>
      <c r="C16088" s="76">
        <v>1320</v>
      </c>
      <c r="E16088" s="63" t="s">
        <v>0</v>
      </c>
    </row>
    <row r="16089" spans="1:5" x14ac:dyDescent="0.25">
      <c r="A16089" s="48" t="s">
        <v>28994</v>
      </c>
      <c r="C16089" s="76">
        <v>1320</v>
      </c>
      <c r="E16089" s="63" t="s">
        <v>0</v>
      </c>
    </row>
    <row r="16090" spans="1:5" x14ac:dyDescent="0.25">
      <c r="A16090" s="48" t="s">
        <v>28995</v>
      </c>
      <c r="C16090" s="76">
        <v>1320</v>
      </c>
      <c r="E16090" s="63" t="s">
        <v>0</v>
      </c>
    </row>
    <row r="16091" spans="1:5" x14ac:dyDescent="0.25">
      <c r="A16091" s="48" t="s">
        <v>28996</v>
      </c>
      <c r="C16091" s="76">
        <v>1320</v>
      </c>
      <c r="E16091" s="63" t="s">
        <v>0</v>
      </c>
    </row>
    <row r="16092" spans="1:5" x14ac:dyDescent="0.25">
      <c r="A16092" s="48" t="s">
        <v>28997</v>
      </c>
      <c r="C16092" s="76">
        <v>1320</v>
      </c>
      <c r="E16092" s="63" t="s">
        <v>0</v>
      </c>
    </row>
    <row r="16093" spans="1:5" x14ac:dyDescent="0.25">
      <c r="A16093" s="48" t="s">
        <v>28998</v>
      </c>
      <c r="C16093" s="76">
        <v>1107.8</v>
      </c>
      <c r="E16093" s="63" t="s">
        <v>0</v>
      </c>
    </row>
    <row r="16094" spans="1:5" x14ac:dyDescent="0.25">
      <c r="A16094" s="48" t="s">
        <v>8937</v>
      </c>
      <c r="B16094" s="58" t="s">
        <v>8938</v>
      </c>
      <c r="C16094" s="76">
        <v>1130.8</v>
      </c>
      <c r="E16094" s="63" t="s">
        <v>0</v>
      </c>
    </row>
    <row r="16095" spans="1:5" x14ac:dyDescent="0.25">
      <c r="A16095" s="48" t="s">
        <v>28999</v>
      </c>
      <c r="C16095" s="76">
        <v>1107.8</v>
      </c>
      <c r="E16095" s="63" t="s">
        <v>0</v>
      </c>
    </row>
    <row r="16096" spans="1:5" x14ac:dyDescent="0.25">
      <c r="A16096" s="48" t="s">
        <v>29000</v>
      </c>
      <c r="C16096" s="76">
        <v>1130.8</v>
      </c>
      <c r="E16096" s="63" t="s">
        <v>0</v>
      </c>
    </row>
    <row r="16097" spans="1:5" x14ac:dyDescent="0.25">
      <c r="A16097" s="48" t="s">
        <v>29001</v>
      </c>
      <c r="C16097" s="76">
        <v>1107.8</v>
      </c>
      <c r="E16097" s="63" t="s">
        <v>0</v>
      </c>
    </row>
    <row r="16098" spans="1:5" x14ac:dyDescent="0.25">
      <c r="A16098" s="48" t="s">
        <v>29002</v>
      </c>
      <c r="C16098" s="76">
        <v>1107.8</v>
      </c>
      <c r="E16098" s="63" t="s">
        <v>0</v>
      </c>
    </row>
    <row r="16099" spans="1:5" x14ac:dyDescent="0.25">
      <c r="A16099" s="48" t="s">
        <v>29003</v>
      </c>
      <c r="C16099" s="76">
        <v>1107.8</v>
      </c>
      <c r="E16099" s="63" t="s">
        <v>0</v>
      </c>
    </row>
    <row r="16100" spans="1:5" x14ac:dyDescent="0.25">
      <c r="A16100" s="48" t="s">
        <v>8866</v>
      </c>
      <c r="B16100" s="58" t="s">
        <v>8867</v>
      </c>
      <c r="C16100" s="76">
        <v>1107.8</v>
      </c>
      <c r="E16100" s="63" t="s">
        <v>0</v>
      </c>
    </row>
    <row r="16101" spans="1:5" x14ac:dyDescent="0.25">
      <c r="A16101" s="48" t="s">
        <v>8889</v>
      </c>
      <c r="B16101" s="58" t="s">
        <v>8890</v>
      </c>
      <c r="C16101" s="76">
        <v>1130.8</v>
      </c>
      <c r="E16101" s="63" t="s">
        <v>0</v>
      </c>
    </row>
    <row r="16102" spans="1:5" x14ac:dyDescent="0.25">
      <c r="A16102" s="48" t="s">
        <v>29004</v>
      </c>
      <c r="C16102" s="76">
        <v>1130.8</v>
      </c>
      <c r="E16102" s="63" t="s">
        <v>0</v>
      </c>
    </row>
    <row r="16103" spans="1:5" x14ac:dyDescent="0.25">
      <c r="A16103" s="48" t="s">
        <v>8965</v>
      </c>
      <c r="B16103" s="58" t="s">
        <v>8966</v>
      </c>
      <c r="C16103" s="76">
        <v>1513.6</v>
      </c>
      <c r="E16103" s="63" t="s">
        <v>0</v>
      </c>
    </row>
    <row r="16104" spans="1:5" x14ac:dyDescent="0.25">
      <c r="A16104" s="48" t="s">
        <v>29005</v>
      </c>
      <c r="C16104" s="76">
        <v>1513.6</v>
      </c>
      <c r="E16104" s="63" t="s">
        <v>0</v>
      </c>
    </row>
    <row r="16105" spans="1:5" x14ac:dyDescent="0.25">
      <c r="A16105" s="48" t="s">
        <v>29006</v>
      </c>
      <c r="C16105" s="76">
        <v>1513.6</v>
      </c>
      <c r="E16105" s="63" t="s">
        <v>0</v>
      </c>
    </row>
    <row r="16106" spans="1:5" x14ac:dyDescent="0.25">
      <c r="A16106" s="48" t="s">
        <v>29007</v>
      </c>
      <c r="C16106" s="76">
        <v>1513.6</v>
      </c>
      <c r="E16106" s="63" t="s">
        <v>0</v>
      </c>
    </row>
    <row r="16107" spans="1:5" x14ac:dyDescent="0.25">
      <c r="A16107" s="48" t="s">
        <v>29008</v>
      </c>
      <c r="C16107" s="76">
        <v>1513.6</v>
      </c>
      <c r="E16107" s="63" t="s">
        <v>0</v>
      </c>
    </row>
    <row r="16108" spans="1:5" x14ac:dyDescent="0.25">
      <c r="A16108" s="48" t="s">
        <v>29009</v>
      </c>
      <c r="C16108" s="76">
        <v>1513.6</v>
      </c>
      <c r="E16108" s="63" t="s">
        <v>0</v>
      </c>
    </row>
    <row r="16109" spans="1:5" x14ac:dyDescent="0.25">
      <c r="A16109" s="48" t="s">
        <v>29010</v>
      </c>
      <c r="C16109" s="76">
        <v>1233</v>
      </c>
      <c r="E16109" s="63" t="s">
        <v>0</v>
      </c>
    </row>
    <row r="16110" spans="1:5" x14ac:dyDescent="0.25">
      <c r="A16110" s="48" t="s">
        <v>8939</v>
      </c>
      <c r="B16110" s="58" t="s">
        <v>8940</v>
      </c>
      <c r="C16110" s="76">
        <v>1259.4000000000001</v>
      </c>
      <c r="E16110" s="63" t="s">
        <v>0</v>
      </c>
    </row>
    <row r="16111" spans="1:5" x14ac:dyDescent="0.25">
      <c r="A16111" s="48" t="s">
        <v>29011</v>
      </c>
      <c r="C16111" s="76">
        <v>1233</v>
      </c>
      <c r="E16111" s="63" t="s">
        <v>0</v>
      </c>
    </row>
    <row r="16112" spans="1:5" x14ac:dyDescent="0.25">
      <c r="A16112" s="48" t="s">
        <v>29012</v>
      </c>
      <c r="C16112" s="76">
        <v>1259.4000000000001</v>
      </c>
      <c r="E16112" s="63" t="s">
        <v>0</v>
      </c>
    </row>
    <row r="16113" spans="1:5" x14ac:dyDescent="0.25">
      <c r="A16113" s="48" t="s">
        <v>29013</v>
      </c>
      <c r="C16113" s="76">
        <v>1233</v>
      </c>
      <c r="E16113" s="63" t="s">
        <v>0</v>
      </c>
    </row>
    <row r="16114" spans="1:5" x14ac:dyDescent="0.25">
      <c r="A16114" s="48" t="s">
        <v>29014</v>
      </c>
      <c r="C16114" s="76">
        <v>1233</v>
      </c>
      <c r="E16114" s="63" t="s">
        <v>0</v>
      </c>
    </row>
    <row r="16115" spans="1:5" x14ac:dyDescent="0.25">
      <c r="A16115" s="48" t="s">
        <v>29015</v>
      </c>
      <c r="C16115" s="76">
        <v>1233</v>
      </c>
      <c r="E16115" s="63" t="s">
        <v>0</v>
      </c>
    </row>
    <row r="16116" spans="1:5" x14ac:dyDescent="0.25">
      <c r="A16116" s="48" t="s">
        <v>8868</v>
      </c>
      <c r="B16116" s="58" t="s">
        <v>8869</v>
      </c>
      <c r="C16116" s="76">
        <v>1233</v>
      </c>
      <c r="E16116" s="63" t="s">
        <v>0</v>
      </c>
    </row>
    <row r="16117" spans="1:5" x14ac:dyDescent="0.25">
      <c r="A16117" s="48" t="s">
        <v>8891</v>
      </c>
      <c r="B16117" s="58" t="s">
        <v>8892</v>
      </c>
      <c r="C16117" s="76">
        <v>1259.4000000000001</v>
      </c>
      <c r="E16117" s="63" t="s">
        <v>0</v>
      </c>
    </row>
    <row r="16118" spans="1:5" x14ac:dyDescent="0.25">
      <c r="A16118" s="48" t="s">
        <v>29016</v>
      </c>
      <c r="C16118" s="76">
        <v>1259.4000000000001</v>
      </c>
      <c r="E16118" s="63" t="s">
        <v>0</v>
      </c>
    </row>
    <row r="16119" spans="1:5" x14ac:dyDescent="0.25">
      <c r="A16119" s="48" t="s">
        <v>8967</v>
      </c>
      <c r="B16119" s="58" t="s">
        <v>8968</v>
      </c>
      <c r="C16119" s="76">
        <v>1695</v>
      </c>
      <c r="E16119" s="63" t="s">
        <v>0</v>
      </c>
    </row>
    <row r="16120" spans="1:5" x14ac:dyDescent="0.25">
      <c r="A16120" s="48" t="s">
        <v>29017</v>
      </c>
      <c r="C16120" s="76">
        <v>1695</v>
      </c>
      <c r="E16120" s="63" t="s">
        <v>0</v>
      </c>
    </row>
    <row r="16121" spans="1:5" x14ac:dyDescent="0.25">
      <c r="A16121" s="48" t="s">
        <v>29018</v>
      </c>
      <c r="C16121" s="76">
        <v>1695</v>
      </c>
      <c r="E16121" s="63" t="s">
        <v>0</v>
      </c>
    </row>
    <row r="16122" spans="1:5" x14ac:dyDescent="0.25">
      <c r="A16122" s="48" t="s">
        <v>29019</v>
      </c>
      <c r="C16122" s="76">
        <v>1695</v>
      </c>
      <c r="E16122" s="63" t="s">
        <v>0</v>
      </c>
    </row>
    <row r="16123" spans="1:5" x14ac:dyDescent="0.25">
      <c r="A16123" s="48" t="s">
        <v>29020</v>
      </c>
      <c r="C16123" s="76">
        <v>1695</v>
      </c>
      <c r="E16123" s="63" t="s">
        <v>0</v>
      </c>
    </row>
    <row r="16124" spans="1:5" x14ac:dyDescent="0.25">
      <c r="A16124" s="48" t="s">
        <v>29021</v>
      </c>
      <c r="C16124" s="76">
        <v>169.4</v>
      </c>
      <c r="E16124" s="63" t="s">
        <v>0</v>
      </c>
    </row>
    <row r="16125" spans="1:5" x14ac:dyDescent="0.25">
      <c r="A16125" s="48" t="s">
        <v>8969</v>
      </c>
      <c r="B16125" s="58" t="s">
        <v>8970</v>
      </c>
      <c r="C16125" s="76">
        <v>1925</v>
      </c>
      <c r="E16125" s="63" t="s">
        <v>0</v>
      </c>
    </row>
    <row r="16126" spans="1:5" x14ac:dyDescent="0.25">
      <c r="A16126" s="48" t="s">
        <v>29022</v>
      </c>
      <c r="C16126" s="76">
        <v>1540</v>
      </c>
      <c r="E16126" s="63" t="s">
        <v>0</v>
      </c>
    </row>
    <row r="16127" spans="1:5" x14ac:dyDescent="0.25">
      <c r="A16127" s="48" t="s">
        <v>8893</v>
      </c>
      <c r="B16127" s="58" t="s">
        <v>8894</v>
      </c>
      <c r="C16127" s="76">
        <v>1540</v>
      </c>
      <c r="E16127" s="63" t="s">
        <v>0</v>
      </c>
    </row>
    <row r="16128" spans="1:5" x14ac:dyDescent="0.25">
      <c r="A16128" s="48" t="s">
        <v>8971</v>
      </c>
      <c r="B16128" s="58" t="s">
        <v>8972</v>
      </c>
      <c r="C16128" s="76">
        <v>2354</v>
      </c>
      <c r="E16128" s="63" t="s">
        <v>0</v>
      </c>
    </row>
    <row r="16129" spans="1:5" x14ac:dyDescent="0.25">
      <c r="A16129" s="48" t="s">
        <v>29023</v>
      </c>
      <c r="C16129" s="76">
        <v>1804</v>
      </c>
      <c r="E16129" s="63" t="s">
        <v>0</v>
      </c>
    </row>
    <row r="16130" spans="1:5" x14ac:dyDescent="0.25">
      <c r="A16130" s="48" t="s">
        <v>8895</v>
      </c>
      <c r="B16130" s="58" t="s">
        <v>8896</v>
      </c>
      <c r="C16130" s="76">
        <v>1804</v>
      </c>
      <c r="E16130" s="63" t="s">
        <v>0</v>
      </c>
    </row>
    <row r="16131" spans="1:5" x14ac:dyDescent="0.25">
      <c r="A16131" s="48" t="s">
        <v>8973</v>
      </c>
      <c r="B16131" s="58" t="s">
        <v>8974</v>
      </c>
      <c r="C16131" s="76">
        <v>3108.6</v>
      </c>
      <c r="E16131" s="63" t="s">
        <v>0</v>
      </c>
    </row>
    <row r="16132" spans="1:5" x14ac:dyDescent="0.25">
      <c r="A16132" s="48" t="s">
        <v>29024</v>
      </c>
      <c r="C16132" s="76">
        <v>2200</v>
      </c>
      <c r="E16132" s="63" t="s">
        <v>0</v>
      </c>
    </row>
    <row r="16133" spans="1:5" x14ac:dyDescent="0.25">
      <c r="A16133" s="48" t="s">
        <v>8897</v>
      </c>
      <c r="B16133" s="58" t="s">
        <v>8898</v>
      </c>
      <c r="C16133" s="76">
        <v>2200</v>
      </c>
      <c r="E16133" s="63" t="s">
        <v>0</v>
      </c>
    </row>
    <row r="16134" spans="1:5" x14ac:dyDescent="0.25">
      <c r="A16134" s="48" t="s">
        <v>8975</v>
      </c>
      <c r="B16134" s="58" t="s">
        <v>8976</v>
      </c>
      <c r="C16134" s="76">
        <v>3247.2</v>
      </c>
      <c r="E16134" s="63" t="s">
        <v>0</v>
      </c>
    </row>
    <row r="16135" spans="1:5" x14ac:dyDescent="0.25">
      <c r="A16135" s="48" t="s">
        <v>29025</v>
      </c>
      <c r="C16135" s="76">
        <v>2387</v>
      </c>
      <c r="E16135" s="63" t="s">
        <v>0</v>
      </c>
    </row>
    <row r="16136" spans="1:5" x14ac:dyDescent="0.25">
      <c r="A16136" s="48" t="s">
        <v>8899</v>
      </c>
      <c r="B16136" s="58" t="s">
        <v>8900</v>
      </c>
      <c r="C16136" s="76">
        <v>2387</v>
      </c>
      <c r="E16136" s="63" t="s">
        <v>0</v>
      </c>
    </row>
    <row r="16137" spans="1:5" x14ac:dyDescent="0.25">
      <c r="A16137" s="48" t="s">
        <v>8977</v>
      </c>
      <c r="B16137" s="58" t="s">
        <v>8978</v>
      </c>
      <c r="C16137" s="76">
        <v>6021.4</v>
      </c>
      <c r="E16137" s="63" t="s">
        <v>0</v>
      </c>
    </row>
    <row r="16138" spans="1:5" x14ac:dyDescent="0.25">
      <c r="A16138" s="48" t="s">
        <v>29026</v>
      </c>
      <c r="C16138" s="76">
        <v>3960</v>
      </c>
      <c r="E16138" s="63" t="s">
        <v>0</v>
      </c>
    </row>
    <row r="16139" spans="1:5" x14ac:dyDescent="0.25">
      <c r="A16139" s="48" t="s">
        <v>8901</v>
      </c>
      <c r="B16139" s="58" t="s">
        <v>8902</v>
      </c>
      <c r="C16139" s="76">
        <v>3960</v>
      </c>
      <c r="E16139" s="63" t="s">
        <v>0</v>
      </c>
    </row>
    <row r="16140" spans="1:5" x14ac:dyDescent="0.25">
      <c r="A16140" s="48" t="s">
        <v>8979</v>
      </c>
      <c r="B16140" s="58" t="s">
        <v>8980</v>
      </c>
      <c r="C16140" s="76">
        <v>6356.8</v>
      </c>
      <c r="E16140" s="63" t="s">
        <v>0</v>
      </c>
    </row>
    <row r="16141" spans="1:5" x14ac:dyDescent="0.25">
      <c r="A16141" s="48" t="s">
        <v>29027</v>
      </c>
      <c r="C16141" s="76">
        <v>4345</v>
      </c>
      <c r="E16141" s="63" t="s">
        <v>0</v>
      </c>
    </row>
    <row r="16142" spans="1:5" x14ac:dyDescent="0.25">
      <c r="A16142" s="48" t="s">
        <v>8903</v>
      </c>
      <c r="B16142" s="58" t="s">
        <v>8904</v>
      </c>
      <c r="C16142" s="76">
        <v>4345</v>
      </c>
      <c r="E16142" s="63" t="s">
        <v>0</v>
      </c>
    </row>
    <row r="16143" spans="1:5" x14ac:dyDescent="0.25">
      <c r="A16143" s="48" t="s">
        <v>8981</v>
      </c>
      <c r="B16143" s="58" t="s">
        <v>8982</v>
      </c>
      <c r="C16143" s="76">
        <v>8184</v>
      </c>
      <c r="E16143" s="63" t="s">
        <v>0</v>
      </c>
    </row>
    <row r="16144" spans="1:5" x14ac:dyDescent="0.25">
      <c r="A16144" s="48" t="s">
        <v>29028</v>
      </c>
      <c r="C16144" s="76">
        <v>5500</v>
      </c>
      <c r="E16144" s="63" t="s">
        <v>0</v>
      </c>
    </row>
    <row r="16145" spans="1:5" x14ac:dyDescent="0.25">
      <c r="A16145" s="48" t="s">
        <v>8905</v>
      </c>
      <c r="B16145" s="58" t="s">
        <v>8906</v>
      </c>
      <c r="C16145" s="76">
        <v>5500</v>
      </c>
      <c r="E16145" s="63" t="s">
        <v>0</v>
      </c>
    </row>
    <row r="16146" spans="1:5" x14ac:dyDescent="0.25">
      <c r="A16146" s="48" t="s">
        <v>8983</v>
      </c>
      <c r="B16146" s="58" t="s">
        <v>8984</v>
      </c>
      <c r="C16146" s="76">
        <v>12276</v>
      </c>
      <c r="E16146" s="63" t="s">
        <v>0</v>
      </c>
    </row>
    <row r="16147" spans="1:5" x14ac:dyDescent="0.25">
      <c r="A16147" s="48" t="s">
        <v>29029</v>
      </c>
      <c r="C16147" s="76">
        <v>8580</v>
      </c>
      <c r="E16147" s="63" t="s">
        <v>0</v>
      </c>
    </row>
    <row r="16148" spans="1:5" x14ac:dyDescent="0.25">
      <c r="A16148" s="48" t="s">
        <v>8907</v>
      </c>
      <c r="B16148" s="58" t="s">
        <v>8908</v>
      </c>
      <c r="C16148" s="76">
        <v>8580</v>
      </c>
      <c r="E16148" s="63" t="s">
        <v>0</v>
      </c>
    </row>
    <row r="16149" spans="1:5" x14ac:dyDescent="0.25">
      <c r="A16149" s="48" t="s">
        <v>29030</v>
      </c>
      <c r="C16149" s="76">
        <v>222.2</v>
      </c>
      <c r="E16149" s="63" t="s">
        <v>0</v>
      </c>
    </row>
    <row r="16150" spans="1:5" x14ac:dyDescent="0.25">
      <c r="A16150" s="48" t="s">
        <v>29031</v>
      </c>
      <c r="C16150" s="76">
        <v>354.2</v>
      </c>
      <c r="E16150" s="63" t="s">
        <v>0</v>
      </c>
    </row>
    <row r="16151" spans="1:5" x14ac:dyDescent="0.25">
      <c r="A16151" s="48" t="s">
        <v>29032</v>
      </c>
      <c r="C16151" s="76">
        <v>695.2</v>
      </c>
      <c r="E16151" s="63" t="s">
        <v>0</v>
      </c>
    </row>
    <row r="16152" spans="1:5" x14ac:dyDescent="0.25">
      <c r="A16152" s="48" t="s">
        <v>29033</v>
      </c>
      <c r="C16152" s="76">
        <v>1454.2</v>
      </c>
      <c r="E16152" s="63" t="s">
        <v>0</v>
      </c>
    </row>
    <row r="16153" spans="1:5" x14ac:dyDescent="0.25">
      <c r="A16153" s="48" t="s">
        <v>29034</v>
      </c>
      <c r="C16153" s="76">
        <v>1454.2</v>
      </c>
      <c r="E16153" s="63" t="s">
        <v>0</v>
      </c>
    </row>
    <row r="16154" spans="1:5" x14ac:dyDescent="0.25">
      <c r="A16154" s="48" t="s">
        <v>29035</v>
      </c>
      <c r="C16154" s="76">
        <v>1454.2</v>
      </c>
      <c r="E16154" s="63" t="s">
        <v>0</v>
      </c>
    </row>
    <row r="16155" spans="1:5" x14ac:dyDescent="0.25">
      <c r="A16155" s="48" t="s">
        <v>9008</v>
      </c>
      <c r="B16155" s="58" t="s">
        <v>9009</v>
      </c>
      <c r="C16155" s="76">
        <v>1454.2</v>
      </c>
      <c r="E16155" s="63" t="s">
        <v>0</v>
      </c>
    </row>
    <row r="16156" spans="1:5" x14ac:dyDescent="0.25">
      <c r="A16156" s="48" t="s">
        <v>10162</v>
      </c>
      <c r="B16156" s="58" t="s">
        <v>10163</v>
      </c>
      <c r="C16156" s="76">
        <v>311.39999999999998</v>
      </c>
      <c r="E16156" s="63" t="s">
        <v>0</v>
      </c>
    </row>
    <row r="16157" spans="1:5" x14ac:dyDescent="0.25">
      <c r="A16157" s="48" t="s">
        <v>10164</v>
      </c>
      <c r="B16157" s="58" t="s">
        <v>10165</v>
      </c>
      <c r="C16157" s="76">
        <v>506</v>
      </c>
      <c r="E16157" s="63" t="s">
        <v>0</v>
      </c>
    </row>
    <row r="16158" spans="1:5" x14ac:dyDescent="0.25">
      <c r="A16158" s="48" t="s">
        <v>29036</v>
      </c>
      <c r="C16158" s="76">
        <v>1137.4000000000001</v>
      </c>
      <c r="E16158" s="63" t="s">
        <v>0</v>
      </c>
    </row>
    <row r="16159" spans="1:5" x14ac:dyDescent="0.25">
      <c r="A16159" s="48" t="s">
        <v>10166</v>
      </c>
      <c r="B16159" s="58" t="s">
        <v>10167</v>
      </c>
      <c r="C16159" s="76">
        <v>1137.4000000000001</v>
      </c>
      <c r="E16159" s="63" t="s">
        <v>0</v>
      </c>
    </row>
    <row r="16160" spans="1:5" x14ac:dyDescent="0.25">
      <c r="A16160" s="48" t="s">
        <v>9367</v>
      </c>
      <c r="B16160" s="58" t="s">
        <v>9368</v>
      </c>
      <c r="C16160" s="76">
        <v>33</v>
      </c>
      <c r="E16160" s="63" t="s">
        <v>0</v>
      </c>
    </row>
    <row r="16161" spans="1:5" x14ac:dyDescent="0.25">
      <c r="A16161" s="48" t="s">
        <v>9371</v>
      </c>
      <c r="B16161" s="58" t="s">
        <v>9372</v>
      </c>
      <c r="C16161" s="76">
        <v>33</v>
      </c>
      <c r="E16161" s="63" t="s">
        <v>0</v>
      </c>
    </row>
    <row r="16162" spans="1:5" x14ac:dyDescent="0.25">
      <c r="A16162" s="48" t="s">
        <v>9369</v>
      </c>
      <c r="B16162" s="58" t="s">
        <v>9370</v>
      </c>
      <c r="C16162" s="76">
        <v>33</v>
      </c>
      <c r="E16162" s="63" t="s">
        <v>0</v>
      </c>
    </row>
    <row r="16163" spans="1:5" x14ac:dyDescent="0.25">
      <c r="A16163" s="48" t="s">
        <v>9373</v>
      </c>
      <c r="B16163" s="58" t="s">
        <v>9374</v>
      </c>
      <c r="C16163" s="76">
        <v>33</v>
      </c>
      <c r="E16163" s="63" t="s">
        <v>0</v>
      </c>
    </row>
    <row r="16164" spans="1:5" x14ac:dyDescent="0.25">
      <c r="A16164" s="48" t="s">
        <v>9377</v>
      </c>
      <c r="B16164" s="58" t="s">
        <v>9378</v>
      </c>
      <c r="C16164" s="76">
        <v>33</v>
      </c>
      <c r="E16164" s="63" t="s">
        <v>0</v>
      </c>
    </row>
    <row r="16165" spans="1:5" x14ac:dyDescent="0.25">
      <c r="A16165" s="48" t="s">
        <v>9375</v>
      </c>
      <c r="B16165" s="58" t="s">
        <v>9376</v>
      </c>
      <c r="C16165" s="76">
        <v>33</v>
      </c>
      <c r="E16165" s="63" t="s">
        <v>0</v>
      </c>
    </row>
    <row r="16166" spans="1:5" x14ac:dyDescent="0.25">
      <c r="A16166" s="48" t="s">
        <v>9389</v>
      </c>
      <c r="B16166" s="58" t="s">
        <v>9390</v>
      </c>
      <c r="C16166" s="76">
        <v>33</v>
      </c>
      <c r="E16166" s="63" t="s">
        <v>0</v>
      </c>
    </row>
    <row r="16167" spans="1:5" x14ac:dyDescent="0.25">
      <c r="A16167" s="48" t="s">
        <v>9413</v>
      </c>
      <c r="B16167" s="58" t="s">
        <v>9414</v>
      </c>
      <c r="C16167" s="76">
        <v>246.4</v>
      </c>
      <c r="E16167" s="63" t="s">
        <v>0</v>
      </c>
    </row>
    <row r="16168" spans="1:5" x14ac:dyDescent="0.25">
      <c r="A16168" s="48" t="s">
        <v>9415</v>
      </c>
      <c r="B16168" s="58" t="s">
        <v>9416</v>
      </c>
      <c r="C16168" s="76">
        <v>246.4</v>
      </c>
      <c r="E16168" s="63" t="s">
        <v>0</v>
      </c>
    </row>
    <row r="16169" spans="1:5" x14ac:dyDescent="0.25">
      <c r="A16169" s="48" t="s">
        <v>9417</v>
      </c>
      <c r="B16169" s="58" t="s">
        <v>9418</v>
      </c>
      <c r="C16169" s="76">
        <v>250.8</v>
      </c>
      <c r="E16169" s="63" t="s">
        <v>0</v>
      </c>
    </row>
    <row r="16170" spans="1:5" x14ac:dyDescent="0.25">
      <c r="A16170" s="48" t="s">
        <v>29037</v>
      </c>
      <c r="C16170" s="76">
        <v>292.60000000000002</v>
      </c>
      <c r="E16170" s="63" t="s">
        <v>0</v>
      </c>
    </row>
    <row r="16171" spans="1:5" x14ac:dyDescent="0.25">
      <c r="A16171" s="48" t="s">
        <v>9419</v>
      </c>
      <c r="B16171" s="58" t="s">
        <v>9420</v>
      </c>
      <c r="C16171" s="76">
        <v>292.60000000000002</v>
      </c>
      <c r="E16171" s="63" t="s">
        <v>0</v>
      </c>
    </row>
    <row r="16172" spans="1:5" x14ac:dyDescent="0.25">
      <c r="A16172" s="48" t="s">
        <v>9421</v>
      </c>
      <c r="B16172" s="58" t="s">
        <v>9422</v>
      </c>
      <c r="C16172" s="76">
        <v>292.60000000000002</v>
      </c>
      <c r="E16172" s="63" t="s">
        <v>0</v>
      </c>
    </row>
    <row r="16173" spans="1:5" x14ac:dyDescent="0.25">
      <c r="A16173" s="48" t="s">
        <v>9423</v>
      </c>
      <c r="B16173" s="58" t="s">
        <v>9424</v>
      </c>
      <c r="C16173" s="76">
        <v>295.8</v>
      </c>
      <c r="E16173" s="63" t="s">
        <v>0</v>
      </c>
    </row>
    <row r="16174" spans="1:5" x14ac:dyDescent="0.25">
      <c r="A16174" s="48" t="s">
        <v>29038</v>
      </c>
      <c r="C16174" s="76">
        <v>292.60000000000002</v>
      </c>
      <c r="E16174" s="63" t="s">
        <v>0</v>
      </c>
    </row>
    <row r="16175" spans="1:5" x14ac:dyDescent="0.25">
      <c r="A16175" s="48" t="s">
        <v>9264</v>
      </c>
      <c r="B16175" s="58" t="s">
        <v>9265</v>
      </c>
      <c r="C16175" s="76">
        <v>93.4</v>
      </c>
      <c r="E16175" s="63" t="s">
        <v>0</v>
      </c>
    </row>
    <row r="16176" spans="1:5" x14ac:dyDescent="0.25">
      <c r="A16176" s="48" t="s">
        <v>9266</v>
      </c>
      <c r="B16176" s="58" t="s">
        <v>9267</v>
      </c>
      <c r="C16176" s="76">
        <v>93.4</v>
      </c>
      <c r="E16176" s="63" t="s">
        <v>0</v>
      </c>
    </row>
    <row r="16177" spans="1:5" x14ac:dyDescent="0.25">
      <c r="A16177" s="48" t="s">
        <v>9381</v>
      </c>
      <c r="B16177" s="58" t="s">
        <v>9382</v>
      </c>
      <c r="C16177" s="76">
        <v>45</v>
      </c>
      <c r="E16177" s="63" t="s">
        <v>0</v>
      </c>
    </row>
    <row r="16178" spans="1:5" x14ac:dyDescent="0.25">
      <c r="A16178" s="48" t="s">
        <v>9379</v>
      </c>
      <c r="B16178" s="58" t="s">
        <v>9380</v>
      </c>
      <c r="C16178" s="76">
        <v>45</v>
      </c>
      <c r="E16178" s="63" t="s">
        <v>0</v>
      </c>
    </row>
    <row r="16179" spans="1:5" x14ac:dyDescent="0.25">
      <c r="A16179" s="48" t="s">
        <v>9385</v>
      </c>
      <c r="B16179" s="58" t="s">
        <v>9386</v>
      </c>
      <c r="C16179" s="76">
        <v>36.4</v>
      </c>
      <c r="E16179" s="63" t="s">
        <v>0</v>
      </c>
    </row>
    <row r="16180" spans="1:5" x14ac:dyDescent="0.25">
      <c r="A16180" s="48" t="s">
        <v>9383</v>
      </c>
      <c r="B16180" s="58" t="s">
        <v>9384</v>
      </c>
      <c r="C16180" s="76">
        <v>39.6</v>
      </c>
      <c r="E16180" s="63" t="s">
        <v>0</v>
      </c>
    </row>
    <row r="16181" spans="1:5" x14ac:dyDescent="0.25">
      <c r="A16181" s="48" t="s">
        <v>9425</v>
      </c>
      <c r="B16181" s="58" t="s">
        <v>9426</v>
      </c>
      <c r="C16181" s="76">
        <v>217.8</v>
      </c>
      <c r="E16181" s="63" t="s">
        <v>0</v>
      </c>
    </row>
    <row r="16182" spans="1:5" x14ac:dyDescent="0.25">
      <c r="A16182" s="48" t="s">
        <v>9427</v>
      </c>
      <c r="B16182" s="58" t="s">
        <v>9428</v>
      </c>
      <c r="C16182" s="76">
        <v>217.8</v>
      </c>
      <c r="E16182" s="63" t="s">
        <v>0</v>
      </c>
    </row>
    <row r="16183" spans="1:5" x14ac:dyDescent="0.25">
      <c r="A16183" s="48" t="s">
        <v>9429</v>
      </c>
      <c r="B16183" s="58" t="s">
        <v>9430</v>
      </c>
      <c r="C16183" s="76">
        <v>223.4</v>
      </c>
      <c r="E16183" s="63" t="s">
        <v>0</v>
      </c>
    </row>
    <row r="16184" spans="1:5" x14ac:dyDescent="0.25">
      <c r="A16184" s="48" t="s">
        <v>9431</v>
      </c>
      <c r="B16184" s="58" t="s">
        <v>9432</v>
      </c>
      <c r="C16184" s="76">
        <v>292.60000000000002</v>
      </c>
      <c r="E16184" s="63" t="s">
        <v>0</v>
      </c>
    </row>
    <row r="16185" spans="1:5" x14ac:dyDescent="0.25">
      <c r="A16185" s="48" t="s">
        <v>9433</v>
      </c>
      <c r="B16185" s="58" t="s">
        <v>9434</v>
      </c>
      <c r="C16185" s="76">
        <v>292.60000000000002</v>
      </c>
      <c r="E16185" s="63" t="s">
        <v>0</v>
      </c>
    </row>
    <row r="16186" spans="1:5" x14ac:dyDescent="0.25">
      <c r="A16186" s="48" t="s">
        <v>9435</v>
      </c>
      <c r="B16186" s="58" t="s">
        <v>9436</v>
      </c>
      <c r="C16186" s="76">
        <v>292.60000000000002</v>
      </c>
      <c r="E16186" s="63" t="s">
        <v>0</v>
      </c>
    </row>
    <row r="16187" spans="1:5" x14ac:dyDescent="0.25">
      <c r="A16187" s="48" t="s">
        <v>9437</v>
      </c>
      <c r="B16187" s="58" t="s">
        <v>9438</v>
      </c>
      <c r="C16187" s="76">
        <v>292.60000000000002</v>
      </c>
      <c r="E16187" s="63" t="s">
        <v>0</v>
      </c>
    </row>
    <row r="16188" spans="1:5" x14ac:dyDescent="0.25">
      <c r="A16188" s="48" t="s">
        <v>9268</v>
      </c>
      <c r="B16188" s="58" t="s">
        <v>9269</v>
      </c>
      <c r="C16188" s="76">
        <v>113.4</v>
      </c>
      <c r="E16188" s="63" t="s">
        <v>0</v>
      </c>
    </row>
    <row r="16189" spans="1:5" x14ac:dyDescent="0.25">
      <c r="A16189" s="48" t="s">
        <v>9270</v>
      </c>
      <c r="B16189" s="58" t="s">
        <v>9271</v>
      </c>
      <c r="C16189" s="76">
        <v>113.4</v>
      </c>
      <c r="E16189" s="63" t="s">
        <v>0</v>
      </c>
    </row>
    <row r="16190" spans="1:5" x14ac:dyDescent="0.25">
      <c r="A16190" s="48" t="s">
        <v>9284</v>
      </c>
      <c r="B16190" s="58" t="s">
        <v>9285</v>
      </c>
      <c r="C16190" s="76">
        <v>315.8</v>
      </c>
      <c r="E16190" s="63" t="s">
        <v>0</v>
      </c>
    </row>
    <row r="16191" spans="1:5" x14ac:dyDescent="0.25">
      <c r="A16191" s="48" t="s">
        <v>9300</v>
      </c>
      <c r="B16191" s="58" t="s">
        <v>9301</v>
      </c>
      <c r="C16191" s="76">
        <v>254</v>
      </c>
      <c r="E16191" s="63" t="s">
        <v>0</v>
      </c>
    </row>
    <row r="16192" spans="1:5" x14ac:dyDescent="0.25">
      <c r="A16192" s="48" t="s">
        <v>9272</v>
      </c>
      <c r="B16192" s="58" t="s">
        <v>9273</v>
      </c>
      <c r="C16192" s="76">
        <v>113.4</v>
      </c>
      <c r="E16192" s="63" t="s">
        <v>0</v>
      </c>
    </row>
    <row r="16193" spans="1:5" x14ac:dyDescent="0.25">
      <c r="A16193" s="48" t="s">
        <v>29039</v>
      </c>
      <c r="C16193" s="76">
        <v>113.4</v>
      </c>
      <c r="E16193" s="63" t="s">
        <v>0</v>
      </c>
    </row>
    <row r="16194" spans="1:5" x14ac:dyDescent="0.25">
      <c r="A16194" s="48" t="s">
        <v>9274</v>
      </c>
      <c r="B16194" s="58" t="s">
        <v>9275</v>
      </c>
      <c r="C16194" s="76">
        <v>113.4</v>
      </c>
      <c r="E16194" s="63" t="s">
        <v>0</v>
      </c>
    </row>
    <row r="16195" spans="1:5" x14ac:dyDescent="0.25">
      <c r="A16195" s="48" t="s">
        <v>9302</v>
      </c>
      <c r="B16195" s="58" t="s">
        <v>9303</v>
      </c>
      <c r="C16195" s="76">
        <v>298</v>
      </c>
      <c r="E16195" s="63" t="s">
        <v>0</v>
      </c>
    </row>
    <row r="16196" spans="1:5" x14ac:dyDescent="0.25">
      <c r="A16196" s="48" t="s">
        <v>9387</v>
      </c>
      <c r="B16196" s="58" t="s">
        <v>9388</v>
      </c>
      <c r="C16196" s="76">
        <v>57.2</v>
      </c>
      <c r="E16196" s="63" t="s">
        <v>0</v>
      </c>
    </row>
    <row r="16197" spans="1:5" x14ac:dyDescent="0.25">
      <c r="A16197" s="48" t="s">
        <v>9304</v>
      </c>
      <c r="B16197" s="58" t="s">
        <v>9305</v>
      </c>
      <c r="C16197" s="76">
        <v>418</v>
      </c>
      <c r="E16197" s="63" t="s">
        <v>0</v>
      </c>
    </row>
    <row r="16198" spans="1:5" x14ac:dyDescent="0.25">
      <c r="A16198" s="48" t="s">
        <v>9276</v>
      </c>
      <c r="B16198" s="58" t="s">
        <v>9277</v>
      </c>
      <c r="C16198" s="76">
        <v>134.19999999999999</v>
      </c>
      <c r="E16198" s="63" t="s">
        <v>0</v>
      </c>
    </row>
    <row r="16199" spans="1:5" x14ac:dyDescent="0.25">
      <c r="A16199" s="48" t="s">
        <v>9278</v>
      </c>
      <c r="B16199" s="58" t="s">
        <v>9279</v>
      </c>
      <c r="C16199" s="76">
        <v>134.19999999999999</v>
      </c>
      <c r="E16199" s="63" t="s">
        <v>0</v>
      </c>
    </row>
    <row r="16200" spans="1:5" x14ac:dyDescent="0.25">
      <c r="A16200" s="48" t="s">
        <v>9286</v>
      </c>
      <c r="B16200" s="58" t="s">
        <v>9287</v>
      </c>
      <c r="C16200" s="76">
        <v>467.4</v>
      </c>
      <c r="E16200" s="63" t="s">
        <v>0</v>
      </c>
    </row>
    <row r="16201" spans="1:5" x14ac:dyDescent="0.25">
      <c r="A16201" s="48" t="s">
        <v>9306</v>
      </c>
      <c r="B16201" s="58" t="s">
        <v>9307</v>
      </c>
      <c r="C16201" s="76">
        <v>468.6</v>
      </c>
      <c r="E16201" s="63" t="s">
        <v>0</v>
      </c>
    </row>
    <row r="16202" spans="1:5" x14ac:dyDescent="0.25">
      <c r="A16202" s="48" t="s">
        <v>9280</v>
      </c>
      <c r="B16202" s="58" t="s">
        <v>9281</v>
      </c>
      <c r="C16202" s="76">
        <v>281.60000000000002</v>
      </c>
      <c r="E16202" s="63" t="s">
        <v>0</v>
      </c>
    </row>
    <row r="16203" spans="1:5" x14ac:dyDescent="0.25">
      <c r="A16203" s="48" t="s">
        <v>29040</v>
      </c>
      <c r="C16203" s="76">
        <v>281.60000000000002</v>
      </c>
      <c r="E16203" s="63" t="s">
        <v>0</v>
      </c>
    </row>
    <row r="16204" spans="1:5" x14ac:dyDescent="0.25">
      <c r="A16204" s="48" t="s">
        <v>9282</v>
      </c>
      <c r="B16204" s="58" t="s">
        <v>9283</v>
      </c>
      <c r="C16204" s="76">
        <v>281.60000000000002</v>
      </c>
      <c r="E16204" s="63" t="s">
        <v>0</v>
      </c>
    </row>
    <row r="16205" spans="1:5" x14ac:dyDescent="0.25">
      <c r="A16205" s="48" t="s">
        <v>9308</v>
      </c>
      <c r="B16205" s="58" t="s">
        <v>9309</v>
      </c>
      <c r="C16205" s="76">
        <v>544.4</v>
      </c>
      <c r="E16205" s="63" t="s">
        <v>0</v>
      </c>
    </row>
    <row r="16206" spans="1:5" x14ac:dyDescent="0.25">
      <c r="A16206" s="48" t="s">
        <v>9310</v>
      </c>
      <c r="B16206" s="58" t="s">
        <v>9311</v>
      </c>
      <c r="C16206" s="76">
        <v>719.4</v>
      </c>
      <c r="E16206" s="63" t="s">
        <v>0</v>
      </c>
    </row>
    <row r="16207" spans="1:5" x14ac:dyDescent="0.25">
      <c r="A16207" s="48" t="s">
        <v>9312</v>
      </c>
      <c r="B16207" s="58" t="s">
        <v>9313</v>
      </c>
      <c r="C16207" s="76">
        <v>908.6</v>
      </c>
      <c r="E16207" s="63" t="s">
        <v>0</v>
      </c>
    </row>
    <row r="16208" spans="1:5" x14ac:dyDescent="0.25">
      <c r="A16208" s="48" t="s">
        <v>9288</v>
      </c>
      <c r="B16208" s="58" t="s">
        <v>9289</v>
      </c>
      <c r="C16208" s="76">
        <v>443.4</v>
      </c>
      <c r="E16208" s="63" t="s">
        <v>0</v>
      </c>
    </row>
    <row r="16209" spans="1:5" x14ac:dyDescent="0.25">
      <c r="A16209" s="48" t="s">
        <v>9294</v>
      </c>
      <c r="B16209" s="58" t="s">
        <v>9295</v>
      </c>
      <c r="C16209" s="76">
        <v>443.4</v>
      </c>
      <c r="E16209" s="63" t="s">
        <v>0</v>
      </c>
    </row>
    <row r="16210" spans="1:5" x14ac:dyDescent="0.25">
      <c r="A16210" s="48" t="s">
        <v>9314</v>
      </c>
      <c r="B16210" s="58" t="s">
        <v>9315</v>
      </c>
      <c r="C16210" s="76">
        <v>1182.4000000000001</v>
      </c>
      <c r="E16210" s="63" t="s">
        <v>0</v>
      </c>
    </row>
    <row r="16211" spans="1:5" x14ac:dyDescent="0.25">
      <c r="A16211" s="48" t="s">
        <v>9316</v>
      </c>
      <c r="B16211" s="58" t="s">
        <v>9317</v>
      </c>
      <c r="C16211" s="76">
        <v>1463</v>
      </c>
      <c r="E16211" s="63" t="s">
        <v>0</v>
      </c>
    </row>
    <row r="16212" spans="1:5" x14ac:dyDescent="0.25">
      <c r="A16212" s="48" t="s">
        <v>9318</v>
      </c>
      <c r="B16212" s="58" t="s">
        <v>9319</v>
      </c>
      <c r="C16212" s="76">
        <v>1904</v>
      </c>
      <c r="E16212" s="63" t="s">
        <v>0</v>
      </c>
    </row>
    <row r="16213" spans="1:5" x14ac:dyDescent="0.25">
      <c r="A16213" s="48" t="s">
        <v>9290</v>
      </c>
      <c r="B16213" s="58" t="s">
        <v>9291</v>
      </c>
      <c r="C16213" s="76">
        <v>544.4</v>
      </c>
      <c r="E16213" s="63" t="s">
        <v>0</v>
      </c>
    </row>
    <row r="16214" spans="1:5" x14ac:dyDescent="0.25">
      <c r="A16214" s="48" t="s">
        <v>9296</v>
      </c>
      <c r="B16214" s="58" t="s">
        <v>9297</v>
      </c>
      <c r="C16214" s="76">
        <v>544.4</v>
      </c>
      <c r="E16214" s="63" t="s">
        <v>0</v>
      </c>
    </row>
    <row r="16215" spans="1:5" x14ac:dyDescent="0.25">
      <c r="A16215" s="48" t="s">
        <v>9320</v>
      </c>
      <c r="B16215" s="58" t="s">
        <v>9321</v>
      </c>
      <c r="C16215" s="76">
        <v>2251.8000000000002</v>
      </c>
      <c r="E16215" s="63" t="s">
        <v>0</v>
      </c>
    </row>
    <row r="16216" spans="1:5" x14ac:dyDescent="0.25">
      <c r="A16216" s="48" t="s">
        <v>9292</v>
      </c>
      <c r="B16216" s="58" t="s">
        <v>9293</v>
      </c>
      <c r="C16216" s="76">
        <v>583</v>
      </c>
      <c r="E16216" s="63" t="s">
        <v>0</v>
      </c>
    </row>
    <row r="16217" spans="1:5" x14ac:dyDescent="0.25">
      <c r="A16217" s="48" t="s">
        <v>29041</v>
      </c>
      <c r="C16217" s="76">
        <v>583</v>
      </c>
      <c r="E16217" s="63" t="s">
        <v>0</v>
      </c>
    </row>
    <row r="16218" spans="1:5" x14ac:dyDescent="0.25">
      <c r="A16218" s="48" t="s">
        <v>9322</v>
      </c>
      <c r="B16218" s="58" t="s">
        <v>9323</v>
      </c>
      <c r="C16218" s="76">
        <v>2794</v>
      </c>
      <c r="E16218" s="63" t="s">
        <v>0</v>
      </c>
    </row>
    <row r="16219" spans="1:5" x14ac:dyDescent="0.25">
      <c r="A16219" s="48" t="s">
        <v>29042</v>
      </c>
      <c r="C16219" s="76">
        <v>583</v>
      </c>
      <c r="E16219" s="63" t="s">
        <v>0</v>
      </c>
    </row>
    <row r="16220" spans="1:5" x14ac:dyDescent="0.25">
      <c r="A16220" s="48" t="s">
        <v>9298</v>
      </c>
      <c r="B16220" s="58" t="s">
        <v>9299</v>
      </c>
      <c r="C16220" s="76">
        <v>583</v>
      </c>
      <c r="E16220" s="63" t="s">
        <v>0</v>
      </c>
    </row>
    <row r="16221" spans="1:5" x14ac:dyDescent="0.25">
      <c r="A16221" s="48" t="s">
        <v>9324</v>
      </c>
      <c r="B16221" s="58" t="s">
        <v>9325</v>
      </c>
      <c r="C16221" s="76">
        <v>3153.8</v>
      </c>
      <c r="E16221" s="63" t="s">
        <v>0</v>
      </c>
    </row>
    <row r="16222" spans="1:5" x14ac:dyDescent="0.25">
      <c r="A16222" s="48" t="s">
        <v>9326</v>
      </c>
      <c r="B16222" s="58" t="s">
        <v>9327</v>
      </c>
      <c r="C16222" s="76">
        <v>3696</v>
      </c>
      <c r="E16222" s="63" t="s">
        <v>0</v>
      </c>
    </row>
    <row r="16223" spans="1:5" x14ac:dyDescent="0.25">
      <c r="A16223" s="48" t="s">
        <v>29043</v>
      </c>
      <c r="C16223" s="76">
        <v>88</v>
      </c>
      <c r="E16223" s="63" t="s">
        <v>0</v>
      </c>
    </row>
    <row r="16224" spans="1:5" x14ac:dyDescent="0.25">
      <c r="A16224" s="48" t="s">
        <v>29044</v>
      </c>
      <c r="C16224" s="76">
        <v>88</v>
      </c>
      <c r="E16224" s="63" t="s">
        <v>0</v>
      </c>
    </row>
    <row r="16225" spans="1:5" x14ac:dyDescent="0.25">
      <c r="A16225" s="48" t="s">
        <v>29045</v>
      </c>
      <c r="C16225" s="76">
        <v>88</v>
      </c>
      <c r="E16225" s="63" t="s">
        <v>0</v>
      </c>
    </row>
    <row r="16226" spans="1:5" x14ac:dyDescent="0.25">
      <c r="A16226" s="48" t="s">
        <v>29046</v>
      </c>
      <c r="C16226" s="76">
        <v>88</v>
      </c>
      <c r="E16226" s="63" t="s">
        <v>0</v>
      </c>
    </row>
    <row r="16227" spans="1:5" x14ac:dyDescent="0.25">
      <c r="A16227" s="48" t="s">
        <v>29047</v>
      </c>
      <c r="C16227" s="76">
        <v>88</v>
      </c>
      <c r="E16227" s="63" t="s">
        <v>0</v>
      </c>
    </row>
    <row r="16228" spans="1:5" x14ac:dyDescent="0.25">
      <c r="A16228" s="48" t="s">
        <v>8318</v>
      </c>
      <c r="B16228" s="58" t="s">
        <v>8319</v>
      </c>
      <c r="C16228" s="76">
        <v>88</v>
      </c>
      <c r="E16228" s="63" t="s">
        <v>0</v>
      </c>
    </row>
    <row r="16229" spans="1:5" x14ac:dyDescent="0.25">
      <c r="A16229" s="48" t="s">
        <v>8320</v>
      </c>
      <c r="B16229" s="58" t="s">
        <v>8321</v>
      </c>
      <c r="C16229" s="76">
        <v>88</v>
      </c>
      <c r="E16229" s="63" t="s">
        <v>0</v>
      </c>
    </row>
    <row r="16230" spans="1:5" x14ac:dyDescent="0.25">
      <c r="A16230" s="48" t="s">
        <v>8356</v>
      </c>
      <c r="B16230" s="58" t="s">
        <v>8357</v>
      </c>
      <c r="C16230" s="76">
        <v>115.4</v>
      </c>
      <c r="E16230" s="63" t="s">
        <v>0</v>
      </c>
    </row>
    <row r="16231" spans="1:5" x14ac:dyDescent="0.25">
      <c r="A16231" s="48" t="s">
        <v>8358</v>
      </c>
      <c r="B16231" s="58" t="s">
        <v>8359</v>
      </c>
      <c r="C16231" s="76">
        <v>115.4</v>
      </c>
      <c r="E16231" s="63" t="s">
        <v>0</v>
      </c>
    </row>
    <row r="16232" spans="1:5" x14ac:dyDescent="0.25">
      <c r="A16232" s="48" t="s">
        <v>29048</v>
      </c>
      <c r="C16232" s="76">
        <v>115.4</v>
      </c>
      <c r="E16232" s="63" t="s">
        <v>0</v>
      </c>
    </row>
    <row r="16233" spans="1:5" x14ac:dyDescent="0.25">
      <c r="A16233" s="48" t="s">
        <v>29049</v>
      </c>
      <c r="C16233" s="76">
        <v>115.4</v>
      </c>
      <c r="E16233" s="63" t="s">
        <v>0</v>
      </c>
    </row>
    <row r="16234" spans="1:5" x14ac:dyDescent="0.25">
      <c r="A16234" s="48" t="s">
        <v>29050</v>
      </c>
      <c r="C16234" s="76">
        <v>115.4</v>
      </c>
      <c r="E16234" s="63" t="s">
        <v>0</v>
      </c>
    </row>
    <row r="16235" spans="1:5" x14ac:dyDescent="0.25">
      <c r="A16235" s="48" t="s">
        <v>29051</v>
      </c>
      <c r="C16235" s="76">
        <v>115.4</v>
      </c>
      <c r="E16235" s="63" t="s">
        <v>0</v>
      </c>
    </row>
    <row r="16236" spans="1:5" x14ac:dyDescent="0.25">
      <c r="A16236" s="48" t="s">
        <v>29052</v>
      </c>
      <c r="C16236" s="76">
        <v>115.4</v>
      </c>
      <c r="E16236" s="63" t="s">
        <v>0</v>
      </c>
    </row>
    <row r="16237" spans="1:5" x14ac:dyDescent="0.25">
      <c r="A16237" s="48" t="s">
        <v>29053</v>
      </c>
      <c r="C16237" s="76">
        <v>88</v>
      </c>
      <c r="E16237" s="63" t="s">
        <v>0</v>
      </c>
    </row>
    <row r="16238" spans="1:5" x14ac:dyDescent="0.25">
      <c r="A16238" s="48" t="s">
        <v>29054</v>
      </c>
      <c r="C16238" s="76">
        <v>115.4</v>
      </c>
      <c r="E16238" s="63" t="s">
        <v>0</v>
      </c>
    </row>
    <row r="16239" spans="1:5" x14ac:dyDescent="0.25">
      <c r="A16239" s="48" t="s">
        <v>29055</v>
      </c>
      <c r="C16239" s="76">
        <v>115.4</v>
      </c>
      <c r="E16239" s="63" t="s">
        <v>0</v>
      </c>
    </row>
    <row r="16240" spans="1:5" x14ac:dyDescent="0.25">
      <c r="A16240" s="48" t="s">
        <v>29056</v>
      </c>
      <c r="C16240" s="76">
        <v>115.4</v>
      </c>
      <c r="E16240" s="63" t="s">
        <v>0</v>
      </c>
    </row>
    <row r="16241" spans="1:5" x14ac:dyDescent="0.25">
      <c r="A16241" s="48" t="s">
        <v>29057</v>
      </c>
      <c r="C16241" s="76">
        <v>97.8</v>
      </c>
      <c r="E16241" s="63" t="s">
        <v>0</v>
      </c>
    </row>
    <row r="16242" spans="1:5" x14ac:dyDescent="0.25">
      <c r="A16242" s="48" t="s">
        <v>29058</v>
      </c>
      <c r="C16242" s="76">
        <v>97.8</v>
      </c>
      <c r="E16242" s="63" t="s">
        <v>0</v>
      </c>
    </row>
    <row r="16243" spans="1:5" x14ac:dyDescent="0.25">
      <c r="A16243" s="48" t="s">
        <v>29059</v>
      </c>
      <c r="C16243" s="76">
        <v>97.8</v>
      </c>
      <c r="E16243" s="63" t="s">
        <v>0</v>
      </c>
    </row>
    <row r="16244" spans="1:5" x14ac:dyDescent="0.25">
      <c r="A16244" s="48" t="s">
        <v>29060</v>
      </c>
      <c r="C16244" s="76">
        <v>97.8</v>
      </c>
      <c r="E16244" s="63" t="s">
        <v>0</v>
      </c>
    </row>
    <row r="16245" spans="1:5" x14ac:dyDescent="0.25">
      <c r="A16245" s="48" t="s">
        <v>8322</v>
      </c>
      <c r="B16245" s="58" t="s">
        <v>8323</v>
      </c>
      <c r="C16245" s="76">
        <v>97.8</v>
      </c>
      <c r="E16245" s="63" t="s">
        <v>0</v>
      </c>
    </row>
    <row r="16246" spans="1:5" x14ac:dyDescent="0.25">
      <c r="A16246" s="48" t="s">
        <v>8324</v>
      </c>
      <c r="B16246" s="58" t="s">
        <v>8325</v>
      </c>
      <c r="C16246" s="76">
        <v>97.8</v>
      </c>
      <c r="E16246" s="63" t="s">
        <v>0</v>
      </c>
    </row>
    <row r="16247" spans="1:5" x14ac:dyDescent="0.25">
      <c r="A16247" s="48" t="s">
        <v>8360</v>
      </c>
      <c r="B16247" s="58" t="s">
        <v>8361</v>
      </c>
      <c r="C16247" s="76">
        <v>126.4</v>
      </c>
      <c r="E16247" s="63" t="s">
        <v>0</v>
      </c>
    </row>
    <row r="16248" spans="1:5" x14ac:dyDescent="0.25">
      <c r="A16248" s="48" t="s">
        <v>8362</v>
      </c>
      <c r="B16248" s="58" t="s">
        <v>8363</v>
      </c>
      <c r="C16248" s="76">
        <v>126.4</v>
      </c>
      <c r="E16248" s="63" t="s">
        <v>0</v>
      </c>
    </row>
    <row r="16249" spans="1:5" x14ac:dyDescent="0.25">
      <c r="A16249" s="48" t="s">
        <v>29061</v>
      </c>
      <c r="C16249" s="76">
        <v>126.4</v>
      </c>
      <c r="E16249" s="63" t="s">
        <v>0</v>
      </c>
    </row>
    <row r="16250" spans="1:5" x14ac:dyDescent="0.25">
      <c r="A16250" s="48" t="s">
        <v>29062</v>
      </c>
      <c r="C16250" s="76">
        <v>126.4</v>
      </c>
      <c r="E16250" s="63" t="s">
        <v>0</v>
      </c>
    </row>
    <row r="16251" spans="1:5" x14ac:dyDescent="0.25">
      <c r="A16251" s="48" t="s">
        <v>29063</v>
      </c>
      <c r="C16251" s="76">
        <v>126.4</v>
      </c>
      <c r="E16251" s="63" t="s">
        <v>0</v>
      </c>
    </row>
    <row r="16252" spans="1:5" x14ac:dyDescent="0.25">
      <c r="A16252" s="48" t="s">
        <v>29064</v>
      </c>
      <c r="C16252" s="76">
        <v>126.4</v>
      </c>
      <c r="E16252" s="63" t="s">
        <v>0</v>
      </c>
    </row>
    <row r="16253" spans="1:5" x14ac:dyDescent="0.25">
      <c r="A16253" s="48" t="s">
        <v>29065</v>
      </c>
      <c r="C16253" s="76">
        <v>126.4</v>
      </c>
      <c r="E16253" s="63" t="s">
        <v>0</v>
      </c>
    </row>
    <row r="16254" spans="1:5" x14ac:dyDescent="0.25">
      <c r="A16254" s="48" t="s">
        <v>29066</v>
      </c>
      <c r="C16254" s="76">
        <v>97.8</v>
      </c>
      <c r="E16254" s="63" t="s">
        <v>0</v>
      </c>
    </row>
    <row r="16255" spans="1:5" x14ac:dyDescent="0.25">
      <c r="A16255" s="48" t="s">
        <v>29067</v>
      </c>
      <c r="C16255" s="76">
        <v>126.4</v>
      </c>
      <c r="E16255" s="63" t="s">
        <v>0</v>
      </c>
    </row>
    <row r="16256" spans="1:5" x14ac:dyDescent="0.25">
      <c r="A16256" s="48" t="s">
        <v>29068</v>
      </c>
      <c r="C16256" s="76">
        <v>126.4</v>
      </c>
      <c r="E16256" s="63" t="s">
        <v>0</v>
      </c>
    </row>
    <row r="16257" spans="1:5" x14ac:dyDescent="0.25">
      <c r="A16257" s="48" t="s">
        <v>29069</v>
      </c>
      <c r="C16257" s="76">
        <v>126.4</v>
      </c>
      <c r="E16257" s="63" t="s">
        <v>0</v>
      </c>
    </row>
    <row r="16258" spans="1:5" x14ac:dyDescent="0.25">
      <c r="A16258" s="48" t="s">
        <v>29070</v>
      </c>
      <c r="C16258" s="76">
        <v>121</v>
      </c>
      <c r="E16258" s="63" t="s">
        <v>0</v>
      </c>
    </row>
    <row r="16259" spans="1:5" x14ac:dyDescent="0.25">
      <c r="A16259" s="48" t="s">
        <v>29071</v>
      </c>
      <c r="C16259" s="76">
        <v>121</v>
      </c>
      <c r="E16259" s="63" t="s">
        <v>0</v>
      </c>
    </row>
    <row r="16260" spans="1:5" x14ac:dyDescent="0.25">
      <c r="A16260" s="48" t="s">
        <v>29072</v>
      </c>
      <c r="C16260" s="76">
        <v>121</v>
      </c>
      <c r="E16260" s="63" t="s">
        <v>0</v>
      </c>
    </row>
    <row r="16261" spans="1:5" x14ac:dyDescent="0.25">
      <c r="A16261" s="48" t="s">
        <v>29073</v>
      </c>
      <c r="C16261" s="76">
        <v>121</v>
      </c>
      <c r="E16261" s="63" t="s">
        <v>0</v>
      </c>
    </row>
    <row r="16262" spans="1:5" x14ac:dyDescent="0.25">
      <c r="A16262" s="48" t="s">
        <v>8326</v>
      </c>
      <c r="B16262" s="58" t="s">
        <v>8327</v>
      </c>
      <c r="C16262" s="76">
        <v>121</v>
      </c>
      <c r="E16262" s="63" t="s">
        <v>0</v>
      </c>
    </row>
    <row r="16263" spans="1:5" x14ac:dyDescent="0.25">
      <c r="A16263" s="48" t="s">
        <v>8328</v>
      </c>
      <c r="B16263" s="58" t="s">
        <v>8329</v>
      </c>
      <c r="C16263" s="76">
        <v>121</v>
      </c>
      <c r="E16263" s="63" t="s">
        <v>0</v>
      </c>
    </row>
    <row r="16264" spans="1:5" x14ac:dyDescent="0.25">
      <c r="A16264" s="48" t="s">
        <v>8364</v>
      </c>
      <c r="B16264" s="58" t="s">
        <v>8365</v>
      </c>
      <c r="C16264" s="76">
        <v>144</v>
      </c>
      <c r="E16264" s="63" t="s">
        <v>0</v>
      </c>
    </row>
    <row r="16265" spans="1:5" x14ac:dyDescent="0.25">
      <c r="A16265" s="48" t="s">
        <v>8366</v>
      </c>
      <c r="B16265" s="58" t="s">
        <v>8367</v>
      </c>
      <c r="C16265" s="76">
        <v>144</v>
      </c>
      <c r="E16265" s="63" t="s">
        <v>0</v>
      </c>
    </row>
    <row r="16266" spans="1:5" x14ac:dyDescent="0.25">
      <c r="A16266" s="48" t="s">
        <v>29074</v>
      </c>
      <c r="C16266" s="76">
        <v>144</v>
      </c>
      <c r="E16266" s="63" t="s">
        <v>0</v>
      </c>
    </row>
    <row r="16267" spans="1:5" x14ac:dyDescent="0.25">
      <c r="A16267" s="48" t="s">
        <v>29075</v>
      </c>
      <c r="C16267" s="76">
        <v>144</v>
      </c>
      <c r="E16267" s="63" t="s">
        <v>0</v>
      </c>
    </row>
    <row r="16268" spans="1:5" x14ac:dyDescent="0.25">
      <c r="A16268" s="48" t="s">
        <v>29076</v>
      </c>
      <c r="C16268" s="76">
        <v>144</v>
      </c>
      <c r="E16268" s="63" t="s">
        <v>0</v>
      </c>
    </row>
    <row r="16269" spans="1:5" x14ac:dyDescent="0.25">
      <c r="A16269" s="48" t="s">
        <v>29077</v>
      </c>
      <c r="C16269" s="76">
        <v>144</v>
      </c>
      <c r="E16269" s="63" t="s">
        <v>0</v>
      </c>
    </row>
    <row r="16270" spans="1:5" x14ac:dyDescent="0.25">
      <c r="A16270" s="48" t="s">
        <v>29078</v>
      </c>
      <c r="C16270" s="76">
        <v>144</v>
      </c>
      <c r="E16270" s="63" t="s">
        <v>0</v>
      </c>
    </row>
    <row r="16271" spans="1:5" x14ac:dyDescent="0.25">
      <c r="A16271" s="48" t="s">
        <v>29079</v>
      </c>
      <c r="C16271" s="76">
        <v>121</v>
      </c>
      <c r="E16271" s="63" t="s">
        <v>0</v>
      </c>
    </row>
    <row r="16272" spans="1:5" x14ac:dyDescent="0.25">
      <c r="A16272" s="48" t="s">
        <v>29080</v>
      </c>
      <c r="C16272" s="76">
        <v>144</v>
      </c>
      <c r="E16272" s="63" t="s">
        <v>0</v>
      </c>
    </row>
    <row r="16273" spans="1:5" x14ac:dyDescent="0.25">
      <c r="A16273" s="48" t="s">
        <v>29081</v>
      </c>
      <c r="C16273" s="76">
        <v>144</v>
      </c>
      <c r="E16273" s="63" t="s">
        <v>0</v>
      </c>
    </row>
    <row r="16274" spans="1:5" x14ac:dyDescent="0.25">
      <c r="A16274" s="48" t="s">
        <v>29082</v>
      </c>
      <c r="C16274" s="76">
        <v>144</v>
      </c>
      <c r="E16274" s="63" t="s">
        <v>0</v>
      </c>
    </row>
    <row r="16275" spans="1:5" x14ac:dyDescent="0.25">
      <c r="A16275" s="48" t="s">
        <v>29083</v>
      </c>
      <c r="C16275" s="76">
        <v>144</v>
      </c>
      <c r="E16275" s="63" t="s">
        <v>0</v>
      </c>
    </row>
    <row r="16276" spans="1:5" x14ac:dyDescent="0.25">
      <c r="A16276" s="48" t="s">
        <v>29084</v>
      </c>
      <c r="C16276" s="76">
        <v>150.80000000000001</v>
      </c>
      <c r="E16276" s="63" t="s">
        <v>0</v>
      </c>
    </row>
    <row r="16277" spans="1:5" x14ac:dyDescent="0.25">
      <c r="A16277" s="48" t="s">
        <v>29085</v>
      </c>
      <c r="C16277" s="76">
        <v>150.80000000000001</v>
      </c>
      <c r="E16277" s="63" t="s">
        <v>0</v>
      </c>
    </row>
    <row r="16278" spans="1:5" x14ac:dyDescent="0.25">
      <c r="A16278" s="48" t="s">
        <v>29086</v>
      </c>
      <c r="C16278" s="76">
        <v>150.80000000000001</v>
      </c>
      <c r="E16278" s="63" t="s">
        <v>0</v>
      </c>
    </row>
    <row r="16279" spans="1:5" x14ac:dyDescent="0.25">
      <c r="A16279" s="48" t="s">
        <v>29087</v>
      </c>
      <c r="C16279" s="76">
        <v>150.80000000000001</v>
      </c>
      <c r="E16279" s="63" t="s">
        <v>0</v>
      </c>
    </row>
    <row r="16280" spans="1:5" x14ac:dyDescent="0.25">
      <c r="A16280" s="48" t="s">
        <v>8330</v>
      </c>
      <c r="B16280" s="58" t="s">
        <v>8331</v>
      </c>
      <c r="C16280" s="76">
        <v>150.80000000000001</v>
      </c>
      <c r="E16280" s="63" t="s">
        <v>0</v>
      </c>
    </row>
    <row r="16281" spans="1:5" x14ac:dyDescent="0.25">
      <c r="A16281" s="48" t="s">
        <v>10427</v>
      </c>
      <c r="B16281" s="58" t="s">
        <v>10428</v>
      </c>
      <c r="C16281" s="76">
        <v>150.80000000000001</v>
      </c>
      <c r="E16281" s="63" t="s">
        <v>0</v>
      </c>
    </row>
    <row r="16282" spans="1:5" x14ac:dyDescent="0.25">
      <c r="A16282" s="48" t="s">
        <v>8368</v>
      </c>
      <c r="B16282" s="58" t="s">
        <v>8369</v>
      </c>
      <c r="C16282" s="76">
        <v>189.2</v>
      </c>
      <c r="E16282" s="63" t="s">
        <v>0</v>
      </c>
    </row>
    <row r="16283" spans="1:5" x14ac:dyDescent="0.25">
      <c r="A16283" s="48" t="s">
        <v>8370</v>
      </c>
      <c r="B16283" s="58" t="s">
        <v>8371</v>
      </c>
      <c r="C16283" s="76">
        <v>189.2</v>
      </c>
      <c r="E16283" s="63" t="s">
        <v>0</v>
      </c>
    </row>
    <row r="16284" spans="1:5" x14ac:dyDescent="0.25">
      <c r="A16284" s="48" t="s">
        <v>29088</v>
      </c>
      <c r="C16284" s="76">
        <v>189.2</v>
      </c>
      <c r="E16284" s="63" t="s">
        <v>0</v>
      </c>
    </row>
    <row r="16285" spans="1:5" x14ac:dyDescent="0.25">
      <c r="A16285" s="48" t="s">
        <v>29089</v>
      </c>
      <c r="C16285" s="76">
        <v>189.2</v>
      </c>
      <c r="E16285" s="63" t="s">
        <v>0</v>
      </c>
    </row>
    <row r="16286" spans="1:5" x14ac:dyDescent="0.25">
      <c r="A16286" s="48" t="s">
        <v>29090</v>
      </c>
      <c r="C16286" s="76">
        <v>189.2</v>
      </c>
      <c r="E16286" s="63" t="s">
        <v>0</v>
      </c>
    </row>
    <row r="16287" spans="1:5" x14ac:dyDescent="0.25">
      <c r="A16287" s="48" t="s">
        <v>29091</v>
      </c>
      <c r="C16287" s="76">
        <v>189.2</v>
      </c>
      <c r="E16287" s="63" t="s">
        <v>0</v>
      </c>
    </row>
    <row r="16288" spans="1:5" x14ac:dyDescent="0.25">
      <c r="A16288" s="48" t="s">
        <v>29092</v>
      </c>
      <c r="C16288" s="76">
        <v>189.2</v>
      </c>
      <c r="E16288" s="63" t="s">
        <v>0</v>
      </c>
    </row>
    <row r="16289" spans="1:5" x14ac:dyDescent="0.25">
      <c r="A16289" s="48" t="s">
        <v>29093</v>
      </c>
      <c r="C16289" s="76">
        <v>150.80000000000001</v>
      </c>
      <c r="E16289" s="63" t="s">
        <v>0</v>
      </c>
    </row>
    <row r="16290" spans="1:5" x14ac:dyDescent="0.25">
      <c r="A16290" s="48" t="s">
        <v>29094</v>
      </c>
      <c r="C16290" s="76">
        <v>189.2</v>
      </c>
      <c r="E16290" s="63" t="s">
        <v>0</v>
      </c>
    </row>
    <row r="16291" spans="1:5" x14ac:dyDescent="0.25">
      <c r="A16291" s="48" t="s">
        <v>29095</v>
      </c>
      <c r="C16291" s="76">
        <v>189.2</v>
      </c>
      <c r="E16291" s="63" t="s">
        <v>0</v>
      </c>
    </row>
    <row r="16292" spans="1:5" x14ac:dyDescent="0.25">
      <c r="A16292" s="48" t="s">
        <v>29096</v>
      </c>
      <c r="C16292" s="76">
        <v>112.2</v>
      </c>
      <c r="E16292" s="63" t="s">
        <v>0</v>
      </c>
    </row>
    <row r="16293" spans="1:5" x14ac:dyDescent="0.25">
      <c r="A16293" s="48" t="s">
        <v>29097</v>
      </c>
      <c r="C16293" s="76">
        <v>112.2</v>
      </c>
      <c r="E16293" s="63" t="s">
        <v>0</v>
      </c>
    </row>
    <row r="16294" spans="1:5" x14ac:dyDescent="0.25">
      <c r="A16294" s="48" t="s">
        <v>29098</v>
      </c>
      <c r="C16294" s="76">
        <v>112.2</v>
      </c>
      <c r="E16294" s="63" t="s">
        <v>0</v>
      </c>
    </row>
    <row r="16295" spans="1:5" x14ac:dyDescent="0.25">
      <c r="A16295" s="48" t="s">
        <v>29099</v>
      </c>
      <c r="C16295" s="76">
        <v>112.2</v>
      </c>
      <c r="E16295" s="63" t="s">
        <v>0</v>
      </c>
    </row>
    <row r="16296" spans="1:5" x14ac:dyDescent="0.25">
      <c r="A16296" s="48" t="s">
        <v>8332</v>
      </c>
      <c r="B16296" s="58" t="s">
        <v>8333</v>
      </c>
      <c r="C16296" s="76">
        <v>112.2</v>
      </c>
      <c r="E16296" s="63" t="s">
        <v>0</v>
      </c>
    </row>
    <row r="16297" spans="1:5" x14ac:dyDescent="0.25">
      <c r="A16297" s="48" t="s">
        <v>29100</v>
      </c>
      <c r="C16297" s="76">
        <v>170.4</v>
      </c>
      <c r="E16297" s="63" t="s">
        <v>0</v>
      </c>
    </row>
    <row r="16298" spans="1:5" x14ac:dyDescent="0.25">
      <c r="A16298" s="48" t="s">
        <v>29101</v>
      </c>
      <c r="C16298" s="76">
        <v>170.4</v>
      </c>
      <c r="E16298" s="63" t="s">
        <v>0</v>
      </c>
    </row>
    <row r="16299" spans="1:5" x14ac:dyDescent="0.25">
      <c r="A16299" s="48" t="s">
        <v>29102</v>
      </c>
      <c r="C16299" s="76">
        <v>170.4</v>
      </c>
      <c r="E16299" s="63" t="s">
        <v>0</v>
      </c>
    </row>
    <row r="16300" spans="1:5" x14ac:dyDescent="0.25">
      <c r="A16300" s="48" t="s">
        <v>29103</v>
      </c>
      <c r="C16300" s="76">
        <v>170.4</v>
      </c>
      <c r="E16300" s="63" t="s">
        <v>0</v>
      </c>
    </row>
    <row r="16301" spans="1:5" x14ac:dyDescent="0.25">
      <c r="A16301" s="48" t="s">
        <v>29104</v>
      </c>
      <c r="C16301" s="76">
        <v>170.4</v>
      </c>
      <c r="E16301" s="63" t="s">
        <v>0</v>
      </c>
    </row>
    <row r="16302" spans="1:5" x14ac:dyDescent="0.25">
      <c r="A16302" s="48" t="s">
        <v>29105</v>
      </c>
      <c r="C16302" s="76">
        <v>170.4</v>
      </c>
      <c r="E16302" s="63" t="s">
        <v>0</v>
      </c>
    </row>
    <row r="16303" spans="1:5" x14ac:dyDescent="0.25">
      <c r="A16303" s="48" t="s">
        <v>29106</v>
      </c>
      <c r="C16303" s="76">
        <v>124.4</v>
      </c>
      <c r="E16303" s="63" t="s">
        <v>0</v>
      </c>
    </row>
    <row r="16304" spans="1:5" x14ac:dyDescent="0.25">
      <c r="A16304" s="48" t="s">
        <v>29107</v>
      </c>
      <c r="C16304" s="76">
        <v>124.4</v>
      </c>
      <c r="E16304" s="63" t="s">
        <v>0</v>
      </c>
    </row>
    <row r="16305" spans="1:5" x14ac:dyDescent="0.25">
      <c r="A16305" s="48" t="s">
        <v>29108</v>
      </c>
      <c r="C16305" s="76">
        <v>124.4</v>
      </c>
      <c r="E16305" s="63" t="s">
        <v>0</v>
      </c>
    </row>
    <row r="16306" spans="1:5" x14ac:dyDescent="0.25">
      <c r="A16306" s="48" t="s">
        <v>29109</v>
      </c>
      <c r="C16306" s="76">
        <v>124.4</v>
      </c>
      <c r="E16306" s="63" t="s">
        <v>0</v>
      </c>
    </row>
    <row r="16307" spans="1:5" x14ac:dyDescent="0.25">
      <c r="A16307" s="48" t="s">
        <v>29110</v>
      </c>
      <c r="C16307" s="76">
        <v>124.4</v>
      </c>
      <c r="E16307" s="63" t="s">
        <v>0</v>
      </c>
    </row>
    <row r="16308" spans="1:5" x14ac:dyDescent="0.25">
      <c r="A16308" s="48" t="s">
        <v>8334</v>
      </c>
      <c r="B16308" s="58" t="s">
        <v>8335</v>
      </c>
      <c r="C16308" s="76">
        <v>124.4</v>
      </c>
      <c r="E16308" s="63" t="s">
        <v>0</v>
      </c>
    </row>
    <row r="16309" spans="1:5" x14ac:dyDescent="0.25">
      <c r="A16309" s="48" t="s">
        <v>29111</v>
      </c>
      <c r="C16309" s="76">
        <v>124.4</v>
      </c>
      <c r="E16309" s="63" t="s">
        <v>0</v>
      </c>
    </row>
    <row r="16310" spans="1:5" x14ac:dyDescent="0.25">
      <c r="A16310" s="48" t="s">
        <v>29112</v>
      </c>
      <c r="C16310" s="76">
        <v>170.4</v>
      </c>
      <c r="E16310" s="63" t="s">
        <v>0</v>
      </c>
    </row>
    <row r="16311" spans="1:5" x14ac:dyDescent="0.25">
      <c r="A16311" s="48" t="s">
        <v>29113</v>
      </c>
      <c r="C16311" s="76">
        <v>170.4</v>
      </c>
      <c r="E16311" s="63" t="s">
        <v>0</v>
      </c>
    </row>
    <row r="16312" spans="1:5" x14ac:dyDescent="0.25">
      <c r="A16312" s="48" t="s">
        <v>29114</v>
      </c>
      <c r="C16312" s="76">
        <v>170.4</v>
      </c>
      <c r="E16312" s="63" t="s">
        <v>0</v>
      </c>
    </row>
    <row r="16313" spans="1:5" x14ac:dyDescent="0.25">
      <c r="A16313" s="48" t="s">
        <v>29115</v>
      </c>
      <c r="C16313" s="76">
        <v>170.4</v>
      </c>
      <c r="E16313" s="63" t="s">
        <v>0</v>
      </c>
    </row>
    <row r="16314" spans="1:5" x14ac:dyDescent="0.25">
      <c r="A16314" s="48" t="s">
        <v>8336</v>
      </c>
      <c r="B16314" s="58" t="s">
        <v>8337</v>
      </c>
      <c r="C16314" s="76">
        <v>170.4</v>
      </c>
      <c r="E16314" s="63" t="s">
        <v>0</v>
      </c>
    </row>
    <row r="16315" spans="1:5" x14ac:dyDescent="0.25">
      <c r="A16315" s="48" t="s">
        <v>8372</v>
      </c>
      <c r="B16315" s="58" t="s">
        <v>8373</v>
      </c>
      <c r="C16315" s="76">
        <v>209</v>
      </c>
      <c r="E16315" s="63" t="s">
        <v>0</v>
      </c>
    </row>
    <row r="16316" spans="1:5" x14ac:dyDescent="0.25">
      <c r="A16316" s="48" t="s">
        <v>29116</v>
      </c>
      <c r="C16316" s="76">
        <v>209</v>
      </c>
      <c r="E16316" s="63" t="s">
        <v>0</v>
      </c>
    </row>
    <row r="16317" spans="1:5" x14ac:dyDescent="0.25">
      <c r="A16317" s="48" t="s">
        <v>29117</v>
      </c>
      <c r="C16317" s="76">
        <v>209</v>
      </c>
      <c r="E16317" s="63" t="s">
        <v>0</v>
      </c>
    </row>
    <row r="16318" spans="1:5" x14ac:dyDescent="0.25">
      <c r="A16318" s="48" t="s">
        <v>29118</v>
      </c>
      <c r="C16318" s="76">
        <v>209</v>
      </c>
      <c r="E16318" s="63" t="s">
        <v>0</v>
      </c>
    </row>
    <row r="16319" spans="1:5" x14ac:dyDescent="0.25">
      <c r="A16319" s="48" t="s">
        <v>29119</v>
      </c>
      <c r="C16319" s="76">
        <v>209</v>
      </c>
      <c r="E16319" s="63" t="s">
        <v>0</v>
      </c>
    </row>
    <row r="16320" spans="1:5" x14ac:dyDescent="0.25">
      <c r="A16320" s="48" t="s">
        <v>29120</v>
      </c>
      <c r="C16320" s="76">
        <v>170.4</v>
      </c>
      <c r="E16320" s="63" t="s">
        <v>0</v>
      </c>
    </row>
    <row r="16321" spans="1:5" x14ac:dyDescent="0.25">
      <c r="A16321" s="48" t="s">
        <v>29121</v>
      </c>
      <c r="C16321" s="76">
        <v>209</v>
      </c>
      <c r="E16321" s="63" t="s">
        <v>0</v>
      </c>
    </row>
    <row r="16322" spans="1:5" x14ac:dyDescent="0.25">
      <c r="A16322" s="48" t="s">
        <v>29122</v>
      </c>
      <c r="C16322" s="76">
        <v>209</v>
      </c>
      <c r="E16322" s="63" t="s">
        <v>0</v>
      </c>
    </row>
    <row r="16323" spans="1:5" x14ac:dyDescent="0.25">
      <c r="A16323" s="48" t="s">
        <v>29123</v>
      </c>
      <c r="C16323" s="76">
        <v>231</v>
      </c>
      <c r="E16323" s="63" t="s">
        <v>0</v>
      </c>
    </row>
    <row r="16324" spans="1:5" x14ac:dyDescent="0.25">
      <c r="A16324" s="48" t="s">
        <v>29124</v>
      </c>
      <c r="C16324" s="76">
        <v>231</v>
      </c>
      <c r="E16324" s="63" t="s">
        <v>0</v>
      </c>
    </row>
    <row r="16325" spans="1:5" x14ac:dyDescent="0.25">
      <c r="A16325" s="48" t="s">
        <v>29125</v>
      </c>
      <c r="C16325" s="76">
        <v>231</v>
      </c>
      <c r="E16325" s="63" t="s">
        <v>0</v>
      </c>
    </row>
    <row r="16326" spans="1:5" x14ac:dyDescent="0.25">
      <c r="A16326" s="48" t="s">
        <v>29126</v>
      </c>
      <c r="C16326" s="76">
        <v>231</v>
      </c>
      <c r="E16326" s="63" t="s">
        <v>0</v>
      </c>
    </row>
    <row r="16327" spans="1:5" x14ac:dyDescent="0.25">
      <c r="A16327" s="48" t="s">
        <v>29127</v>
      </c>
      <c r="C16327" s="76">
        <v>231</v>
      </c>
      <c r="E16327" s="63" t="s">
        <v>0</v>
      </c>
    </row>
    <row r="16328" spans="1:5" x14ac:dyDescent="0.25">
      <c r="A16328" s="48" t="s">
        <v>8338</v>
      </c>
      <c r="B16328" s="58" t="s">
        <v>8339</v>
      </c>
      <c r="C16328" s="76">
        <v>231</v>
      </c>
      <c r="E16328" s="63" t="s">
        <v>0</v>
      </c>
    </row>
    <row r="16329" spans="1:5" x14ac:dyDescent="0.25">
      <c r="A16329" s="48" t="s">
        <v>8374</v>
      </c>
      <c r="B16329" s="58" t="s">
        <v>8375</v>
      </c>
      <c r="C16329" s="76">
        <v>282.8</v>
      </c>
      <c r="E16329" s="63" t="s">
        <v>0</v>
      </c>
    </row>
    <row r="16330" spans="1:5" x14ac:dyDescent="0.25">
      <c r="A16330" s="48" t="s">
        <v>29128</v>
      </c>
      <c r="C16330" s="76">
        <v>282.8</v>
      </c>
      <c r="E16330" s="63" t="s">
        <v>0</v>
      </c>
    </row>
    <row r="16331" spans="1:5" x14ac:dyDescent="0.25">
      <c r="A16331" s="48" t="s">
        <v>29129</v>
      </c>
      <c r="C16331" s="76">
        <v>282.8</v>
      </c>
      <c r="E16331" s="63" t="s">
        <v>0</v>
      </c>
    </row>
    <row r="16332" spans="1:5" x14ac:dyDescent="0.25">
      <c r="A16332" s="48" t="s">
        <v>29130</v>
      </c>
      <c r="C16332" s="76">
        <v>282.8</v>
      </c>
      <c r="E16332" s="63" t="s">
        <v>0</v>
      </c>
    </row>
    <row r="16333" spans="1:5" x14ac:dyDescent="0.25">
      <c r="A16333" s="48" t="s">
        <v>29131</v>
      </c>
      <c r="C16333" s="76">
        <v>282.8</v>
      </c>
      <c r="E16333" s="63" t="s">
        <v>0</v>
      </c>
    </row>
    <row r="16334" spans="1:5" x14ac:dyDescent="0.25">
      <c r="A16334" s="48" t="s">
        <v>29132</v>
      </c>
      <c r="C16334" s="76">
        <v>231</v>
      </c>
      <c r="E16334" s="63" t="s">
        <v>0</v>
      </c>
    </row>
    <row r="16335" spans="1:5" x14ac:dyDescent="0.25">
      <c r="A16335" s="48" t="s">
        <v>29133</v>
      </c>
      <c r="C16335" s="76">
        <v>282.8</v>
      </c>
      <c r="E16335" s="63" t="s">
        <v>0</v>
      </c>
    </row>
    <row r="16336" spans="1:5" x14ac:dyDescent="0.25">
      <c r="A16336" s="48" t="s">
        <v>29134</v>
      </c>
      <c r="C16336" s="76">
        <v>282.8</v>
      </c>
      <c r="E16336" s="63" t="s">
        <v>0</v>
      </c>
    </row>
    <row r="16337" spans="1:5" x14ac:dyDescent="0.25">
      <c r="A16337" s="48" t="s">
        <v>29135</v>
      </c>
      <c r="C16337" s="76">
        <v>330</v>
      </c>
      <c r="E16337" s="63" t="s">
        <v>0</v>
      </c>
    </row>
    <row r="16338" spans="1:5" x14ac:dyDescent="0.25">
      <c r="A16338" s="48" t="s">
        <v>29136</v>
      </c>
      <c r="C16338" s="76">
        <v>330</v>
      </c>
      <c r="E16338" s="63" t="s">
        <v>0</v>
      </c>
    </row>
    <row r="16339" spans="1:5" x14ac:dyDescent="0.25">
      <c r="A16339" s="48" t="s">
        <v>29137</v>
      </c>
      <c r="C16339" s="76">
        <v>330</v>
      </c>
      <c r="E16339" s="63" t="s">
        <v>0</v>
      </c>
    </row>
    <row r="16340" spans="1:5" x14ac:dyDescent="0.25">
      <c r="A16340" s="48" t="s">
        <v>29138</v>
      </c>
      <c r="C16340" s="76">
        <v>330</v>
      </c>
      <c r="E16340" s="63" t="s">
        <v>0</v>
      </c>
    </row>
    <row r="16341" spans="1:5" x14ac:dyDescent="0.25">
      <c r="A16341" s="48" t="s">
        <v>8340</v>
      </c>
      <c r="B16341" s="58" t="s">
        <v>8341</v>
      </c>
      <c r="C16341" s="76">
        <v>330</v>
      </c>
      <c r="E16341" s="63" t="s">
        <v>0</v>
      </c>
    </row>
    <row r="16342" spans="1:5" x14ac:dyDescent="0.25">
      <c r="A16342" s="48" t="s">
        <v>8376</v>
      </c>
      <c r="B16342" s="58" t="s">
        <v>8377</v>
      </c>
      <c r="C16342" s="76">
        <v>389.4</v>
      </c>
      <c r="E16342" s="63" t="s">
        <v>0</v>
      </c>
    </row>
    <row r="16343" spans="1:5" x14ac:dyDescent="0.25">
      <c r="A16343" s="48" t="s">
        <v>29139</v>
      </c>
      <c r="C16343" s="76">
        <v>389.4</v>
      </c>
      <c r="E16343" s="63" t="s">
        <v>0</v>
      </c>
    </row>
    <row r="16344" spans="1:5" x14ac:dyDescent="0.25">
      <c r="A16344" s="48" t="s">
        <v>29140</v>
      </c>
      <c r="C16344" s="76">
        <v>389.4</v>
      </c>
      <c r="E16344" s="63" t="s">
        <v>0</v>
      </c>
    </row>
    <row r="16345" spans="1:5" x14ac:dyDescent="0.25">
      <c r="A16345" s="48" t="s">
        <v>29141</v>
      </c>
      <c r="C16345" s="76">
        <v>389.4</v>
      </c>
      <c r="E16345" s="63" t="s">
        <v>0</v>
      </c>
    </row>
    <row r="16346" spans="1:5" x14ac:dyDescent="0.25">
      <c r="A16346" s="48" t="s">
        <v>29142</v>
      </c>
      <c r="C16346" s="76">
        <v>389.4</v>
      </c>
      <c r="E16346" s="63" t="s">
        <v>0</v>
      </c>
    </row>
    <row r="16347" spans="1:5" x14ac:dyDescent="0.25">
      <c r="A16347" s="48" t="s">
        <v>29143</v>
      </c>
      <c r="C16347" s="76">
        <v>389.4</v>
      </c>
      <c r="E16347" s="63" t="s">
        <v>0</v>
      </c>
    </row>
    <row r="16348" spans="1:5" x14ac:dyDescent="0.25">
      <c r="A16348" s="48" t="s">
        <v>29144</v>
      </c>
      <c r="C16348" s="76">
        <v>330</v>
      </c>
      <c r="E16348" s="63" t="s">
        <v>0</v>
      </c>
    </row>
    <row r="16349" spans="1:5" x14ac:dyDescent="0.25">
      <c r="A16349" s="48" t="s">
        <v>29145</v>
      </c>
      <c r="C16349" s="76">
        <v>389.4</v>
      </c>
      <c r="E16349" s="63" t="s">
        <v>0</v>
      </c>
    </row>
    <row r="16350" spans="1:5" x14ac:dyDescent="0.25">
      <c r="A16350" s="48" t="s">
        <v>29146</v>
      </c>
      <c r="C16350" s="76">
        <v>389.4</v>
      </c>
      <c r="E16350" s="63" t="s">
        <v>0</v>
      </c>
    </row>
    <row r="16351" spans="1:5" x14ac:dyDescent="0.25">
      <c r="A16351" s="48" t="s">
        <v>29147</v>
      </c>
      <c r="C16351" s="76">
        <v>367.4</v>
      </c>
      <c r="E16351" s="63" t="s">
        <v>0</v>
      </c>
    </row>
    <row r="16352" spans="1:5" x14ac:dyDescent="0.25">
      <c r="A16352" s="48" t="s">
        <v>29148</v>
      </c>
      <c r="C16352" s="76">
        <v>367.4</v>
      </c>
      <c r="E16352" s="63" t="s">
        <v>0</v>
      </c>
    </row>
    <row r="16353" spans="1:5" x14ac:dyDescent="0.25">
      <c r="A16353" s="48" t="s">
        <v>29149</v>
      </c>
      <c r="C16353" s="76">
        <v>367.4</v>
      </c>
      <c r="E16353" s="63" t="s">
        <v>0</v>
      </c>
    </row>
    <row r="16354" spans="1:5" x14ac:dyDescent="0.25">
      <c r="A16354" s="48" t="s">
        <v>29150</v>
      </c>
      <c r="C16354" s="76">
        <v>367.4</v>
      </c>
      <c r="E16354" s="63" t="s">
        <v>0</v>
      </c>
    </row>
    <row r="16355" spans="1:5" x14ac:dyDescent="0.25">
      <c r="A16355" s="48" t="s">
        <v>29151</v>
      </c>
      <c r="C16355" s="76">
        <v>367.4</v>
      </c>
      <c r="E16355" s="63" t="s">
        <v>0</v>
      </c>
    </row>
    <row r="16356" spans="1:5" x14ac:dyDescent="0.25">
      <c r="A16356" s="48" t="s">
        <v>8342</v>
      </c>
      <c r="B16356" s="58" t="s">
        <v>8343</v>
      </c>
      <c r="C16356" s="76">
        <v>367.4</v>
      </c>
      <c r="E16356" s="63" t="s">
        <v>0</v>
      </c>
    </row>
    <row r="16357" spans="1:5" x14ac:dyDescent="0.25">
      <c r="A16357" s="48" t="s">
        <v>8378</v>
      </c>
      <c r="B16357" s="58" t="s">
        <v>8379</v>
      </c>
      <c r="C16357" s="76">
        <v>484</v>
      </c>
      <c r="E16357" s="63" t="s">
        <v>0</v>
      </c>
    </row>
    <row r="16358" spans="1:5" x14ac:dyDescent="0.25">
      <c r="A16358" s="48" t="s">
        <v>29152</v>
      </c>
      <c r="C16358" s="76">
        <v>484</v>
      </c>
      <c r="E16358" s="63" t="s">
        <v>0</v>
      </c>
    </row>
    <row r="16359" spans="1:5" x14ac:dyDescent="0.25">
      <c r="A16359" s="48" t="s">
        <v>29153</v>
      </c>
      <c r="C16359" s="76">
        <v>484</v>
      </c>
      <c r="E16359" s="63" t="s">
        <v>0</v>
      </c>
    </row>
    <row r="16360" spans="1:5" x14ac:dyDescent="0.25">
      <c r="A16360" s="48" t="s">
        <v>29154</v>
      </c>
      <c r="C16360" s="76">
        <v>484</v>
      </c>
      <c r="E16360" s="63" t="s">
        <v>0</v>
      </c>
    </row>
    <row r="16361" spans="1:5" x14ac:dyDescent="0.25">
      <c r="A16361" s="48" t="s">
        <v>29155</v>
      </c>
      <c r="C16361" s="76">
        <v>484</v>
      </c>
      <c r="E16361" s="63" t="s">
        <v>0</v>
      </c>
    </row>
    <row r="16362" spans="1:5" x14ac:dyDescent="0.25">
      <c r="A16362" s="48" t="s">
        <v>29156</v>
      </c>
      <c r="C16362" s="76">
        <v>367.4</v>
      </c>
      <c r="E16362" s="63" t="s">
        <v>0</v>
      </c>
    </row>
    <row r="16363" spans="1:5" x14ac:dyDescent="0.25">
      <c r="A16363" s="48" t="s">
        <v>29157</v>
      </c>
      <c r="C16363" s="76">
        <v>484</v>
      </c>
      <c r="E16363" s="63" t="s">
        <v>0</v>
      </c>
    </row>
    <row r="16364" spans="1:5" x14ac:dyDescent="0.25">
      <c r="A16364" s="48" t="s">
        <v>29158</v>
      </c>
      <c r="C16364" s="76">
        <v>484</v>
      </c>
      <c r="E16364" s="63" t="s">
        <v>0</v>
      </c>
    </row>
    <row r="16365" spans="1:5" x14ac:dyDescent="0.25">
      <c r="A16365" s="48" t="s">
        <v>29159</v>
      </c>
      <c r="C16365" s="76">
        <v>379.4</v>
      </c>
      <c r="E16365" s="63" t="s">
        <v>0</v>
      </c>
    </row>
    <row r="16366" spans="1:5" x14ac:dyDescent="0.25">
      <c r="A16366" s="48" t="s">
        <v>29160</v>
      </c>
      <c r="C16366" s="76">
        <v>379.4</v>
      </c>
      <c r="E16366" s="63" t="s">
        <v>0</v>
      </c>
    </row>
    <row r="16367" spans="1:5" x14ac:dyDescent="0.25">
      <c r="A16367" s="48" t="s">
        <v>8344</v>
      </c>
      <c r="B16367" s="58" t="s">
        <v>8343</v>
      </c>
      <c r="C16367" s="76">
        <v>379.4</v>
      </c>
      <c r="E16367" s="63" t="s">
        <v>0</v>
      </c>
    </row>
    <row r="16368" spans="1:5" x14ac:dyDescent="0.25">
      <c r="A16368" s="48" t="s">
        <v>29161</v>
      </c>
      <c r="C16368" s="76">
        <v>420.2</v>
      </c>
      <c r="E16368" s="63" t="s">
        <v>0</v>
      </c>
    </row>
    <row r="16369" spans="1:5" x14ac:dyDescent="0.25">
      <c r="A16369" s="48" t="s">
        <v>8380</v>
      </c>
      <c r="B16369" s="58" t="s">
        <v>8381</v>
      </c>
      <c r="C16369" s="76">
        <v>533.4</v>
      </c>
      <c r="E16369" s="63" t="s">
        <v>0</v>
      </c>
    </row>
    <row r="16370" spans="1:5" x14ac:dyDescent="0.25">
      <c r="A16370" s="48" t="s">
        <v>29162</v>
      </c>
      <c r="C16370" s="76">
        <v>478.4</v>
      </c>
      <c r="E16370" s="63" t="s">
        <v>0</v>
      </c>
    </row>
    <row r="16371" spans="1:5" x14ac:dyDescent="0.25">
      <c r="A16371" s="48" t="s">
        <v>29163</v>
      </c>
      <c r="C16371" s="76">
        <v>478.4</v>
      </c>
      <c r="E16371" s="63" t="s">
        <v>0</v>
      </c>
    </row>
    <row r="16372" spans="1:5" x14ac:dyDescent="0.25">
      <c r="A16372" s="48" t="s">
        <v>29164</v>
      </c>
      <c r="C16372" s="76">
        <v>478.4</v>
      </c>
      <c r="E16372" s="63" t="s">
        <v>0</v>
      </c>
    </row>
    <row r="16373" spans="1:5" x14ac:dyDescent="0.25">
      <c r="A16373" s="48" t="s">
        <v>8345</v>
      </c>
      <c r="B16373" s="58" t="s">
        <v>8346</v>
      </c>
      <c r="C16373" s="76">
        <v>478.4</v>
      </c>
      <c r="E16373" s="63" t="s">
        <v>0</v>
      </c>
    </row>
    <row r="16374" spans="1:5" x14ac:dyDescent="0.25">
      <c r="A16374" s="48" t="s">
        <v>8382</v>
      </c>
      <c r="B16374" s="58" t="s">
        <v>8383</v>
      </c>
      <c r="C16374" s="76">
        <v>693</v>
      </c>
      <c r="E16374" s="63" t="s">
        <v>0</v>
      </c>
    </row>
    <row r="16375" spans="1:5" x14ac:dyDescent="0.25">
      <c r="A16375" s="48" t="s">
        <v>29165</v>
      </c>
      <c r="C16375" s="76">
        <v>693</v>
      </c>
      <c r="E16375" s="63" t="s">
        <v>0</v>
      </c>
    </row>
    <row r="16376" spans="1:5" x14ac:dyDescent="0.25">
      <c r="A16376" s="48" t="s">
        <v>29166</v>
      </c>
      <c r="C16376" s="76">
        <v>682</v>
      </c>
      <c r="E16376" s="63" t="s">
        <v>0</v>
      </c>
    </row>
    <row r="16377" spans="1:5" x14ac:dyDescent="0.25">
      <c r="A16377" s="48" t="s">
        <v>29167</v>
      </c>
      <c r="C16377" s="76">
        <v>682</v>
      </c>
      <c r="E16377" s="63" t="s">
        <v>0</v>
      </c>
    </row>
    <row r="16378" spans="1:5" x14ac:dyDescent="0.25">
      <c r="A16378" s="48" t="s">
        <v>8347</v>
      </c>
      <c r="B16378" s="58" t="s">
        <v>8348</v>
      </c>
      <c r="C16378" s="76">
        <v>682</v>
      </c>
      <c r="E16378" s="63" t="s">
        <v>0</v>
      </c>
    </row>
    <row r="16379" spans="1:5" x14ac:dyDescent="0.25">
      <c r="A16379" s="48" t="s">
        <v>8384</v>
      </c>
      <c r="B16379" s="58" t="s">
        <v>8385</v>
      </c>
      <c r="C16379" s="76">
        <v>979</v>
      </c>
      <c r="E16379" s="63" t="s">
        <v>0</v>
      </c>
    </row>
    <row r="16380" spans="1:5" x14ac:dyDescent="0.25">
      <c r="A16380" s="48" t="s">
        <v>29168</v>
      </c>
      <c r="C16380" s="76">
        <v>759</v>
      </c>
      <c r="E16380" s="63" t="s">
        <v>0</v>
      </c>
    </row>
    <row r="16381" spans="1:5" x14ac:dyDescent="0.25">
      <c r="A16381" s="48" t="s">
        <v>29169</v>
      </c>
      <c r="C16381" s="76">
        <v>759</v>
      </c>
      <c r="E16381" s="63" t="s">
        <v>0</v>
      </c>
    </row>
    <row r="16382" spans="1:5" x14ac:dyDescent="0.25">
      <c r="A16382" s="48" t="s">
        <v>8349</v>
      </c>
      <c r="B16382" s="58" t="s">
        <v>8350</v>
      </c>
      <c r="C16382" s="76">
        <v>759</v>
      </c>
      <c r="E16382" s="63" t="s">
        <v>0</v>
      </c>
    </row>
    <row r="16383" spans="1:5" x14ac:dyDescent="0.25">
      <c r="A16383" s="48" t="s">
        <v>29170</v>
      </c>
      <c r="C16383" s="76">
        <v>759</v>
      </c>
      <c r="E16383" s="63" t="s">
        <v>0</v>
      </c>
    </row>
    <row r="16384" spans="1:5" x14ac:dyDescent="0.25">
      <c r="A16384" s="48" t="s">
        <v>8386</v>
      </c>
      <c r="B16384" s="58" t="s">
        <v>8387</v>
      </c>
      <c r="C16384" s="76">
        <v>1133</v>
      </c>
      <c r="E16384" s="63" t="s">
        <v>0</v>
      </c>
    </row>
    <row r="16385" spans="1:5" x14ac:dyDescent="0.25">
      <c r="A16385" s="48" t="s">
        <v>29171</v>
      </c>
      <c r="C16385" s="76">
        <v>1133</v>
      </c>
      <c r="E16385" s="63" t="s">
        <v>0</v>
      </c>
    </row>
    <row r="16386" spans="1:5" x14ac:dyDescent="0.25">
      <c r="A16386" s="48" t="s">
        <v>29172</v>
      </c>
      <c r="C16386" s="76">
        <v>858</v>
      </c>
      <c r="E16386" s="63" t="s">
        <v>0</v>
      </c>
    </row>
    <row r="16387" spans="1:5" x14ac:dyDescent="0.25">
      <c r="A16387" s="48" t="s">
        <v>29173</v>
      </c>
      <c r="C16387" s="76">
        <v>858</v>
      </c>
      <c r="E16387" s="63" t="s">
        <v>0</v>
      </c>
    </row>
    <row r="16388" spans="1:5" x14ac:dyDescent="0.25">
      <c r="A16388" s="48" t="s">
        <v>8351</v>
      </c>
      <c r="B16388" s="58" t="s">
        <v>8350</v>
      </c>
      <c r="C16388" s="76">
        <v>858</v>
      </c>
      <c r="E16388" s="63" t="s">
        <v>0</v>
      </c>
    </row>
    <row r="16389" spans="1:5" x14ac:dyDescent="0.25">
      <c r="A16389" s="48" t="s">
        <v>29174</v>
      </c>
      <c r="C16389" s="76">
        <v>1023</v>
      </c>
      <c r="E16389" s="63" t="s">
        <v>0</v>
      </c>
    </row>
    <row r="16390" spans="1:5" x14ac:dyDescent="0.25">
      <c r="A16390" s="48" t="s">
        <v>29175</v>
      </c>
      <c r="C16390" s="76">
        <v>1023</v>
      </c>
      <c r="E16390" s="63" t="s">
        <v>0</v>
      </c>
    </row>
    <row r="16391" spans="1:5" x14ac:dyDescent="0.25">
      <c r="A16391" s="48" t="s">
        <v>8352</v>
      </c>
      <c r="B16391" s="58" t="s">
        <v>8353</v>
      </c>
      <c r="C16391" s="76">
        <v>1023</v>
      </c>
      <c r="E16391" s="63" t="s">
        <v>0</v>
      </c>
    </row>
    <row r="16392" spans="1:5" x14ac:dyDescent="0.25">
      <c r="A16392" s="48" t="s">
        <v>29176</v>
      </c>
      <c r="C16392" s="76">
        <v>1408</v>
      </c>
      <c r="E16392" s="63" t="s">
        <v>0</v>
      </c>
    </row>
    <row r="16393" spans="1:5" x14ac:dyDescent="0.25">
      <c r="A16393" s="48" t="s">
        <v>29177</v>
      </c>
      <c r="C16393" s="76">
        <v>1408</v>
      </c>
      <c r="E16393" s="63" t="s">
        <v>0</v>
      </c>
    </row>
    <row r="16394" spans="1:5" x14ac:dyDescent="0.25">
      <c r="A16394" s="48" t="s">
        <v>8354</v>
      </c>
      <c r="B16394" s="58" t="s">
        <v>8355</v>
      </c>
      <c r="C16394" s="76">
        <v>1408</v>
      </c>
      <c r="E16394" s="63" t="s">
        <v>0</v>
      </c>
    </row>
    <row r="16395" spans="1:5" x14ac:dyDescent="0.25">
      <c r="A16395" s="48" t="s">
        <v>29178</v>
      </c>
      <c r="C16395" s="76">
        <v>101.2</v>
      </c>
      <c r="E16395" s="63" t="s">
        <v>0</v>
      </c>
    </row>
    <row r="16396" spans="1:5" x14ac:dyDescent="0.25">
      <c r="A16396" s="48" t="s">
        <v>8994</v>
      </c>
      <c r="B16396" s="58" t="s">
        <v>8995</v>
      </c>
      <c r="C16396" s="76">
        <v>101.2</v>
      </c>
      <c r="E16396" s="63" t="s">
        <v>0</v>
      </c>
    </row>
    <row r="16397" spans="1:5" x14ac:dyDescent="0.25">
      <c r="A16397" s="48" t="s">
        <v>29179</v>
      </c>
      <c r="C16397" s="76">
        <v>127.6</v>
      </c>
      <c r="E16397" s="63" t="s">
        <v>0</v>
      </c>
    </row>
    <row r="16398" spans="1:5" x14ac:dyDescent="0.25">
      <c r="A16398" s="48" t="s">
        <v>8996</v>
      </c>
      <c r="B16398" s="58" t="s">
        <v>8997</v>
      </c>
      <c r="C16398" s="76">
        <v>127.6</v>
      </c>
      <c r="E16398" s="63" t="s">
        <v>0</v>
      </c>
    </row>
    <row r="16399" spans="1:5" x14ac:dyDescent="0.25">
      <c r="A16399" s="48" t="s">
        <v>29180</v>
      </c>
      <c r="C16399" s="76">
        <v>193.6</v>
      </c>
      <c r="E16399" s="63" t="s">
        <v>0</v>
      </c>
    </row>
    <row r="16400" spans="1:5" x14ac:dyDescent="0.25">
      <c r="A16400" s="48" t="s">
        <v>29181</v>
      </c>
      <c r="C16400" s="76">
        <v>193.6</v>
      </c>
      <c r="E16400" s="63" t="s">
        <v>0</v>
      </c>
    </row>
    <row r="16401" spans="1:5" x14ac:dyDescent="0.25">
      <c r="A16401" s="48" t="s">
        <v>29182</v>
      </c>
      <c r="C16401" s="76">
        <v>193.6</v>
      </c>
      <c r="E16401" s="63" t="s">
        <v>0</v>
      </c>
    </row>
    <row r="16402" spans="1:5" x14ac:dyDescent="0.25">
      <c r="A16402" s="48" t="s">
        <v>8998</v>
      </c>
      <c r="B16402" s="58" t="s">
        <v>8999</v>
      </c>
      <c r="C16402" s="76">
        <v>193.6</v>
      </c>
      <c r="E16402" s="63" t="s">
        <v>0</v>
      </c>
    </row>
    <row r="16403" spans="1:5" x14ac:dyDescent="0.25">
      <c r="A16403" s="48" t="s">
        <v>9000</v>
      </c>
      <c r="B16403" s="58" t="s">
        <v>9001</v>
      </c>
      <c r="C16403" s="76">
        <v>304.8</v>
      </c>
      <c r="E16403" s="63" t="s">
        <v>0</v>
      </c>
    </row>
    <row r="16404" spans="1:5" x14ac:dyDescent="0.25">
      <c r="A16404" s="48" t="s">
        <v>29183</v>
      </c>
      <c r="C16404" s="76">
        <v>529</v>
      </c>
      <c r="E16404" s="63" t="s">
        <v>0</v>
      </c>
    </row>
    <row r="16405" spans="1:5" x14ac:dyDescent="0.25">
      <c r="A16405" s="48" t="s">
        <v>9002</v>
      </c>
      <c r="B16405" s="58" t="s">
        <v>9003</v>
      </c>
      <c r="C16405" s="76">
        <v>529</v>
      </c>
      <c r="E16405" s="63" t="s">
        <v>0</v>
      </c>
    </row>
    <row r="16406" spans="1:5" x14ac:dyDescent="0.25">
      <c r="A16406" s="48" t="s">
        <v>29184</v>
      </c>
      <c r="C16406" s="76">
        <v>610.4</v>
      </c>
      <c r="E16406" s="63" t="s">
        <v>0</v>
      </c>
    </row>
    <row r="16407" spans="1:5" x14ac:dyDescent="0.25">
      <c r="A16407" s="48" t="s">
        <v>9004</v>
      </c>
      <c r="B16407" s="58" t="s">
        <v>9005</v>
      </c>
      <c r="C16407" s="76">
        <v>610.4</v>
      </c>
      <c r="E16407" s="63" t="s">
        <v>0</v>
      </c>
    </row>
    <row r="16408" spans="1:5" x14ac:dyDescent="0.25">
      <c r="A16408" s="48" t="s">
        <v>29185</v>
      </c>
      <c r="C16408" s="76">
        <v>909.8</v>
      </c>
      <c r="E16408" s="63" t="s">
        <v>0</v>
      </c>
    </row>
    <row r="16409" spans="1:5" x14ac:dyDescent="0.25">
      <c r="A16409" s="48" t="s">
        <v>9006</v>
      </c>
      <c r="B16409" s="58" t="s">
        <v>9007</v>
      </c>
      <c r="C16409" s="76">
        <v>909.8</v>
      </c>
      <c r="E16409" s="63" t="s">
        <v>0</v>
      </c>
    </row>
    <row r="16410" spans="1:5" x14ac:dyDescent="0.25">
      <c r="A16410" s="48" t="s">
        <v>29186</v>
      </c>
      <c r="B16410" s="58" t="s">
        <v>9009</v>
      </c>
      <c r="C16410" s="76">
        <v>1492.8</v>
      </c>
      <c r="E16410" s="63" t="s">
        <v>0</v>
      </c>
    </row>
    <row r="16411" spans="1:5" x14ac:dyDescent="0.25">
      <c r="A16411" s="48" t="s">
        <v>29187</v>
      </c>
      <c r="C16411" s="76">
        <v>1815</v>
      </c>
      <c r="E16411" s="63" t="s">
        <v>0</v>
      </c>
    </row>
    <row r="16412" spans="1:5" x14ac:dyDescent="0.25">
      <c r="A16412" s="48" t="s">
        <v>10148</v>
      </c>
      <c r="B16412" s="58" t="s">
        <v>10149</v>
      </c>
      <c r="C16412" s="76">
        <v>265</v>
      </c>
      <c r="E16412" s="63" t="s">
        <v>0</v>
      </c>
    </row>
    <row r="16413" spans="1:5" x14ac:dyDescent="0.25">
      <c r="A16413" s="48" t="s">
        <v>10150</v>
      </c>
      <c r="B16413" s="58" t="s">
        <v>10151</v>
      </c>
      <c r="C16413" s="76">
        <v>300.39999999999998</v>
      </c>
      <c r="E16413" s="63" t="s">
        <v>0</v>
      </c>
    </row>
    <row r="16414" spans="1:5" x14ac:dyDescent="0.25">
      <c r="A16414" s="48" t="s">
        <v>10152</v>
      </c>
      <c r="B16414" s="58" t="s">
        <v>10153</v>
      </c>
      <c r="C16414" s="76">
        <v>358.6</v>
      </c>
      <c r="E16414" s="63" t="s">
        <v>0</v>
      </c>
    </row>
    <row r="16415" spans="1:5" x14ac:dyDescent="0.25">
      <c r="A16415" s="48" t="s">
        <v>10154</v>
      </c>
      <c r="B16415" s="58" t="s">
        <v>10155</v>
      </c>
      <c r="C16415" s="76">
        <v>434.4</v>
      </c>
      <c r="E16415" s="63" t="s">
        <v>0</v>
      </c>
    </row>
    <row r="16416" spans="1:5" x14ac:dyDescent="0.25">
      <c r="A16416" s="48" t="s">
        <v>10156</v>
      </c>
      <c r="B16416" s="58" t="s">
        <v>10157</v>
      </c>
      <c r="C16416" s="76">
        <v>617</v>
      </c>
      <c r="E16416" s="63" t="s">
        <v>0</v>
      </c>
    </row>
    <row r="16417" spans="1:5" x14ac:dyDescent="0.25">
      <c r="A16417" s="48" t="s">
        <v>10158</v>
      </c>
      <c r="B16417" s="58" t="s">
        <v>10159</v>
      </c>
      <c r="C16417" s="76">
        <v>936</v>
      </c>
      <c r="E16417" s="63" t="s">
        <v>0</v>
      </c>
    </row>
    <row r="16418" spans="1:5" x14ac:dyDescent="0.25">
      <c r="A16418" s="48" t="s">
        <v>10160</v>
      </c>
      <c r="B16418" s="58" t="s">
        <v>10161</v>
      </c>
      <c r="C16418" s="76">
        <v>1194.5999999999999</v>
      </c>
      <c r="E16418" s="63" t="s">
        <v>0</v>
      </c>
    </row>
    <row r="16419" spans="1:5" x14ac:dyDescent="0.25">
      <c r="A16419" s="48" t="s">
        <v>29188</v>
      </c>
      <c r="B16419" s="58" t="s">
        <v>29901</v>
      </c>
      <c r="C16419" s="76">
        <v>1576.4</v>
      </c>
      <c r="E16419" s="63" t="s">
        <v>0</v>
      </c>
    </row>
    <row r="16420" spans="1:5" x14ac:dyDescent="0.25">
      <c r="A16420" s="48" t="s">
        <v>8395</v>
      </c>
      <c r="B16420" s="58" t="s">
        <v>8396</v>
      </c>
      <c r="C16420" s="76">
        <v>27.4</v>
      </c>
      <c r="E16420" s="63" t="s">
        <v>0</v>
      </c>
    </row>
    <row r="16421" spans="1:5" x14ac:dyDescent="0.25">
      <c r="A16421" s="48" t="s">
        <v>8397</v>
      </c>
      <c r="B16421" s="58" t="s">
        <v>8398</v>
      </c>
      <c r="C16421" s="76">
        <v>27.4</v>
      </c>
      <c r="E16421" s="63" t="s">
        <v>0</v>
      </c>
    </row>
    <row r="16422" spans="1:5" x14ac:dyDescent="0.25">
      <c r="A16422" s="48" t="s">
        <v>29189</v>
      </c>
      <c r="C16422" s="76">
        <v>38.4</v>
      </c>
      <c r="E16422" s="63" t="s">
        <v>0</v>
      </c>
    </row>
    <row r="16423" spans="1:5" x14ac:dyDescent="0.25">
      <c r="A16423" s="48" t="s">
        <v>8401</v>
      </c>
      <c r="B16423" s="58" t="s">
        <v>8402</v>
      </c>
      <c r="C16423" s="76">
        <v>27.4</v>
      </c>
      <c r="E16423" s="63" t="s">
        <v>0</v>
      </c>
    </row>
    <row r="16424" spans="1:5" x14ac:dyDescent="0.25">
      <c r="A16424" s="48" t="s">
        <v>8403</v>
      </c>
      <c r="B16424" s="58" t="s">
        <v>8404</v>
      </c>
      <c r="C16424" s="76">
        <v>28.6</v>
      </c>
      <c r="E16424" s="63" t="s">
        <v>0</v>
      </c>
    </row>
    <row r="16425" spans="1:5" x14ac:dyDescent="0.25">
      <c r="A16425" s="48" t="s">
        <v>29190</v>
      </c>
      <c r="C16425" s="76">
        <v>29.8</v>
      </c>
      <c r="E16425" s="63" t="s">
        <v>0</v>
      </c>
    </row>
    <row r="16426" spans="1:5" x14ac:dyDescent="0.25">
      <c r="A16426" s="48" t="s">
        <v>8399</v>
      </c>
      <c r="B16426" s="58" t="s">
        <v>8400</v>
      </c>
      <c r="C16426" s="76">
        <v>30.8</v>
      </c>
      <c r="E16426" s="63" t="s">
        <v>0</v>
      </c>
    </row>
    <row r="16427" spans="1:5" x14ac:dyDescent="0.25">
      <c r="A16427" s="48" t="s">
        <v>8390</v>
      </c>
      <c r="B16427" s="58" t="s">
        <v>8391</v>
      </c>
      <c r="C16427" s="76">
        <v>50.6</v>
      </c>
      <c r="E16427" s="63" t="s">
        <v>0</v>
      </c>
    </row>
    <row r="16428" spans="1:5" x14ac:dyDescent="0.25">
      <c r="A16428" s="48" t="s">
        <v>8388</v>
      </c>
      <c r="B16428" s="58" t="s">
        <v>8389</v>
      </c>
      <c r="C16428" s="76">
        <v>50.6</v>
      </c>
      <c r="E16428" s="63" t="s">
        <v>0</v>
      </c>
    </row>
    <row r="16429" spans="1:5" x14ac:dyDescent="0.25">
      <c r="A16429" s="48" t="s">
        <v>29191</v>
      </c>
      <c r="C16429" s="76">
        <v>37.4</v>
      </c>
      <c r="E16429" s="63" t="s">
        <v>0</v>
      </c>
    </row>
    <row r="16430" spans="1:5" x14ac:dyDescent="0.25">
      <c r="A16430" s="48" t="s">
        <v>8405</v>
      </c>
      <c r="B16430" s="58" t="s">
        <v>8406</v>
      </c>
      <c r="C16430" s="76">
        <v>37.4</v>
      </c>
      <c r="E16430" s="63" t="s">
        <v>0</v>
      </c>
    </row>
    <row r="16431" spans="1:5" x14ac:dyDescent="0.25">
      <c r="A16431" s="48" t="s">
        <v>29192</v>
      </c>
      <c r="C16431" s="76">
        <v>39.6</v>
      </c>
      <c r="E16431" s="63" t="s">
        <v>0</v>
      </c>
    </row>
    <row r="16432" spans="1:5" x14ac:dyDescent="0.25">
      <c r="A16432" s="48" t="s">
        <v>8409</v>
      </c>
      <c r="B16432" s="58" t="s">
        <v>8410</v>
      </c>
      <c r="C16432" s="76">
        <v>41.8</v>
      </c>
      <c r="E16432" s="63" t="s">
        <v>0</v>
      </c>
    </row>
    <row r="16433" spans="1:5" x14ac:dyDescent="0.25">
      <c r="A16433" s="48" t="s">
        <v>8411</v>
      </c>
      <c r="B16433" s="58" t="s">
        <v>8412</v>
      </c>
      <c r="C16433" s="76">
        <v>47.4</v>
      </c>
      <c r="E16433" s="63" t="s">
        <v>0</v>
      </c>
    </row>
    <row r="16434" spans="1:5" x14ac:dyDescent="0.25">
      <c r="A16434" s="48" t="s">
        <v>8407</v>
      </c>
      <c r="B16434" s="58" t="s">
        <v>8408</v>
      </c>
      <c r="C16434" s="76">
        <v>37.4</v>
      </c>
      <c r="E16434" s="63" t="s">
        <v>0</v>
      </c>
    </row>
    <row r="16435" spans="1:5" x14ac:dyDescent="0.25">
      <c r="A16435" s="48" t="s">
        <v>8775</v>
      </c>
      <c r="B16435" s="58" t="s">
        <v>8776</v>
      </c>
      <c r="C16435" s="76">
        <v>275</v>
      </c>
      <c r="E16435" s="63" t="s">
        <v>0</v>
      </c>
    </row>
    <row r="16436" spans="1:5" x14ac:dyDescent="0.25">
      <c r="A16436" s="48" t="s">
        <v>8777</v>
      </c>
      <c r="B16436" s="58" t="s">
        <v>8778</v>
      </c>
      <c r="C16436" s="76">
        <v>275</v>
      </c>
      <c r="E16436" s="63" t="s">
        <v>0</v>
      </c>
    </row>
    <row r="16437" spans="1:5" x14ac:dyDescent="0.25">
      <c r="A16437" s="48" t="s">
        <v>8779</v>
      </c>
      <c r="B16437" s="58" t="s">
        <v>8780</v>
      </c>
      <c r="C16437" s="76">
        <v>293.8</v>
      </c>
      <c r="E16437" s="63" t="s">
        <v>0</v>
      </c>
    </row>
    <row r="16438" spans="1:5" x14ac:dyDescent="0.25">
      <c r="A16438" s="48" t="s">
        <v>8781</v>
      </c>
      <c r="B16438" s="58" t="s">
        <v>8782</v>
      </c>
      <c r="C16438" s="76">
        <v>293.8</v>
      </c>
      <c r="E16438" s="63" t="s">
        <v>0</v>
      </c>
    </row>
    <row r="16439" spans="1:5" x14ac:dyDescent="0.25">
      <c r="A16439" s="48" t="s">
        <v>8394</v>
      </c>
      <c r="B16439" s="58" t="s">
        <v>8393</v>
      </c>
      <c r="C16439" s="76">
        <v>60.4</v>
      </c>
      <c r="E16439" s="63" t="s">
        <v>0</v>
      </c>
    </row>
    <row r="16440" spans="1:5" x14ac:dyDescent="0.25">
      <c r="A16440" s="48" t="s">
        <v>8392</v>
      </c>
      <c r="B16440" s="58" t="s">
        <v>8393</v>
      </c>
      <c r="C16440" s="76">
        <v>60.4</v>
      </c>
      <c r="E16440" s="63" t="s">
        <v>0</v>
      </c>
    </row>
    <row r="16441" spans="1:5" x14ac:dyDescent="0.25">
      <c r="A16441" s="48" t="s">
        <v>8413</v>
      </c>
      <c r="B16441" s="58" t="s">
        <v>8414</v>
      </c>
      <c r="C16441" s="76">
        <v>40.799999999999997</v>
      </c>
      <c r="E16441" s="63" t="s">
        <v>0</v>
      </c>
    </row>
    <row r="16442" spans="1:5" x14ac:dyDescent="0.25">
      <c r="A16442" s="48" t="s">
        <v>8415</v>
      </c>
      <c r="B16442" s="58" t="s">
        <v>8416</v>
      </c>
      <c r="C16442" s="76">
        <v>42.8</v>
      </c>
      <c r="E16442" s="63" t="s">
        <v>0</v>
      </c>
    </row>
    <row r="16443" spans="1:5" x14ac:dyDescent="0.25">
      <c r="A16443" s="48" t="s">
        <v>8417</v>
      </c>
      <c r="B16443" s="58" t="s">
        <v>8418</v>
      </c>
      <c r="C16443" s="76">
        <v>42.8</v>
      </c>
      <c r="E16443" s="63" t="s">
        <v>0</v>
      </c>
    </row>
    <row r="16444" spans="1:5" x14ac:dyDescent="0.25">
      <c r="A16444" s="48" t="s">
        <v>8419</v>
      </c>
      <c r="B16444" s="58" t="s">
        <v>8420</v>
      </c>
      <c r="C16444" s="76">
        <v>48.4</v>
      </c>
      <c r="E16444" s="63" t="s">
        <v>0</v>
      </c>
    </row>
    <row r="16445" spans="1:5" x14ac:dyDescent="0.25">
      <c r="A16445" s="48" t="s">
        <v>9619</v>
      </c>
      <c r="B16445" s="58" t="s">
        <v>9620</v>
      </c>
      <c r="C16445" s="76">
        <v>207.8</v>
      </c>
      <c r="E16445" s="63" t="s">
        <v>0</v>
      </c>
    </row>
    <row r="16446" spans="1:5" x14ac:dyDescent="0.25">
      <c r="A16446" s="48" t="s">
        <v>9621</v>
      </c>
      <c r="B16446" s="58" t="s">
        <v>9622</v>
      </c>
      <c r="C16446" s="76">
        <v>207.8</v>
      </c>
      <c r="E16446" s="63" t="s">
        <v>0</v>
      </c>
    </row>
    <row r="16447" spans="1:5" x14ac:dyDescent="0.25">
      <c r="A16447" s="48" t="s">
        <v>9623</v>
      </c>
      <c r="B16447" s="58" t="s">
        <v>9624</v>
      </c>
      <c r="C16447" s="76">
        <v>207.8</v>
      </c>
      <c r="E16447" s="63" t="s">
        <v>0</v>
      </c>
    </row>
    <row r="16448" spans="1:5" x14ac:dyDescent="0.25">
      <c r="A16448" s="48" t="s">
        <v>9625</v>
      </c>
      <c r="B16448" s="58" t="s">
        <v>9626</v>
      </c>
      <c r="C16448" s="76">
        <v>207.8</v>
      </c>
      <c r="E16448" s="63" t="s">
        <v>0</v>
      </c>
    </row>
    <row r="16449" spans="1:5" x14ac:dyDescent="0.25">
      <c r="A16449" s="48" t="s">
        <v>9627</v>
      </c>
      <c r="B16449" s="58" t="s">
        <v>9628</v>
      </c>
      <c r="C16449" s="76">
        <v>207.8</v>
      </c>
      <c r="E16449" s="63" t="s">
        <v>0</v>
      </c>
    </row>
    <row r="16450" spans="1:5" x14ac:dyDescent="0.25">
      <c r="A16450" s="48" t="s">
        <v>10429</v>
      </c>
      <c r="B16450" s="58" t="s">
        <v>10430</v>
      </c>
      <c r="C16450" s="76">
        <v>207.8</v>
      </c>
      <c r="E16450" s="63" t="s">
        <v>0</v>
      </c>
    </row>
    <row r="16451" spans="1:5" x14ac:dyDescent="0.25">
      <c r="A16451" s="48" t="s">
        <v>9629</v>
      </c>
      <c r="B16451" s="58" t="s">
        <v>9630</v>
      </c>
      <c r="C16451" s="76">
        <v>207.8</v>
      </c>
      <c r="E16451" s="63" t="s">
        <v>0</v>
      </c>
    </row>
    <row r="16452" spans="1:5" x14ac:dyDescent="0.25">
      <c r="A16452" s="48" t="s">
        <v>9631</v>
      </c>
      <c r="B16452" s="58" t="s">
        <v>9632</v>
      </c>
      <c r="C16452" s="76">
        <v>207.8</v>
      </c>
      <c r="E16452" s="63" t="s">
        <v>0</v>
      </c>
    </row>
    <row r="16453" spans="1:5" x14ac:dyDescent="0.25">
      <c r="A16453" s="48" t="s">
        <v>10431</v>
      </c>
      <c r="B16453" s="58" t="s">
        <v>10432</v>
      </c>
      <c r="C16453" s="76">
        <v>207.8</v>
      </c>
      <c r="E16453" s="63" t="s">
        <v>0</v>
      </c>
    </row>
    <row r="16454" spans="1:5" x14ac:dyDescent="0.25">
      <c r="A16454" s="48" t="s">
        <v>9633</v>
      </c>
      <c r="B16454" s="58" t="s">
        <v>9634</v>
      </c>
      <c r="C16454" s="76">
        <v>207.8</v>
      </c>
      <c r="E16454" s="63" t="s">
        <v>0</v>
      </c>
    </row>
    <row r="16455" spans="1:5" x14ac:dyDescent="0.25">
      <c r="A16455" s="48" t="s">
        <v>10433</v>
      </c>
      <c r="B16455" s="58" t="s">
        <v>10434</v>
      </c>
      <c r="C16455" s="76">
        <v>207.8</v>
      </c>
      <c r="E16455" s="63" t="s">
        <v>0</v>
      </c>
    </row>
    <row r="16456" spans="1:5" x14ac:dyDescent="0.25">
      <c r="A16456" s="48" t="s">
        <v>9635</v>
      </c>
      <c r="B16456" s="58" t="s">
        <v>9636</v>
      </c>
      <c r="C16456" s="76">
        <v>207.8</v>
      </c>
      <c r="E16456" s="63" t="s">
        <v>0</v>
      </c>
    </row>
    <row r="16457" spans="1:5" x14ac:dyDescent="0.25">
      <c r="A16457" s="48" t="s">
        <v>10435</v>
      </c>
      <c r="B16457" s="58" t="s">
        <v>10436</v>
      </c>
      <c r="C16457" s="76">
        <v>207.8</v>
      </c>
      <c r="E16457" s="63" t="s">
        <v>0</v>
      </c>
    </row>
    <row r="16458" spans="1:5" x14ac:dyDescent="0.25">
      <c r="A16458" s="48" t="s">
        <v>10962</v>
      </c>
      <c r="B16458" s="58" t="s">
        <v>10963</v>
      </c>
      <c r="C16458" s="76">
        <v>207.8</v>
      </c>
      <c r="E16458" s="63" t="s">
        <v>0</v>
      </c>
    </row>
    <row r="16459" spans="1:5" x14ac:dyDescent="0.25">
      <c r="A16459" s="48" t="s">
        <v>10437</v>
      </c>
      <c r="B16459" s="58" t="s">
        <v>10438</v>
      </c>
      <c r="C16459" s="76">
        <v>207.8</v>
      </c>
      <c r="E16459" s="63" t="s">
        <v>0</v>
      </c>
    </row>
    <row r="16460" spans="1:5" x14ac:dyDescent="0.25">
      <c r="A16460" s="48" t="s">
        <v>9637</v>
      </c>
      <c r="B16460" s="58" t="s">
        <v>9638</v>
      </c>
      <c r="C16460" s="76">
        <v>207.8</v>
      </c>
      <c r="E16460" s="63" t="s">
        <v>0</v>
      </c>
    </row>
    <row r="16461" spans="1:5" x14ac:dyDescent="0.25">
      <c r="A16461" s="48" t="s">
        <v>10439</v>
      </c>
      <c r="B16461" s="58" t="s">
        <v>10440</v>
      </c>
      <c r="C16461" s="76">
        <v>207.8</v>
      </c>
      <c r="E16461" s="63" t="s">
        <v>0</v>
      </c>
    </row>
    <row r="16462" spans="1:5" x14ac:dyDescent="0.25">
      <c r="A16462" s="48" t="s">
        <v>9639</v>
      </c>
      <c r="B16462" s="58" t="s">
        <v>9640</v>
      </c>
      <c r="C16462" s="76">
        <v>207.8</v>
      </c>
      <c r="E16462" s="63" t="s">
        <v>0</v>
      </c>
    </row>
    <row r="16463" spans="1:5" x14ac:dyDescent="0.25">
      <c r="A16463" s="48" t="s">
        <v>10441</v>
      </c>
      <c r="B16463" s="58" t="s">
        <v>10442</v>
      </c>
      <c r="C16463" s="76">
        <v>207.8</v>
      </c>
      <c r="E16463" s="63" t="s">
        <v>0</v>
      </c>
    </row>
    <row r="16464" spans="1:5" x14ac:dyDescent="0.25">
      <c r="A16464" s="48" t="s">
        <v>9641</v>
      </c>
      <c r="B16464" s="58" t="s">
        <v>9642</v>
      </c>
      <c r="C16464" s="76">
        <v>207.8</v>
      </c>
      <c r="E16464" s="63" t="s">
        <v>0</v>
      </c>
    </row>
    <row r="16465" spans="1:5" x14ac:dyDescent="0.25">
      <c r="A16465" s="48" t="s">
        <v>10443</v>
      </c>
      <c r="B16465" s="58" t="s">
        <v>10444</v>
      </c>
      <c r="C16465" s="76">
        <v>207.8</v>
      </c>
      <c r="E16465" s="63" t="s">
        <v>0</v>
      </c>
    </row>
    <row r="16466" spans="1:5" x14ac:dyDescent="0.25">
      <c r="A16466" s="48" t="s">
        <v>9643</v>
      </c>
      <c r="B16466" s="58" t="s">
        <v>9644</v>
      </c>
      <c r="C16466" s="76">
        <v>207.8</v>
      </c>
      <c r="E16466" s="63" t="s">
        <v>0</v>
      </c>
    </row>
    <row r="16467" spans="1:5" x14ac:dyDescent="0.25">
      <c r="A16467" s="48" t="s">
        <v>10445</v>
      </c>
      <c r="B16467" s="58" t="s">
        <v>10446</v>
      </c>
      <c r="C16467" s="76">
        <v>207.8</v>
      </c>
      <c r="E16467" s="63" t="s">
        <v>0</v>
      </c>
    </row>
    <row r="16468" spans="1:5" x14ac:dyDescent="0.25">
      <c r="A16468" s="48" t="s">
        <v>9645</v>
      </c>
      <c r="B16468" s="58" t="s">
        <v>9646</v>
      </c>
      <c r="C16468" s="76">
        <v>207.8</v>
      </c>
      <c r="E16468" s="63" t="s">
        <v>0</v>
      </c>
    </row>
    <row r="16469" spans="1:5" x14ac:dyDescent="0.25">
      <c r="A16469" s="48" t="s">
        <v>10447</v>
      </c>
      <c r="B16469" s="58" t="s">
        <v>10448</v>
      </c>
      <c r="C16469" s="76">
        <v>207.8</v>
      </c>
      <c r="E16469" s="63" t="s">
        <v>0</v>
      </c>
    </row>
    <row r="16470" spans="1:5" x14ac:dyDescent="0.25">
      <c r="A16470" s="48" t="s">
        <v>9647</v>
      </c>
      <c r="B16470" s="58" t="s">
        <v>9648</v>
      </c>
      <c r="C16470" s="76">
        <v>207.8</v>
      </c>
      <c r="E16470" s="63" t="s">
        <v>0</v>
      </c>
    </row>
    <row r="16471" spans="1:5" x14ac:dyDescent="0.25">
      <c r="A16471" s="48" t="s">
        <v>10449</v>
      </c>
      <c r="B16471" s="58" t="s">
        <v>10450</v>
      </c>
      <c r="C16471" s="76">
        <v>207.8</v>
      </c>
      <c r="E16471" s="63" t="s">
        <v>0</v>
      </c>
    </row>
    <row r="16472" spans="1:5" x14ac:dyDescent="0.25">
      <c r="A16472" s="48" t="s">
        <v>9649</v>
      </c>
      <c r="B16472" s="58" t="s">
        <v>9650</v>
      </c>
      <c r="C16472" s="76">
        <v>207.8</v>
      </c>
      <c r="E16472" s="63" t="s">
        <v>0</v>
      </c>
    </row>
    <row r="16473" spans="1:5" x14ac:dyDescent="0.25">
      <c r="A16473" s="48" t="s">
        <v>10451</v>
      </c>
      <c r="B16473" s="58" t="s">
        <v>10452</v>
      </c>
      <c r="C16473" s="76">
        <v>207.8</v>
      </c>
      <c r="E16473" s="63" t="s">
        <v>0</v>
      </c>
    </row>
    <row r="16474" spans="1:5" x14ac:dyDescent="0.25">
      <c r="A16474" s="48" t="s">
        <v>9651</v>
      </c>
      <c r="B16474" s="58" t="s">
        <v>9652</v>
      </c>
      <c r="C16474" s="76">
        <v>207.8</v>
      </c>
      <c r="E16474" s="63" t="s">
        <v>0</v>
      </c>
    </row>
    <row r="16475" spans="1:5" x14ac:dyDescent="0.25">
      <c r="A16475" s="48" t="s">
        <v>10453</v>
      </c>
      <c r="B16475" s="58" t="s">
        <v>10454</v>
      </c>
      <c r="C16475" s="76">
        <v>207.8</v>
      </c>
      <c r="E16475" s="63" t="s">
        <v>0</v>
      </c>
    </row>
    <row r="16476" spans="1:5" x14ac:dyDescent="0.25">
      <c r="A16476" s="48" t="s">
        <v>9653</v>
      </c>
      <c r="B16476" s="58" t="s">
        <v>9654</v>
      </c>
      <c r="C16476" s="76">
        <v>207.8</v>
      </c>
      <c r="E16476" s="63" t="s">
        <v>0</v>
      </c>
    </row>
    <row r="16477" spans="1:5" x14ac:dyDescent="0.25">
      <c r="A16477" s="48" t="s">
        <v>10455</v>
      </c>
      <c r="B16477" s="58" t="s">
        <v>10456</v>
      </c>
      <c r="C16477" s="76">
        <v>207.8</v>
      </c>
      <c r="E16477" s="63" t="s">
        <v>0</v>
      </c>
    </row>
    <row r="16478" spans="1:5" x14ac:dyDescent="0.25">
      <c r="A16478" s="48" t="s">
        <v>9655</v>
      </c>
      <c r="B16478" s="58" t="s">
        <v>9656</v>
      </c>
      <c r="C16478" s="76">
        <v>207.8</v>
      </c>
      <c r="E16478" s="63" t="s">
        <v>0</v>
      </c>
    </row>
    <row r="16479" spans="1:5" x14ac:dyDescent="0.25">
      <c r="A16479" s="48" t="s">
        <v>10457</v>
      </c>
      <c r="B16479" s="58" t="s">
        <v>10458</v>
      </c>
      <c r="C16479" s="76">
        <v>207.8</v>
      </c>
      <c r="E16479" s="63" t="s">
        <v>0</v>
      </c>
    </row>
    <row r="16480" spans="1:5" x14ac:dyDescent="0.25">
      <c r="A16480" s="48" t="s">
        <v>9657</v>
      </c>
      <c r="B16480" s="58" t="s">
        <v>9658</v>
      </c>
      <c r="C16480" s="76">
        <v>233.2</v>
      </c>
      <c r="E16480" s="63" t="s">
        <v>0</v>
      </c>
    </row>
    <row r="16481" spans="1:5" x14ac:dyDescent="0.25">
      <c r="A16481" s="48" t="s">
        <v>10459</v>
      </c>
      <c r="B16481" s="58" t="s">
        <v>10460</v>
      </c>
      <c r="C16481" s="76">
        <v>233.2</v>
      </c>
      <c r="E16481" s="63" t="s">
        <v>0</v>
      </c>
    </row>
    <row r="16482" spans="1:5" x14ac:dyDescent="0.25">
      <c r="A16482" s="48" t="s">
        <v>29193</v>
      </c>
      <c r="C16482" s="76">
        <v>233.2</v>
      </c>
      <c r="E16482" s="63" t="s">
        <v>0</v>
      </c>
    </row>
    <row r="16483" spans="1:5" x14ac:dyDescent="0.25">
      <c r="A16483" s="48" t="s">
        <v>9659</v>
      </c>
      <c r="B16483" s="58" t="s">
        <v>9660</v>
      </c>
      <c r="C16483" s="76">
        <v>233.2</v>
      </c>
      <c r="E16483" s="63" t="s">
        <v>0</v>
      </c>
    </row>
    <row r="16484" spans="1:5" x14ac:dyDescent="0.25">
      <c r="A16484" s="48" t="s">
        <v>10461</v>
      </c>
      <c r="B16484" s="58" t="s">
        <v>10462</v>
      </c>
      <c r="C16484" s="76">
        <v>233.2</v>
      </c>
      <c r="E16484" s="63" t="s">
        <v>0</v>
      </c>
    </row>
    <row r="16485" spans="1:5" x14ac:dyDescent="0.25">
      <c r="A16485" s="48" t="s">
        <v>9661</v>
      </c>
      <c r="B16485" s="58" t="s">
        <v>9662</v>
      </c>
      <c r="C16485" s="76">
        <v>233.2</v>
      </c>
      <c r="E16485" s="63" t="s">
        <v>0</v>
      </c>
    </row>
    <row r="16486" spans="1:5" x14ac:dyDescent="0.25">
      <c r="A16486" s="48" t="s">
        <v>10463</v>
      </c>
      <c r="B16486" s="58" t="s">
        <v>10464</v>
      </c>
      <c r="C16486" s="76">
        <v>233.2</v>
      </c>
      <c r="E16486" s="63" t="s">
        <v>0</v>
      </c>
    </row>
    <row r="16487" spans="1:5" x14ac:dyDescent="0.25">
      <c r="A16487" s="48" t="s">
        <v>9663</v>
      </c>
      <c r="B16487" s="58" t="s">
        <v>9664</v>
      </c>
      <c r="C16487" s="76">
        <v>271.8</v>
      </c>
      <c r="E16487" s="63" t="s">
        <v>0</v>
      </c>
    </row>
    <row r="16488" spans="1:5" x14ac:dyDescent="0.25">
      <c r="A16488" s="48" t="s">
        <v>10465</v>
      </c>
      <c r="B16488" s="58" t="s">
        <v>10466</v>
      </c>
      <c r="C16488" s="76">
        <v>271.8</v>
      </c>
      <c r="E16488" s="63" t="s">
        <v>0</v>
      </c>
    </row>
    <row r="16489" spans="1:5" x14ac:dyDescent="0.25">
      <c r="A16489" s="48" t="s">
        <v>9665</v>
      </c>
      <c r="B16489" s="58" t="s">
        <v>9666</v>
      </c>
      <c r="C16489" s="76">
        <v>313.39999999999998</v>
      </c>
      <c r="E16489" s="63" t="s">
        <v>0</v>
      </c>
    </row>
    <row r="16490" spans="1:5" x14ac:dyDescent="0.25">
      <c r="A16490" s="48" t="s">
        <v>10467</v>
      </c>
      <c r="B16490" s="58" t="s">
        <v>10468</v>
      </c>
      <c r="C16490" s="76">
        <v>313.39999999999998</v>
      </c>
      <c r="E16490" s="63" t="s">
        <v>0</v>
      </c>
    </row>
    <row r="16491" spans="1:5" x14ac:dyDescent="0.25">
      <c r="A16491" s="48" t="s">
        <v>9667</v>
      </c>
      <c r="B16491" s="58" t="s">
        <v>9668</v>
      </c>
      <c r="C16491" s="76">
        <v>338.8</v>
      </c>
      <c r="E16491" s="63" t="s">
        <v>0</v>
      </c>
    </row>
    <row r="16492" spans="1:5" x14ac:dyDescent="0.25">
      <c r="A16492" s="48" t="s">
        <v>10469</v>
      </c>
      <c r="B16492" s="58" t="s">
        <v>10470</v>
      </c>
      <c r="C16492" s="76">
        <v>338.8</v>
      </c>
      <c r="E16492" s="63" t="s">
        <v>0</v>
      </c>
    </row>
    <row r="16493" spans="1:5" x14ac:dyDescent="0.25">
      <c r="A16493" s="48" t="s">
        <v>9669</v>
      </c>
      <c r="B16493" s="58" t="s">
        <v>9670</v>
      </c>
      <c r="C16493" s="76">
        <v>345.4</v>
      </c>
      <c r="E16493" s="63" t="s">
        <v>0</v>
      </c>
    </row>
    <row r="16494" spans="1:5" x14ac:dyDescent="0.25">
      <c r="A16494" s="48" t="s">
        <v>10471</v>
      </c>
      <c r="B16494" s="58" t="s">
        <v>10472</v>
      </c>
      <c r="C16494" s="76">
        <v>345.4</v>
      </c>
      <c r="E16494" s="63" t="s">
        <v>0</v>
      </c>
    </row>
    <row r="16495" spans="1:5" x14ac:dyDescent="0.25">
      <c r="A16495" s="48" t="s">
        <v>9671</v>
      </c>
      <c r="B16495" s="58" t="s">
        <v>9672</v>
      </c>
      <c r="C16495" s="76">
        <v>399.4</v>
      </c>
      <c r="E16495" s="63" t="s">
        <v>0</v>
      </c>
    </row>
    <row r="16496" spans="1:5" x14ac:dyDescent="0.25">
      <c r="A16496" s="48" t="s">
        <v>10473</v>
      </c>
      <c r="B16496" s="58" t="s">
        <v>10474</v>
      </c>
      <c r="C16496" s="76">
        <v>399.4</v>
      </c>
      <c r="E16496" s="63" t="s">
        <v>0</v>
      </c>
    </row>
    <row r="16497" spans="1:5" x14ac:dyDescent="0.25">
      <c r="A16497" s="48" t="s">
        <v>9673</v>
      </c>
      <c r="B16497" s="58" t="s">
        <v>9674</v>
      </c>
      <c r="C16497" s="76">
        <v>429</v>
      </c>
      <c r="E16497" s="63" t="s">
        <v>0</v>
      </c>
    </row>
    <row r="16498" spans="1:5" x14ac:dyDescent="0.25">
      <c r="A16498" s="48" t="s">
        <v>10475</v>
      </c>
      <c r="B16498" s="58" t="s">
        <v>10476</v>
      </c>
      <c r="C16498" s="76">
        <v>429</v>
      </c>
      <c r="E16498" s="63" t="s">
        <v>0</v>
      </c>
    </row>
    <row r="16499" spans="1:5" x14ac:dyDescent="0.25">
      <c r="A16499" s="48" t="s">
        <v>9675</v>
      </c>
      <c r="B16499" s="58" t="s">
        <v>9676</v>
      </c>
      <c r="C16499" s="76">
        <v>429</v>
      </c>
      <c r="E16499" s="63" t="s">
        <v>0</v>
      </c>
    </row>
    <row r="16500" spans="1:5" x14ac:dyDescent="0.25">
      <c r="A16500" s="48" t="s">
        <v>10477</v>
      </c>
      <c r="B16500" s="58" t="s">
        <v>10478</v>
      </c>
      <c r="C16500" s="76">
        <v>429</v>
      </c>
      <c r="E16500" s="63" t="s">
        <v>0</v>
      </c>
    </row>
    <row r="16501" spans="1:5" x14ac:dyDescent="0.25">
      <c r="A16501" s="48" t="s">
        <v>29194</v>
      </c>
      <c r="C16501" s="76">
        <v>484</v>
      </c>
      <c r="E16501" s="63" t="s">
        <v>0</v>
      </c>
    </row>
    <row r="16502" spans="1:5" x14ac:dyDescent="0.25">
      <c r="A16502" s="48" t="s">
        <v>9677</v>
      </c>
      <c r="B16502" s="58" t="s">
        <v>9678</v>
      </c>
      <c r="C16502" s="76">
        <v>645.79999999999995</v>
      </c>
      <c r="E16502" s="63" t="s">
        <v>0</v>
      </c>
    </row>
    <row r="16503" spans="1:5" x14ac:dyDescent="0.25">
      <c r="A16503" s="48" t="s">
        <v>10479</v>
      </c>
      <c r="B16503" s="58" t="s">
        <v>10480</v>
      </c>
      <c r="C16503" s="76">
        <v>645.79999999999995</v>
      </c>
      <c r="E16503" s="63" t="s">
        <v>0</v>
      </c>
    </row>
    <row r="16504" spans="1:5" x14ac:dyDescent="0.25">
      <c r="A16504" s="48" t="s">
        <v>9689</v>
      </c>
      <c r="B16504" s="58" t="s">
        <v>9690</v>
      </c>
      <c r="C16504" s="76">
        <v>234.4</v>
      </c>
      <c r="E16504" s="63" t="s">
        <v>0</v>
      </c>
    </row>
    <row r="16505" spans="1:5" x14ac:dyDescent="0.25">
      <c r="A16505" s="48" t="s">
        <v>9687</v>
      </c>
      <c r="B16505" s="58" t="s">
        <v>9688</v>
      </c>
      <c r="C16505" s="76">
        <v>246.4</v>
      </c>
      <c r="E16505" s="63" t="s">
        <v>0</v>
      </c>
    </row>
    <row r="16506" spans="1:5" x14ac:dyDescent="0.25">
      <c r="A16506" s="48" t="s">
        <v>9679</v>
      </c>
      <c r="B16506" s="58" t="s">
        <v>9680</v>
      </c>
      <c r="C16506" s="76">
        <v>52.8</v>
      </c>
      <c r="E16506" s="63" t="s">
        <v>0</v>
      </c>
    </row>
    <row r="16507" spans="1:5" x14ac:dyDescent="0.25">
      <c r="A16507" s="48" t="s">
        <v>9681</v>
      </c>
      <c r="B16507" s="58" t="s">
        <v>9682</v>
      </c>
      <c r="C16507" s="76">
        <v>71.400000000000006</v>
      </c>
      <c r="E16507" s="63" t="s">
        <v>0</v>
      </c>
    </row>
    <row r="16508" spans="1:5" x14ac:dyDescent="0.25">
      <c r="A16508" s="48" t="s">
        <v>9683</v>
      </c>
      <c r="B16508" s="58" t="s">
        <v>9684</v>
      </c>
      <c r="C16508" s="76">
        <v>91.4</v>
      </c>
      <c r="E16508" s="63" t="s">
        <v>0</v>
      </c>
    </row>
    <row r="16509" spans="1:5" x14ac:dyDescent="0.25">
      <c r="A16509" s="48" t="s">
        <v>9685</v>
      </c>
      <c r="B16509" s="58" t="s">
        <v>9686</v>
      </c>
      <c r="C16509" s="76">
        <v>114.4</v>
      </c>
      <c r="E16509" s="63" t="s">
        <v>0</v>
      </c>
    </row>
    <row r="16510" spans="1:5" x14ac:dyDescent="0.25">
      <c r="A16510" s="48" t="s">
        <v>29195</v>
      </c>
      <c r="C16510" s="76">
        <v>149.6</v>
      </c>
      <c r="E16510" s="63" t="s">
        <v>0</v>
      </c>
    </row>
    <row r="16511" spans="1:5" x14ac:dyDescent="0.25">
      <c r="A16511" s="48" t="s">
        <v>8647</v>
      </c>
      <c r="B16511" s="58" t="s">
        <v>8648</v>
      </c>
      <c r="C16511" s="76">
        <v>149.6</v>
      </c>
      <c r="E16511" s="63" t="s">
        <v>0</v>
      </c>
    </row>
    <row r="16512" spans="1:5" x14ac:dyDescent="0.25">
      <c r="A16512" s="48" t="s">
        <v>8577</v>
      </c>
      <c r="B16512" s="58" t="s">
        <v>8578</v>
      </c>
      <c r="C16512" s="76">
        <v>158.4</v>
      </c>
      <c r="E16512" s="63" t="s">
        <v>0</v>
      </c>
    </row>
    <row r="16513" spans="1:5" x14ac:dyDescent="0.25">
      <c r="A16513" s="48" t="s">
        <v>8649</v>
      </c>
      <c r="B16513" s="58" t="s">
        <v>8650</v>
      </c>
      <c r="C16513" s="76">
        <v>149.6</v>
      </c>
      <c r="E16513" s="63" t="s">
        <v>0</v>
      </c>
    </row>
    <row r="16514" spans="1:5" x14ac:dyDescent="0.25">
      <c r="A16514" s="48" t="s">
        <v>8579</v>
      </c>
      <c r="B16514" s="58" t="s">
        <v>8580</v>
      </c>
      <c r="C16514" s="76">
        <v>158.4</v>
      </c>
      <c r="E16514" s="63" t="s">
        <v>0</v>
      </c>
    </row>
    <row r="16515" spans="1:5" x14ac:dyDescent="0.25">
      <c r="A16515" s="48" t="s">
        <v>8651</v>
      </c>
      <c r="B16515" s="58" t="s">
        <v>8652</v>
      </c>
      <c r="C16515" s="76">
        <v>149.6</v>
      </c>
      <c r="E16515" s="63" t="s">
        <v>0</v>
      </c>
    </row>
    <row r="16516" spans="1:5" x14ac:dyDescent="0.25">
      <c r="A16516" s="48" t="s">
        <v>8581</v>
      </c>
      <c r="B16516" s="58" t="s">
        <v>8582</v>
      </c>
      <c r="C16516" s="76">
        <v>158.4</v>
      </c>
      <c r="E16516" s="63" t="s">
        <v>0</v>
      </c>
    </row>
    <row r="16517" spans="1:5" x14ac:dyDescent="0.25">
      <c r="A16517" s="48" t="s">
        <v>8653</v>
      </c>
      <c r="B16517" s="58" t="s">
        <v>8654</v>
      </c>
      <c r="C16517" s="76">
        <v>149.6</v>
      </c>
      <c r="E16517" s="63" t="s">
        <v>0</v>
      </c>
    </row>
    <row r="16518" spans="1:5" x14ac:dyDescent="0.25">
      <c r="A16518" s="48" t="s">
        <v>8583</v>
      </c>
      <c r="B16518" s="58" t="s">
        <v>8584</v>
      </c>
      <c r="C16518" s="76">
        <v>158.4</v>
      </c>
      <c r="E16518" s="63" t="s">
        <v>0</v>
      </c>
    </row>
    <row r="16519" spans="1:5" x14ac:dyDescent="0.25">
      <c r="A16519" s="48" t="s">
        <v>8655</v>
      </c>
      <c r="B16519" s="58" t="s">
        <v>8656</v>
      </c>
      <c r="C16519" s="76">
        <v>149.6</v>
      </c>
      <c r="E16519" s="63" t="s">
        <v>0</v>
      </c>
    </row>
    <row r="16520" spans="1:5" x14ac:dyDescent="0.25">
      <c r="A16520" s="48" t="s">
        <v>8585</v>
      </c>
      <c r="B16520" s="58" t="s">
        <v>8586</v>
      </c>
      <c r="C16520" s="76">
        <v>158.4</v>
      </c>
      <c r="E16520" s="63" t="s">
        <v>0</v>
      </c>
    </row>
    <row r="16521" spans="1:5" x14ac:dyDescent="0.25">
      <c r="A16521" s="48" t="s">
        <v>8657</v>
      </c>
      <c r="B16521" s="58" t="s">
        <v>8658</v>
      </c>
      <c r="C16521" s="76">
        <v>149.6</v>
      </c>
      <c r="E16521" s="63" t="s">
        <v>0</v>
      </c>
    </row>
    <row r="16522" spans="1:5" x14ac:dyDescent="0.25">
      <c r="A16522" s="48" t="s">
        <v>8587</v>
      </c>
      <c r="B16522" s="58" t="s">
        <v>8588</v>
      </c>
      <c r="C16522" s="76">
        <v>158.4</v>
      </c>
      <c r="E16522" s="63" t="s">
        <v>0</v>
      </c>
    </row>
    <row r="16523" spans="1:5" x14ac:dyDescent="0.25">
      <c r="A16523" s="48" t="s">
        <v>8659</v>
      </c>
      <c r="B16523" s="58" t="s">
        <v>8660</v>
      </c>
      <c r="C16523" s="76">
        <v>149.6</v>
      </c>
      <c r="E16523" s="63" t="s">
        <v>0</v>
      </c>
    </row>
    <row r="16524" spans="1:5" x14ac:dyDescent="0.25">
      <c r="A16524" s="48" t="s">
        <v>8589</v>
      </c>
      <c r="B16524" s="58" t="s">
        <v>8590</v>
      </c>
      <c r="C16524" s="76">
        <v>158.4</v>
      </c>
      <c r="E16524" s="63" t="s">
        <v>0</v>
      </c>
    </row>
    <row r="16525" spans="1:5" x14ac:dyDescent="0.25">
      <c r="A16525" s="48" t="s">
        <v>8661</v>
      </c>
      <c r="B16525" s="58" t="s">
        <v>8662</v>
      </c>
      <c r="C16525" s="76">
        <v>149.6</v>
      </c>
      <c r="E16525" s="63" t="s">
        <v>0</v>
      </c>
    </row>
    <row r="16526" spans="1:5" x14ac:dyDescent="0.25">
      <c r="A16526" s="48" t="s">
        <v>8591</v>
      </c>
      <c r="B16526" s="58" t="s">
        <v>8592</v>
      </c>
      <c r="C16526" s="76">
        <v>158.4</v>
      </c>
      <c r="E16526" s="63" t="s">
        <v>0</v>
      </c>
    </row>
    <row r="16527" spans="1:5" x14ac:dyDescent="0.25">
      <c r="A16527" s="48" t="s">
        <v>8663</v>
      </c>
      <c r="B16527" s="58" t="s">
        <v>8664</v>
      </c>
      <c r="C16527" s="76">
        <v>149.6</v>
      </c>
      <c r="E16527" s="63" t="s">
        <v>0</v>
      </c>
    </row>
    <row r="16528" spans="1:5" x14ac:dyDescent="0.25">
      <c r="A16528" s="48" t="s">
        <v>8593</v>
      </c>
      <c r="B16528" s="58" t="s">
        <v>8594</v>
      </c>
      <c r="C16528" s="76">
        <v>158.4</v>
      </c>
      <c r="E16528" s="63" t="s">
        <v>0</v>
      </c>
    </row>
    <row r="16529" spans="1:5" x14ac:dyDescent="0.25">
      <c r="A16529" s="48" t="s">
        <v>8665</v>
      </c>
      <c r="B16529" s="58" t="s">
        <v>8666</v>
      </c>
      <c r="C16529" s="76">
        <v>149.6</v>
      </c>
      <c r="E16529" s="63" t="s">
        <v>0</v>
      </c>
    </row>
    <row r="16530" spans="1:5" x14ac:dyDescent="0.25">
      <c r="A16530" s="48" t="s">
        <v>8595</v>
      </c>
      <c r="B16530" s="58" t="s">
        <v>8596</v>
      </c>
      <c r="C16530" s="76">
        <v>158.4</v>
      </c>
      <c r="E16530" s="63" t="s">
        <v>0</v>
      </c>
    </row>
    <row r="16531" spans="1:5" x14ac:dyDescent="0.25">
      <c r="A16531" s="48" t="s">
        <v>8667</v>
      </c>
      <c r="B16531" s="58" t="s">
        <v>8668</v>
      </c>
      <c r="C16531" s="76">
        <v>149.6</v>
      </c>
      <c r="E16531" s="63" t="s">
        <v>0</v>
      </c>
    </row>
    <row r="16532" spans="1:5" x14ac:dyDescent="0.25">
      <c r="A16532" s="48" t="s">
        <v>8597</v>
      </c>
      <c r="B16532" s="58" t="s">
        <v>8598</v>
      </c>
      <c r="C16532" s="76">
        <v>158.4</v>
      </c>
      <c r="E16532" s="63" t="s">
        <v>0</v>
      </c>
    </row>
    <row r="16533" spans="1:5" x14ac:dyDescent="0.25">
      <c r="A16533" s="48" t="s">
        <v>8669</v>
      </c>
      <c r="B16533" s="58" t="s">
        <v>8670</v>
      </c>
      <c r="C16533" s="76">
        <v>149.6</v>
      </c>
      <c r="E16533" s="63" t="s">
        <v>0</v>
      </c>
    </row>
    <row r="16534" spans="1:5" x14ac:dyDescent="0.25">
      <c r="A16534" s="48" t="s">
        <v>8599</v>
      </c>
      <c r="B16534" s="58" t="s">
        <v>8600</v>
      </c>
      <c r="C16534" s="76">
        <v>158.4</v>
      </c>
      <c r="E16534" s="63" t="s">
        <v>0</v>
      </c>
    </row>
    <row r="16535" spans="1:5" x14ac:dyDescent="0.25">
      <c r="A16535" s="48" t="s">
        <v>8671</v>
      </c>
      <c r="B16535" s="58" t="s">
        <v>8672</v>
      </c>
      <c r="C16535" s="76">
        <v>149.6</v>
      </c>
      <c r="E16535" s="63" t="s">
        <v>0</v>
      </c>
    </row>
    <row r="16536" spans="1:5" x14ac:dyDescent="0.25">
      <c r="A16536" s="48" t="s">
        <v>8601</v>
      </c>
      <c r="B16536" s="58" t="s">
        <v>8602</v>
      </c>
      <c r="C16536" s="76">
        <v>158.4</v>
      </c>
      <c r="E16536" s="63" t="s">
        <v>0</v>
      </c>
    </row>
    <row r="16537" spans="1:5" x14ac:dyDescent="0.25">
      <c r="A16537" s="48" t="s">
        <v>8673</v>
      </c>
      <c r="B16537" s="58" t="s">
        <v>8674</v>
      </c>
      <c r="C16537" s="76">
        <v>149.6</v>
      </c>
      <c r="E16537" s="63" t="s">
        <v>0</v>
      </c>
    </row>
    <row r="16538" spans="1:5" x14ac:dyDescent="0.25">
      <c r="A16538" s="48" t="s">
        <v>8603</v>
      </c>
      <c r="B16538" s="58" t="s">
        <v>8604</v>
      </c>
      <c r="C16538" s="76">
        <v>158.4</v>
      </c>
      <c r="E16538" s="63" t="s">
        <v>0</v>
      </c>
    </row>
    <row r="16539" spans="1:5" x14ac:dyDescent="0.25">
      <c r="A16539" s="48" t="s">
        <v>8675</v>
      </c>
      <c r="B16539" s="58" t="s">
        <v>8676</v>
      </c>
      <c r="C16539" s="76">
        <v>149.6</v>
      </c>
      <c r="E16539" s="63" t="s">
        <v>0</v>
      </c>
    </row>
    <row r="16540" spans="1:5" x14ac:dyDescent="0.25">
      <c r="A16540" s="48" t="s">
        <v>8605</v>
      </c>
      <c r="B16540" s="58" t="s">
        <v>8606</v>
      </c>
      <c r="C16540" s="76">
        <v>158.4</v>
      </c>
      <c r="E16540" s="63" t="s">
        <v>0</v>
      </c>
    </row>
    <row r="16541" spans="1:5" x14ac:dyDescent="0.25">
      <c r="A16541" s="48" t="s">
        <v>8677</v>
      </c>
      <c r="B16541" s="58" t="s">
        <v>8678</v>
      </c>
      <c r="C16541" s="76">
        <v>149.6</v>
      </c>
      <c r="E16541" s="63" t="s">
        <v>0</v>
      </c>
    </row>
    <row r="16542" spans="1:5" x14ac:dyDescent="0.25">
      <c r="A16542" s="48" t="s">
        <v>8607</v>
      </c>
      <c r="B16542" s="58" t="s">
        <v>8608</v>
      </c>
      <c r="C16542" s="76">
        <v>158.4</v>
      </c>
      <c r="E16542" s="63" t="s">
        <v>0</v>
      </c>
    </row>
    <row r="16543" spans="1:5" x14ac:dyDescent="0.25">
      <c r="A16543" s="48" t="s">
        <v>8679</v>
      </c>
      <c r="B16543" s="58" t="s">
        <v>8680</v>
      </c>
      <c r="C16543" s="76">
        <v>149.6</v>
      </c>
      <c r="E16543" s="63" t="s">
        <v>0</v>
      </c>
    </row>
    <row r="16544" spans="1:5" x14ac:dyDescent="0.25">
      <c r="A16544" s="48" t="s">
        <v>8609</v>
      </c>
      <c r="B16544" s="58" t="s">
        <v>8610</v>
      </c>
      <c r="C16544" s="76">
        <v>158.4</v>
      </c>
      <c r="E16544" s="63" t="s">
        <v>0</v>
      </c>
    </row>
    <row r="16545" spans="1:5" x14ac:dyDescent="0.25">
      <c r="A16545" s="48" t="s">
        <v>8681</v>
      </c>
      <c r="B16545" s="58" t="s">
        <v>8682</v>
      </c>
      <c r="C16545" s="76">
        <v>149.6</v>
      </c>
      <c r="E16545" s="63" t="s">
        <v>0</v>
      </c>
    </row>
    <row r="16546" spans="1:5" x14ac:dyDescent="0.25">
      <c r="A16546" s="48" t="s">
        <v>8611</v>
      </c>
      <c r="B16546" s="58" t="s">
        <v>8612</v>
      </c>
      <c r="C16546" s="76">
        <v>158.4</v>
      </c>
      <c r="E16546" s="63" t="s">
        <v>0</v>
      </c>
    </row>
    <row r="16547" spans="1:5" x14ac:dyDescent="0.25">
      <c r="A16547" s="48" t="s">
        <v>29196</v>
      </c>
      <c r="C16547" s="76">
        <v>190.4</v>
      </c>
      <c r="E16547" s="63" t="s">
        <v>0</v>
      </c>
    </row>
    <row r="16548" spans="1:5" x14ac:dyDescent="0.25">
      <c r="A16548" s="48" t="s">
        <v>29197</v>
      </c>
      <c r="C16548" s="76">
        <v>190.4</v>
      </c>
      <c r="E16548" s="63" t="s">
        <v>0</v>
      </c>
    </row>
    <row r="16549" spans="1:5" x14ac:dyDescent="0.25">
      <c r="A16549" s="48" t="s">
        <v>8683</v>
      </c>
      <c r="B16549" s="58" t="s">
        <v>8684</v>
      </c>
      <c r="C16549" s="76">
        <v>190.4</v>
      </c>
      <c r="E16549" s="63" t="s">
        <v>0</v>
      </c>
    </row>
    <row r="16550" spans="1:5" x14ac:dyDescent="0.25">
      <c r="A16550" s="48" t="s">
        <v>8613</v>
      </c>
      <c r="B16550" s="58" t="s">
        <v>8614</v>
      </c>
      <c r="C16550" s="76">
        <v>201.4</v>
      </c>
      <c r="E16550" s="63" t="s">
        <v>0</v>
      </c>
    </row>
    <row r="16551" spans="1:5" x14ac:dyDescent="0.25">
      <c r="A16551" s="48" t="s">
        <v>8685</v>
      </c>
      <c r="B16551" s="58" t="s">
        <v>8686</v>
      </c>
      <c r="C16551" s="76">
        <v>190.4</v>
      </c>
      <c r="E16551" s="63" t="s">
        <v>0</v>
      </c>
    </row>
    <row r="16552" spans="1:5" x14ac:dyDescent="0.25">
      <c r="A16552" s="48" t="s">
        <v>8615</v>
      </c>
      <c r="B16552" s="58" t="s">
        <v>8616</v>
      </c>
      <c r="C16552" s="76">
        <v>201.4</v>
      </c>
      <c r="E16552" s="63" t="s">
        <v>0</v>
      </c>
    </row>
    <row r="16553" spans="1:5" x14ac:dyDescent="0.25">
      <c r="A16553" s="48" t="s">
        <v>8687</v>
      </c>
      <c r="B16553" s="58" t="s">
        <v>8688</v>
      </c>
      <c r="C16553" s="76">
        <v>190.4</v>
      </c>
      <c r="E16553" s="63" t="s">
        <v>0</v>
      </c>
    </row>
    <row r="16554" spans="1:5" x14ac:dyDescent="0.25">
      <c r="A16554" s="48" t="s">
        <v>8617</v>
      </c>
      <c r="B16554" s="58" t="s">
        <v>8618</v>
      </c>
      <c r="C16554" s="76">
        <v>201.4</v>
      </c>
      <c r="E16554" s="63" t="s">
        <v>0</v>
      </c>
    </row>
    <row r="16555" spans="1:5" x14ac:dyDescent="0.25">
      <c r="A16555" s="48" t="s">
        <v>8691</v>
      </c>
      <c r="B16555" s="58" t="s">
        <v>8692</v>
      </c>
      <c r="C16555" s="76">
        <v>257.39999999999998</v>
      </c>
      <c r="E16555" s="63" t="s">
        <v>0</v>
      </c>
    </row>
    <row r="16556" spans="1:5" x14ac:dyDescent="0.25">
      <c r="A16556" s="48" t="s">
        <v>8621</v>
      </c>
      <c r="B16556" s="58" t="s">
        <v>8622</v>
      </c>
      <c r="C16556" s="76">
        <v>268.39999999999998</v>
      </c>
      <c r="E16556" s="63" t="s">
        <v>0</v>
      </c>
    </row>
    <row r="16557" spans="1:5" x14ac:dyDescent="0.25">
      <c r="A16557" s="48" t="s">
        <v>8695</v>
      </c>
      <c r="B16557" s="58" t="s">
        <v>8696</v>
      </c>
      <c r="C16557" s="76">
        <v>257.39999999999998</v>
      </c>
      <c r="E16557" s="63" t="s">
        <v>0</v>
      </c>
    </row>
    <row r="16558" spans="1:5" x14ac:dyDescent="0.25">
      <c r="A16558" s="48" t="s">
        <v>8625</v>
      </c>
      <c r="B16558" s="58" t="s">
        <v>8626</v>
      </c>
      <c r="C16558" s="76">
        <v>268.39999999999998</v>
      </c>
      <c r="E16558" s="63" t="s">
        <v>0</v>
      </c>
    </row>
    <row r="16559" spans="1:5" x14ac:dyDescent="0.25">
      <c r="A16559" s="48" t="s">
        <v>8689</v>
      </c>
      <c r="B16559" s="58" t="s">
        <v>8690</v>
      </c>
      <c r="C16559" s="76">
        <v>228.8</v>
      </c>
      <c r="E16559" s="63" t="s">
        <v>0</v>
      </c>
    </row>
    <row r="16560" spans="1:5" x14ac:dyDescent="0.25">
      <c r="A16560" s="48" t="s">
        <v>8619</v>
      </c>
      <c r="B16560" s="58" t="s">
        <v>8620</v>
      </c>
      <c r="C16560" s="76">
        <v>239.8</v>
      </c>
      <c r="E16560" s="63" t="s">
        <v>0</v>
      </c>
    </row>
    <row r="16561" spans="1:5" x14ac:dyDescent="0.25">
      <c r="A16561" s="48" t="s">
        <v>8693</v>
      </c>
      <c r="B16561" s="58" t="s">
        <v>8694</v>
      </c>
      <c r="C16561" s="76">
        <v>257.39999999999998</v>
      </c>
      <c r="E16561" s="63" t="s">
        <v>0</v>
      </c>
    </row>
    <row r="16562" spans="1:5" x14ac:dyDescent="0.25">
      <c r="A16562" s="48" t="s">
        <v>8623</v>
      </c>
      <c r="B16562" s="58" t="s">
        <v>8624</v>
      </c>
      <c r="C16562" s="76">
        <v>268.39999999999998</v>
      </c>
      <c r="E16562" s="63" t="s">
        <v>0</v>
      </c>
    </row>
    <row r="16563" spans="1:5" x14ac:dyDescent="0.25">
      <c r="A16563" s="48" t="s">
        <v>8697</v>
      </c>
      <c r="B16563" s="58" t="s">
        <v>8698</v>
      </c>
      <c r="C16563" s="76">
        <v>316.8</v>
      </c>
      <c r="E16563" s="63" t="s">
        <v>0</v>
      </c>
    </row>
    <row r="16564" spans="1:5" x14ac:dyDescent="0.25">
      <c r="A16564" s="48" t="s">
        <v>8627</v>
      </c>
      <c r="B16564" s="58" t="s">
        <v>8628</v>
      </c>
      <c r="C16564" s="76">
        <v>349.8</v>
      </c>
      <c r="E16564" s="63" t="s">
        <v>0</v>
      </c>
    </row>
    <row r="16565" spans="1:5" x14ac:dyDescent="0.25">
      <c r="A16565" s="48" t="s">
        <v>8699</v>
      </c>
      <c r="B16565" s="58" t="s">
        <v>8700</v>
      </c>
      <c r="C16565" s="76">
        <v>316.8</v>
      </c>
      <c r="E16565" s="63" t="s">
        <v>0</v>
      </c>
    </row>
    <row r="16566" spans="1:5" x14ac:dyDescent="0.25">
      <c r="A16566" s="48" t="s">
        <v>8629</v>
      </c>
      <c r="B16566" s="58" t="s">
        <v>8630</v>
      </c>
      <c r="C16566" s="76">
        <v>349.8</v>
      </c>
      <c r="E16566" s="63" t="s">
        <v>0</v>
      </c>
    </row>
    <row r="16567" spans="1:5" x14ac:dyDescent="0.25">
      <c r="A16567" s="48" t="s">
        <v>8701</v>
      </c>
      <c r="B16567" s="58" t="s">
        <v>8702</v>
      </c>
      <c r="C16567" s="76">
        <v>398.2</v>
      </c>
      <c r="E16567" s="63" t="s">
        <v>0</v>
      </c>
    </row>
    <row r="16568" spans="1:5" x14ac:dyDescent="0.25">
      <c r="A16568" s="48" t="s">
        <v>8631</v>
      </c>
      <c r="B16568" s="58" t="s">
        <v>8632</v>
      </c>
      <c r="C16568" s="76">
        <v>431.2</v>
      </c>
      <c r="E16568" s="63" t="s">
        <v>0</v>
      </c>
    </row>
    <row r="16569" spans="1:5" x14ac:dyDescent="0.25">
      <c r="A16569" s="48" t="s">
        <v>8705</v>
      </c>
      <c r="B16569" s="58" t="s">
        <v>8706</v>
      </c>
      <c r="C16569" s="76">
        <v>398.2</v>
      </c>
      <c r="E16569" s="63" t="s">
        <v>0</v>
      </c>
    </row>
    <row r="16570" spans="1:5" x14ac:dyDescent="0.25">
      <c r="A16570" s="48" t="s">
        <v>8635</v>
      </c>
      <c r="B16570" s="58" t="s">
        <v>8636</v>
      </c>
      <c r="C16570" s="76">
        <v>431.2</v>
      </c>
      <c r="E16570" s="63" t="s">
        <v>0</v>
      </c>
    </row>
    <row r="16571" spans="1:5" x14ac:dyDescent="0.25">
      <c r="A16571" s="48" t="s">
        <v>8707</v>
      </c>
      <c r="B16571" s="58" t="s">
        <v>8708</v>
      </c>
      <c r="C16571" s="76">
        <v>398.2</v>
      </c>
      <c r="E16571" s="63" t="s">
        <v>0</v>
      </c>
    </row>
    <row r="16572" spans="1:5" x14ac:dyDescent="0.25">
      <c r="A16572" s="48" t="s">
        <v>8637</v>
      </c>
      <c r="B16572" s="58" t="s">
        <v>8638</v>
      </c>
      <c r="C16572" s="76">
        <v>431.2</v>
      </c>
      <c r="E16572" s="63" t="s">
        <v>0</v>
      </c>
    </row>
    <row r="16573" spans="1:5" x14ac:dyDescent="0.25">
      <c r="A16573" s="48" t="s">
        <v>8703</v>
      </c>
      <c r="B16573" s="58" t="s">
        <v>8704</v>
      </c>
      <c r="C16573" s="76">
        <v>398.2</v>
      </c>
      <c r="E16573" s="63" t="s">
        <v>0</v>
      </c>
    </row>
    <row r="16574" spans="1:5" x14ac:dyDescent="0.25">
      <c r="A16574" s="48" t="s">
        <v>8633</v>
      </c>
      <c r="B16574" s="58" t="s">
        <v>8634</v>
      </c>
      <c r="C16574" s="76">
        <v>431.2</v>
      </c>
      <c r="E16574" s="63" t="s">
        <v>0</v>
      </c>
    </row>
    <row r="16575" spans="1:5" x14ac:dyDescent="0.25">
      <c r="A16575" s="48" t="s">
        <v>8709</v>
      </c>
      <c r="B16575" s="58" t="s">
        <v>8710</v>
      </c>
      <c r="C16575" s="76">
        <v>398.2</v>
      </c>
      <c r="E16575" s="63" t="s">
        <v>0</v>
      </c>
    </row>
    <row r="16576" spans="1:5" x14ac:dyDescent="0.25">
      <c r="A16576" s="48" t="s">
        <v>8639</v>
      </c>
      <c r="B16576" s="58" t="s">
        <v>8640</v>
      </c>
      <c r="C16576" s="76">
        <v>513.79999999999995</v>
      </c>
      <c r="E16576" s="63" t="s">
        <v>0</v>
      </c>
    </row>
    <row r="16577" spans="1:5" x14ac:dyDescent="0.25">
      <c r="A16577" s="48" t="s">
        <v>8711</v>
      </c>
      <c r="B16577" s="58" t="s">
        <v>8712</v>
      </c>
      <c r="C16577" s="76">
        <v>514.79999999999995</v>
      </c>
      <c r="E16577" s="63" t="s">
        <v>0</v>
      </c>
    </row>
    <row r="16578" spans="1:5" x14ac:dyDescent="0.25">
      <c r="A16578" s="48" t="s">
        <v>8641</v>
      </c>
      <c r="B16578" s="58" t="s">
        <v>8642</v>
      </c>
      <c r="C16578" s="76">
        <v>570.79999999999995</v>
      </c>
      <c r="E16578" s="63" t="s">
        <v>0</v>
      </c>
    </row>
    <row r="16579" spans="1:5" x14ac:dyDescent="0.25">
      <c r="A16579" s="48" t="s">
        <v>8713</v>
      </c>
      <c r="B16579" s="58" t="s">
        <v>8714</v>
      </c>
      <c r="C16579" s="76">
        <v>528</v>
      </c>
      <c r="E16579" s="63" t="s">
        <v>0</v>
      </c>
    </row>
    <row r="16580" spans="1:5" x14ac:dyDescent="0.25">
      <c r="A16580" s="48" t="s">
        <v>8643</v>
      </c>
      <c r="B16580" s="58" t="s">
        <v>8644</v>
      </c>
      <c r="C16580" s="76">
        <v>584</v>
      </c>
      <c r="E16580" s="63" t="s">
        <v>0</v>
      </c>
    </row>
    <row r="16581" spans="1:5" x14ac:dyDescent="0.25">
      <c r="A16581" s="48" t="s">
        <v>8715</v>
      </c>
      <c r="B16581" s="58" t="s">
        <v>8716</v>
      </c>
      <c r="C16581" s="76">
        <v>848</v>
      </c>
      <c r="E16581" s="63" t="s">
        <v>0</v>
      </c>
    </row>
    <row r="16582" spans="1:5" x14ac:dyDescent="0.25">
      <c r="A16582" s="48" t="s">
        <v>8645</v>
      </c>
      <c r="B16582" s="58" t="s">
        <v>8646</v>
      </c>
      <c r="C16582" s="76">
        <v>707.4</v>
      </c>
      <c r="E16582" s="63" t="s">
        <v>0</v>
      </c>
    </row>
    <row r="16583" spans="1:5" x14ac:dyDescent="0.25">
      <c r="A16583" s="48" t="s">
        <v>8737</v>
      </c>
      <c r="B16583" s="58" t="s">
        <v>8738</v>
      </c>
      <c r="C16583" s="76">
        <v>51.8</v>
      </c>
      <c r="E16583" s="63" t="s">
        <v>0</v>
      </c>
    </row>
    <row r="16584" spans="1:5" x14ac:dyDescent="0.25">
      <c r="A16584" s="48" t="s">
        <v>8739</v>
      </c>
      <c r="B16584" s="58" t="s">
        <v>8740</v>
      </c>
      <c r="C16584" s="76">
        <v>62.8</v>
      </c>
      <c r="E16584" s="63" t="s">
        <v>0</v>
      </c>
    </row>
    <row r="16585" spans="1:5" x14ac:dyDescent="0.25">
      <c r="A16585" s="48" t="s">
        <v>8741</v>
      </c>
      <c r="B16585" s="58" t="s">
        <v>8742</v>
      </c>
      <c r="C16585" s="76">
        <v>78</v>
      </c>
      <c r="E16585" s="63" t="s">
        <v>0</v>
      </c>
    </row>
    <row r="16586" spans="1:5" x14ac:dyDescent="0.25">
      <c r="A16586" s="48" t="s">
        <v>8743</v>
      </c>
      <c r="B16586" s="58" t="s">
        <v>8744</v>
      </c>
      <c r="C16586" s="76">
        <v>84.8</v>
      </c>
      <c r="E16586" s="63" t="s">
        <v>0</v>
      </c>
    </row>
    <row r="16587" spans="1:5" x14ac:dyDescent="0.25">
      <c r="A16587" s="48" t="s">
        <v>9718</v>
      </c>
      <c r="B16587" s="58" t="s">
        <v>9719</v>
      </c>
      <c r="C16587" s="76">
        <v>225.4</v>
      </c>
      <c r="E16587" s="63" t="s">
        <v>0</v>
      </c>
    </row>
    <row r="16588" spans="1:5" x14ac:dyDescent="0.25">
      <c r="A16588" s="48" t="s">
        <v>29198</v>
      </c>
      <c r="C16588" s="76">
        <v>225.4</v>
      </c>
      <c r="E16588" s="63" t="s">
        <v>0</v>
      </c>
    </row>
    <row r="16589" spans="1:5" x14ac:dyDescent="0.25">
      <c r="A16589" s="48" t="s">
        <v>9720</v>
      </c>
      <c r="B16589" s="58" t="s">
        <v>9721</v>
      </c>
      <c r="C16589" s="76">
        <v>225.4</v>
      </c>
      <c r="E16589" s="63" t="s">
        <v>0</v>
      </c>
    </row>
    <row r="16590" spans="1:5" x14ac:dyDescent="0.25">
      <c r="A16590" s="48" t="s">
        <v>9722</v>
      </c>
      <c r="B16590" s="58" t="s">
        <v>9723</v>
      </c>
      <c r="C16590" s="76">
        <v>225.4</v>
      </c>
      <c r="E16590" s="63" t="s">
        <v>0</v>
      </c>
    </row>
    <row r="16591" spans="1:5" x14ac:dyDescent="0.25">
      <c r="A16591" s="48" t="s">
        <v>29199</v>
      </c>
      <c r="C16591" s="76">
        <v>225.4</v>
      </c>
      <c r="E16591" s="63" t="s">
        <v>0</v>
      </c>
    </row>
    <row r="16592" spans="1:5" x14ac:dyDescent="0.25">
      <c r="A16592" s="48" t="s">
        <v>9724</v>
      </c>
      <c r="B16592" s="58" t="s">
        <v>9725</v>
      </c>
      <c r="C16592" s="76">
        <v>225.4</v>
      </c>
      <c r="E16592" s="63" t="s">
        <v>0</v>
      </c>
    </row>
    <row r="16593" spans="1:5" x14ac:dyDescent="0.25">
      <c r="A16593" s="48" t="s">
        <v>9726</v>
      </c>
      <c r="B16593" s="58" t="s">
        <v>9727</v>
      </c>
      <c r="C16593" s="76">
        <v>231</v>
      </c>
      <c r="E16593" s="63" t="s">
        <v>0</v>
      </c>
    </row>
    <row r="16594" spans="1:5" x14ac:dyDescent="0.25">
      <c r="A16594" s="48" t="s">
        <v>9728</v>
      </c>
      <c r="B16594" s="58" t="s">
        <v>9729</v>
      </c>
      <c r="C16594" s="76">
        <v>231</v>
      </c>
      <c r="E16594" s="63" t="s">
        <v>0</v>
      </c>
    </row>
    <row r="16595" spans="1:5" x14ac:dyDescent="0.25">
      <c r="A16595" s="48" t="s">
        <v>9730</v>
      </c>
      <c r="B16595" s="58" t="s">
        <v>9731</v>
      </c>
      <c r="C16595" s="76">
        <v>237.6</v>
      </c>
      <c r="E16595" s="63" t="s">
        <v>0</v>
      </c>
    </row>
    <row r="16596" spans="1:5" x14ac:dyDescent="0.25">
      <c r="A16596" s="48" t="s">
        <v>9732</v>
      </c>
      <c r="B16596" s="58" t="s">
        <v>9733</v>
      </c>
      <c r="C16596" s="76">
        <v>244.2</v>
      </c>
      <c r="E16596" s="63" t="s">
        <v>0</v>
      </c>
    </row>
    <row r="16597" spans="1:5" x14ac:dyDescent="0.25">
      <c r="A16597" s="48" t="s">
        <v>9734</v>
      </c>
      <c r="B16597" s="58" t="s">
        <v>9735</v>
      </c>
      <c r="C16597" s="76">
        <v>244.2</v>
      </c>
      <c r="E16597" s="63" t="s">
        <v>0</v>
      </c>
    </row>
    <row r="16598" spans="1:5" x14ac:dyDescent="0.25">
      <c r="A16598" s="48" t="s">
        <v>9736</v>
      </c>
      <c r="B16598" s="58" t="s">
        <v>9737</v>
      </c>
      <c r="C16598" s="76">
        <v>244.2</v>
      </c>
      <c r="E16598" s="63" t="s">
        <v>0</v>
      </c>
    </row>
    <row r="16599" spans="1:5" x14ac:dyDescent="0.25">
      <c r="A16599" s="48" t="s">
        <v>9738</v>
      </c>
      <c r="B16599" s="58" t="s">
        <v>9739</v>
      </c>
      <c r="C16599" s="76">
        <v>244.2</v>
      </c>
      <c r="E16599" s="63" t="s">
        <v>0</v>
      </c>
    </row>
    <row r="16600" spans="1:5" x14ac:dyDescent="0.25">
      <c r="A16600" s="48" t="s">
        <v>9740</v>
      </c>
      <c r="B16600" s="58" t="s">
        <v>9741</v>
      </c>
      <c r="C16600" s="76">
        <v>244.2</v>
      </c>
      <c r="E16600" s="63" t="s">
        <v>0</v>
      </c>
    </row>
    <row r="16601" spans="1:5" x14ac:dyDescent="0.25">
      <c r="A16601" s="48" t="s">
        <v>9742</v>
      </c>
      <c r="B16601" s="58" t="s">
        <v>9743</v>
      </c>
      <c r="C16601" s="76">
        <v>244.2</v>
      </c>
      <c r="E16601" s="63" t="s">
        <v>0</v>
      </c>
    </row>
    <row r="16602" spans="1:5" x14ac:dyDescent="0.25">
      <c r="A16602" s="48" t="s">
        <v>9744</v>
      </c>
      <c r="B16602" s="58" t="s">
        <v>9745</v>
      </c>
      <c r="C16602" s="76">
        <v>247.4</v>
      </c>
      <c r="E16602" s="63" t="s">
        <v>0</v>
      </c>
    </row>
    <row r="16603" spans="1:5" x14ac:dyDescent="0.25">
      <c r="A16603" s="48" t="s">
        <v>9746</v>
      </c>
      <c r="B16603" s="58" t="s">
        <v>9747</v>
      </c>
      <c r="C16603" s="76">
        <v>267.39999999999998</v>
      </c>
      <c r="E16603" s="63" t="s">
        <v>0</v>
      </c>
    </row>
    <row r="16604" spans="1:5" x14ac:dyDescent="0.25">
      <c r="A16604" s="48" t="s">
        <v>9748</v>
      </c>
      <c r="B16604" s="58" t="s">
        <v>9749</v>
      </c>
      <c r="C16604" s="76">
        <v>267.39999999999998</v>
      </c>
      <c r="E16604" s="63" t="s">
        <v>0</v>
      </c>
    </row>
    <row r="16605" spans="1:5" x14ac:dyDescent="0.25">
      <c r="A16605" s="48" t="s">
        <v>9750</v>
      </c>
      <c r="B16605" s="58" t="s">
        <v>9751</v>
      </c>
      <c r="C16605" s="76">
        <v>236.4</v>
      </c>
      <c r="E16605" s="63" t="s">
        <v>0</v>
      </c>
    </row>
    <row r="16606" spans="1:5" x14ac:dyDescent="0.25">
      <c r="A16606" s="48" t="s">
        <v>9752</v>
      </c>
      <c r="B16606" s="58" t="s">
        <v>9753</v>
      </c>
      <c r="C16606" s="76">
        <v>236.4</v>
      </c>
      <c r="E16606" s="63" t="s">
        <v>0</v>
      </c>
    </row>
    <row r="16607" spans="1:5" x14ac:dyDescent="0.25">
      <c r="A16607" s="48" t="s">
        <v>9754</v>
      </c>
      <c r="B16607" s="58" t="s">
        <v>9755</v>
      </c>
      <c r="C16607" s="76">
        <v>236.4</v>
      </c>
      <c r="E16607" s="63" t="s">
        <v>0</v>
      </c>
    </row>
    <row r="16608" spans="1:5" x14ac:dyDescent="0.25">
      <c r="A16608" s="48" t="s">
        <v>9756</v>
      </c>
      <c r="B16608" s="58" t="s">
        <v>9757</v>
      </c>
      <c r="C16608" s="76">
        <v>236.4</v>
      </c>
      <c r="E16608" s="63" t="s">
        <v>0</v>
      </c>
    </row>
    <row r="16609" spans="1:5" x14ac:dyDescent="0.25">
      <c r="A16609" s="48" t="s">
        <v>9758</v>
      </c>
      <c r="B16609" s="58" t="s">
        <v>9759</v>
      </c>
      <c r="C16609" s="76">
        <v>236.4</v>
      </c>
      <c r="E16609" s="63" t="s">
        <v>0</v>
      </c>
    </row>
    <row r="16610" spans="1:5" x14ac:dyDescent="0.25">
      <c r="A16610" s="48" t="s">
        <v>9760</v>
      </c>
      <c r="B16610" s="58" t="s">
        <v>9761</v>
      </c>
      <c r="C16610" s="76">
        <v>236.4</v>
      </c>
      <c r="E16610" s="63" t="s">
        <v>0</v>
      </c>
    </row>
    <row r="16611" spans="1:5" x14ac:dyDescent="0.25">
      <c r="A16611" s="48" t="s">
        <v>9762</v>
      </c>
      <c r="B16611" s="58" t="s">
        <v>9763</v>
      </c>
      <c r="C16611" s="76">
        <v>236.4</v>
      </c>
      <c r="E16611" s="63" t="s">
        <v>0</v>
      </c>
    </row>
    <row r="16612" spans="1:5" x14ac:dyDescent="0.25">
      <c r="A16612" s="48" t="s">
        <v>9764</v>
      </c>
      <c r="B16612" s="58" t="s">
        <v>9765</v>
      </c>
      <c r="C16612" s="76">
        <v>236.4</v>
      </c>
      <c r="E16612" s="63" t="s">
        <v>0</v>
      </c>
    </row>
    <row r="16613" spans="1:5" x14ac:dyDescent="0.25">
      <c r="A16613" s="48" t="s">
        <v>9766</v>
      </c>
      <c r="B16613" s="58" t="s">
        <v>9767</v>
      </c>
      <c r="C16613" s="76">
        <v>247.4</v>
      </c>
      <c r="E16613" s="63" t="s">
        <v>0</v>
      </c>
    </row>
    <row r="16614" spans="1:5" x14ac:dyDescent="0.25">
      <c r="A16614" s="48" t="s">
        <v>9768</v>
      </c>
      <c r="B16614" s="58" t="s">
        <v>9769</v>
      </c>
      <c r="C16614" s="76">
        <v>247.4</v>
      </c>
      <c r="E16614" s="63" t="s">
        <v>0</v>
      </c>
    </row>
    <row r="16615" spans="1:5" x14ac:dyDescent="0.25">
      <c r="A16615" s="48" t="s">
        <v>9770</v>
      </c>
      <c r="B16615" s="58" t="s">
        <v>9771</v>
      </c>
      <c r="C16615" s="76">
        <v>253</v>
      </c>
      <c r="E16615" s="63" t="s">
        <v>0</v>
      </c>
    </row>
    <row r="16616" spans="1:5" x14ac:dyDescent="0.25">
      <c r="A16616" s="48" t="s">
        <v>9772</v>
      </c>
      <c r="B16616" s="58" t="s">
        <v>9773</v>
      </c>
      <c r="C16616" s="76">
        <v>253</v>
      </c>
      <c r="E16616" s="63" t="s">
        <v>0</v>
      </c>
    </row>
    <row r="16617" spans="1:5" x14ac:dyDescent="0.25">
      <c r="A16617" s="48" t="s">
        <v>9774</v>
      </c>
      <c r="B16617" s="58" t="s">
        <v>9775</v>
      </c>
      <c r="C16617" s="76">
        <v>267.39999999999998</v>
      </c>
      <c r="E16617" s="63" t="s">
        <v>0</v>
      </c>
    </row>
    <row r="16618" spans="1:5" x14ac:dyDescent="0.25">
      <c r="A16618" s="48" t="s">
        <v>9776</v>
      </c>
      <c r="B16618" s="58" t="s">
        <v>9737</v>
      </c>
      <c r="C16618" s="76">
        <v>267.39999999999998</v>
      </c>
      <c r="E16618" s="63" t="s">
        <v>0</v>
      </c>
    </row>
    <row r="16619" spans="1:5" x14ac:dyDescent="0.25">
      <c r="A16619" s="48" t="s">
        <v>9777</v>
      </c>
      <c r="B16619" s="58" t="s">
        <v>9739</v>
      </c>
      <c r="C16619" s="76">
        <v>267.39999999999998</v>
      </c>
      <c r="E16619" s="63" t="s">
        <v>0</v>
      </c>
    </row>
    <row r="16620" spans="1:5" x14ac:dyDescent="0.25">
      <c r="A16620" s="48" t="s">
        <v>9778</v>
      </c>
      <c r="B16620" s="58" t="s">
        <v>9741</v>
      </c>
      <c r="C16620" s="76">
        <v>267.39999999999998</v>
      </c>
      <c r="E16620" s="63" t="s">
        <v>0</v>
      </c>
    </row>
    <row r="16621" spans="1:5" x14ac:dyDescent="0.25">
      <c r="A16621" s="48" t="s">
        <v>9779</v>
      </c>
      <c r="B16621" s="58" t="s">
        <v>9743</v>
      </c>
      <c r="C16621" s="76">
        <v>267.39999999999998</v>
      </c>
      <c r="E16621" s="63" t="s">
        <v>0</v>
      </c>
    </row>
    <row r="16622" spans="1:5" x14ac:dyDescent="0.25">
      <c r="A16622" s="48" t="s">
        <v>9780</v>
      </c>
      <c r="B16622" s="58" t="s">
        <v>9781</v>
      </c>
      <c r="C16622" s="76">
        <v>267.39999999999998</v>
      </c>
      <c r="E16622" s="63" t="s">
        <v>0</v>
      </c>
    </row>
    <row r="16623" spans="1:5" x14ac:dyDescent="0.25">
      <c r="A16623" s="48" t="s">
        <v>9782</v>
      </c>
      <c r="B16623" s="58" t="s">
        <v>9783</v>
      </c>
      <c r="C16623" s="76">
        <v>282.8</v>
      </c>
      <c r="E16623" s="63" t="s">
        <v>0</v>
      </c>
    </row>
    <row r="16624" spans="1:5" x14ac:dyDescent="0.25">
      <c r="A16624" s="48" t="s">
        <v>9784</v>
      </c>
      <c r="B16624" s="58" t="s">
        <v>9785</v>
      </c>
      <c r="C16624" s="76">
        <v>282.8</v>
      </c>
      <c r="E16624" s="63" t="s">
        <v>0</v>
      </c>
    </row>
    <row r="16625" spans="1:5" x14ac:dyDescent="0.25">
      <c r="A16625" s="48" t="s">
        <v>9786</v>
      </c>
      <c r="B16625" s="58" t="s">
        <v>9787</v>
      </c>
      <c r="C16625" s="76">
        <v>294.8</v>
      </c>
      <c r="E16625" s="63" t="s">
        <v>0</v>
      </c>
    </row>
    <row r="16626" spans="1:5" x14ac:dyDescent="0.25">
      <c r="A16626" s="48" t="s">
        <v>9788</v>
      </c>
      <c r="B16626" s="58" t="s">
        <v>9789</v>
      </c>
      <c r="C16626" s="76">
        <v>294.8</v>
      </c>
      <c r="E16626" s="63" t="s">
        <v>0</v>
      </c>
    </row>
    <row r="16627" spans="1:5" x14ac:dyDescent="0.25">
      <c r="A16627" s="48" t="s">
        <v>9790</v>
      </c>
      <c r="B16627" s="58" t="s">
        <v>9791</v>
      </c>
      <c r="C16627" s="76">
        <v>323.39999999999998</v>
      </c>
      <c r="E16627" s="63" t="s">
        <v>0</v>
      </c>
    </row>
    <row r="16628" spans="1:5" x14ac:dyDescent="0.25">
      <c r="A16628" s="48" t="s">
        <v>9792</v>
      </c>
      <c r="B16628" s="58" t="s">
        <v>9793</v>
      </c>
      <c r="C16628" s="76">
        <v>347.6</v>
      </c>
      <c r="E16628" s="63" t="s">
        <v>0</v>
      </c>
    </row>
    <row r="16629" spans="1:5" x14ac:dyDescent="0.25">
      <c r="A16629" s="48" t="s">
        <v>29200</v>
      </c>
      <c r="C16629" s="76">
        <v>347.6</v>
      </c>
      <c r="E16629" s="63" t="s">
        <v>0</v>
      </c>
    </row>
    <row r="16630" spans="1:5" x14ac:dyDescent="0.25">
      <c r="A16630" s="48" t="s">
        <v>29201</v>
      </c>
      <c r="C16630" s="76">
        <v>418</v>
      </c>
      <c r="E16630" s="63" t="s">
        <v>0</v>
      </c>
    </row>
    <row r="16631" spans="1:5" x14ac:dyDescent="0.25">
      <c r="A16631" s="48" t="s">
        <v>29202</v>
      </c>
      <c r="C16631" s="76">
        <v>418</v>
      </c>
      <c r="E16631" s="63" t="s">
        <v>0</v>
      </c>
    </row>
    <row r="16632" spans="1:5" x14ac:dyDescent="0.25">
      <c r="A16632" s="48" t="s">
        <v>9794</v>
      </c>
      <c r="B16632" s="58" t="s">
        <v>9795</v>
      </c>
      <c r="C16632" s="76">
        <v>619.4</v>
      </c>
      <c r="E16632" s="63" t="s">
        <v>0</v>
      </c>
    </row>
    <row r="16633" spans="1:5" x14ac:dyDescent="0.25">
      <c r="A16633" s="48" t="s">
        <v>9796</v>
      </c>
      <c r="B16633" s="58" t="s">
        <v>9797</v>
      </c>
      <c r="C16633" s="76">
        <v>808.4</v>
      </c>
      <c r="E16633" s="63" t="s">
        <v>0</v>
      </c>
    </row>
    <row r="16634" spans="1:5" x14ac:dyDescent="0.25">
      <c r="A16634" s="48" t="s">
        <v>9798</v>
      </c>
      <c r="B16634" s="58" t="s">
        <v>9799</v>
      </c>
      <c r="C16634" s="76">
        <v>876.8</v>
      </c>
      <c r="E16634" s="63" t="s">
        <v>0</v>
      </c>
    </row>
    <row r="16635" spans="1:5" x14ac:dyDescent="0.25">
      <c r="A16635" s="48" t="s">
        <v>9800</v>
      </c>
      <c r="B16635" s="58" t="s">
        <v>9801</v>
      </c>
      <c r="C16635" s="76">
        <v>904.2</v>
      </c>
      <c r="E16635" s="63" t="s">
        <v>0</v>
      </c>
    </row>
    <row r="16636" spans="1:5" x14ac:dyDescent="0.25">
      <c r="A16636" s="48" t="s">
        <v>29203</v>
      </c>
      <c r="C16636" s="76">
        <v>904.2</v>
      </c>
      <c r="E16636" s="63" t="s">
        <v>0</v>
      </c>
    </row>
    <row r="16637" spans="1:5" x14ac:dyDescent="0.25">
      <c r="A16637" s="48" t="s">
        <v>9802</v>
      </c>
      <c r="B16637" s="58" t="s">
        <v>9803</v>
      </c>
      <c r="C16637" s="76">
        <v>936</v>
      </c>
      <c r="E16637" s="63" t="s">
        <v>0</v>
      </c>
    </row>
    <row r="16638" spans="1:5" x14ac:dyDescent="0.25">
      <c r="A16638" s="48" t="s">
        <v>9804</v>
      </c>
      <c r="B16638" s="58" t="s">
        <v>9805</v>
      </c>
      <c r="C16638" s="76">
        <v>984.4</v>
      </c>
      <c r="E16638" s="63" t="s">
        <v>0</v>
      </c>
    </row>
    <row r="16639" spans="1:5" x14ac:dyDescent="0.25">
      <c r="A16639" s="48" t="s">
        <v>9806</v>
      </c>
      <c r="B16639" s="58" t="s">
        <v>9807</v>
      </c>
      <c r="C16639" s="76">
        <v>1016.4</v>
      </c>
      <c r="E16639" s="63" t="s">
        <v>0</v>
      </c>
    </row>
    <row r="16640" spans="1:5" x14ac:dyDescent="0.25">
      <c r="A16640" s="48" t="s">
        <v>9808</v>
      </c>
      <c r="B16640" s="58" t="s">
        <v>9809</v>
      </c>
      <c r="C16640" s="76">
        <v>1065.8</v>
      </c>
      <c r="E16640" s="63" t="s">
        <v>0</v>
      </c>
    </row>
    <row r="16641" spans="1:5" x14ac:dyDescent="0.25">
      <c r="A16641" s="48" t="s">
        <v>9814</v>
      </c>
      <c r="B16641" s="58" t="s">
        <v>9815</v>
      </c>
      <c r="C16641" s="76">
        <v>29.8</v>
      </c>
      <c r="E16641" s="63" t="s">
        <v>0</v>
      </c>
    </row>
    <row r="16642" spans="1:5" x14ac:dyDescent="0.25">
      <c r="A16642" s="48" t="s">
        <v>29204</v>
      </c>
      <c r="C16642" s="76">
        <v>28.6</v>
      </c>
      <c r="E16642" s="63" t="s">
        <v>0</v>
      </c>
    </row>
    <row r="16643" spans="1:5" x14ac:dyDescent="0.25">
      <c r="A16643" s="48" t="s">
        <v>9810</v>
      </c>
      <c r="B16643" s="58" t="s">
        <v>9811</v>
      </c>
      <c r="C16643" s="76">
        <v>25.4</v>
      </c>
      <c r="E16643" s="63" t="s">
        <v>0</v>
      </c>
    </row>
    <row r="16644" spans="1:5" x14ac:dyDescent="0.25">
      <c r="A16644" s="48" t="s">
        <v>9812</v>
      </c>
      <c r="B16644" s="58" t="s">
        <v>9813</v>
      </c>
      <c r="C16644" s="76">
        <v>29.8</v>
      </c>
      <c r="E16644" s="63" t="s">
        <v>0</v>
      </c>
    </row>
    <row r="16645" spans="1:5" x14ac:dyDescent="0.25">
      <c r="A16645" s="48" t="s">
        <v>29205</v>
      </c>
      <c r="C16645" s="76">
        <v>28.6</v>
      </c>
      <c r="E16645" s="63" t="s">
        <v>0</v>
      </c>
    </row>
    <row r="16646" spans="1:5" x14ac:dyDescent="0.25">
      <c r="A16646" s="48" t="s">
        <v>9816</v>
      </c>
      <c r="B16646" s="58" t="s">
        <v>9817</v>
      </c>
      <c r="C16646" s="76">
        <v>33</v>
      </c>
      <c r="E16646" s="63" t="s">
        <v>0</v>
      </c>
    </row>
    <row r="16647" spans="1:5" x14ac:dyDescent="0.25">
      <c r="A16647" s="48" t="s">
        <v>29206</v>
      </c>
      <c r="C16647" s="76">
        <v>94.6</v>
      </c>
      <c r="E16647" s="63" t="s">
        <v>0</v>
      </c>
    </row>
    <row r="16648" spans="1:5" x14ac:dyDescent="0.25">
      <c r="A16648" s="48" t="s">
        <v>9820</v>
      </c>
      <c r="B16648" s="58" t="s">
        <v>9821</v>
      </c>
      <c r="C16648" s="76">
        <v>94.6</v>
      </c>
      <c r="E16648" s="63" t="s">
        <v>0</v>
      </c>
    </row>
    <row r="16649" spans="1:5" x14ac:dyDescent="0.25">
      <c r="A16649" s="48" t="s">
        <v>9822</v>
      </c>
      <c r="B16649" s="58" t="s">
        <v>9823</v>
      </c>
      <c r="C16649" s="76">
        <v>94.6</v>
      </c>
      <c r="E16649" s="63" t="s">
        <v>0</v>
      </c>
    </row>
    <row r="16650" spans="1:5" x14ac:dyDescent="0.25">
      <c r="A16650" s="48" t="s">
        <v>29207</v>
      </c>
      <c r="C16650" s="76">
        <v>94.6</v>
      </c>
      <c r="E16650" s="63" t="s">
        <v>0</v>
      </c>
    </row>
    <row r="16651" spans="1:5" x14ac:dyDescent="0.25">
      <c r="A16651" s="48" t="s">
        <v>29208</v>
      </c>
      <c r="C16651" s="76">
        <v>94.6</v>
      </c>
      <c r="E16651" s="63" t="s">
        <v>0</v>
      </c>
    </row>
    <row r="16652" spans="1:5" x14ac:dyDescent="0.25">
      <c r="A16652" s="48" t="s">
        <v>9824</v>
      </c>
      <c r="B16652" s="58" t="s">
        <v>9825</v>
      </c>
      <c r="C16652" s="76">
        <v>94.6</v>
      </c>
      <c r="E16652" s="63" t="s">
        <v>0</v>
      </c>
    </row>
    <row r="16653" spans="1:5" x14ac:dyDescent="0.25">
      <c r="A16653" s="48" t="s">
        <v>9826</v>
      </c>
      <c r="B16653" s="58" t="s">
        <v>9827</v>
      </c>
      <c r="C16653" s="76">
        <v>94.6</v>
      </c>
      <c r="E16653" s="63" t="s">
        <v>0</v>
      </c>
    </row>
    <row r="16654" spans="1:5" x14ac:dyDescent="0.25">
      <c r="A16654" s="48" t="s">
        <v>29209</v>
      </c>
      <c r="C16654" s="76">
        <v>62.8</v>
      </c>
      <c r="E16654" s="63" t="s">
        <v>0</v>
      </c>
    </row>
    <row r="16655" spans="1:5" x14ac:dyDescent="0.25">
      <c r="A16655" s="48" t="s">
        <v>9837</v>
      </c>
      <c r="B16655" s="58" t="s">
        <v>9838</v>
      </c>
      <c r="C16655" s="76">
        <v>62.8</v>
      </c>
      <c r="E16655" s="63" t="s">
        <v>0</v>
      </c>
    </row>
    <row r="16656" spans="1:5" x14ac:dyDescent="0.25">
      <c r="A16656" s="48" t="s">
        <v>39965</v>
      </c>
      <c r="C16656" s="76">
        <v>48</v>
      </c>
      <c r="E16656" s="63" t="s">
        <v>0</v>
      </c>
    </row>
    <row r="16657" spans="1:5" x14ac:dyDescent="0.25">
      <c r="A16657" s="48" t="s">
        <v>39966</v>
      </c>
      <c r="C16657" s="76">
        <v>51</v>
      </c>
      <c r="E16657" s="63" t="s">
        <v>0</v>
      </c>
    </row>
    <row r="16658" spans="1:5" x14ac:dyDescent="0.25">
      <c r="A16658" s="48" t="s">
        <v>10492</v>
      </c>
      <c r="B16658" s="58" t="s">
        <v>10493</v>
      </c>
      <c r="C16658" s="76">
        <v>52.8</v>
      </c>
      <c r="E16658" s="63" t="s">
        <v>0</v>
      </c>
    </row>
    <row r="16659" spans="1:5" x14ac:dyDescent="0.25">
      <c r="A16659" s="48" t="s">
        <v>10490</v>
      </c>
      <c r="B16659" s="58" t="s">
        <v>10491</v>
      </c>
      <c r="C16659" s="76">
        <v>62.8</v>
      </c>
      <c r="E16659" s="63" t="s">
        <v>0</v>
      </c>
    </row>
    <row r="16660" spans="1:5" x14ac:dyDescent="0.25">
      <c r="A16660" s="48" t="s">
        <v>9845</v>
      </c>
      <c r="B16660" s="58" t="s">
        <v>9846</v>
      </c>
      <c r="C16660" s="76">
        <v>40.799999999999997</v>
      </c>
      <c r="E16660" s="63" t="s">
        <v>0</v>
      </c>
    </row>
    <row r="16661" spans="1:5" x14ac:dyDescent="0.25">
      <c r="A16661" s="48" t="s">
        <v>9818</v>
      </c>
      <c r="B16661" s="58" t="s">
        <v>9819</v>
      </c>
      <c r="C16661" s="76">
        <v>71.400000000000006</v>
      </c>
      <c r="E16661" s="63" t="s">
        <v>0</v>
      </c>
    </row>
    <row r="16662" spans="1:5" x14ac:dyDescent="0.25">
      <c r="A16662" s="48" t="s">
        <v>8567</v>
      </c>
      <c r="B16662" s="58" t="s">
        <v>8568</v>
      </c>
      <c r="C16662" s="76">
        <v>62.8</v>
      </c>
      <c r="E16662" s="63" t="s">
        <v>0</v>
      </c>
    </row>
    <row r="16663" spans="1:5" x14ac:dyDescent="0.25">
      <c r="A16663" s="48" t="s">
        <v>8569</v>
      </c>
      <c r="B16663" s="58" t="s">
        <v>8570</v>
      </c>
      <c r="C16663" s="76">
        <v>63.8</v>
      </c>
      <c r="E16663" s="63" t="s">
        <v>0</v>
      </c>
    </row>
    <row r="16664" spans="1:5" x14ac:dyDescent="0.25">
      <c r="A16664" s="48" t="s">
        <v>8571</v>
      </c>
      <c r="B16664" s="58" t="s">
        <v>8572</v>
      </c>
      <c r="C16664" s="76">
        <v>66</v>
      </c>
      <c r="E16664" s="63" t="s">
        <v>0</v>
      </c>
    </row>
    <row r="16665" spans="1:5" x14ac:dyDescent="0.25">
      <c r="A16665" s="48" t="s">
        <v>8573</v>
      </c>
      <c r="B16665" s="58" t="s">
        <v>8574</v>
      </c>
      <c r="C16665" s="76">
        <v>71.400000000000006</v>
      </c>
      <c r="E16665" s="63" t="s">
        <v>0</v>
      </c>
    </row>
    <row r="16666" spans="1:5" x14ac:dyDescent="0.25">
      <c r="A16666" s="48" t="s">
        <v>9839</v>
      </c>
      <c r="B16666" s="58" t="s">
        <v>9840</v>
      </c>
      <c r="C16666" s="76">
        <v>273.8</v>
      </c>
      <c r="E16666" s="63" t="s">
        <v>0</v>
      </c>
    </row>
    <row r="16667" spans="1:5" x14ac:dyDescent="0.25">
      <c r="A16667" s="48" t="s">
        <v>8575</v>
      </c>
      <c r="B16667" s="58" t="s">
        <v>8576</v>
      </c>
      <c r="C16667" s="76">
        <v>67</v>
      </c>
      <c r="E16667" s="63" t="s">
        <v>0</v>
      </c>
    </row>
    <row r="16668" spans="1:5" x14ac:dyDescent="0.25">
      <c r="A16668" s="48" t="s">
        <v>29210</v>
      </c>
      <c r="C16668" s="76">
        <v>167.2</v>
      </c>
      <c r="E16668" s="63" t="s">
        <v>0</v>
      </c>
    </row>
    <row r="16669" spans="1:5" x14ac:dyDescent="0.25">
      <c r="A16669" s="48" t="s">
        <v>8467</v>
      </c>
      <c r="B16669" s="58" t="s">
        <v>8468</v>
      </c>
      <c r="C16669" s="76">
        <v>167.2</v>
      </c>
      <c r="E16669" s="63" t="s">
        <v>0</v>
      </c>
    </row>
    <row r="16670" spans="1:5" x14ac:dyDescent="0.25">
      <c r="A16670" s="48" t="s">
        <v>8469</v>
      </c>
      <c r="B16670" s="58" t="s">
        <v>8470</v>
      </c>
      <c r="C16670" s="76">
        <v>167.2</v>
      </c>
      <c r="E16670" s="63" t="s">
        <v>0</v>
      </c>
    </row>
    <row r="16671" spans="1:5" x14ac:dyDescent="0.25">
      <c r="A16671" s="48" t="s">
        <v>8471</v>
      </c>
      <c r="B16671" s="58" t="s">
        <v>8472</v>
      </c>
      <c r="C16671" s="76">
        <v>167.2</v>
      </c>
      <c r="E16671" s="63" t="s">
        <v>0</v>
      </c>
    </row>
    <row r="16672" spans="1:5" x14ac:dyDescent="0.25">
      <c r="A16672" s="48" t="s">
        <v>8473</v>
      </c>
      <c r="B16672" s="58" t="s">
        <v>8474</v>
      </c>
      <c r="C16672" s="76">
        <v>167.2</v>
      </c>
      <c r="E16672" s="63" t="s">
        <v>0</v>
      </c>
    </row>
    <row r="16673" spans="1:5" x14ac:dyDescent="0.25">
      <c r="A16673" s="48" t="s">
        <v>8475</v>
      </c>
      <c r="B16673" s="58" t="s">
        <v>8476</v>
      </c>
      <c r="C16673" s="76">
        <v>176</v>
      </c>
      <c r="E16673" s="63" t="s">
        <v>0</v>
      </c>
    </row>
    <row r="16674" spans="1:5" x14ac:dyDescent="0.25">
      <c r="A16674" s="48" t="s">
        <v>8477</v>
      </c>
      <c r="B16674" s="58" t="s">
        <v>8478</v>
      </c>
      <c r="C16674" s="76">
        <v>176</v>
      </c>
      <c r="E16674" s="63" t="s">
        <v>0</v>
      </c>
    </row>
    <row r="16675" spans="1:5" x14ac:dyDescent="0.25">
      <c r="A16675" s="48" t="s">
        <v>8479</v>
      </c>
      <c r="B16675" s="58" t="s">
        <v>8480</v>
      </c>
      <c r="C16675" s="76">
        <v>183.8</v>
      </c>
      <c r="E16675" s="63" t="s">
        <v>0</v>
      </c>
    </row>
    <row r="16676" spans="1:5" x14ac:dyDescent="0.25">
      <c r="A16676" s="48" t="s">
        <v>8481</v>
      </c>
      <c r="B16676" s="58" t="s">
        <v>8482</v>
      </c>
      <c r="C16676" s="76">
        <v>183.8</v>
      </c>
      <c r="E16676" s="63" t="s">
        <v>0</v>
      </c>
    </row>
    <row r="16677" spans="1:5" x14ac:dyDescent="0.25">
      <c r="A16677" s="48" t="s">
        <v>8483</v>
      </c>
      <c r="B16677" s="58" t="s">
        <v>8484</v>
      </c>
      <c r="C16677" s="76">
        <v>192.4</v>
      </c>
      <c r="E16677" s="63" t="s">
        <v>0</v>
      </c>
    </row>
    <row r="16678" spans="1:5" x14ac:dyDescent="0.25">
      <c r="A16678" s="48" t="s">
        <v>8485</v>
      </c>
      <c r="B16678" s="58" t="s">
        <v>8486</v>
      </c>
      <c r="C16678" s="76">
        <v>192.4</v>
      </c>
      <c r="E16678" s="63" t="s">
        <v>0</v>
      </c>
    </row>
    <row r="16679" spans="1:5" x14ac:dyDescent="0.25">
      <c r="A16679" s="48" t="s">
        <v>8487</v>
      </c>
      <c r="B16679" s="58" t="s">
        <v>8488</v>
      </c>
      <c r="C16679" s="76">
        <v>192.4</v>
      </c>
      <c r="E16679" s="63" t="s">
        <v>0</v>
      </c>
    </row>
    <row r="16680" spans="1:5" x14ac:dyDescent="0.25">
      <c r="A16680" s="48" t="s">
        <v>8489</v>
      </c>
      <c r="B16680" s="58" t="s">
        <v>8490</v>
      </c>
      <c r="C16680" s="76">
        <v>192.4</v>
      </c>
      <c r="E16680" s="63" t="s">
        <v>0</v>
      </c>
    </row>
    <row r="16681" spans="1:5" x14ac:dyDescent="0.25">
      <c r="A16681" s="48" t="s">
        <v>8491</v>
      </c>
      <c r="B16681" s="58" t="s">
        <v>8492</v>
      </c>
      <c r="C16681" s="76">
        <v>192.4</v>
      </c>
      <c r="E16681" s="63" t="s">
        <v>0</v>
      </c>
    </row>
    <row r="16682" spans="1:5" x14ac:dyDescent="0.25">
      <c r="A16682" s="48" t="s">
        <v>8493</v>
      </c>
      <c r="B16682" s="58" t="s">
        <v>8494</v>
      </c>
      <c r="C16682" s="76">
        <v>192.4</v>
      </c>
      <c r="E16682" s="63" t="s">
        <v>0</v>
      </c>
    </row>
    <row r="16683" spans="1:5" x14ac:dyDescent="0.25">
      <c r="A16683" s="48" t="s">
        <v>8495</v>
      </c>
      <c r="B16683" s="58" t="s">
        <v>8496</v>
      </c>
      <c r="C16683" s="76">
        <v>192.4</v>
      </c>
      <c r="E16683" s="63" t="s">
        <v>0</v>
      </c>
    </row>
    <row r="16684" spans="1:5" x14ac:dyDescent="0.25">
      <c r="A16684" s="48" t="s">
        <v>8497</v>
      </c>
      <c r="B16684" s="58" t="s">
        <v>8498</v>
      </c>
      <c r="C16684" s="76">
        <v>214.4</v>
      </c>
      <c r="E16684" s="63" t="s">
        <v>0</v>
      </c>
    </row>
    <row r="16685" spans="1:5" x14ac:dyDescent="0.25">
      <c r="A16685" s="48" t="s">
        <v>8499</v>
      </c>
      <c r="B16685" s="58" t="s">
        <v>8500</v>
      </c>
      <c r="C16685" s="76">
        <v>214.4</v>
      </c>
      <c r="E16685" s="63" t="s">
        <v>0</v>
      </c>
    </row>
    <row r="16686" spans="1:5" x14ac:dyDescent="0.25">
      <c r="A16686" s="48" t="s">
        <v>8501</v>
      </c>
      <c r="B16686" s="58" t="s">
        <v>8502</v>
      </c>
      <c r="C16686" s="76">
        <v>231</v>
      </c>
      <c r="E16686" s="63" t="s">
        <v>0</v>
      </c>
    </row>
    <row r="16687" spans="1:5" x14ac:dyDescent="0.25">
      <c r="A16687" s="48" t="s">
        <v>29211</v>
      </c>
      <c r="C16687" s="76">
        <v>190.4</v>
      </c>
      <c r="E16687" s="63" t="s">
        <v>0</v>
      </c>
    </row>
    <row r="16688" spans="1:5" x14ac:dyDescent="0.25">
      <c r="A16688" s="48" t="s">
        <v>29212</v>
      </c>
      <c r="C16688" s="76">
        <v>209</v>
      </c>
      <c r="E16688" s="63" t="s">
        <v>0</v>
      </c>
    </row>
    <row r="16689" spans="1:5" x14ac:dyDescent="0.25">
      <c r="A16689" s="48" t="s">
        <v>29213</v>
      </c>
      <c r="C16689" s="76">
        <v>209</v>
      </c>
      <c r="E16689" s="63" t="s">
        <v>0</v>
      </c>
    </row>
    <row r="16690" spans="1:5" x14ac:dyDescent="0.25">
      <c r="A16690" s="48" t="s">
        <v>29214</v>
      </c>
      <c r="C16690" s="76">
        <v>209</v>
      </c>
      <c r="E16690" s="63" t="s">
        <v>0</v>
      </c>
    </row>
    <row r="16691" spans="1:5" x14ac:dyDescent="0.25">
      <c r="A16691" s="48" t="s">
        <v>29215</v>
      </c>
      <c r="C16691" s="76">
        <v>209</v>
      </c>
      <c r="E16691" s="63" t="s">
        <v>0</v>
      </c>
    </row>
    <row r="16692" spans="1:5" x14ac:dyDescent="0.25">
      <c r="A16692" s="48" t="s">
        <v>29216</v>
      </c>
      <c r="C16692" s="76">
        <v>209</v>
      </c>
      <c r="E16692" s="63" t="s">
        <v>0</v>
      </c>
    </row>
    <row r="16693" spans="1:5" x14ac:dyDescent="0.25">
      <c r="A16693" s="48" t="s">
        <v>29217</v>
      </c>
      <c r="C16693" s="76">
        <v>209</v>
      </c>
      <c r="E16693" s="63" t="s">
        <v>0</v>
      </c>
    </row>
    <row r="16694" spans="1:5" x14ac:dyDescent="0.25">
      <c r="A16694" s="48" t="s">
        <v>29218</v>
      </c>
      <c r="C16694" s="76">
        <v>209</v>
      </c>
      <c r="E16694" s="63" t="s">
        <v>0</v>
      </c>
    </row>
    <row r="16695" spans="1:5" x14ac:dyDescent="0.25">
      <c r="A16695" s="48" t="s">
        <v>29219</v>
      </c>
      <c r="C16695" s="76">
        <v>209</v>
      </c>
      <c r="E16695" s="63" t="s">
        <v>0</v>
      </c>
    </row>
    <row r="16696" spans="1:5" x14ac:dyDescent="0.25">
      <c r="A16696" s="48" t="s">
        <v>29220</v>
      </c>
      <c r="C16696" s="76">
        <v>209</v>
      </c>
      <c r="E16696" s="63" t="s">
        <v>0</v>
      </c>
    </row>
    <row r="16697" spans="1:5" x14ac:dyDescent="0.25">
      <c r="A16697" s="48" t="s">
        <v>29221</v>
      </c>
      <c r="C16697" s="76">
        <v>242</v>
      </c>
      <c r="E16697" s="63" t="s">
        <v>0</v>
      </c>
    </row>
    <row r="16698" spans="1:5" x14ac:dyDescent="0.25">
      <c r="A16698" s="48" t="s">
        <v>29222</v>
      </c>
      <c r="C16698" s="76">
        <v>242</v>
      </c>
      <c r="E16698" s="63" t="s">
        <v>0</v>
      </c>
    </row>
    <row r="16699" spans="1:5" x14ac:dyDescent="0.25">
      <c r="A16699" s="48" t="s">
        <v>8503</v>
      </c>
      <c r="B16699" s="58" t="s">
        <v>8504</v>
      </c>
      <c r="C16699" s="76">
        <v>236.4</v>
      </c>
      <c r="E16699" s="63" t="s">
        <v>0</v>
      </c>
    </row>
    <row r="16700" spans="1:5" x14ac:dyDescent="0.25">
      <c r="A16700" s="48" t="s">
        <v>8505</v>
      </c>
      <c r="B16700" s="58" t="s">
        <v>8506</v>
      </c>
      <c r="C16700" s="76">
        <v>242</v>
      </c>
      <c r="E16700" s="63" t="s">
        <v>0</v>
      </c>
    </row>
    <row r="16701" spans="1:5" x14ac:dyDescent="0.25">
      <c r="A16701" s="48" t="s">
        <v>8507</v>
      </c>
      <c r="B16701" s="58" t="s">
        <v>8508</v>
      </c>
      <c r="C16701" s="76">
        <v>249.8</v>
      </c>
      <c r="E16701" s="63" t="s">
        <v>0</v>
      </c>
    </row>
    <row r="16702" spans="1:5" x14ac:dyDescent="0.25">
      <c r="A16702" s="48" t="s">
        <v>8509</v>
      </c>
      <c r="B16702" s="58" t="s">
        <v>8510</v>
      </c>
      <c r="C16702" s="76">
        <v>286</v>
      </c>
      <c r="E16702" s="63" t="s">
        <v>0</v>
      </c>
    </row>
    <row r="16703" spans="1:5" x14ac:dyDescent="0.25">
      <c r="A16703" s="48" t="s">
        <v>8513</v>
      </c>
      <c r="B16703" s="58" t="s">
        <v>8514</v>
      </c>
      <c r="C16703" s="76">
        <v>407</v>
      </c>
      <c r="E16703" s="63" t="s">
        <v>0</v>
      </c>
    </row>
    <row r="16704" spans="1:5" x14ac:dyDescent="0.25">
      <c r="A16704" s="48" t="s">
        <v>8517</v>
      </c>
      <c r="B16704" s="58" t="s">
        <v>8518</v>
      </c>
      <c r="C16704" s="76">
        <v>572</v>
      </c>
      <c r="E16704" s="63" t="s">
        <v>0</v>
      </c>
    </row>
    <row r="16705" spans="1:5" x14ac:dyDescent="0.25">
      <c r="A16705" s="48" t="s">
        <v>8511</v>
      </c>
      <c r="B16705" s="58" t="s">
        <v>8512</v>
      </c>
      <c r="C16705" s="76">
        <v>385</v>
      </c>
      <c r="E16705" s="63" t="s">
        <v>0</v>
      </c>
    </row>
    <row r="16706" spans="1:5" x14ac:dyDescent="0.25">
      <c r="A16706" s="48" t="s">
        <v>8515</v>
      </c>
      <c r="B16706" s="58" t="s">
        <v>8516</v>
      </c>
      <c r="C16706" s="76">
        <v>550</v>
      </c>
      <c r="E16706" s="63" t="s">
        <v>0</v>
      </c>
    </row>
    <row r="16707" spans="1:5" x14ac:dyDescent="0.25">
      <c r="A16707" s="48" t="s">
        <v>8527</v>
      </c>
      <c r="B16707" s="58" t="s">
        <v>8528</v>
      </c>
      <c r="C16707" s="76">
        <v>682</v>
      </c>
      <c r="E16707" s="63" t="s">
        <v>0</v>
      </c>
    </row>
    <row r="16708" spans="1:5" x14ac:dyDescent="0.25">
      <c r="A16708" s="48" t="s">
        <v>8529</v>
      </c>
      <c r="B16708" s="58" t="s">
        <v>8530</v>
      </c>
      <c r="C16708" s="76">
        <v>748</v>
      </c>
      <c r="E16708" s="63" t="s">
        <v>0</v>
      </c>
    </row>
    <row r="16709" spans="1:5" x14ac:dyDescent="0.25">
      <c r="A16709" s="48" t="s">
        <v>8531</v>
      </c>
      <c r="B16709" s="58" t="s">
        <v>8532</v>
      </c>
      <c r="C16709" s="76">
        <v>792</v>
      </c>
      <c r="E16709" s="63" t="s">
        <v>0</v>
      </c>
    </row>
    <row r="16710" spans="1:5" x14ac:dyDescent="0.25">
      <c r="A16710" s="48" t="s">
        <v>8519</v>
      </c>
      <c r="B16710" s="58" t="s">
        <v>8520</v>
      </c>
      <c r="C16710" s="76">
        <v>616</v>
      </c>
      <c r="E16710" s="63" t="s">
        <v>0</v>
      </c>
    </row>
    <row r="16711" spans="1:5" x14ac:dyDescent="0.25">
      <c r="A16711" s="48" t="s">
        <v>8521</v>
      </c>
      <c r="B16711" s="58" t="s">
        <v>8522</v>
      </c>
      <c r="C16711" s="76">
        <v>660</v>
      </c>
      <c r="E16711" s="63" t="s">
        <v>0</v>
      </c>
    </row>
    <row r="16712" spans="1:5" x14ac:dyDescent="0.25">
      <c r="A16712" s="48" t="s">
        <v>8523</v>
      </c>
      <c r="B16712" s="58" t="s">
        <v>8524</v>
      </c>
      <c r="C16712" s="76">
        <v>682</v>
      </c>
      <c r="E16712" s="63" t="s">
        <v>0</v>
      </c>
    </row>
    <row r="16713" spans="1:5" x14ac:dyDescent="0.25">
      <c r="A16713" s="48" t="s">
        <v>8525</v>
      </c>
      <c r="B16713" s="58" t="s">
        <v>8526</v>
      </c>
      <c r="C16713" s="76">
        <v>682</v>
      </c>
      <c r="E16713" s="63" t="s">
        <v>0</v>
      </c>
    </row>
    <row r="16714" spans="1:5" x14ac:dyDescent="0.25">
      <c r="A16714" s="48" t="s">
        <v>8533</v>
      </c>
      <c r="B16714" s="58" t="s">
        <v>8534</v>
      </c>
      <c r="C16714" s="76">
        <v>726</v>
      </c>
      <c r="E16714" s="63" t="s">
        <v>0</v>
      </c>
    </row>
    <row r="16715" spans="1:5" x14ac:dyDescent="0.25">
      <c r="A16715" s="48" t="s">
        <v>8535</v>
      </c>
      <c r="B16715" s="58" t="s">
        <v>8536</v>
      </c>
      <c r="C16715" s="76">
        <v>803</v>
      </c>
      <c r="E16715" s="63" t="s">
        <v>0</v>
      </c>
    </row>
    <row r="16716" spans="1:5" x14ac:dyDescent="0.25">
      <c r="A16716" s="48" t="s">
        <v>8541</v>
      </c>
      <c r="B16716" s="58" t="s">
        <v>8542</v>
      </c>
      <c r="C16716" s="76">
        <v>913</v>
      </c>
      <c r="E16716" s="63" t="s">
        <v>0</v>
      </c>
    </row>
    <row r="16717" spans="1:5" x14ac:dyDescent="0.25">
      <c r="A16717" s="48" t="s">
        <v>8537</v>
      </c>
      <c r="B16717" s="58" t="s">
        <v>8538</v>
      </c>
      <c r="C16717" s="76">
        <v>847</v>
      </c>
      <c r="E16717" s="63" t="s">
        <v>0</v>
      </c>
    </row>
    <row r="16718" spans="1:5" x14ac:dyDescent="0.25">
      <c r="A16718" s="48" t="s">
        <v>8539</v>
      </c>
      <c r="B16718" s="58" t="s">
        <v>8540</v>
      </c>
      <c r="C16718" s="76">
        <v>858</v>
      </c>
      <c r="E16718" s="63" t="s">
        <v>0</v>
      </c>
    </row>
    <row r="16719" spans="1:5" x14ac:dyDescent="0.25">
      <c r="A16719" s="48" t="s">
        <v>29223</v>
      </c>
      <c r="C16719" s="76">
        <v>231</v>
      </c>
      <c r="E16719" s="63" t="s">
        <v>0</v>
      </c>
    </row>
    <row r="16720" spans="1:5" x14ac:dyDescent="0.25">
      <c r="A16720" s="48" t="s">
        <v>29224</v>
      </c>
      <c r="C16720" s="76">
        <v>231</v>
      </c>
      <c r="E16720" s="63" t="s">
        <v>0</v>
      </c>
    </row>
    <row r="16721" spans="1:5" x14ac:dyDescent="0.25">
      <c r="A16721" s="48" t="s">
        <v>8547</v>
      </c>
      <c r="B16721" s="58" t="s">
        <v>8548</v>
      </c>
      <c r="C16721" s="76">
        <v>24.2</v>
      </c>
      <c r="E16721" s="63" t="s">
        <v>0</v>
      </c>
    </row>
    <row r="16722" spans="1:5" x14ac:dyDescent="0.25">
      <c r="A16722" s="48" t="s">
        <v>8549</v>
      </c>
      <c r="B16722" s="58" t="s">
        <v>8550</v>
      </c>
      <c r="C16722" s="76">
        <v>24.2</v>
      </c>
      <c r="E16722" s="63" t="s">
        <v>0</v>
      </c>
    </row>
    <row r="16723" spans="1:5" x14ac:dyDescent="0.25">
      <c r="A16723" s="48" t="s">
        <v>8543</v>
      </c>
      <c r="B16723" s="58" t="s">
        <v>8544</v>
      </c>
      <c r="C16723" s="76">
        <v>22</v>
      </c>
      <c r="E16723" s="63" t="s">
        <v>0</v>
      </c>
    </row>
    <row r="16724" spans="1:5" x14ac:dyDescent="0.25">
      <c r="A16724" s="48" t="s">
        <v>8545</v>
      </c>
      <c r="B16724" s="58" t="s">
        <v>8546</v>
      </c>
      <c r="C16724" s="76">
        <v>24.2</v>
      </c>
      <c r="E16724" s="63" t="s">
        <v>0</v>
      </c>
    </row>
    <row r="16725" spans="1:5" x14ac:dyDescent="0.25">
      <c r="A16725" s="48" t="s">
        <v>10623</v>
      </c>
      <c r="B16725" s="58" t="s">
        <v>10624</v>
      </c>
      <c r="C16725" s="76">
        <v>25.4</v>
      </c>
      <c r="E16725" s="63" t="s">
        <v>0</v>
      </c>
    </row>
    <row r="16726" spans="1:5" x14ac:dyDescent="0.25">
      <c r="A16726" s="48" t="s">
        <v>8555</v>
      </c>
      <c r="B16726" s="58" t="s">
        <v>8556</v>
      </c>
      <c r="C16726" s="76">
        <v>80.400000000000006</v>
      </c>
      <c r="E16726" s="63" t="s">
        <v>0</v>
      </c>
    </row>
    <row r="16727" spans="1:5" x14ac:dyDescent="0.25">
      <c r="A16727" s="48" t="s">
        <v>8553</v>
      </c>
      <c r="B16727" s="58" t="s">
        <v>8554</v>
      </c>
      <c r="C16727" s="76">
        <v>80.400000000000006</v>
      </c>
      <c r="E16727" s="63" t="s">
        <v>0</v>
      </c>
    </row>
    <row r="16728" spans="1:5" x14ac:dyDescent="0.25">
      <c r="A16728" s="48" t="s">
        <v>8559</v>
      </c>
      <c r="B16728" s="58" t="s">
        <v>8560</v>
      </c>
      <c r="C16728" s="76">
        <v>80.400000000000006</v>
      </c>
      <c r="E16728" s="63" t="s">
        <v>0</v>
      </c>
    </row>
    <row r="16729" spans="1:5" x14ac:dyDescent="0.25">
      <c r="A16729" s="48" t="s">
        <v>8557</v>
      </c>
      <c r="B16729" s="58" t="s">
        <v>8558</v>
      </c>
      <c r="C16729" s="76">
        <v>80.400000000000006</v>
      </c>
      <c r="E16729" s="63" t="s">
        <v>0</v>
      </c>
    </row>
    <row r="16730" spans="1:5" x14ac:dyDescent="0.25">
      <c r="A16730" s="48" t="s">
        <v>29225</v>
      </c>
      <c r="C16730" s="76">
        <v>50.6</v>
      </c>
      <c r="E16730" s="63" t="s">
        <v>0</v>
      </c>
    </row>
    <row r="16731" spans="1:5" x14ac:dyDescent="0.25">
      <c r="A16731" s="48" t="s">
        <v>8551</v>
      </c>
      <c r="B16731" s="58" t="s">
        <v>8552</v>
      </c>
      <c r="C16731" s="76">
        <v>60.4</v>
      </c>
      <c r="E16731" s="63" t="s">
        <v>0</v>
      </c>
    </row>
    <row r="16732" spans="1:5" x14ac:dyDescent="0.25">
      <c r="A16732" s="48" t="s">
        <v>8565</v>
      </c>
      <c r="B16732" s="58" t="s">
        <v>8566</v>
      </c>
      <c r="C16732" s="76">
        <v>149.6</v>
      </c>
      <c r="E16732" s="63" t="s">
        <v>0</v>
      </c>
    </row>
    <row r="16733" spans="1:5" x14ac:dyDescent="0.25">
      <c r="A16733" s="48" t="s">
        <v>10488</v>
      </c>
      <c r="B16733" s="58" t="s">
        <v>10489</v>
      </c>
      <c r="C16733" s="76">
        <v>194.8</v>
      </c>
      <c r="E16733" s="63" t="s">
        <v>0</v>
      </c>
    </row>
    <row r="16734" spans="1:5" x14ac:dyDescent="0.25">
      <c r="A16734" s="48" t="s">
        <v>9843</v>
      </c>
      <c r="B16734" s="58" t="s">
        <v>9844</v>
      </c>
      <c r="C16734" s="76">
        <v>194.8</v>
      </c>
      <c r="E16734" s="63" t="s">
        <v>0</v>
      </c>
    </row>
    <row r="16735" spans="1:5" x14ac:dyDescent="0.25">
      <c r="A16735" s="48" t="s">
        <v>9841</v>
      </c>
      <c r="B16735" s="58" t="s">
        <v>9842</v>
      </c>
      <c r="C16735" s="76">
        <v>198</v>
      </c>
      <c r="E16735" s="63" t="s">
        <v>0</v>
      </c>
    </row>
    <row r="16736" spans="1:5" x14ac:dyDescent="0.25">
      <c r="A16736" s="48" t="s">
        <v>29226</v>
      </c>
      <c r="C16736" s="76">
        <v>759</v>
      </c>
      <c r="E16736" s="63" t="s">
        <v>0</v>
      </c>
    </row>
    <row r="16737" spans="1:5" x14ac:dyDescent="0.25">
      <c r="A16737" s="48" t="s">
        <v>9940</v>
      </c>
      <c r="B16737" s="58" t="s">
        <v>9941</v>
      </c>
      <c r="C16737" s="76">
        <v>759</v>
      </c>
      <c r="E16737" s="63" t="s">
        <v>0</v>
      </c>
    </row>
    <row r="16738" spans="1:5" x14ac:dyDescent="0.25">
      <c r="A16738" s="48" t="s">
        <v>29227</v>
      </c>
      <c r="C16738" s="76">
        <v>884.4</v>
      </c>
      <c r="E16738" s="63" t="s">
        <v>0</v>
      </c>
    </row>
    <row r="16739" spans="1:5" x14ac:dyDescent="0.25">
      <c r="A16739" s="48" t="s">
        <v>9942</v>
      </c>
      <c r="B16739" s="58" t="s">
        <v>9943</v>
      </c>
      <c r="C16739" s="76">
        <v>884.4</v>
      </c>
      <c r="E16739" s="63" t="s">
        <v>0</v>
      </c>
    </row>
    <row r="16740" spans="1:5" x14ac:dyDescent="0.25">
      <c r="A16740" s="48" t="s">
        <v>29228</v>
      </c>
      <c r="C16740" s="76">
        <v>1003.2</v>
      </c>
      <c r="E16740" s="63" t="s">
        <v>0</v>
      </c>
    </row>
    <row r="16741" spans="1:5" x14ac:dyDescent="0.25">
      <c r="A16741" s="48" t="s">
        <v>9944</v>
      </c>
      <c r="B16741" s="58" t="s">
        <v>9945</v>
      </c>
      <c r="C16741" s="76">
        <v>1003.2</v>
      </c>
      <c r="E16741" s="63" t="s">
        <v>0</v>
      </c>
    </row>
    <row r="16742" spans="1:5" x14ac:dyDescent="0.25">
      <c r="A16742" s="48" t="s">
        <v>29229</v>
      </c>
      <c r="C16742" s="76">
        <v>1136.4000000000001</v>
      </c>
      <c r="E16742" s="63" t="s">
        <v>0</v>
      </c>
    </row>
    <row r="16743" spans="1:5" x14ac:dyDescent="0.25">
      <c r="A16743" s="48" t="s">
        <v>9946</v>
      </c>
      <c r="B16743" s="58" t="s">
        <v>9947</v>
      </c>
      <c r="C16743" s="76">
        <v>1136.4000000000001</v>
      </c>
      <c r="E16743" s="63" t="s">
        <v>0</v>
      </c>
    </row>
    <row r="16744" spans="1:5" x14ac:dyDescent="0.25">
      <c r="A16744" s="48" t="s">
        <v>29230</v>
      </c>
      <c r="C16744" s="76">
        <v>1328.8</v>
      </c>
      <c r="E16744" s="63" t="s">
        <v>0</v>
      </c>
    </row>
    <row r="16745" spans="1:5" x14ac:dyDescent="0.25">
      <c r="A16745" s="48" t="s">
        <v>9948</v>
      </c>
      <c r="B16745" s="58" t="s">
        <v>9949</v>
      </c>
      <c r="C16745" s="76">
        <v>1328.8</v>
      </c>
      <c r="E16745" s="63" t="s">
        <v>0</v>
      </c>
    </row>
    <row r="16746" spans="1:5" x14ac:dyDescent="0.25">
      <c r="A16746" s="48" t="s">
        <v>29231</v>
      </c>
      <c r="C16746" s="76">
        <v>1501.4</v>
      </c>
      <c r="E16746" s="63" t="s">
        <v>0</v>
      </c>
    </row>
    <row r="16747" spans="1:5" x14ac:dyDescent="0.25">
      <c r="A16747" s="48" t="s">
        <v>9950</v>
      </c>
      <c r="B16747" s="58" t="s">
        <v>9951</v>
      </c>
      <c r="C16747" s="76">
        <v>1501.4</v>
      </c>
      <c r="E16747" s="63" t="s">
        <v>0</v>
      </c>
    </row>
    <row r="16748" spans="1:5" x14ac:dyDescent="0.25">
      <c r="A16748" s="48" t="s">
        <v>29232</v>
      </c>
      <c r="C16748" s="76">
        <v>1753.4</v>
      </c>
      <c r="E16748" s="63" t="s">
        <v>0</v>
      </c>
    </row>
    <row r="16749" spans="1:5" x14ac:dyDescent="0.25">
      <c r="A16749" s="48" t="s">
        <v>9952</v>
      </c>
      <c r="B16749" s="58" t="s">
        <v>9953</v>
      </c>
      <c r="C16749" s="76">
        <v>1753.4</v>
      </c>
      <c r="E16749" s="63" t="s">
        <v>0</v>
      </c>
    </row>
    <row r="16750" spans="1:5" x14ac:dyDescent="0.25">
      <c r="A16750" s="48" t="s">
        <v>29233</v>
      </c>
      <c r="C16750" s="76">
        <v>2041.6</v>
      </c>
      <c r="E16750" s="63" t="s">
        <v>0</v>
      </c>
    </row>
    <row r="16751" spans="1:5" x14ac:dyDescent="0.25">
      <c r="A16751" s="48" t="s">
        <v>9954</v>
      </c>
      <c r="B16751" s="58" t="s">
        <v>9955</v>
      </c>
      <c r="C16751" s="76">
        <v>2041.6</v>
      </c>
      <c r="E16751" s="63" t="s">
        <v>0</v>
      </c>
    </row>
    <row r="16752" spans="1:5" x14ac:dyDescent="0.25">
      <c r="A16752" s="48" t="s">
        <v>29234</v>
      </c>
      <c r="C16752" s="76">
        <v>2660.8</v>
      </c>
      <c r="E16752" s="63" t="s">
        <v>0</v>
      </c>
    </row>
    <row r="16753" spans="1:5" x14ac:dyDescent="0.25">
      <c r="A16753" s="48" t="s">
        <v>9956</v>
      </c>
      <c r="B16753" s="58" t="s">
        <v>9957</v>
      </c>
      <c r="C16753" s="76">
        <v>2660.8</v>
      </c>
      <c r="E16753" s="63" t="s">
        <v>0</v>
      </c>
    </row>
    <row r="16754" spans="1:5" x14ac:dyDescent="0.25">
      <c r="A16754" s="48" t="s">
        <v>29235</v>
      </c>
      <c r="C16754" s="76">
        <v>3213</v>
      </c>
      <c r="E16754" s="63" t="s">
        <v>0</v>
      </c>
    </row>
    <row r="16755" spans="1:5" x14ac:dyDescent="0.25">
      <c r="A16755" s="48" t="s">
        <v>9958</v>
      </c>
      <c r="B16755" s="58" t="s">
        <v>9959</v>
      </c>
      <c r="C16755" s="76">
        <v>3213</v>
      </c>
      <c r="E16755" s="63" t="s">
        <v>0</v>
      </c>
    </row>
    <row r="16756" spans="1:5" x14ac:dyDescent="0.25">
      <c r="A16756" s="48" t="s">
        <v>29236</v>
      </c>
      <c r="C16756" s="76">
        <v>3833.4</v>
      </c>
      <c r="E16756" s="63" t="s">
        <v>0</v>
      </c>
    </row>
    <row r="16757" spans="1:5" x14ac:dyDescent="0.25">
      <c r="A16757" s="48" t="s">
        <v>9960</v>
      </c>
      <c r="B16757" s="58" t="s">
        <v>9961</v>
      </c>
      <c r="C16757" s="76">
        <v>3833.4</v>
      </c>
      <c r="E16757" s="63" t="s">
        <v>0</v>
      </c>
    </row>
    <row r="16758" spans="1:5" x14ac:dyDescent="0.25">
      <c r="A16758" s="48" t="s">
        <v>29237</v>
      </c>
      <c r="C16758" s="76">
        <v>4287.8</v>
      </c>
      <c r="E16758" s="63" t="s">
        <v>0</v>
      </c>
    </row>
    <row r="16759" spans="1:5" x14ac:dyDescent="0.25">
      <c r="A16759" s="48" t="s">
        <v>9962</v>
      </c>
      <c r="B16759" s="58" t="s">
        <v>9963</v>
      </c>
      <c r="C16759" s="76">
        <v>4287.8</v>
      </c>
      <c r="E16759" s="63" t="s">
        <v>0</v>
      </c>
    </row>
    <row r="16760" spans="1:5" x14ac:dyDescent="0.25">
      <c r="A16760" s="48" t="s">
        <v>29238</v>
      </c>
      <c r="C16760" s="76">
        <v>4783.8</v>
      </c>
      <c r="E16760" s="63" t="s">
        <v>0</v>
      </c>
    </row>
    <row r="16761" spans="1:5" x14ac:dyDescent="0.25">
      <c r="A16761" s="48" t="s">
        <v>9964</v>
      </c>
      <c r="B16761" s="58" t="s">
        <v>9963</v>
      </c>
      <c r="C16761" s="76">
        <v>4783.8</v>
      </c>
      <c r="E16761" s="63" t="s">
        <v>0</v>
      </c>
    </row>
    <row r="16762" spans="1:5" x14ac:dyDescent="0.25">
      <c r="A16762" s="48" t="s">
        <v>29239</v>
      </c>
      <c r="C16762" s="76">
        <v>1573</v>
      </c>
      <c r="E16762" s="63" t="s">
        <v>0</v>
      </c>
    </row>
    <row r="16763" spans="1:5" x14ac:dyDescent="0.25">
      <c r="A16763" s="48" t="s">
        <v>9965</v>
      </c>
      <c r="B16763" s="58" t="s">
        <v>9947</v>
      </c>
      <c r="C16763" s="76">
        <v>1573</v>
      </c>
      <c r="E16763" s="63" t="s">
        <v>0</v>
      </c>
    </row>
    <row r="16764" spans="1:5" x14ac:dyDescent="0.25">
      <c r="A16764" s="48" t="s">
        <v>29240</v>
      </c>
      <c r="C16764" s="76">
        <v>1573</v>
      </c>
      <c r="E16764" s="63" t="s">
        <v>0</v>
      </c>
    </row>
    <row r="16765" spans="1:5" x14ac:dyDescent="0.25">
      <c r="A16765" s="48" t="s">
        <v>29241</v>
      </c>
      <c r="C16765" s="76">
        <v>1802.8</v>
      </c>
      <c r="E16765" s="63" t="s">
        <v>0</v>
      </c>
    </row>
    <row r="16766" spans="1:5" x14ac:dyDescent="0.25">
      <c r="A16766" s="48" t="s">
        <v>9966</v>
      </c>
      <c r="B16766" s="58" t="s">
        <v>9951</v>
      </c>
      <c r="C16766" s="76">
        <v>1802.8</v>
      </c>
      <c r="E16766" s="63" t="s">
        <v>0</v>
      </c>
    </row>
    <row r="16767" spans="1:5" x14ac:dyDescent="0.25">
      <c r="A16767" s="48" t="s">
        <v>29242</v>
      </c>
      <c r="C16767" s="76">
        <v>1802.8</v>
      </c>
      <c r="E16767" s="63" t="s">
        <v>0</v>
      </c>
    </row>
    <row r="16768" spans="1:5" x14ac:dyDescent="0.25">
      <c r="A16768" s="48" t="s">
        <v>29243</v>
      </c>
      <c r="C16768" s="76">
        <v>2141.8000000000002</v>
      </c>
      <c r="E16768" s="63" t="s">
        <v>0</v>
      </c>
    </row>
    <row r="16769" spans="1:5" x14ac:dyDescent="0.25">
      <c r="A16769" s="48" t="s">
        <v>9967</v>
      </c>
      <c r="B16769" s="58" t="s">
        <v>9953</v>
      </c>
      <c r="C16769" s="76">
        <v>2141.8000000000002</v>
      </c>
      <c r="E16769" s="63" t="s">
        <v>0</v>
      </c>
    </row>
    <row r="16770" spans="1:5" x14ac:dyDescent="0.25">
      <c r="A16770" s="48" t="s">
        <v>29244</v>
      </c>
      <c r="C16770" s="76">
        <v>2686.2</v>
      </c>
      <c r="E16770" s="63" t="s">
        <v>0</v>
      </c>
    </row>
    <row r="16771" spans="1:5" x14ac:dyDescent="0.25">
      <c r="A16771" s="48" t="s">
        <v>9968</v>
      </c>
      <c r="B16771" s="58" t="s">
        <v>9955</v>
      </c>
      <c r="C16771" s="76">
        <v>2686.2</v>
      </c>
      <c r="E16771" s="63" t="s">
        <v>0</v>
      </c>
    </row>
    <row r="16772" spans="1:5" x14ac:dyDescent="0.25">
      <c r="A16772" s="48" t="s">
        <v>29245</v>
      </c>
      <c r="C16772" s="76">
        <v>3146</v>
      </c>
      <c r="E16772" s="63" t="s">
        <v>0</v>
      </c>
    </row>
    <row r="16773" spans="1:5" x14ac:dyDescent="0.25">
      <c r="A16773" s="48" t="s">
        <v>9969</v>
      </c>
      <c r="B16773" s="58" t="s">
        <v>9957</v>
      </c>
      <c r="C16773" s="76">
        <v>3146</v>
      </c>
      <c r="E16773" s="63" t="s">
        <v>0</v>
      </c>
    </row>
    <row r="16774" spans="1:5" x14ac:dyDescent="0.25">
      <c r="A16774" s="48" t="s">
        <v>29246</v>
      </c>
      <c r="C16774" s="76">
        <v>3146</v>
      </c>
      <c r="E16774" s="63" t="s">
        <v>0</v>
      </c>
    </row>
    <row r="16775" spans="1:5" x14ac:dyDescent="0.25">
      <c r="A16775" s="48" t="s">
        <v>29247</v>
      </c>
      <c r="C16775" s="76">
        <v>3872</v>
      </c>
      <c r="E16775" s="63" t="s">
        <v>0</v>
      </c>
    </row>
    <row r="16776" spans="1:5" x14ac:dyDescent="0.25">
      <c r="A16776" s="48" t="s">
        <v>9970</v>
      </c>
      <c r="B16776" s="58" t="s">
        <v>9959</v>
      </c>
      <c r="C16776" s="76">
        <v>3872</v>
      </c>
      <c r="E16776" s="63" t="s">
        <v>0</v>
      </c>
    </row>
    <row r="16777" spans="1:5" x14ac:dyDescent="0.25">
      <c r="A16777" s="48" t="s">
        <v>29248</v>
      </c>
      <c r="C16777" s="76">
        <v>4380.2</v>
      </c>
      <c r="E16777" s="63" t="s">
        <v>0</v>
      </c>
    </row>
    <row r="16778" spans="1:5" x14ac:dyDescent="0.25">
      <c r="A16778" s="48" t="s">
        <v>9971</v>
      </c>
      <c r="B16778" s="58" t="s">
        <v>9961</v>
      </c>
      <c r="C16778" s="76">
        <v>4380.2</v>
      </c>
      <c r="E16778" s="63" t="s">
        <v>0</v>
      </c>
    </row>
    <row r="16779" spans="1:5" x14ac:dyDescent="0.25">
      <c r="A16779" s="48" t="s">
        <v>29249</v>
      </c>
      <c r="C16779" s="76">
        <v>4912.6000000000004</v>
      </c>
      <c r="E16779" s="63" t="s">
        <v>0</v>
      </c>
    </row>
    <row r="16780" spans="1:5" x14ac:dyDescent="0.25">
      <c r="A16780" s="48" t="s">
        <v>9972</v>
      </c>
      <c r="B16780" s="58" t="s">
        <v>9963</v>
      </c>
      <c r="C16780" s="76">
        <v>4912.6000000000004</v>
      </c>
      <c r="E16780" s="63" t="s">
        <v>0</v>
      </c>
    </row>
    <row r="16781" spans="1:5" x14ac:dyDescent="0.25">
      <c r="A16781" s="48" t="s">
        <v>29250</v>
      </c>
      <c r="C16781" s="76">
        <v>5304.2</v>
      </c>
      <c r="E16781" s="63" t="s">
        <v>0</v>
      </c>
    </row>
    <row r="16782" spans="1:5" x14ac:dyDescent="0.25">
      <c r="A16782" s="48" t="s">
        <v>9973</v>
      </c>
      <c r="B16782" s="58" t="s">
        <v>9963</v>
      </c>
      <c r="C16782" s="76">
        <v>5304.2</v>
      </c>
      <c r="E16782" s="63" t="s">
        <v>0</v>
      </c>
    </row>
    <row r="16783" spans="1:5" x14ac:dyDescent="0.25">
      <c r="A16783" s="48" t="s">
        <v>9974</v>
      </c>
      <c r="B16783" s="58" t="s">
        <v>9975</v>
      </c>
      <c r="C16783" s="76">
        <v>6482.4</v>
      </c>
      <c r="E16783" s="63" t="s">
        <v>0</v>
      </c>
    </row>
    <row r="16784" spans="1:5" x14ac:dyDescent="0.25">
      <c r="A16784" s="48" t="s">
        <v>9976</v>
      </c>
      <c r="B16784" s="58" t="s">
        <v>9977</v>
      </c>
      <c r="C16784" s="76">
        <v>7987</v>
      </c>
      <c r="E16784" s="63" t="s">
        <v>0</v>
      </c>
    </row>
    <row r="16785" spans="1:5" x14ac:dyDescent="0.25">
      <c r="A16785" s="48" t="s">
        <v>9978</v>
      </c>
      <c r="B16785" s="58" t="s">
        <v>9979</v>
      </c>
      <c r="C16785" s="76">
        <v>8919.7999999999993</v>
      </c>
      <c r="E16785" s="63" t="s">
        <v>0</v>
      </c>
    </row>
    <row r="16786" spans="1:5" x14ac:dyDescent="0.25">
      <c r="A16786" s="48" t="s">
        <v>9980</v>
      </c>
      <c r="B16786" s="58" t="s">
        <v>9981</v>
      </c>
      <c r="C16786" s="76">
        <v>9922</v>
      </c>
      <c r="E16786" s="63" t="s">
        <v>0</v>
      </c>
    </row>
    <row r="16787" spans="1:5" x14ac:dyDescent="0.25">
      <c r="A16787" s="48" t="s">
        <v>9982</v>
      </c>
      <c r="B16787" s="58" t="s">
        <v>9983</v>
      </c>
      <c r="C16787" s="76">
        <v>11660</v>
      </c>
      <c r="E16787" s="63" t="s">
        <v>0</v>
      </c>
    </row>
    <row r="16788" spans="1:5" x14ac:dyDescent="0.25">
      <c r="A16788" s="48" t="s">
        <v>9984</v>
      </c>
      <c r="B16788" s="58" t="s">
        <v>9985</v>
      </c>
      <c r="C16788" s="76">
        <v>15087.6</v>
      </c>
      <c r="E16788" s="63" t="s">
        <v>0</v>
      </c>
    </row>
    <row r="16789" spans="1:5" x14ac:dyDescent="0.25">
      <c r="A16789" s="48" t="s">
        <v>9986</v>
      </c>
      <c r="B16789" s="58" t="s">
        <v>9987</v>
      </c>
      <c r="C16789" s="76">
        <v>5340.4</v>
      </c>
      <c r="E16789" s="63" t="s">
        <v>0</v>
      </c>
    </row>
    <row r="16790" spans="1:5" x14ac:dyDescent="0.25">
      <c r="A16790" s="48" t="s">
        <v>29251</v>
      </c>
      <c r="C16790" s="76">
        <v>5340.4</v>
      </c>
      <c r="E16790" s="63" t="s">
        <v>0</v>
      </c>
    </row>
    <row r="16791" spans="1:5" x14ac:dyDescent="0.25">
      <c r="A16791" s="48" t="s">
        <v>9988</v>
      </c>
      <c r="B16791" s="58" t="s">
        <v>9989</v>
      </c>
      <c r="C16791" s="76">
        <v>6146.8</v>
      </c>
      <c r="E16791" s="63" t="s">
        <v>0</v>
      </c>
    </row>
    <row r="16792" spans="1:5" x14ac:dyDescent="0.25">
      <c r="A16792" s="48" t="s">
        <v>9990</v>
      </c>
      <c r="B16792" s="58" t="s">
        <v>9991</v>
      </c>
      <c r="C16792" s="76">
        <v>7674.8</v>
      </c>
      <c r="E16792" s="63" t="s">
        <v>0</v>
      </c>
    </row>
    <row r="16793" spans="1:5" x14ac:dyDescent="0.25">
      <c r="A16793" s="48" t="s">
        <v>29252</v>
      </c>
      <c r="C16793" s="76">
        <v>7674.8</v>
      </c>
      <c r="E16793" s="63" t="s">
        <v>0</v>
      </c>
    </row>
    <row r="16794" spans="1:5" x14ac:dyDescent="0.25">
      <c r="A16794" s="48" t="s">
        <v>9992</v>
      </c>
      <c r="B16794" s="58" t="s">
        <v>9993</v>
      </c>
      <c r="C16794" s="76">
        <v>7911.2</v>
      </c>
      <c r="E16794" s="63" t="s">
        <v>0</v>
      </c>
    </row>
    <row r="16795" spans="1:5" x14ac:dyDescent="0.25">
      <c r="A16795" s="48" t="s">
        <v>9994</v>
      </c>
      <c r="B16795" s="58" t="s">
        <v>9995</v>
      </c>
      <c r="C16795" s="76">
        <v>8191.8</v>
      </c>
      <c r="E16795" s="63" t="s">
        <v>0</v>
      </c>
    </row>
    <row r="16796" spans="1:5" x14ac:dyDescent="0.25">
      <c r="A16796" s="48" t="s">
        <v>9996</v>
      </c>
      <c r="B16796" s="58" t="s">
        <v>9997</v>
      </c>
      <c r="C16796" s="76">
        <v>9825.2000000000007</v>
      </c>
      <c r="E16796" s="63" t="s">
        <v>0</v>
      </c>
    </row>
    <row r="16797" spans="1:5" x14ac:dyDescent="0.25">
      <c r="A16797" s="48" t="s">
        <v>9998</v>
      </c>
      <c r="B16797" s="58" t="s">
        <v>9999</v>
      </c>
      <c r="C16797" s="76">
        <v>11101.2</v>
      </c>
      <c r="E16797" s="63" t="s">
        <v>0</v>
      </c>
    </row>
    <row r="16798" spans="1:5" x14ac:dyDescent="0.25">
      <c r="A16798" s="48" t="s">
        <v>10000</v>
      </c>
      <c r="B16798" s="58" t="s">
        <v>10001</v>
      </c>
      <c r="C16798" s="76">
        <v>12705</v>
      </c>
      <c r="E16798" s="63" t="s">
        <v>0</v>
      </c>
    </row>
    <row r="16799" spans="1:5" x14ac:dyDescent="0.25">
      <c r="A16799" s="48" t="s">
        <v>10002</v>
      </c>
      <c r="B16799" s="58" t="s">
        <v>10003</v>
      </c>
      <c r="C16799" s="76">
        <v>16632</v>
      </c>
      <c r="E16799" s="63" t="s">
        <v>0</v>
      </c>
    </row>
    <row r="16800" spans="1:5" x14ac:dyDescent="0.25">
      <c r="A16800" s="48" t="s">
        <v>29253</v>
      </c>
      <c r="C16800" s="76">
        <v>17226</v>
      </c>
      <c r="E16800" s="63" t="s">
        <v>0</v>
      </c>
    </row>
    <row r="16801" spans="1:5" x14ac:dyDescent="0.25">
      <c r="A16801" s="48" t="s">
        <v>10004</v>
      </c>
      <c r="B16801" s="58" t="s">
        <v>10005</v>
      </c>
      <c r="C16801" s="76">
        <v>17226</v>
      </c>
      <c r="E16801" s="63" t="s">
        <v>0</v>
      </c>
    </row>
    <row r="16802" spans="1:5" x14ac:dyDescent="0.25">
      <c r="A16802" s="48" t="s">
        <v>10006</v>
      </c>
      <c r="B16802" s="58" t="s">
        <v>10007</v>
      </c>
      <c r="C16802" s="76">
        <v>19140</v>
      </c>
      <c r="E16802" s="63" t="s">
        <v>0</v>
      </c>
    </row>
    <row r="16803" spans="1:5" x14ac:dyDescent="0.25">
      <c r="A16803" s="48" t="s">
        <v>10008</v>
      </c>
      <c r="B16803" s="58" t="s">
        <v>10009</v>
      </c>
      <c r="C16803" s="76">
        <v>25102</v>
      </c>
      <c r="E16803" s="63" t="s">
        <v>0</v>
      </c>
    </row>
    <row r="16804" spans="1:5" x14ac:dyDescent="0.25">
      <c r="A16804" s="48" t="s">
        <v>29254</v>
      </c>
      <c r="C16804" s="76">
        <v>29260</v>
      </c>
      <c r="E16804" s="63" t="s">
        <v>0</v>
      </c>
    </row>
    <row r="16805" spans="1:5" x14ac:dyDescent="0.25">
      <c r="A16805" s="48" t="s">
        <v>10010</v>
      </c>
      <c r="B16805" s="58" t="s">
        <v>10011</v>
      </c>
      <c r="C16805" s="76">
        <v>29260</v>
      </c>
      <c r="E16805" s="63" t="s">
        <v>0</v>
      </c>
    </row>
    <row r="16806" spans="1:5" x14ac:dyDescent="0.25">
      <c r="A16806" s="48" t="s">
        <v>10012</v>
      </c>
      <c r="B16806" s="58" t="s">
        <v>10013</v>
      </c>
      <c r="C16806" s="76">
        <v>31724</v>
      </c>
      <c r="E16806" s="63" t="s">
        <v>0</v>
      </c>
    </row>
    <row r="16807" spans="1:5" x14ac:dyDescent="0.25">
      <c r="A16807" s="48" t="s">
        <v>10014</v>
      </c>
      <c r="B16807" s="58" t="s">
        <v>10015</v>
      </c>
      <c r="C16807" s="76">
        <v>39303</v>
      </c>
      <c r="E16807" s="63" t="s">
        <v>0</v>
      </c>
    </row>
    <row r="16808" spans="1:5" x14ac:dyDescent="0.25">
      <c r="A16808" s="48" t="s">
        <v>10016</v>
      </c>
      <c r="B16808" s="58" t="s">
        <v>10017</v>
      </c>
      <c r="C16808" s="76">
        <v>47465</v>
      </c>
      <c r="E16808" s="63" t="s">
        <v>0</v>
      </c>
    </row>
    <row r="16809" spans="1:5" x14ac:dyDescent="0.25">
      <c r="A16809" s="48" t="s">
        <v>10018</v>
      </c>
      <c r="B16809" s="58" t="s">
        <v>10019</v>
      </c>
      <c r="C16809" s="76">
        <v>50930</v>
      </c>
      <c r="E16809" s="63" t="s">
        <v>0</v>
      </c>
    </row>
    <row r="16810" spans="1:5" x14ac:dyDescent="0.25">
      <c r="A16810" s="48" t="s">
        <v>10020</v>
      </c>
      <c r="B16810" s="58" t="s">
        <v>10021</v>
      </c>
      <c r="C16810" s="76">
        <v>57640</v>
      </c>
      <c r="E16810" s="63" t="s">
        <v>0</v>
      </c>
    </row>
    <row r="16811" spans="1:5" x14ac:dyDescent="0.25">
      <c r="A16811" s="48" t="s">
        <v>10022</v>
      </c>
      <c r="B16811" s="58" t="s">
        <v>10023</v>
      </c>
      <c r="C16811" s="76">
        <v>68090</v>
      </c>
      <c r="E16811" s="63" t="s">
        <v>0</v>
      </c>
    </row>
    <row r="16812" spans="1:5" x14ac:dyDescent="0.25">
      <c r="A16812" s="48" t="s">
        <v>10024</v>
      </c>
      <c r="B16812" s="58" t="s">
        <v>10025</v>
      </c>
      <c r="C16812" s="76">
        <v>70125</v>
      </c>
      <c r="E16812" s="63" t="s">
        <v>0</v>
      </c>
    </row>
    <row r="16813" spans="1:5" x14ac:dyDescent="0.25">
      <c r="A16813" s="48" t="s">
        <v>10026</v>
      </c>
      <c r="B16813" s="58" t="s">
        <v>10027</v>
      </c>
      <c r="C16813" s="76">
        <v>74690</v>
      </c>
      <c r="E16813" s="63" t="s">
        <v>0</v>
      </c>
    </row>
    <row r="16814" spans="1:5" x14ac:dyDescent="0.25">
      <c r="A16814" s="48" t="s">
        <v>10028</v>
      </c>
      <c r="B16814" s="58" t="s">
        <v>10029</v>
      </c>
      <c r="C16814" s="76">
        <v>82390</v>
      </c>
      <c r="E16814" s="63" t="s">
        <v>0</v>
      </c>
    </row>
    <row r="16815" spans="1:5" x14ac:dyDescent="0.25">
      <c r="A16815" s="48" t="s">
        <v>10030</v>
      </c>
      <c r="B16815" s="58" t="s">
        <v>10031</v>
      </c>
      <c r="C16815" s="76">
        <v>2332</v>
      </c>
      <c r="E16815" s="63" t="s">
        <v>0</v>
      </c>
    </row>
    <row r="16816" spans="1:5" x14ac:dyDescent="0.25">
      <c r="A16816" s="48" t="s">
        <v>10032</v>
      </c>
      <c r="B16816" s="58" t="s">
        <v>10033</v>
      </c>
      <c r="C16816" s="76">
        <v>2618</v>
      </c>
      <c r="E16816" s="63" t="s">
        <v>0</v>
      </c>
    </row>
    <row r="16817" spans="1:5" x14ac:dyDescent="0.25">
      <c r="A16817" s="48" t="s">
        <v>2635</v>
      </c>
      <c r="B16817" s="58" t="s">
        <v>2636</v>
      </c>
      <c r="C16817" s="76">
        <v>306.8</v>
      </c>
      <c r="E16817" s="63" t="s">
        <v>0</v>
      </c>
    </row>
    <row r="16818" spans="1:5" x14ac:dyDescent="0.25">
      <c r="A16818" s="48" t="s">
        <v>2663</v>
      </c>
      <c r="B16818" s="58" t="s">
        <v>2664</v>
      </c>
      <c r="C16818" s="76">
        <v>1421.2</v>
      </c>
      <c r="E16818" s="63" t="s">
        <v>0</v>
      </c>
    </row>
    <row r="16819" spans="1:5" x14ac:dyDescent="0.25">
      <c r="A16819" s="48" t="s">
        <v>2665</v>
      </c>
      <c r="B16819" s="58" t="s">
        <v>2666</v>
      </c>
      <c r="C16819" s="76">
        <v>1685.2</v>
      </c>
      <c r="E16819" s="63" t="s">
        <v>0</v>
      </c>
    </row>
    <row r="16820" spans="1:5" x14ac:dyDescent="0.25">
      <c r="A16820" s="48" t="s">
        <v>2655</v>
      </c>
      <c r="B16820" s="58" t="s">
        <v>2656</v>
      </c>
      <c r="C16820" s="76">
        <v>1758.8</v>
      </c>
      <c r="E16820" s="63" t="s">
        <v>0</v>
      </c>
    </row>
    <row r="16821" spans="1:5" x14ac:dyDescent="0.25">
      <c r="A16821" s="48" t="s">
        <v>2657</v>
      </c>
      <c r="B16821" s="58" t="s">
        <v>2658</v>
      </c>
      <c r="C16821" s="76">
        <v>2982</v>
      </c>
      <c r="E16821" s="63" t="s">
        <v>0</v>
      </c>
    </row>
    <row r="16822" spans="1:5" x14ac:dyDescent="0.25">
      <c r="A16822" s="48" t="s">
        <v>2659</v>
      </c>
      <c r="B16822" s="58" t="s">
        <v>2660</v>
      </c>
      <c r="C16822" s="76">
        <v>2271.4</v>
      </c>
      <c r="E16822" s="63" t="s">
        <v>0</v>
      </c>
    </row>
    <row r="16823" spans="1:5" x14ac:dyDescent="0.25">
      <c r="A16823" s="48" t="s">
        <v>2661</v>
      </c>
      <c r="B16823" s="58" t="s">
        <v>2662</v>
      </c>
      <c r="C16823" s="76">
        <v>3326.4</v>
      </c>
      <c r="E16823" s="63" t="s">
        <v>0</v>
      </c>
    </row>
    <row r="16824" spans="1:5" x14ac:dyDescent="0.25">
      <c r="A16824" s="48" t="s">
        <v>2679</v>
      </c>
      <c r="B16824" s="58" t="s">
        <v>2680</v>
      </c>
      <c r="C16824" s="76">
        <v>84.8</v>
      </c>
      <c r="E16824" s="63" t="s">
        <v>0</v>
      </c>
    </row>
    <row r="16825" spans="1:5" x14ac:dyDescent="0.25">
      <c r="A16825" s="48" t="s">
        <v>10864</v>
      </c>
      <c r="B16825" s="58" t="s">
        <v>10865</v>
      </c>
      <c r="C16825" s="76">
        <v>9.1999999999999993</v>
      </c>
      <c r="E16825" s="63" t="s">
        <v>0</v>
      </c>
    </row>
    <row r="16826" spans="1:5" x14ac:dyDescent="0.25">
      <c r="A16826" s="48" t="s">
        <v>10852</v>
      </c>
      <c r="B16826" s="58" t="s">
        <v>10853</v>
      </c>
      <c r="C16826" s="76">
        <v>9.1999999999999993</v>
      </c>
      <c r="E16826" s="63" t="s">
        <v>0</v>
      </c>
    </row>
    <row r="16827" spans="1:5" x14ac:dyDescent="0.25">
      <c r="A16827" s="48" t="s">
        <v>10862</v>
      </c>
      <c r="B16827" s="58" t="s">
        <v>10863</v>
      </c>
      <c r="C16827" s="76">
        <v>19</v>
      </c>
      <c r="E16827" s="63" t="s">
        <v>0</v>
      </c>
    </row>
    <row r="16828" spans="1:5" x14ac:dyDescent="0.25">
      <c r="A16828" s="48" t="s">
        <v>10856</v>
      </c>
      <c r="B16828" s="58" t="s">
        <v>10857</v>
      </c>
      <c r="C16828" s="76">
        <v>19</v>
      </c>
      <c r="E16828" s="63" t="s">
        <v>0</v>
      </c>
    </row>
    <row r="16829" spans="1:5" x14ac:dyDescent="0.25">
      <c r="A16829" s="48" t="s">
        <v>10854</v>
      </c>
      <c r="B16829" s="58" t="s">
        <v>10855</v>
      </c>
      <c r="C16829" s="76">
        <v>11</v>
      </c>
      <c r="E16829" s="63" t="s">
        <v>0</v>
      </c>
    </row>
    <row r="16830" spans="1:5" x14ac:dyDescent="0.25">
      <c r="A16830" s="48" t="s">
        <v>10859</v>
      </c>
      <c r="B16830" s="58" t="s">
        <v>10858</v>
      </c>
      <c r="C16830" s="76">
        <v>11</v>
      </c>
      <c r="E16830" s="63" t="s">
        <v>0</v>
      </c>
    </row>
    <row r="16831" spans="1:5" x14ac:dyDescent="0.25">
      <c r="A16831" s="48" t="s">
        <v>10866</v>
      </c>
      <c r="B16831" s="58" t="s">
        <v>10865</v>
      </c>
      <c r="C16831" s="76">
        <v>11</v>
      </c>
      <c r="E16831" s="63" t="s">
        <v>0</v>
      </c>
    </row>
    <row r="16832" spans="1:5" x14ac:dyDescent="0.25">
      <c r="A16832" s="48" t="s">
        <v>10860</v>
      </c>
      <c r="B16832" s="58" t="s">
        <v>10861</v>
      </c>
      <c r="C16832" s="76">
        <v>202.4</v>
      </c>
      <c r="E16832" s="63" t="s">
        <v>0</v>
      </c>
    </row>
    <row r="16833" spans="1:5" x14ac:dyDescent="0.25">
      <c r="A16833" s="48" t="s">
        <v>10909</v>
      </c>
      <c r="B16833" s="58" t="s">
        <v>10910</v>
      </c>
      <c r="C16833" s="76">
        <v>37</v>
      </c>
      <c r="E16833" s="63" t="s">
        <v>0</v>
      </c>
    </row>
    <row r="16834" spans="1:5" x14ac:dyDescent="0.25">
      <c r="A16834" s="48" t="s">
        <v>10905</v>
      </c>
      <c r="B16834" s="58" t="s">
        <v>10906</v>
      </c>
      <c r="C16834" s="76">
        <v>133</v>
      </c>
      <c r="E16834" s="63" t="s">
        <v>0</v>
      </c>
    </row>
    <row r="16835" spans="1:5" x14ac:dyDescent="0.25">
      <c r="A16835" s="48" t="s">
        <v>1361</v>
      </c>
      <c r="B16835" s="58" t="s">
        <v>1362</v>
      </c>
      <c r="C16835" s="76">
        <v>327.8</v>
      </c>
      <c r="E16835" s="63" t="s">
        <v>0</v>
      </c>
    </row>
    <row r="16836" spans="1:5" x14ac:dyDescent="0.25">
      <c r="A16836" s="48" t="s">
        <v>1363</v>
      </c>
      <c r="B16836" s="58" t="s">
        <v>1364</v>
      </c>
      <c r="C16836" s="76">
        <v>327.8</v>
      </c>
      <c r="E16836" s="63" t="s">
        <v>0</v>
      </c>
    </row>
    <row r="16837" spans="1:5" x14ac:dyDescent="0.25">
      <c r="A16837" s="48" t="s">
        <v>10925</v>
      </c>
      <c r="B16837" s="58" t="s">
        <v>10926</v>
      </c>
      <c r="C16837" s="76">
        <v>11</v>
      </c>
      <c r="E16837" s="63" t="s">
        <v>0</v>
      </c>
    </row>
    <row r="16838" spans="1:5" x14ac:dyDescent="0.25">
      <c r="A16838" s="48" t="s">
        <v>10927</v>
      </c>
      <c r="B16838" s="58" t="s">
        <v>10928</v>
      </c>
      <c r="C16838" s="76">
        <v>20</v>
      </c>
      <c r="E16838" s="63" t="s">
        <v>0</v>
      </c>
    </row>
    <row r="16839" spans="1:5" x14ac:dyDescent="0.25">
      <c r="A16839" s="48" t="s">
        <v>10923</v>
      </c>
      <c r="B16839" s="58" t="s">
        <v>10924</v>
      </c>
      <c r="C16839" s="76">
        <v>20</v>
      </c>
      <c r="E16839" s="63" t="s">
        <v>0</v>
      </c>
    </row>
    <row r="16840" spans="1:5" x14ac:dyDescent="0.25">
      <c r="A16840" s="48" t="s">
        <v>10907</v>
      </c>
      <c r="B16840" s="58" t="s">
        <v>10908</v>
      </c>
      <c r="C16840" s="76">
        <v>33</v>
      </c>
      <c r="E16840" s="63" t="s">
        <v>0</v>
      </c>
    </row>
    <row r="16841" spans="1:5" x14ac:dyDescent="0.25">
      <c r="A16841" s="48" t="s">
        <v>10917</v>
      </c>
      <c r="B16841" s="58" t="s">
        <v>10918</v>
      </c>
      <c r="C16841" s="76">
        <v>13.2</v>
      </c>
      <c r="E16841" s="63" t="s">
        <v>0</v>
      </c>
    </row>
    <row r="16842" spans="1:5" x14ac:dyDescent="0.25">
      <c r="A16842" s="48" t="s">
        <v>10921</v>
      </c>
      <c r="B16842" s="58" t="s">
        <v>10922</v>
      </c>
      <c r="C16842" s="76">
        <v>13.2</v>
      </c>
      <c r="E16842" s="63" t="s">
        <v>0</v>
      </c>
    </row>
    <row r="16843" spans="1:5" x14ac:dyDescent="0.25">
      <c r="A16843" s="48" t="s">
        <v>10919</v>
      </c>
      <c r="B16843" s="58" t="s">
        <v>10920</v>
      </c>
      <c r="C16843" s="76">
        <v>116.6</v>
      </c>
      <c r="E16843" s="63" t="s">
        <v>0</v>
      </c>
    </row>
    <row r="16844" spans="1:5" x14ac:dyDescent="0.25">
      <c r="A16844" s="48" t="s">
        <v>10895</v>
      </c>
      <c r="B16844" s="58" t="s">
        <v>10896</v>
      </c>
      <c r="C16844" s="76">
        <v>35.200000000000003</v>
      </c>
      <c r="E16844" s="63" t="s">
        <v>0</v>
      </c>
    </row>
    <row r="16845" spans="1:5" x14ac:dyDescent="0.25">
      <c r="A16845" s="48" t="s">
        <v>10903</v>
      </c>
      <c r="B16845" s="58" t="s">
        <v>10904</v>
      </c>
      <c r="C16845" s="76">
        <v>35.200000000000003</v>
      </c>
      <c r="E16845" s="63" t="s">
        <v>0</v>
      </c>
    </row>
    <row r="16846" spans="1:5" x14ac:dyDescent="0.25">
      <c r="A16846" s="48" t="s">
        <v>10893</v>
      </c>
      <c r="B16846" s="58" t="s">
        <v>10894</v>
      </c>
      <c r="C16846" s="76">
        <v>30.8</v>
      </c>
      <c r="E16846" s="63" t="s">
        <v>0</v>
      </c>
    </row>
    <row r="16847" spans="1:5" x14ac:dyDescent="0.25">
      <c r="A16847" s="48" t="s">
        <v>10899</v>
      </c>
      <c r="B16847" s="58" t="s">
        <v>10900</v>
      </c>
      <c r="C16847" s="76">
        <v>30.8</v>
      </c>
      <c r="E16847" s="63" t="s">
        <v>0</v>
      </c>
    </row>
    <row r="16848" spans="1:5" x14ac:dyDescent="0.25">
      <c r="A16848" s="48" t="s">
        <v>10901</v>
      </c>
      <c r="B16848" s="58" t="s">
        <v>10902</v>
      </c>
      <c r="C16848" s="76">
        <v>30.8</v>
      </c>
      <c r="E16848" s="63" t="s">
        <v>0</v>
      </c>
    </row>
    <row r="16849" spans="1:5" x14ac:dyDescent="0.25">
      <c r="A16849" s="48" t="s">
        <v>10891</v>
      </c>
      <c r="B16849" s="58" t="s">
        <v>10892</v>
      </c>
      <c r="C16849" s="76">
        <v>30.8</v>
      </c>
      <c r="E16849" s="63" t="s">
        <v>0</v>
      </c>
    </row>
    <row r="16850" spans="1:5" x14ac:dyDescent="0.25">
      <c r="A16850" s="48" t="s">
        <v>10897</v>
      </c>
      <c r="B16850" s="58" t="s">
        <v>10898</v>
      </c>
      <c r="C16850" s="76">
        <v>30.8</v>
      </c>
      <c r="E16850" s="63" t="s">
        <v>0</v>
      </c>
    </row>
    <row r="16851" spans="1:5" x14ac:dyDescent="0.25">
      <c r="A16851" s="48" t="s">
        <v>10913</v>
      </c>
      <c r="B16851" s="58" t="s">
        <v>10914</v>
      </c>
      <c r="C16851" s="76">
        <v>42.2</v>
      </c>
      <c r="E16851" s="63" t="s">
        <v>0</v>
      </c>
    </row>
    <row r="16852" spans="1:5" x14ac:dyDescent="0.25">
      <c r="A16852" s="48" t="s">
        <v>10915</v>
      </c>
      <c r="B16852" s="58" t="s">
        <v>10916</v>
      </c>
      <c r="C16852" s="76">
        <v>42.2</v>
      </c>
      <c r="E16852" s="63" t="s">
        <v>0</v>
      </c>
    </row>
    <row r="16853" spans="1:5" x14ac:dyDescent="0.25">
      <c r="A16853" s="48" t="s">
        <v>1365</v>
      </c>
      <c r="B16853" s="58" t="s">
        <v>1366</v>
      </c>
      <c r="C16853" s="76">
        <v>369.6</v>
      </c>
      <c r="E16853" s="63" t="s">
        <v>0</v>
      </c>
    </row>
    <row r="16854" spans="1:5" x14ac:dyDescent="0.25">
      <c r="A16854" s="48" t="s">
        <v>1367</v>
      </c>
      <c r="B16854" s="58" t="s">
        <v>1368</v>
      </c>
      <c r="C16854" s="76">
        <v>369.6</v>
      </c>
      <c r="E16854" s="63" t="s">
        <v>0</v>
      </c>
    </row>
    <row r="16855" spans="1:5" x14ac:dyDescent="0.25">
      <c r="A16855" s="48" t="s">
        <v>10911</v>
      </c>
      <c r="B16855" s="58" t="s">
        <v>10912</v>
      </c>
      <c r="C16855" s="76">
        <v>37</v>
      </c>
      <c r="E16855" s="63" t="s">
        <v>0</v>
      </c>
    </row>
    <row r="16856" spans="1:5" x14ac:dyDescent="0.25">
      <c r="A16856" s="48" t="s">
        <v>6353</v>
      </c>
      <c r="B16856" s="58" t="s">
        <v>6354</v>
      </c>
      <c r="C16856" s="76">
        <v>41</v>
      </c>
      <c r="E16856" s="63" t="s">
        <v>0</v>
      </c>
    </row>
    <row r="16857" spans="1:5" x14ac:dyDescent="0.25">
      <c r="A16857" s="48" t="s">
        <v>10850</v>
      </c>
      <c r="B16857" s="58" t="s">
        <v>10851</v>
      </c>
      <c r="C16857" s="76">
        <v>13.2</v>
      </c>
      <c r="E16857" s="63" t="s">
        <v>0</v>
      </c>
    </row>
    <row r="16858" spans="1:5" x14ac:dyDescent="0.25">
      <c r="A16858" s="48" t="s">
        <v>10814</v>
      </c>
      <c r="B16858" s="58" t="s">
        <v>10815</v>
      </c>
      <c r="C16858" s="76">
        <v>202.4</v>
      </c>
      <c r="E16858" s="63" t="s">
        <v>0</v>
      </c>
    </row>
    <row r="16859" spans="1:5" x14ac:dyDescent="0.25">
      <c r="A16859" s="48" t="s">
        <v>10848</v>
      </c>
      <c r="B16859" s="58" t="s">
        <v>10849</v>
      </c>
      <c r="C16859" s="76">
        <v>6</v>
      </c>
      <c r="E16859" s="63" t="s">
        <v>0</v>
      </c>
    </row>
    <row r="16860" spans="1:5" x14ac:dyDescent="0.25">
      <c r="A16860" s="48" t="s">
        <v>10949</v>
      </c>
      <c r="B16860" s="58" t="s">
        <v>10950</v>
      </c>
      <c r="C16860" s="76">
        <v>3.8</v>
      </c>
      <c r="E16860" s="63" t="s">
        <v>0</v>
      </c>
    </row>
    <row r="16861" spans="1:5" x14ac:dyDescent="0.25">
      <c r="A16861" s="48" t="s">
        <v>1369</v>
      </c>
      <c r="B16861" s="58" t="s">
        <v>1370</v>
      </c>
      <c r="C16861" s="76">
        <v>85.8</v>
      </c>
      <c r="E16861" s="63" t="s">
        <v>0</v>
      </c>
    </row>
    <row r="16862" spans="1:5" x14ac:dyDescent="0.25">
      <c r="A16862" s="48" t="s">
        <v>1371</v>
      </c>
      <c r="B16862" s="58" t="s">
        <v>1372</v>
      </c>
      <c r="C16862" s="76">
        <v>85.8</v>
      </c>
      <c r="E16862" s="63" t="s">
        <v>0</v>
      </c>
    </row>
    <row r="16863" spans="1:5" x14ac:dyDescent="0.25">
      <c r="A16863" s="48" t="s">
        <v>1373</v>
      </c>
      <c r="B16863" s="58" t="s">
        <v>1374</v>
      </c>
      <c r="C16863" s="76">
        <v>140.80000000000001</v>
      </c>
      <c r="E16863" s="63" t="s">
        <v>0</v>
      </c>
    </row>
    <row r="16864" spans="1:5" x14ac:dyDescent="0.25">
      <c r="A16864" s="48" t="s">
        <v>1375</v>
      </c>
      <c r="B16864" s="58" t="s">
        <v>1376</v>
      </c>
      <c r="C16864" s="76">
        <v>85.8</v>
      </c>
      <c r="E16864" s="63" t="s">
        <v>0</v>
      </c>
    </row>
    <row r="16865" spans="1:5" x14ac:dyDescent="0.25">
      <c r="A16865" s="48" t="s">
        <v>1377</v>
      </c>
      <c r="B16865" s="58" t="s">
        <v>1378</v>
      </c>
      <c r="C16865" s="76">
        <v>85.8</v>
      </c>
      <c r="E16865" s="63" t="s">
        <v>0</v>
      </c>
    </row>
    <row r="16866" spans="1:5" x14ac:dyDescent="0.25">
      <c r="A16866" s="48" t="s">
        <v>1379</v>
      </c>
      <c r="B16866" s="58" t="s">
        <v>1380</v>
      </c>
      <c r="C16866" s="76">
        <v>129.80000000000001</v>
      </c>
      <c r="E16866" s="63" t="s">
        <v>0</v>
      </c>
    </row>
    <row r="16867" spans="1:5" x14ac:dyDescent="0.25">
      <c r="A16867" s="48" t="s">
        <v>1381</v>
      </c>
      <c r="B16867" s="58" t="s">
        <v>1382</v>
      </c>
      <c r="C16867" s="76">
        <v>153</v>
      </c>
      <c r="E16867" s="63" t="s">
        <v>0</v>
      </c>
    </row>
    <row r="16868" spans="1:5" x14ac:dyDescent="0.25">
      <c r="A16868" s="48" t="s">
        <v>1383</v>
      </c>
      <c r="B16868" s="58" t="s">
        <v>1384</v>
      </c>
      <c r="C16868" s="76">
        <v>153</v>
      </c>
      <c r="E16868" s="63" t="s">
        <v>0</v>
      </c>
    </row>
    <row r="16869" spans="1:5" x14ac:dyDescent="0.25">
      <c r="A16869" s="48" t="s">
        <v>1385</v>
      </c>
      <c r="B16869" s="58" t="s">
        <v>1386</v>
      </c>
      <c r="C16869" s="76">
        <v>71.400000000000006</v>
      </c>
      <c r="E16869" s="63" t="s">
        <v>0</v>
      </c>
    </row>
    <row r="16870" spans="1:5" x14ac:dyDescent="0.25">
      <c r="A16870" s="48" t="s">
        <v>1387</v>
      </c>
      <c r="B16870" s="58" t="s">
        <v>1388</v>
      </c>
      <c r="C16870" s="76">
        <v>71.400000000000006</v>
      </c>
      <c r="E16870" s="63" t="s">
        <v>0</v>
      </c>
    </row>
    <row r="16871" spans="1:5" x14ac:dyDescent="0.25">
      <c r="A16871" s="48" t="s">
        <v>1389</v>
      </c>
      <c r="B16871" s="58" t="s">
        <v>1390</v>
      </c>
      <c r="C16871" s="76">
        <v>71.400000000000006</v>
      </c>
      <c r="E16871" s="63" t="s">
        <v>0</v>
      </c>
    </row>
    <row r="16872" spans="1:5" x14ac:dyDescent="0.25">
      <c r="A16872" s="48" t="s">
        <v>1391</v>
      </c>
      <c r="B16872" s="58" t="s">
        <v>1392</v>
      </c>
      <c r="C16872" s="76">
        <v>71.400000000000006</v>
      </c>
      <c r="E16872" s="63" t="s">
        <v>0</v>
      </c>
    </row>
    <row r="16873" spans="1:5" x14ac:dyDescent="0.25">
      <c r="A16873" s="48" t="s">
        <v>1393</v>
      </c>
      <c r="B16873" s="58" t="s">
        <v>1394</v>
      </c>
      <c r="C16873" s="76">
        <v>131</v>
      </c>
      <c r="E16873" s="63" t="s">
        <v>0</v>
      </c>
    </row>
    <row r="16874" spans="1:5" x14ac:dyDescent="0.25">
      <c r="A16874" s="48" t="s">
        <v>1395</v>
      </c>
      <c r="B16874" s="58" t="s">
        <v>1396</v>
      </c>
      <c r="C16874" s="76">
        <v>131</v>
      </c>
      <c r="E16874" s="63" t="s">
        <v>0</v>
      </c>
    </row>
    <row r="16875" spans="1:5" x14ac:dyDescent="0.25">
      <c r="A16875" s="48" t="s">
        <v>1397</v>
      </c>
      <c r="B16875" s="58" t="s">
        <v>1398</v>
      </c>
      <c r="C16875" s="76">
        <v>131</v>
      </c>
      <c r="E16875" s="63" t="s">
        <v>0</v>
      </c>
    </row>
    <row r="16876" spans="1:5" x14ac:dyDescent="0.25">
      <c r="A16876" s="48" t="s">
        <v>1399</v>
      </c>
      <c r="B16876" s="58" t="s">
        <v>1400</v>
      </c>
      <c r="C16876" s="76">
        <v>28.6</v>
      </c>
      <c r="E16876" s="63" t="s">
        <v>0</v>
      </c>
    </row>
    <row r="16877" spans="1:5" x14ac:dyDescent="0.25">
      <c r="A16877" s="48" t="s">
        <v>1401</v>
      </c>
      <c r="B16877" s="58" t="s">
        <v>1402</v>
      </c>
      <c r="C16877" s="76">
        <v>26.4</v>
      </c>
      <c r="E16877" s="63" t="s">
        <v>0</v>
      </c>
    </row>
    <row r="16878" spans="1:5" x14ac:dyDescent="0.25">
      <c r="A16878" s="48" t="s">
        <v>1403</v>
      </c>
      <c r="B16878" s="58" t="s">
        <v>1404</v>
      </c>
      <c r="C16878" s="76">
        <v>26.4</v>
      </c>
      <c r="E16878" s="63" t="s">
        <v>0</v>
      </c>
    </row>
    <row r="16879" spans="1:5" x14ac:dyDescent="0.25">
      <c r="A16879" s="48" t="s">
        <v>1405</v>
      </c>
      <c r="B16879" s="58" t="s">
        <v>1406</v>
      </c>
      <c r="C16879" s="76">
        <v>6</v>
      </c>
      <c r="E16879" s="63" t="s">
        <v>0</v>
      </c>
    </row>
    <row r="16880" spans="1:5" x14ac:dyDescent="0.25">
      <c r="A16880" s="48" t="s">
        <v>1407</v>
      </c>
      <c r="B16880" s="58" t="s">
        <v>1408</v>
      </c>
      <c r="C16880" s="76">
        <v>103.4</v>
      </c>
      <c r="E16880" s="63" t="s">
        <v>0</v>
      </c>
    </row>
    <row r="16881" spans="1:5" x14ac:dyDescent="0.25">
      <c r="A16881" s="48" t="s">
        <v>1409</v>
      </c>
      <c r="B16881" s="58" t="s">
        <v>1410</v>
      </c>
      <c r="C16881" s="76">
        <v>79.2</v>
      </c>
      <c r="E16881" s="63" t="s">
        <v>0</v>
      </c>
    </row>
    <row r="16882" spans="1:5" x14ac:dyDescent="0.25">
      <c r="A16882" s="48" t="s">
        <v>1411</v>
      </c>
      <c r="B16882" s="58" t="s">
        <v>1412</v>
      </c>
      <c r="C16882" s="76">
        <v>90.2</v>
      </c>
      <c r="E16882" s="63" t="s">
        <v>0</v>
      </c>
    </row>
    <row r="16883" spans="1:5" x14ac:dyDescent="0.25">
      <c r="A16883" s="48" t="s">
        <v>1413</v>
      </c>
      <c r="B16883" s="58" t="s">
        <v>1414</v>
      </c>
      <c r="C16883" s="76">
        <v>79.2</v>
      </c>
      <c r="E16883" s="63" t="s">
        <v>0</v>
      </c>
    </row>
    <row r="16884" spans="1:5" x14ac:dyDescent="0.25">
      <c r="A16884" s="48" t="s">
        <v>1415</v>
      </c>
      <c r="B16884" s="58" t="s">
        <v>1416</v>
      </c>
      <c r="C16884" s="76">
        <v>90.2</v>
      </c>
      <c r="E16884" s="63" t="s">
        <v>0</v>
      </c>
    </row>
    <row r="16885" spans="1:5" x14ac:dyDescent="0.25">
      <c r="A16885" s="48" t="s">
        <v>1417</v>
      </c>
      <c r="B16885" s="58" t="s">
        <v>1418</v>
      </c>
      <c r="C16885" s="76">
        <v>121</v>
      </c>
      <c r="E16885" s="63" t="s">
        <v>0</v>
      </c>
    </row>
    <row r="16886" spans="1:5" x14ac:dyDescent="0.25">
      <c r="A16886" s="48" t="s">
        <v>1419</v>
      </c>
      <c r="B16886" s="58" t="s">
        <v>1420</v>
      </c>
      <c r="C16886" s="76">
        <v>119.8</v>
      </c>
      <c r="E16886" s="63" t="s">
        <v>0</v>
      </c>
    </row>
    <row r="16887" spans="1:5" x14ac:dyDescent="0.25">
      <c r="A16887" s="48" t="s">
        <v>1421</v>
      </c>
      <c r="B16887" s="58" t="s">
        <v>1422</v>
      </c>
      <c r="C16887" s="76">
        <v>140.80000000000001</v>
      </c>
      <c r="E16887" s="63" t="s">
        <v>0</v>
      </c>
    </row>
    <row r="16888" spans="1:5" x14ac:dyDescent="0.25">
      <c r="A16888" s="48" t="s">
        <v>1423</v>
      </c>
      <c r="B16888" s="58" t="s">
        <v>1424</v>
      </c>
      <c r="C16888" s="76">
        <v>66</v>
      </c>
      <c r="E16888" s="63" t="s">
        <v>0</v>
      </c>
    </row>
    <row r="16889" spans="1:5" x14ac:dyDescent="0.25">
      <c r="A16889" s="48" t="s">
        <v>1425</v>
      </c>
      <c r="B16889" s="58" t="s">
        <v>1426</v>
      </c>
      <c r="C16889" s="76">
        <v>41.8</v>
      </c>
      <c r="E16889" s="63" t="s">
        <v>0</v>
      </c>
    </row>
    <row r="16890" spans="1:5" x14ac:dyDescent="0.25">
      <c r="A16890" s="48" t="s">
        <v>1427</v>
      </c>
      <c r="B16890" s="58" t="s">
        <v>1428</v>
      </c>
      <c r="C16890" s="76">
        <v>41.8</v>
      </c>
      <c r="E16890" s="63" t="s">
        <v>0</v>
      </c>
    </row>
    <row r="16891" spans="1:5" x14ac:dyDescent="0.25">
      <c r="A16891" s="48" t="s">
        <v>1429</v>
      </c>
      <c r="B16891" s="58" t="s">
        <v>1430</v>
      </c>
      <c r="C16891" s="76">
        <v>41.8</v>
      </c>
      <c r="E16891" s="63" t="s">
        <v>0</v>
      </c>
    </row>
    <row r="16892" spans="1:5" x14ac:dyDescent="0.25">
      <c r="A16892" s="48" t="s">
        <v>1431</v>
      </c>
      <c r="B16892" s="58" t="s">
        <v>1432</v>
      </c>
      <c r="C16892" s="76">
        <v>59.4</v>
      </c>
      <c r="E16892" s="63" t="s">
        <v>0</v>
      </c>
    </row>
    <row r="16893" spans="1:5" x14ac:dyDescent="0.25">
      <c r="A16893" s="48" t="s">
        <v>1433</v>
      </c>
      <c r="B16893" s="58" t="s">
        <v>1434</v>
      </c>
      <c r="C16893" s="76">
        <v>59.4</v>
      </c>
      <c r="E16893" s="63" t="s">
        <v>0</v>
      </c>
    </row>
    <row r="16894" spans="1:5" x14ac:dyDescent="0.25">
      <c r="A16894" s="48" t="s">
        <v>1435</v>
      </c>
      <c r="B16894" s="58" t="s">
        <v>1436</v>
      </c>
      <c r="C16894" s="76">
        <v>124.4</v>
      </c>
      <c r="E16894" s="63" t="s">
        <v>0</v>
      </c>
    </row>
    <row r="16895" spans="1:5" x14ac:dyDescent="0.25">
      <c r="A16895" s="48" t="s">
        <v>1437</v>
      </c>
      <c r="B16895" s="58" t="s">
        <v>1438</v>
      </c>
      <c r="C16895" s="76">
        <v>41.8</v>
      </c>
      <c r="E16895" s="63" t="s">
        <v>0</v>
      </c>
    </row>
    <row r="16896" spans="1:5" x14ac:dyDescent="0.25">
      <c r="A16896" s="48" t="s">
        <v>1439</v>
      </c>
      <c r="B16896" s="58" t="s">
        <v>1440</v>
      </c>
      <c r="C16896" s="76">
        <v>41.8</v>
      </c>
      <c r="E16896" s="63" t="s">
        <v>0</v>
      </c>
    </row>
    <row r="16897" spans="1:5" x14ac:dyDescent="0.25">
      <c r="A16897" s="48" t="s">
        <v>1441</v>
      </c>
      <c r="B16897" s="58" t="s">
        <v>1442</v>
      </c>
      <c r="C16897" s="76">
        <v>87</v>
      </c>
      <c r="E16897" s="63" t="s">
        <v>0</v>
      </c>
    </row>
    <row r="16898" spans="1:5" x14ac:dyDescent="0.25">
      <c r="A16898" s="48" t="s">
        <v>1443</v>
      </c>
      <c r="B16898" s="58" t="s">
        <v>1444</v>
      </c>
      <c r="C16898" s="76">
        <v>114.4</v>
      </c>
      <c r="E16898" s="63" t="s">
        <v>0</v>
      </c>
    </row>
    <row r="16899" spans="1:5" x14ac:dyDescent="0.25">
      <c r="A16899" s="48" t="s">
        <v>1445</v>
      </c>
      <c r="B16899" s="58" t="s">
        <v>1446</v>
      </c>
      <c r="C16899" s="76">
        <v>114.4</v>
      </c>
      <c r="E16899" s="63" t="s">
        <v>0</v>
      </c>
    </row>
    <row r="16900" spans="1:5" x14ac:dyDescent="0.25">
      <c r="A16900" s="48" t="s">
        <v>1447</v>
      </c>
      <c r="B16900" s="58" t="s">
        <v>1448</v>
      </c>
      <c r="C16900" s="76">
        <v>132</v>
      </c>
      <c r="E16900" s="63" t="s">
        <v>0</v>
      </c>
    </row>
    <row r="16901" spans="1:5" x14ac:dyDescent="0.25">
      <c r="A16901" s="48" t="s">
        <v>1449</v>
      </c>
      <c r="B16901" s="58" t="s">
        <v>1450</v>
      </c>
      <c r="C16901" s="76">
        <v>40.4</v>
      </c>
      <c r="E16901" s="63" t="s">
        <v>0</v>
      </c>
    </row>
    <row r="16902" spans="1:5" x14ac:dyDescent="0.25">
      <c r="A16902" s="48" t="s">
        <v>1451</v>
      </c>
      <c r="B16902" s="58" t="s">
        <v>1452</v>
      </c>
      <c r="C16902" s="76">
        <v>40.4</v>
      </c>
      <c r="E16902" s="63" t="s">
        <v>0</v>
      </c>
    </row>
    <row r="16903" spans="1:5" x14ac:dyDescent="0.25">
      <c r="A16903" s="48" t="s">
        <v>1453</v>
      </c>
      <c r="B16903" s="58" t="s">
        <v>1454</v>
      </c>
      <c r="C16903" s="76">
        <v>40.4</v>
      </c>
      <c r="E16903" s="63" t="s">
        <v>0</v>
      </c>
    </row>
    <row r="16904" spans="1:5" x14ac:dyDescent="0.25">
      <c r="A16904" s="48" t="s">
        <v>1455</v>
      </c>
      <c r="B16904" s="58" t="s">
        <v>1456</v>
      </c>
      <c r="C16904" s="76">
        <v>40.4</v>
      </c>
      <c r="E16904" s="63" t="s">
        <v>0</v>
      </c>
    </row>
    <row r="16905" spans="1:5" x14ac:dyDescent="0.25">
      <c r="A16905" s="48" t="s">
        <v>1457</v>
      </c>
      <c r="B16905" s="58" t="s">
        <v>1458</v>
      </c>
      <c r="C16905" s="76">
        <v>40.4</v>
      </c>
      <c r="E16905" s="63" t="s">
        <v>0</v>
      </c>
    </row>
    <row r="16906" spans="1:5" x14ac:dyDescent="0.25">
      <c r="A16906" s="48" t="s">
        <v>1459</v>
      </c>
      <c r="B16906" s="58" t="s">
        <v>1460</v>
      </c>
      <c r="C16906" s="76">
        <v>68.2</v>
      </c>
      <c r="E16906" s="63" t="s">
        <v>0</v>
      </c>
    </row>
    <row r="16907" spans="1:5" x14ac:dyDescent="0.25">
      <c r="A16907" s="48" t="s">
        <v>1461</v>
      </c>
      <c r="B16907" s="58" t="s">
        <v>1462</v>
      </c>
      <c r="C16907" s="76">
        <v>68.2</v>
      </c>
      <c r="E16907" s="63" t="s">
        <v>0</v>
      </c>
    </row>
    <row r="16908" spans="1:5" x14ac:dyDescent="0.25">
      <c r="A16908" s="48" t="s">
        <v>1463</v>
      </c>
      <c r="B16908" s="58" t="s">
        <v>1464</v>
      </c>
      <c r="C16908" s="76">
        <v>68.2</v>
      </c>
      <c r="E16908" s="63" t="s">
        <v>0</v>
      </c>
    </row>
    <row r="16909" spans="1:5" x14ac:dyDescent="0.25">
      <c r="A16909" s="48" t="s">
        <v>1465</v>
      </c>
      <c r="B16909" s="58" t="s">
        <v>1466</v>
      </c>
      <c r="C16909" s="76">
        <v>76</v>
      </c>
      <c r="E16909" s="63" t="s">
        <v>0</v>
      </c>
    </row>
    <row r="16910" spans="1:5" x14ac:dyDescent="0.25">
      <c r="A16910" s="48" t="s">
        <v>1467</v>
      </c>
      <c r="B16910" s="58" t="s">
        <v>1468</v>
      </c>
      <c r="C16910" s="76">
        <v>76</v>
      </c>
      <c r="E16910" s="63" t="s">
        <v>0</v>
      </c>
    </row>
    <row r="16911" spans="1:5" x14ac:dyDescent="0.25">
      <c r="A16911" s="48" t="s">
        <v>1469</v>
      </c>
      <c r="B16911" s="58" t="s">
        <v>1470</v>
      </c>
      <c r="C16911" s="76">
        <v>71</v>
      </c>
      <c r="E16911" s="63" t="s">
        <v>0</v>
      </c>
    </row>
    <row r="16912" spans="1:5" x14ac:dyDescent="0.25">
      <c r="A16912" s="48" t="s">
        <v>1471</v>
      </c>
      <c r="B16912" s="58" t="s">
        <v>1472</v>
      </c>
      <c r="C16912" s="76">
        <v>71</v>
      </c>
      <c r="E16912" s="63" t="s">
        <v>0</v>
      </c>
    </row>
    <row r="16913" spans="1:5" x14ac:dyDescent="0.25">
      <c r="A16913" s="48" t="s">
        <v>1473</v>
      </c>
      <c r="B16913" s="58" t="s">
        <v>1474</v>
      </c>
      <c r="C16913" s="76">
        <v>52.8</v>
      </c>
      <c r="E16913" s="63" t="s">
        <v>0</v>
      </c>
    </row>
    <row r="16914" spans="1:5" x14ac:dyDescent="0.25">
      <c r="A16914" s="48" t="s">
        <v>1475</v>
      </c>
      <c r="B16914" s="58" t="s">
        <v>1476</v>
      </c>
      <c r="C16914" s="76">
        <v>52.8</v>
      </c>
      <c r="E16914" s="63" t="s">
        <v>0</v>
      </c>
    </row>
    <row r="16915" spans="1:5" x14ac:dyDescent="0.25">
      <c r="A16915" s="48" t="s">
        <v>1477</v>
      </c>
      <c r="B16915" s="58" t="s">
        <v>1478</v>
      </c>
      <c r="C16915" s="76">
        <v>52.8</v>
      </c>
      <c r="E16915" s="63" t="s">
        <v>0</v>
      </c>
    </row>
    <row r="16916" spans="1:5" x14ac:dyDescent="0.25">
      <c r="A16916" s="48" t="s">
        <v>1479</v>
      </c>
      <c r="B16916" s="58" t="s">
        <v>1480</v>
      </c>
      <c r="C16916" s="76">
        <v>52.8</v>
      </c>
      <c r="E16916" s="63" t="s">
        <v>0</v>
      </c>
    </row>
    <row r="16917" spans="1:5" x14ac:dyDescent="0.25">
      <c r="A16917" s="48" t="s">
        <v>1481</v>
      </c>
      <c r="B16917" s="58" t="s">
        <v>1482</v>
      </c>
      <c r="C16917" s="76">
        <v>52.8</v>
      </c>
      <c r="E16917" s="63" t="s">
        <v>0</v>
      </c>
    </row>
    <row r="16918" spans="1:5" x14ac:dyDescent="0.25">
      <c r="A16918" s="48" t="s">
        <v>1483</v>
      </c>
      <c r="B16918" s="58" t="s">
        <v>1484</v>
      </c>
      <c r="C16918" s="76">
        <v>52.8</v>
      </c>
      <c r="E16918" s="63" t="s">
        <v>0</v>
      </c>
    </row>
    <row r="16919" spans="1:5" x14ac:dyDescent="0.25">
      <c r="A16919" s="48" t="s">
        <v>1485</v>
      </c>
      <c r="B16919" s="58" t="s">
        <v>1486</v>
      </c>
      <c r="C16919" s="76">
        <v>52.8</v>
      </c>
      <c r="E16919" s="63" t="s">
        <v>0</v>
      </c>
    </row>
    <row r="16920" spans="1:5" x14ac:dyDescent="0.25">
      <c r="A16920" s="48" t="s">
        <v>1487</v>
      </c>
      <c r="B16920" s="58" t="s">
        <v>1488</v>
      </c>
      <c r="C16920" s="76">
        <v>52.8</v>
      </c>
      <c r="E16920" s="63" t="s">
        <v>0</v>
      </c>
    </row>
    <row r="16921" spans="1:5" x14ac:dyDescent="0.25">
      <c r="A16921" s="48" t="s">
        <v>1489</v>
      </c>
      <c r="B16921" s="58" t="s">
        <v>1490</v>
      </c>
      <c r="C16921" s="76">
        <v>94.6</v>
      </c>
      <c r="E16921" s="63" t="s">
        <v>0</v>
      </c>
    </row>
    <row r="16922" spans="1:5" x14ac:dyDescent="0.25">
      <c r="A16922" s="48" t="s">
        <v>1491</v>
      </c>
      <c r="B16922" s="58" t="s">
        <v>1492</v>
      </c>
      <c r="C16922" s="76">
        <v>94.6</v>
      </c>
      <c r="E16922" s="63" t="s">
        <v>0</v>
      </c>
    </row>
    <row r="16923" spans="1:5" x14ac:dyDescent="0.25">
      <c r="A16923" s="48" t="s">
        <v>1493</v>
      </c>
      <c r="B16923" s="58" t="s">
        <v>1494</v>
      </c>
      <c r="C16923" s="76">
        <v>94.6</v>
      </c>
      <c r="E16923" s="63" t="s">
        <v>0</v>
      </c>
    </row>
    <row r="16924" spans="1:5" x14ac:dyDescent="0.25">
      <c r="A16924" s="48" t="s">
        <v>1495</v>
      </c>
      <c r="B16924" s="58" t="s">
        <v>1496</v>
      </c>
      <c r="C16924" s="76">
        <v>94.6</v>
      </c>
      <c r="E16924" s="63" t="s">
        <v>0</v>
      </c>
    </row>
    <row r="16925" spans="1:5" x14ac:dyDescent="0.25">
      <c r="A16925" s="48" t="s">
        <v>1497</v>
      </c>
      <c r="B16925" s="58" t="s">
        <v>1498</v>
      </c>
      <c r="C16925" s="76">
        <v>94.6</v>
      </c>
      <c r="E16925" s="63" t="s">
        <v>0</v>
      </c>
    </row>
    <row r="16926" spans="1:5" x14ac:dyDescent="0.25">
      <c r="A16926" s="48" t="s">
        <v>1499</v>
      </c>
      <c r="B16926" s="58" t="s">
        <v>1500</v>
      </c>
      <c r="C16926" s="76">
        <v>94.6</v>
      </c>
      <c r="E16926" s="63" t="s">
        <v>0</v>
      </c>
    </row>
    <row r="16927" spans="1:5" x14ac:dyDescent="0.25">
      <c r="A16927" s="48" t="s">
        <v>1501</v>
      </c>
      <c r="B16927" s="58" t="s">
        <v>1502</v>
      </c>
      <c r="C16927" s="76">
        <v>78</v>
      </c>
      <c r="E16927" s="63" t="s">
        <v>0</v>
      </c>
    </row>
    <row r="16928" spans="1:5" x14ac:dyDescent="0.25">
      <c r="A16928" s="48" t="s">
        <v>1503</v>
      </c>
      <c r="B16928" s="58" t="s">
        <v>1504</v>
      </c>
      <c r="C16928" s="76">
        <v>78</v>
      </c>
      <c r="E16928" s="63" t="s">
        <v>0</v>
      </c>
    </row>
    <row r="16929" spans="1:5" x14ac:dyDescent="0.25">
      <c r="A16929" s="48" t="s">
        <v>1505</v>
      </c>
      <c r="B16929" s="58" t="s">
        <v>1506</v>
      </c>
      <c r="C16929" s="76">
        <v>78</v>
      </c>
      <c r="E16929" s="63" t="s">
        <v>0</v>
      </c>
    </row>
    <row r="16930" spans="1:5" x14ac:dyDescent="0.25">
      <c r="A16930" s="48" t="s">
        <v>1507</v>
      </c>
      <c r="B16930" s="58" t="s">
        <v>1508</v>
      </c>
      <c r="C16930" s="76">
        <v>78</v>
      </c>
      <c r="E16930" s="63" t="s">
        <v>0</v>
      </c>
    </row>
    <row r="16931" spans="1:5" x14ac:dyDescent="0.25">
      <c r="A16931" s="48" t="s">
        <v>1509</v>
      </c>
      <c r="B16931" s="58" t="s">
        <v>1510</v>
      </c>
      <c r="C16931" s="76">
        <v>107.8</v>
      </c>
      <c r="E16931" s="63" t="s">
        <v>0</v>
      </c>
    </row>
    <row r="16932" spans="1:5" x14ac:dyDescent="0.25">
      <c r="A16932" s="48" t="s">
        <v>1511</v>
      </c>
      <c r="B16932" s="58" t="s">
        <v>1512</v>
      </c>
      <c r="C16932" s="76">
        <v>107.8</v>
      </c>
      <c r="E16932" s="63" t="s">
        <v>0</v>
      </c>
    </row>
    <row r="16933" spans="1:5" x14ac:dyDescent="0.25">
      <c r="A16933" s="48" t="s">
        <v>1513</v>
      </c>
      <c r="B16933" s="58" t="s">
        <v>1514</v>
      </c>
      <c r="C16933" s="76">
        <v>107.8</v>
      </c>
      <c r="E16933" s="63" t="s">
        <v>0</v>
      </c>
    </row>
    <row r="16934" spans="1:5" x14ac:dyDescent="0.25">
      <c r="A16934" s="48" t="s">
        <v>1515</v>
      </c>
      <c r="B16934" s="58" t="s">
        <v>1516</v>
      </c>
      <c r="C16934" s="76">
        <v>107.8</v>
      </c>
      <c r="E16934" s="63" t="s">
        <v>0</v>
      </c>
    </row>
    <row r="16935" spans="1:5" x14ac:dyDescent="0.25">
      <c r="A16935" s="48" t="s">
        <v>1517</v>
      </c>
      <c r="B16935" s="58" t="s">
        <v>1518</v>
      </c>
      <c r="C16935" s="76">
        <v>107.8</v>
      </c>
      <c r="E16935" s="63" t="s">
        <v>0</v>
      </c>
    </row>
    <row r="16936" spans="1:5" x14ac:dyDescent="0.25">
      <c r="A16936" s="48" t="s">
        <v>1519</v>
      </c>
      <c r="B16936" s="58" t="s">
        <v>1520</v>
      </c>
      <c r="C16936" s="76">
        <v>94.6</v>
      </c>
      <c r="E16936" s="63" t="s">
        <v>0</v>
      </c>
    </row>
    <row r="16937" spans="1:5" x14ac:dyDescent="0.25">
      <c r="A16937" s="48" t="s">
        <v>1521</v>
      </c>
      <c r="B16937" s="58" t="s">
        <v>1522</v>
      </c>
      <c r="C16937" s="76">
        <v>94.6</v>
      </c>
      <c r="E16937" s="63" t="s">
        <v>0</v>
      </c>
    </row>
    <row r="16938" spans="1:5" x14ac:dyDescent="0.25">
      <c r="A16938" s="48" t="s">
        <v>1523</v>
      </c>
      <c r="B16938" s="58" t="s">
        <v>1524</v>
      </c>
      <c r="C16938" s="76">
        <v>94.6</v>
      </c>
      <c r="E16938" s="63" t="s">
        <v>0</v>
      </c>
    </row>
    <row r="16939" spans="1:5" x14ac:dyDescent="0.25">
      <c r="A16939" s="48" t="s">
        <v>1525</v>
      </c>
      <c r="B16939" s="58" t="s">
        <v>1526</v>
      </c>
      <c r="C16939" s="76">
        <v>94.6</v>
      </c>
      <c r="E16939" s="63" t="s">
        <v>0</v>
      </c>
    </row>
    <row r="16940" spans="1:5" x14ac:dyDescent="0.25">
      <c r="A16940" s="48" t="s">
        <v>1527</v>
      </c>
      <c r="B16940" s="58" t="s">
        <v>1528</v>
      </c>
      <c r="C16940" s="76">
        <v>145.19999999999999</v>
      </c>
      <c r="E16940" s="63" t="s">
        <v>0</v>
      </c>
    </row>
    <row r="16941" spans="1:5" x14ac:dyDescent="0.25">
      <c r="A16941" s="48" t="s">
        <v>1529</v>
      </c>
      <c r="B16941" s="58" t="s">
        <v>1530</v>
      </c>
      <c r="C16941" s="76">
        <v>158.4</v>
      </c>
      <c r="E16941" s="63" t="s">
        <v>0</v>
      </c>
    </row>
    <row r="16942" spans="1:5" x14ac:dyDescent="0.25">
      <c r="A16942" s="48" t="s">
        <v>1531</v>
      </c>
      <c r="B16942" s="58" t="s">
        <v>1532</v>
      </c>
      <c r="C16942" s="76">
        <v>27.4</v>
      </c>
      <c r="E16942" s="63" t="s">
        <v>0</v>
      </c>
    </row>
    <row r="16943" spans="1:5" x14ac:dyDescent="0.25">
      <c r="A16943" s="48" t="s">
        <v>1533</v>
      </c>
      <c r="B16943" s="58" t="s">
        <v>1534</v>
      </c>
      <c r="C16943" s="76">
        <v>22</v>
      </c>
      <c r="E16943" s="63" t="s">
        <v>0</v>
      </c>
    </row>
    <row r="16944" spans="1:5" x14ac:dyDescent="0.25">
      <c r="A16944" s="48" t="s">
        <v>1535</v>
      </c>
      <c r="B16944" s="58" t="s">
        <v>1536</v>
      </c>
      <c r="C16944" s="76">
        <v>22</v>
      </c>
      <c r="E16944" s="63" t="s">
        <v>0</v>
      </c>
    </row>
    <row r="16945" spans="1:5" x14ac:dyDescent="0.25">
      <c r="A16945" s="48" t="s">
        <v>39967</v>
      </c>
      <c r="C16945" s="76">
        <v>22</v>
      </c>
      <c r="E16945" s="63" t="s">
        <v>0</v>
      </c>
    </row>
    <row r="16946" spans="1:5" x14ac:dyDescent="0.25">
      <c r="A16946" s="48" t="s">
        <v>1537</v>
      </c>
      <c r="B16946" s="58" t="s">
        <v>1538</v>
      </c>
      <c r="C16946" s="76">
        <v>38.4</v>
      </c>
      <c r="E16946" s="63" t="s">
        <v>0</v>
      </c>
    </row>
    <row r="16947" spans="1:5" x14ac:dyDescent="0.25">
      <c r="A16947" s="48" t="s">
        <v>1539</v>
      </c>
      <c r="B16947" s="58" t="s">
        <v>1540</v>
      </c>
      <c r="C16947" s="76">
        <v>38.4</v>
      </c>
      <c r="E16947" s="63" t="s">
        <v>0</v>
      </c>
    </row>
    <row r="16948" spans="1:5" x14ac:dyDescent="0.25">
      <c r="A16948" s="48" t="s">
        <v>1541</v>
      </c>
      <c r="B16948" s="58" t="s">
        <v>1542</v>
      </c>
      <c r="C16948" s="76">
        <v>41.8</v>
      </c>
      <c r="E16948" s="63" t="s">
        <v>0</v>
      </c>
    </row>
    <row r="16949" spans="1:5" x14ac:dyDescent="0.25">
      <c r="A16949" s="48" t="s">
        <v>1543</v>
      </c>
      <c r="B16949" s="58" t="s">
        <v>1544</v>
      </c>
      <c r="C16949" s="76">
        <v>41.8</v>
      </c>
      <c r="E16949" s="63" t="s">
        <v>0</v>
      </c>
    </row>
    <row r="16950" spans="1:5" x14ac:dyDescent="0.25">
      <c r="A16950" s="48" t="s">
        <v>1545</v>
      </c>
      <c r="B16950" s="58" t="s">
        <v>1546</v>
      </c>
      <c r="C16950" s="76">
        <v>47.4</v>
      </c>
      <c r="E16950" s="63" t="s">
        <v>0</v>
      </c>
    </row>
    <row r="16951" spans="1:5" x14ac:dyDescent="0.25">
      <c r="A16951" s="48" t="s">
        <v>1547</v>
      </c>
      <c r="B16951" s="58" t="s">
        <v>1548</v>
      </c>
      <c r="C16951" s="76">
        <v>20</v>
      </c>
      <c r="E16951" s="63" t="s">
        <v>0</v>
      </c>
    </row>
    <row r="16952" spans="1:5" x14ac:dyDescent="0.25">
      <c r="A16952" s="48" t="s">
        <v>1549</v>
      </c>
      <c r="B16952" s="58" t="s">
        <v>1550</v>
      </c>
      <c r="C16952" s="76">
        <v>37.4</v>
      </c>
      <c r="E16952" s="63" t="s">
        <v>0</v>
      </c>
    </row>
    <row r="16953" spans="1:5" x14ac:dyDescent="0.25">
      <c r="A16953" s="48" t="s">
        <v>1551</v>
      </c>
      <c r="B16953" s="58" t="s">
        <v>1552</v>
      </c>
      <c r="C16953" s="76">
        <v>37.4</v>
      </c>
      <c r="E16953" s="63" t="s">
        <v>0</v>
      </c>
    </row>
    <row r="16954" spans="1:5" x14ac:dyDescent="0.25">
      <c r="A16954" s="48" t="s">
        <v>1553</v>
      </c>
      <c r="B16954" s="58" t="s">
        <v>1554</v>
      </c>
      <c r="C16954" s="76">
        <v>37.4</v>
      </c>
      <c r="E16954" s="63" t="s">
        <v>0</v>
      </c>
    </row>
    <row r="16955" spans="1:5" x14ac:dyDescent="0.25">
      <c r="A16955" s="48" t="s">
        <v>1555</v>
      </c>
      <c r="B16955" s="58" t="s">
        <v>1556</v>
      </c>
      <c r="C16955" s="76">
        <v>37.4</v>
      </c>
      <c r="E16955" s="63" t="s">
        <v>0</v>
      </c>
    </row>
    <row r="16956" spans="1:5" x14ac:dyDescent="0.25">
      <c r="A16956" s="48" t="s">
        <v>1557</v>
      </c>
      <c r="B16956" s="58" t="s">
        <v>1558</v>
      </c>
      <c r="C16956" s="76">
        <v>57.2</v>
      </c>
      <c r="E16956" s="63" t="s">
        <v>0</v>
      </c>
    </row>
    <row r="16957" spans="1:5" x14ac:dyDescent="0.25">
      <c r="A16957" s="48" t="s">
        <v>1559</v>
      </c>
      <c r="B16957" s="58" t="s">
        <v>1560</v>
      </c>
      <c r="C16957" s="76">
        <v>57.2</v>
      </c>
      <c r="E16957" s="63" t="s">
        <v>0</v>
      </c>
    </row>
    <row r="16958" spans="1:5" x14ac:dyDescent="0.25">
      <c r="A16958" s="48" t="s">
        <v>1561</v>
      </c>
      <c r="B16958" s="58" t="s">
        <v>1562</v>
      </c>
      <c r="C16958" s="76">
        <v>57.2</v>
      </c>
      <c r="E16958" s="63" t="s">
        <v>0</v>
      </c>
    </row>
    <row r="16959" spans="1:5" x14ac:dyDescent="0.25">
      <c r="A16959" s="48" t="s">
        <v>1563</v>
      </c>
      <c r="B16959" s="58" t="s">
        <v>1564</v>
      </c>
      <c r="C16959" s="76">
        <v>57.2</v>
      </c>
      <c r="E16959" s="63" t="s">
        <v>0</v>
      </c>
    </row>
    <row r="16960" spans="1:5" x14ac:dyDescent="0.25">
      <c r="A16960" s="48" t="s">
        <v>1565</v>
      </c>
      <c r="B16960" s="58" t="s">
        <v>1566</v>
      </c>
      <c r="C16960" s="76">
        <v>23</v>
      </c>
      <c r="E16960" s="63" t="s">
        <v>0</v>
      </c>
    </row>
    <row r="16961" spans="1:5" x14ac:dyDescent="0.25">
      <c r="A16961" s="48" t="s">
        <v>1567</v>
      </c>
      <c r="B16961" s="58" t="s">
        <v>1568</v>
      </c>
      <c r="C16961" s="76">
        <v>23</v>
      </c>
      <c r="E16961" s="63" t="s">
        <v>0</v>
      </c>
    </row>
    <row r="16962" spans="1:5" x14ac:dyDescent="0.25">
      <c r="A16962" s="48" t="s">
        <v>1569</v>
      </c>
      <c r="B16962" s="58" t="s">
        <v>1570</v>
      </c>
      <c r="C16962" s="76">
        <v>39.6</v>
      </c>
      <c r="E16962" s="63" t="s">
        <v>0</v>
      </c>
    </row>
    <row r="16963" spans="1:5" x14ac:dyDescent="0.25">
      <c r="A16963" s="48" t="s">
        <v>1571</v>
      </c>
      <c r="B16963" s="58" t="s">
        <v>1572</v>
      </c>
      <c r="C16963" s="76">
        <v>18.8</v>
      </c>
      <c r="E16963" s="63" t="s">
        <v>0</v>
      </c>
    </row>
    <row r="16964" spans="1:5" x14ac:dyDescent="0.25">
      <c r="A16964" s="48" t="s">
        <v>1573</v>
      </c>
      <c r="B16964" s="58" t="s">
        <v>1574</v>
      </c>
      <c r="C16964" s="76">
        <v>37.4</v>
      </c>
      <c r="E16964" s="63" t="s">
        <v>0</v>
      </c>
    </row>
    <row r="16965" spans="1:5" x14ac:dyDescent="0.25">
      <c r="A16965" s="48" t="s">
        <v>1575</v>
      </c>
      <c r="B16965" s="58" t="s">
        <v>1576</v>
      </c>
      <c r="C16965" s="76">
        <v>30</v>
      </c>
      <c r="E16965" s="63" t="s">
        <v>0</v>
      </c>
    </row>
    <row r="16966" spans="1:5" x14ac:dyDescent="0.25">
      <c r="A16966" s="48" t="s">
        <v>1577</v>
      </c>
      <c r="B16966" s="58" t="s">
        <v>1578</v>
      </c>
      <c r="C16966" s="76">
        <v>30</v>
      </c>
      <c r="E16966" s="63" t="s">
        <v>0</v>
      </c>
    </row>
    <row r="16967" spans="1:5" x14ac:dyDescent="0.25">
      <c r="A16967" s="48" t="s">
        <v>1579</v>
      </c>
      <c r="B16967" s="58" t="s">
        <v>1580</v>
      </c>
      <c r="C16967" s="76">
        <v>27.4</v>
      </c>
      <c r="E16967" s="63" t="s">
        <v>0</v>
      </c>
    </row>
    <row r="16968" spans="1:5" x14ac:dyDescent="0.25">
      <c r="A16968" s="48" t="s">
        <v>1581</v>
      </c>
      <c r="B16968" s="58" t="s">
        <v>1582</v>
      </c>
      <c r="C16968" s="76">
        <v>35.200000000000003</v>
      </c>
      <c r="E16968" s="63" t="s">
        <v>0</v>
      </c>
    </row>
    <row r="16969" spans="1:5" x14ac:dyDescent="0.25">
      <c r="A16969" s="48" t="s">
        <v>1583</v>
      </c>
      <c r="B16969" s="58" t="s">
        <v>1584</v>
      </c>
      <c r="C16969" s="76">
        <v>35.200000000000003</v>
      </c>
      <c r="E16969" s="63" t="s">
        <v>0</v>
      </c>
    </row>
    <row r="16970" spans="1:5" x14ac:dyDescent="0.25">
      <c r="A16970" s="48" t="s">
        <v>1585</v>
      </c>
      <c r="B16970" s="58" t="s">
        <v>1586</v>
      </c>
      <c r="C16970" s="76">
        <v>35.200000000000003</v>
      </c>
      <c r="E16970" s="63" t="s">
        <v>0</v>
      </c>
    </row>
    <row r="16971" spans="1:5" x14ac:dyDescent="0.25">
      <c r="A16971" s="48" t="s">
        <v>1587</v>
      </c>
      <c r="B16971" s="58" t="s">
        <v>1588</v>
      </c>
      <c r="C16971" s="76">
        <v>35.200000000000003</v>
      </c>
      <c r="E16971" s="63" t="s">
        <v>0</v>
      </c>
    </row>
    <row r="16972" spans="1:5" x14ac:dyDescent="0.25">
      <c r="A16972" s="48" t="s">
        <v>1589</v>
      </c>
      <c r="B16972" s="58" t="s">
        <v>1590</v>
      </c>
      <c r="C16972" s="76">
        <v>110</v>
      </c>
      <c r="E16972" s="63" t="s">
        <v>0</v>
      </c>
    </row>
    <row r="16973" spans="1:5" x14ac:dyDescent="0.25">
      <c r="A16973" s="48" t="s">
        <v>1591</v>
      </c>
      <c r="B16973" s="58" t="s">
        <v>1592</v>
      </c>
      <c r="C16973" s="76">
        <v>160.6</v>
      </c>
      <c r="E16973" s="63" t="s">
        <v>0</v>
      </c>
    </row>
    <row r="16974" spans="1:5" x14ac:dyDescent="0.25">
      <c r="A16974" s="48" t="s">
        <v>1593</v>
      </c>
      <c r="B16974" s="58" t="s">
        <v>1594</v>
      </c>
      <c r="C16974" s="76">
        <v>78</v>
      </c>
      <c r="E16974" s="63" t="s">
        <v>0</v>
      </c>
    </row>
    <row r="16975" spans="1:5" x14ac:dyDescent="0.25">
      <c r="A16975" s="48" t="s">
        <v>1595</v>
      </c>
      <c r="B16975" s="58" t="s">
        <v>1596</v>
      </c>
      <c r="C16975" s="76">
        <v>58.4</v>
      </c>
      <c r="E16975" s="63" t="s">
        <v>0</v>
      </c>
    </row>
    <row r="16976" spans="1:5" x14ac:dyDescent="0.25">
      <c r="A16976" s="48" t="s">
        <v>1597</v>
      </c>
      <c r="B16976" s="58" t="s">
        <v>1598</v>
      </c>
      <c r="C16976" s="76">
        <v>58.4</v>
      </c>
      <c r="E16976" s="63" t="s">
        <v>0</v>
      </c>
    </row>
    <row r="16977" spans="1:5" x14ac:dyDescent="0.25">
      <c r="A16977" s="48" t="s">
        <v>1599</v>
      </c>
      <c r="B16977" s="58" t="s">
        <v>1600</v>
      </c>
      <c r="C16977" s="76">
        <v>58.4</v>
      </c>
      <c r="E16977" s="63" t="s">
        <v>0</v>
      </c>
    </row>
    <row r="16978" spans="1:5" x14ac:dyDescent="0.25">
      <c r="A16978" s="48" t="s">
        <v>1601</v>
      </c>
      <c r="B16978" s="58" t="s">
        <v>1602</v>
      </c>
      <c r="C16978" s="76">
        <v>107.8</v>
      </c>
      <c r="E16978" s="63" t="s">
        <v>0</v>
      </c>
    </row>
    <row r="16979" spans="1:5" x14ac:dyDescent="0.25">
      <c r="A16979" s="48" t="s">
        <v>1603</v>
      </c>
      <c r="B16979" s="58" t="s">
        <v>1604</v>
      </c>
      <c r="C16979" s="76">
        <v>55</v>
      </c>
      <c r="E16979" s="63" t="s">
        <v>0</v>
      </c>
    </row>
    <row r="16980" spans="1:5" x14ac:dyDescent="0.25">
      <c r="A16980" s="48" t="s">
        <v>1605</v>
      </c>
      <c r="B16980" s="58" t="s">
        <v>1606</v>
      </c>
      <c r="C16980" s="76">
        <v>55</v>
      </c>
      <c r="E16980" s="63" t="s">
        <v>0</v>
      </c>
    </row>
    <row r="16981" spans="1:5" x14ac:dyDescent="0.25">
      <c r="A16981" s="48" t="s">
        <v>1607</v>
      </c>
      <c r="B16981" s="58" t="s">
        <v>1608</v>
      </c>
      <c r="C16981" s="76">
        <v>55</v>
      </c>
      <c r="E16981" s="63" t="s">
        <v>0</v>
      </c>
    </row>
    <row r="16982" spans="1:5" x14ac:dyDescent="0.25">
      <c r="A16982" s="48" t="s">
        <v>1609</v>
      </c>
      <c r="B16982" s="58" t="s">
        <v>1610</v>
      </c>
      <c r="C16982" s="76">
        <v>69.400000000000006</v>
      </c>
      <c r="E16982" s="63" t="s">
        <v>0</v>
      </c>
    </row>
    <row r="16983" spans="1:5" x14ac:dyDescent="0.25">
      <c r="A16983" s="48" t="s">
        <v>1611</v>
      </c>
      <c r="B16983" s="58" t="s">
        <v>1612</v>
      </c>
      <c r="C16983" s="76">
        <v>69.400000000000006</v>
      </c>
      <c r="E16983" s="63" t="s">
        <v>0</v>
      </c>
    </row>
    <row r="16984" spans="1:5" x14ac:dyDescent="0.25">
      <c r="A16984" s="48" t="s">
        <v>1613</v>
      </c>
      <c r="B16984" s="58" t="s">
        <v>1614</v>
      </c>
      <c r="C16984" s="76">
        <v>69.400000000000006</v>
      </c>
      <c r="E16984" s="63" t="s">
        <v>0</v>
      </c>
    </row>
    <row r="16985" spans="1:5" x14ac:dyDescent="0.25">
      <c r="A16985" s="48" t="s">
        <v>1615</v>
      </c>
      <c r="B16985" s="58" t="s">
        <v>1616</v>
      </c>
      <c r="C16985" s="76">
        <v>35.200000000000003</v>
      </c>
      <c r="E16985" s="63" t="s">
        <v>0</v>
      </c>
    </row>
    <row r="16986" spans="1:5" x14ac:dyDescent="0.25">
      <c r="A16986" s="48" t="s">
        <v>1617</v>
      </c>
      <c r="B16986" s="58" t="s">
        <v>1618</v>
      </c>
      <c r="C16986" s="76">
        <v>35.200000000000003</v>
      </c>
      <c r="E16986" s="63" t="s">
        <v>0</v>
      </c>
    </row>
    <row r="16987" spans="1:5" x14ac:dyDescent="0.25">
      <c r="A16987" s="48" t="s">
        <v>1619</v>
      </c>
      <c r="B16987" s="58" t="s">
        <v>1620</v>
      </c>
      <c r="C16987" s="76">
        <v>35.200000000000003</v>
      </c>
      <c r="E16987" s="63" t="s">
        <v>0</v>
      </c>
    </row>
    <row r="16988" spans="1:5" x14ac:dyDescent="0.25">
      <c r="A16988" s="48" t="s">
        <v>1621</v>
      </c>
      <c r="B16988" s="58" t="s">
        <v>1622</v>
      </c>
      <c r="C16988" s="76">
        <v>127.6</v>
      </c>
      <c r="E16988" s="63" t="s">
        <v>0</v>
      </c>
    </row>
    <row r="16989" spans="1:5" x14ac:dyDescent="0.25">
      <c r="A16989" s="48" t="s">
        <v>1623</v>
      </c>
      <c r="B16989" s="58" t="s">
        <v>1624</v>
      </c>
      <c r="C16989" s="76">
        <v>145.19999999999999</v>
      </c>
      <c r="E16989" s="63" t="s">
        <v>0</v>
      </c>
    </row>
    <row r="16990" spans="1:5" x14ac:dyDescent="0.25">
      <c r="A16990" s="48" t="s">
        <v>1625</v>
      </c>
      <c r="B16990" s="58" t="s">
        <v>1626</v>
      </c>
      <c r="C16990" s="76">
        <v>77</v>
      </c>
      <c r="E16990" s="63" t="s">
        <v>0</v>
      </c>
    </row>
    <row r="16991" spans="1:5" x14ac:dyDescent="0.25">
      <c r="A16991" s="48" t="s">
        <v>1627</v>
      </c>
      <c r="B16991" s="58" t="s">
        <v>1628</v>
      </c>
      <c r="C16991" s="76">
        <v>46</v>
      </c>
      <c r="E16991" s="63" t="s">
        <v>0</v>
      </c>
    </row>
    <row r="16992" spans="1:5" x14ac:dyDescent="0.25">
      <c r="A16992" s="48" t="s">
        <v>1629</v>
      </c>
      <c r="B16992" s="58" t="s">
        <v>1630</v>
      </c>
      <c r="C16992" s="76">
        <v>46</v>
      </c>
      <c r="E16992" s="63" t="s">
        <v>0</v>
      </c>
    </row>
    <row r="16993" spans="1:5" x14ac:dyDescent="0.25">
      <c r="A16993" s="48" t="s">
        <v>1631</v>
      </c>
      <c r="B16993" s="58" t="s">
        <v>1632</v>
      </c>
      <c r="C16993" s="76">
        <v>46</v>
      </c>
      <c r="E16993" s="63" t="s">
        <v>0</v>
      </c>
    </row>
    <row r="16994" spans="1:5" x14ac:dyDescent="0.25">
      <c r="A16994" s="48" t="s">
        <v>1633</v>
      </c>
      <c r="B16994" s="58" t="s">
        <v>1634</v>
      </c>
      <c r="C16994" s="76">
        <v>46</v>
      </c>
      <c r="E16994" s="63" t="s">
        <v>0</v>
      </c>
    </row>
    <row r="16995" spans="1:5" x14ac:dyDescent="0.25">
      <c r="A16995" s="48" t="s">
        <v>1635</v>
      </c>
      <c r="B16995" s="58" t="s">
        <v>1636</v>
      </c>
      <c r="C16995" s="76">
        <v>70.400000000000006</v>
      </c>
      <c r="E16995" s="63" t="s">
        <v>0</v>
      </c>
    </row>
    <row r="16996" spans="1:5" x14ac:dyDescent="0.25">
      <c r="A16996" s="48" t="s">
        <v>1637</v>
      </c>
      <c r="B16996" s="58" t="s">
        <v>1638</v>
      </c>
      <c r="C16996" s="76">
        <v>140.80000000000001</v>
      </c>
      <c r="E16996" s="63" t="s">
        <v>0</v>
      </c>
    </row>
    <row r="16997" spans="1:5" x14ac:dyDescent="0.25">
      <c r="A16997" s="48" t="s">
        <v>1639</v>
      </c>
      <c r="B16997" s="58" t="s">
        <v>1640</v>
      </c>
      <c r="C16997" s="76">
        <v>46</v>
      </c>
      <c r="E16997" s="63" t="s">
        <v>0</v>
      </c>
    </row>
    <row r="16998" spans="1:5" x14ac:dyDescent="0.25">
      <c r="A16998" s="48" t="s">
        <v>1641</v>
      </c>
      <c r="B16998" s="58" t="s">
        <v>1642</v>
      </c>
      <c r="C16998" s="76">
        <v>46</v>
      </c>
      <c r="E16998" s="63" t="s">
        <v>0</v>
      </c>
    </row>
    <row r="16999" spans="1:5" x14ac:dyDescent="0.25">
      <c r="A16999" s="48" t="s">
        <v>1643</v>
      </c>
      <c r="B16999" s="58" t="s">
        <v>1644</v>
      </c>
      <c r="C16999" s="76">
        <v>94</v>
      </c>
      <c r="E16999" s="63" t="s">
        <v>0</v>
      </c>
    </row>
    <row r="17000" spans="1:5" x14ac:dyDescent="0.25">
      <c r="A17000" s="48" t="s">
        <v>1645</v>
      </c>
      <c r="B17000" s="58" t="s">
        <v>1646</v>
      </c>
      <c r="C17000" s="76">
        <v>103.4</v>
      </c>
      <c r="E17000" s="63" t="s">
        <v>0</v>
      </c>
    </row>
    <row r="17001" spans="1:5" x14ac:dyDescent="0.25">
      <c r="A17001" s="48" t="s">
        <v>1647</v>
      </c>
      <c r="B17001" s="58" t="s">
        <v>1648</v>
      </c>
      <c r="C17001" s="76">
        <v>123.2</v>
      </c>
      <c r="E17001" s="63" t="s">
        <v>0</v>
      </c>
    </row>
    <row r="17002" spans="1:5" x14ac:dyDescent="0.25">
      <c r="A17002" s="48" t="s">
        <v>1649</v>
      </c>
      <c r="B17002" s="58" t="s">
        <v>1650</v>
      </c>
      <c r="C17002" s="76">
        <v>137.4</v>
      </c>
      <c r="E17002" s="63" t="s">
        <v>0</v>
      </c>
    </row>
    <row r="17003" spans="1:5" x14ac:dyDescent="0.25">
      <c r="A17003" s="48" t="s">
        <v>1651</v>
      </c>
      <c r="B17003" s="58" t="s">
        <v>1652</v>
      </c>
      <c r="C17003" s="76">
        <v>44</v>
      </c>
      <c r="E17003" s="63" t="s">
        <v>0</v>
      </c>
    </row>
    <row r="17004" spans="1:5" x14ac:dyDescent="0.25">
      <c r="A17004" s="48" t="s">
        <v>1653</v>
      </c>
      <c r="B17004" s="58" t="s">
        <v>1654</v>
      </c>
      <c r="C17004" s="76">
        <v>44</v>
      </c>
      <c r="E17004" s="63" t="s">
        <v>0</v>
      </c>
    </row>
    <row r="17005" spans="1:5" x14ac:dyDescent="0.25">
      <c r="A17005" s="48" t="s">
        <v>1655</v>
      </c>
      <c r="B17005" s="58" t="s">
        <v>1656</v>
      </c>
      <c r="C17005" s="76">
        <v>44</v>
      </c>
      <c r="E17005" s="63" t="s">
        <v>0</v>
      </c>
    </row>
    <row r="17006" spans="1:5" x14ac:dyDescent="0.25">
      <c r="A17006" s="48" t="s">
        <v>1657</v>
      </c>
      <c r="B17006" s="58" t="s">
        <v>1658</v>
      </c>
      <c r="C17006" s="76">
        <v>44</v>
      </c>
      <c r="E17006" s="63" t="s">
        <v>0</v>
      </c>
    </row>
    <row r="17007" spans="1:5" x14ac:dyDescent="0.25">
      <c r="A17007" s="48" t="s">
        <v>1659</v>
      </c>
      <c r="B17007" s="58" t="s">
        <v>1660</v>
      </c>
      <c r="C17007" s="76">
        <v>44</v>
      </c>
      <c r="E17007" s="63" t="s">
        <v>0</v>
      </c>
    </row>
    <row r="17008" spans="1:5" x14ac:dyDescent="0.25">
      <c r="A17008" s="48" t="s">
        <v>1661</v>
      </c>
      <c r="B17008" s="58" t="s">
        <v>1662</v>
      </c>
      <c r="C17008" s="76">
        <v>80</v>
      </c>
      <c r="E17008" s="63" t="s">
        <v>0</v>
      </c>
    </row>
    <row r="17009" spans="1:5" x14ac:dyDescent="0.25">
      <c r="A17009" s="48" t="s">
        <v>1663</v>
      </c>
      <c r="B17009" s="58" t="s">
        <v>1664</v>
      </c>
      <c r="C17009" s="76">
        <v>80</v>
      </c>
      <c r="E17009" s="63" t="s">
        <v>0</v>
      </c>
    </row>
    <row r="17010" spans="1:5" x14ac:dyDescent="0.25">
      <c r="A17010" s="48" t="s">
        <v>1665</v>
      </c>
      <c r="B17010" s="58" t="s">
        <v>1666</v>
      </c>
      <c r="C17010" s="76">
        <v>80</v>
      </c>
      <c r="E17010" s="63" t="s">
        <v>0</v>
      </c>
    </row>
    <row r="17011" spans="1:5" x14ac:dyDescent="0.25">
      <c r="A17011" s="48" t="s">
        <v>1667</v>
      </c>
      <c r="B17011" s="58" t="s">
        <v>1668</v>
      </c>
      <c r="C17011" s="76">
        <v>84</v>
      </c>
      <c r="E17011" s="63" t="s">
        <v>0</v>
      </c>
    </row>
    <row r="17012" spans="1:5" x14ac:dyDescent="0.25">
      <c r="A17012" s="48" t="s">
        <v>1669</v>
      </c>
      <c r="B17012" s="58" t="s">
        <v>1670</v>
      </c>
      <c r="C17012" s="76">
        <v>84</v>
      </c>
      <c r="E17012" s="63" t="s">
        <v>0</v>
      </c>
    </row>
    <row r="17013" spans="1:5" x14ac:dyDescent="0.25">
      <c r="A17013" s="48" t="s">
        <v>1671</v>
      </c>
      <c r="B17013" s="58" t="s">
        <v>1672</v>
      </c>
      <c r="C17013" s="76">
        <v>79.2</v>
      </c>
      <c r="E17013" s="63" t="s">
        <v>0</v>
      </c>
    </row>
    <row r="17014" spans="1:5" x14ac:dyDescent="0.25">
      <c r="A17014" s="48" t="s">
        <v>1673</v>
      </c>
      <c r="B17014" s="58" t="s">
        <v>1674</v>
      </c>
      <c r="C17014" s="76">
        <v>79.2</v>
      </c>
      <c r="E17014" s="63" t="s">
        <v>0</v>
      </c>
    </row>
    <row r="17015" spans="1:5" x14ac:dyDescent="0.25">
      <c r="A17015" s="48" t="s">
        <v>1675</v>
      </c>
      <c r="B17015" s="58" t="s">
        <v>1676</v>
      </c>
      <c r="C17015" s="76">
        <v>54</v>
      </c>
      <c r="E17015" s="63" t="s">
        <v>0</v>
      </c>
    </row>
    <row r="17016" spans="1:5" x14ac:dyDescent="0.25">
      <c r="A17016" s="48" t="s">
        <v>1677</v>
      </c>
      <c r="B17016" s="58" t="s">
        <v>1678</v>
      </c>
      <c r="C17016" s="76">
        <v>54</v>
      </c>
      <c r="E17016" s="63" t="s">
        <v>0</v>
      </c>
    </row>
    <row r="17017" spans="1:5" x14ac:dyDescent="0.25">
      <c r="A17017" s="48" t="s">
        <v>1679</v>
      </c>
      <c r="B17017" s="58" t="s">
        <v>1680</v>
      </c>
      <c r="C17017" s="76">
        <v>54</v>
      </c>
      <c r="E17017" s="63" t="s">
        <v>0</v>
      </c>
    </row>
    <row r="17018" spans="1:5" x14ac:dyDescent="0.25">
      <c r="A17018" s="48" t="s">
        <v>1681</v>
      </c>
      <c r="B17018" s="58" t="s">
        <v>1682</v>
      </c>
      <c r="C17018" s="76">
        <v>54</v>
      </c>
      <c r="E17018" s="63" t="s">
        <v>0</v>
      </c>
    </row>
    <row r="17019" spans="1:5" x14ac:dyDescent="0.25">
      <c r="A17019" s="48" t="s">
        <v>1683</v>
      </c>
      <c r="B17019" s="58" t="s">
        <v>1684</v>
      </c>
      <c r="C17019" s="76">
        <v>94.6</v>
      </c>
      <c r="E17019" s="63" t="s">
        <v>0</v>
      </c>
    </row>
    <row r="17020" spans="1:5" x14ac:dyDescent="0.25">
      <c r="A17020" s="48" t="s">
        <v>1685</v>
      </c>
      <c r="B17020" s="58" t="s">
        <v>1686</v>
      </c>
      <c r="C17020" s="76">
        <v>94.6</v>
      </c>
      <c r="E17020" s="63" t="s">
        <v>0</v>
      </c>
    </row>
    <row r="17021" spans="1:5" x14ac:dyDescent="0.25">
      <c r="A17021" s="48" t="s">
        <v>1687</v>
      </c>
      <c r="B17021" s="58" t="s">
        <v>1688</v>
      </c>
      <c r="C17021" s="76">
        <v>94.6</v>
      </c>
      <c r="E17021" s="63" t="s">
        <v>0</v>
      </c>
    </row>
    <row r="17022" spans="1:5" x14ac:dyDescent="0.25">
      <c r="A17022" s="48" t="s">
        <v>1689</v>
      </c>
      <c r="B17022" s="58" t="s">
        <v>1690</v>
      </c>
      <c r="C17022" s="76">
        <v>94.6</v>
      </c>
      <c r="E17022" s="63" t="s">
        <v>0</v>
      </c>
    </row>
    <row r="17023" spans="1:5" x14ac:dyDescent="0.25">
      <c r="A17023" s="48" t="s">
        <v>1691</v>
      </c>
      <c r="B17023" s="58" t="s">
        <v>1692</v>
      </c>
      <c r="C17023" s="76">
        <v>94.6</v>
      </c>
      <c r="E17023" s="63" t="s">
        <v>0</v>
      </c>
    </row>
    <row r="17024" spans="1:5" x14ac:dyDescent="0.25">
      <c r="A17024" s="48" t="s">
        <v>1693</v>
      </c>
      <c r="B17024" s="58" t="s">
        <v>1694</v>
      </c>
      <c r="C17024" s="76">
        <v>80</v>
      </c>
      <c r="E17024" s="63" t="s">
        <v>0</v>
      </c>
    </row>
    <row r="17025" spans="1:5" x14ac:dyDescent="0.25">
      <c r="A17025" s="48" t="s">
        <v>1695</v>
      </c>
      <c r="B17025" s="58" t="s">
        <v>1696</v>
      </c>
      <c r="C17025" s="76">
        <v>80</v>
      </c>
      <c r="E17025" s="63" t="s">
        <v>0</v>
      </c>
    </row>
    <row r="17026" spans="1:5" x14ac:dyDescent="0.25">
      <c r="A17026" s="48" t="s">
        <v>1697</v>
      </c>
      <c r="B17026" s="58" t="s">
        <v>1698</v>
      </c>
      <c r="C17026" s="76">
        <v>80</v>
      </c>
      <c r="E17026" s="63" t="s">
        <v>0</v>
      </c>
    </row>
    <row r="17027" spans="1:5" x14ac:dyDescent="0.25">
      <c r="A17027" s="48" t="s">
        <v>1699</v>
      </c>
      <c r="B17027" s="58" t="s">
        <v>1700</v>
      </c>
      <c r="C17027" s="76">
        <v>80</v>
      </c>
      <c r="E17027" s="63" t="s">
        <v>0</v>
      </c>
    </row>
    <row r="17028" spans="1:5" x14ac:dyDescent="0.25">
      <c r="A17028" s="48" t="s">
        <v>1701</v>
      </c>
      <c r="B17028" s="58" t="s">
        <v>1702</v>
      </c>
      <c r="C17028" s="76">
        <v>80</v>
      </c>
      <c r="E17028" s="63" t="s">
        <v>0</v>
      </c>
    </row>
    <row r="17029" spans="1:5" x14ac:dyDescent="0.25">
      <c r="A17029" s="48" t="s">
        <v>1703</v>
      </c>
      <c r="B17029" s="58" t="s">
        <v>1704</v>
      </c>
      <c r="C17029" s="76">
        <v>108.2</v>
      </c>
      <c r="E17029" s="63" t="s">
        <v>0</v>
      </c>
    </row>
    <row r="17030" spans="1:5" x14ac:dyDescent="0.25">
      <c r="A17030" s="48" t="s">
        <v>1705</v>
      </c>
      <c r="B17030" s="58" t="s">
        <v>1706</v>
      </c>
      <c r="C17030" s="76">
        <v>108.2</v>
      </c>
      <c r="E17030" s="63" t="s">
        <v>0</v>
      </c>
    </row>
    <row r="17031" spans="1:5" x14ac:dyDescent="0.25">
      <c r="A17031" s="48" t="s">
        <v>1707</v>
      </c>
      <c r="B17031" s="58" t="s">
        <v>1708</v>
      </c>
      <c r="C17031" s="76">
        <v>108.2</v>
      </c>
      <c r="E17031" s="63" t="s">
        <v>0</v>
      </c>
    </row>
    <row r="17032" spans="1:5" x14ac:dyDescent="0.25">
      <c r="A17032" s="48" t="s">
        <v>1709</v>
      </c>
      <c r="B17032" s="58" t="s">
        <v>1710</v>
      </c>
      <c r="C17032" s="76">
        <v>108.2</v>
      </c>
      <c r="E17032" s="63" t="s">
        <v>0</v>
      </c>
    </row>
    <row r="17033" spans="1:5" x14ac:dyDescent="0.25">
      <c r="A17033" s="48" t="s">
        <v>1711</v>
      </c>
      <c r="B17033" s="58" t="s">
        <v>1712</v>
      </c>
      <c r="C17033" s="76">
        <v>108.2</v>
      </c>
      <c r="E17033" s="63" t="s">
        <v>0</v>
      </c>
    </row>
    <row r="17034" spans="1:5" x14ac:dyDescent="0.25">
      <c r="A17034" s="48" t="s">
        <v>1713</v>
      </c>
      <c r="B17034" s="58" t="s">
        <v>1714</v>
      </c>
      <c r="C17034" s="76">
        <v>94.6</v>
      </c>
      <c r="E17034" s="63" t="s">
        <v>0</v>
      </c>
    </row>
    <row r="17035" spans="1:5" x14ac:dyDescent="0.25">
      <c r="A17035" s="48" t="s">
        <v>1715</v>
      </c>
      <c r="B17035" s="58" t="s">
        <v>1716</v>
      </c>
      <c r="C17035" s="76">
        <v>94.6</v>
      </c>
      <c r="E17035" s="63" t="s">
        <v>0</v>
      </c>
    </row>
    <row r="17036" spans="1:5" x14ac:dyDescent="0.25">
      <c r="A17036" s="48" t="s">
        <v>1717</v>
      </c>
      <c r="B17036" s="58" t="s">
        <v>1718</v>
      </c>
      <c r="C17036" s="76">
        <v>94.6</v>
      </c>
      <c r="E17036" s="63" t="s">
        <v>0</v>
      </c>
    </row>
    <row r="17037" spans="1:5" x14ac:dyDescent="0.25">
      <c r="A17037" s="48" t="s">
        <v>1719</v>
      </c>
      <c r="B17037" s="58" t="s">
        <v>1720</v>
      </c>
      <c r="C17037" s="76">
        <v>97</v>
      </c>
      <c r="E17037" s="63" t="s">
        <v>0</v>
      </c>
    </row>
    <row r="17038" spans="1:5" x14ac:dyDescent="0.25">
      <c r="A17038" s="48" t="s">
        <v>1721</v>
      </c>
      <c r="B17038" s="58" t="s">
        <v>1722</v>
      </c>
      <c r="C17038" s="76">
        <v>154</v>
      </c>
      <c r="E17038" s="63" t="s">
        <v>0</v>
      </c>
    </row>
    <row r="17039" spans="1:5" x14ac:dyDescent="0.25">
      <c r="A17039" s="48" t="s">
        <v>1723</v>
      </c>
      <c r="B17039" s="58" t="s">
        <v>1724</v>
      </c>
      <c r="C17039" s="76">
        <v>167.2</v>
      </c>
      <c r="E17039" s="63" t="s">
        <v>0</v>
      </c>
    </row>
    <row r="17040" spans="1:5" x14ac:dyDescent="0.25">
      <c r="A17040" s="48" t="s">
        <v>1725</v>
      </c>
      <c r="B17040" s="58" t="s">
        <v>1726</v>
      </c>
      <c r="C17040" s="76">
        <v>99</v>
      </c>
      <c r="E17040" s="63" t="s">
        <v>0</v>
      </c>
    </row>
    <row r="17041" spans="1:5" x14ac:dyDescent="0.25">
      <c r="A17041" s="48" t="s">
        <v>1727</v>
      </c>
      <c r="B17041" s="58" t="s">
        <v>1728</v>
      </c>
      <c r="C17041" s="76">
        <v>242</v>
      </c>
      <c r="E17041" s="63" t="s">
        <v>0</v>
      </c>
    </row>
    <row r="17042" spans="1:5" x14ac:dyDescent="0.25">
      <c r="A17042" s="48" t="s">
        <v>1729</v>
      </c>
      <c r="B17042" s="58" t="s">
        <v>1730</v>
      </c>
      <c r="C17042" s="76">
        <v>204.6</v>
      </c>
      <c r="E17042" s="63" t="s">
        <v>0</v>
      </c>
    </row>
    <row r="17043" spans="1:5" x14ac:dyDescent="0.25">
      <c r="A17043" s="48" t="s">
        <v>1731</v>
      </c>
      <c r="B17043" s="58" t="s">
        <v>1732</v>
      </c>
      <c r="C17043" s="76">
        <v>250.8</v>
      </c>
      <c r="E17043" s="63" t="s">
        <v>0</v>
      </c>
    </row>
    <row r="17044" spans="1:5" x14ac:dyDescent="0.25">
      <c r="A17044" s="48" t="s">
        <v>1733</v>
      </c>
      <c r="B17044" s="58" t="s">
        <v>1734</v>
      </c>
      <c r="C17044" s="76">
        <v>217.8</v>
      </c>
      <c r="E17044" s="63" t="s">
        <v>0</v>
      </c>
    </row>
    <row r="17045" spans="1:5" x14ac:dyDescent="0.25">
      <c r="A17045" s="48" t="s">
        <v>1735</v>
      </c>
      <c r="B17045" s="58" t="s">
        <v>1736</v>
      </c>
      <c r="C17045" s="76">
        <v>147.4</v>
      </c>
      <c r="E17045" s="63" t="s">
        <v>0</v>
      </c>
    </row>
    <row r="17046" spans="1:5" x14ac:dyDescent="0.25">
      <c r="A17046" s="48" t="s">
        <v>1737</v>
      </c>
      <c r="B17046" s="58" t="s">
        <v>1738</v>
      </c>
      <c r="C17046" s="76">
        <v>358.6</v>
      </c>
      <c r="E17046" s="63" t="s">
        <v>0</v>
      </c>
    </row>
    <row r="17047" spans="1:5" x14ac:dyDescent="0.25">
      <c r="A17047" s="48" t="s">
        <v>1739</v>
      </c>
      <c r="B17047" s="58" t="s">
        <v>1740</v>
      </c>
      <c r="C17047" s="76">
        <v>299.2</v>
      </c>
      <c r="E17047" s="63" t="s">
        <v>0</v>
      </c>
    </row>
    <row r="17048" spans="1:5" x14ac:dyDescent="0.25">
      <c r="A17048" s="48" t="s">
        <v>1741</v>
      </c>
      <c r="B17048" s="58" t="s">
        <v>1742</v>
      </c>
      <c r="C17048" s="76">
        <v>381.8</v>
      </c>
      <c r="E17048" s="63" t="s">
        <v>0</v>
      </c>
    </row>
    <row r="17049" spans="1:5" x14ac:dyDescent="0.25">
      <c r="A17049" s="48" t="s">
        <v>1743</v>
      </c>
      <c r="B17049" s="58" t="s">
        <v>1744</v>
      </c>
      <c r="C17049" s="76">
        <v>336.6</v>
      </c>
      <c r="E17049" s="63" t="s">
        <v>0</v>
      </c>
    </row>
    <row r="17050" spans="1:5" x14ac:dyDescent="0.25">
      <c r="A17050" s="48" t="s">
        <v>1745</v>
      </c>
      <c r="B17050" s="58" t="s">
        <v>1746</v>
      </c>
      <c r="C17050" s="76">
        <v>101.2</v>
      </c>
      <c r="E17050" s="63" t="s">
        <v>0</v>
      </c>
    </row>
    <row r="17051" spans="1:5" x14ac:dyDescent="0.25">
      <c r="A17051" s="48" t="s">
        <v>1747</v>
      </c>
      <c r="B17051" s="58" t="s">
        <v>1748</v>
      </c>
      <c r="C17051" s="76">
        <v>297</v>
      </c>
      <c r="E17051" s="63" t="s">
        <v>0</v>
      </c>
    </row>
    <row r="17052" spans="1:5" x14ac:dyDescent="0.25">
      <c r="A17052" s="48" t="s">
        <v>1749</v>
      </c>
      <c r="B17052" s="58" t="s">
        <v>1750</v>
      </c>
      <c r="C17052" s="76">
        <v>173.8</v>
      </c>
      <c r="E17052" s="63" t="s">
        <v>0</v>
      </c>
    </row>
    <row r="17053" spans="1:5" x14ac:dyDescent="0.25">
      <c r="A17053" s="48" t="s">
        <v>1751</v>
      </c>
      <c r="B17053" s="58" t="s">
        <v>1752</v>
      </c>
      <c r="C17053" s="76">
        <v>354.2</v>
      </c>
      <c r="E17053" s="63" t="s">
        <v>0</v>
      </c>
    </row>
    <row r="17054" spans="1:5" x14ac:dyDescent="0.25">
      <c r="A17054" s="48" t="s">
        <v>1753</v>
      </c>
      <c r="B17054" s="58" t="s">
        <v>1754</v>
      </c>
      <c r="C17054" s="76">
        <v>112.2</v>
      </c>
      <c r="E17054" s="63" t="s">
        <v>0</v>
      </c>
    </row>
    <row r="17055" spans="1:5" x14ac:dyDescent="0.25">
      <c r="A17055" s="48" t="s">
        <v>1755</v>
      </c>
      <c r="B17055" s="58" t="s">
        <v>1756</v>
      </c>
      <c r="C17055" s="76">
        <v>275</v>
      </c>
      <c r="E17055" s="63" t="s">
        <v>0</v>
      </c>
    </row>
    <row r="17056" spans="1:5" x14ac:dyDescent="0.25">
      <c r="A17056" s="48" t="s">
        <v>1757</v>
      </c>
      <c r="B17056" s="58" t="s">
        <v>1758</v>
      </c>
      <c r="C17056" s="76">
        <v>233.2</v>
      </c>
      <c r="E17056" s="63" t="s">
        <v>0</v>
      </c>
    </row>
    <row r="17057" spans="1:5" x14ac:dyDescent="0.25">
      <c r="A17057" s="48" t="s">
        <v>1759</v>
      </c>
      <c r="B17057" s="58" t="s">
        <v>1760</v>
      </c>
      <c r="C17057" s="76">
        <v>385</v>
      </c>
      <c r="E17057" s="63" t="s">
        <v>0</v>
      </c>
    </row>
    <row r="17058" spans="1:5" x14ac:dyDescent="0.25">
      <c r="A17058" s="48" t="s">
        <v>1761</v>
      </c>
      <c r="B17058" s="58" t="s">
        <v>1762</v>
      </c>
      <c r="C17058" s="76">
        <v>156.19999999999999</v>
      </c>
      <c r="E17058" s="63" t="s">
        <v>0</v>
      </c>
    </row>
    <row r="17059" spans="1:5" x14ac:dyDescent="0.25">
      <c r="A17059" s="48" t="s">
        <v>1763</v>
      </c>
      <c r="B17059" s="58" t="s">
        <v>1764</v>
      </c>
      <c r="C17059" s="76">
        <v>299.2</v>
      </c>
      <c r="E17059" s="63" t="s">
        <v>0</v>
      </c>
    </row>
    <row r="17060" spans="1:5" x14ac:dyDescent="0.25">
      <c r="A17060" s="48" t="s">
        <v>1765</v>
      </c>
      <c r="B17060" s="58" t="s">
        <v>1766</v>
      </c>
      <c r="C17060" s="76">
        <v>233.2</v>
      </c>
      <c r="E17060" s="63" t="s">
        <v>0</v>
      </c>
    </row>
    <row r="17061" spans="1:5" x14ac:dyDescent="0.25">
      <c r="A17061" s="48" t="s">
        <v>1767</v>
      </c>
      <c r="B17061" s="58" t="s">
        <v>1768</v>
      </c>
      <c r="C17061" s="76">
        <v>402.6</v>
      </c>
      <c r="E17061" s="63" t="s">
        <v>0</v>
      </c>
    </row>
    <row r="17062" spans="1:5" x14ac:dyDescent="0.25">
      <c r="A17062" s="48" t="s">
        <v>1769</v>
      </c>
      <c r="B17062" s="58" t="s">
        <v>1770</v>
      </c>
      <c r="C17062" s="76">
        <v>1078</v>
      </c>
      <c r="E17062" s="63" t="s">
        <v>0</v>
      </c>
    </row>
    <row r="17063" spans="1:5" x14ac:dyDescent="0.25">
      <c r="A17063" s="48" t="s">
        <v>1771</v>
      </c>
      <c r="B17063" s="58" t="s">
        <v>1772</v>
      </c>
      <c r="C17063" s="76">
        <v>2002</v>
      </c>
      <c r="E17063" s="63" t="s">
        <v>0</v>
      </c>
    </row>
    <row r="17064" spans="1:5" x14ac:dyDescent="0.25">
      <c r="A17064" s="48" t="s">
        <v>1773</v>
      </c>
      <c r="B17064" s="58" t="s">
        <v>1774</v>
      </c>
      <c r="C17064" s="76">
        <v>1870</v>
      </c>
      <c r="E17064" s="63" t="s">
        <v>0</v>
      </c>
    </row>
    <row r="17065" spans="1:5" x14ac:dyDescent="0.25">
      <c r="A17065" s="48" t="s">
        <v>1775</v>
      </c>
      <c r="B17065" s="58" t="s">
        <v>1776</v>
      </c>
      <c r="C17065" s="76">
        <v>2</v>
      </c>
      <c r="E17065" s="63" t="s">
        <v>0</v>
      </c>
    </row>
    <row r="17066" spans="1:5" x14ac:dyDescent="0.25">
      <c r="A17066" s="48" t="s">
        <v>1777</v>
      </c>
      <c r="B17066" s="58" t="s">
        <v>1778</v>
      </c>
      <c r="C17066" s="76">
        <v>2068</v>
      </c>
      <c r="E17066" s="63" t="s">
        <v>0</v>
      </c>
    </row>
    <row r="17067" spans="1:5" x14ac:dyDescent="0.25">
      <c r="A17067" s="48" t="s">
        <v>1779</v>
      </c>
      <c r="B17067" s="58" t="s">
        <v>1780</v>
      </c>
      <c r="C17067" s="76">
        <v>22</v>
      </c>
      <c r="E17067" s="63" t="s">
        <v>0</v>
      </c>
    </row>
    <row r="17068" spans="1:5" x14ac:dyDescent="0.25">
      <c r="A17068" s="48" t="s">
        <v>1781</v>
      </c>
      <c r="B17068" s="58" t="s">
        <v>1782</v>
      </c>
      <c r="C17068" s="76">
        <v>28.6</v>
      </c>
      <c r="E17068" s="63" t="s">
        <v>0</v>
      </c>
    </row>
    <row r="17069" spans="1:5" x14ac:dyDescent="0.25">
      <c r="A17069" s="48" t="s">
        <v>1783</v>
      </c>
      <c r="B17069" s="58" t="s">
        <v>1784</v>
      </c>
      <c r="C17069" s="76">
        <v>180.4</v>
      </c>
      <c r="E17069" s="63" t="s">
        <v>0</v>
      </c>
    </row>
    <row r="17070" spans="1:5" x14ac:dyDescent="0.25">
      <c r="A17070" s="48" t="s">
        <v>1785</v>
      </c>
      <c r="B17070" s="58" t="s">
        <v>1786</v>
      </c>
      <c r="C17070" s="76">
        <v>266.2</v>
      </c>
      <c r="E17070" s="63" t="s">
        <v>0</v>
      </c>
    </row>
    <row r="17071" spans="1:5" x14ac:dyDescent="0.25">
      <c r="A17071" s="48" t="s">
        <v>1787</v>
      </c>
      <c r="B17071" s="58" t="s">
        <v>1406</v>
      </c>
      <c r="C17071" s="76">
        <v>6</v>
      </c>
      <c r="E17071" s="63" t="s">
        <v>0</v>
      </c>
    </row>
    <row r="17072" spans="1:5" x14ac:dyDescent="0.25">
      <c r="A17072" s="48" t="s">
        <v>2867</v>
      </c>
      <c r="B17072" s="58" t="s">
        <v>2868</v>
      </c>
      <c r="C17072" s="76">
        <v>1111</v>
      </c>
      <c r="E17072" s="63" t="s">
        <v>0</v>
      </c>
    </row>
    <row r="17073" spans="1:5" x14ac:dyDescent="0.25">
      <c r="A17073" s="48" t="s">
        <v>2865</v>
      </c>
      <c r="B17073" s="58" t="s">
        <v>2866</v>
      </c>
      <c r="C17073" s="76">
        <v>741.4</v>
      </c>
      <c r="E17073" s="63" t="s">
        <v>0</v>
      </c>
    </row>
    <row r="17074" spans="1:5" x14ac:dyDescent="0.25">
      <c r="A17074" s="48" t="s">
        <v>2741</v>
      </c>
      <c r="B17074" s="58" t="s">
        <v>2742</v>
      </c>
      <c r="C17074" s="76">
        <v>613.79999999999995</v>
      </c>
      <c r="E17074" s="63" t="s">
        <v>0</v>
      </c>
    </row>
    <row r="17075" spans="1:5" x14ac:dyDescent="0.25">
      <c r="A17075" s="48" t="s">
        <v>2737</v>
      </c>
      <c r="B17075" s="58" t="s">
        <v>2738</v>
      </c>
      <c r="C17075" s="76">
        <v>418</v>
      </c>
      <c r="E17075" s="63" t="s">
        <v>0</v>
      </c>
    </row>
    <row r="17076" spans="1:5" x14ac:dyDescent="0.25">
      <c r="A17076" s="48" t="s">
        <v>2743</v>
      </c>
      <c r="B17076" s="58" t="s">
        <v>2744</v>
      </c>
      <c r="C17076" s="76">
        <v>640.20000000000005</v>
      </c>
      <c r="E17076" s="63" t="s">
        <v>0</v>
      </c>
    </row>
    <row r="17077" spans="1:5" x14ac:dyDescent="0.25">
      <c r="A17077" s="48" t="s">
        <v>2739</v>
      </c>
      <c r="B17077" s="58" t="s">
        <v>2740</v>
      </c>
      <c r="C17077" s="76">
        <v>435.6</v>
      </c>
      <c r="E17077" s="63" t="s">
        <v>0</v>
      </c>
    </row>
    <row r="17078" spans="1:5" x14ac:dyDescent="0.25">
      <c r="A17078" s="48" t="s">
        <v>2751</v>
      </c>
      <c r="B17078" s="58" t="s">
        <v>2752</v>
      </c>
      <c r="C17078" s="76">
        <v>1061.4000000000001</v>
      </c>
      <c r="E17078" s="63" t="s">
        <v>0</v>
      </c>
    </row>
    <row r="17079" spans="1:5" x14ac:dyDescent="0.25">
      <c r="A17079" s="48" t="s">
        <v>2745</v>
      </c>
      <c r="B17079" s="58" t="s">
        <v>2746</v>
      </c>
      <c r="C17079" s="76">
        <v>688.6</v>
      </c>
      <c r="E17079" s="63" t="s">
        <v>0</v>
      </c>
    </row>
    <row r="17080" spans="1:5" x14ac:dyDescent="0.25">
      <c r="A17080" s="48" t="s">
        <v>2749</v>
      </c>
      <c r="B17080" s="58" t="s">
        <v>2750</v>
      </c>
      <c r="C17080" s="76">
        <v>1045</v>
      </c>
      <c r="E17080" s="63" t="s">
        <v>0</v>
      </c>
    </row>
    <row r="17081" spans="1:5" x14ac:dyDescent="0.25">
      <c r="A17081" s="48" t="s">
        <v>2747</v>
      </c>
      <c r="B17081" s="58" t="s">
        <v>2748</v>
      </c>
      <c r="C17081" s="76">
        <v>737</v>
      </c>
      <c r="E17081" s="63" t="s">
        <v>0</v>
      </c>
    </row>
    <row r="17082" spans="1:5" x14ac:dyDescent="0.25">
      <c r="A17082" s="48" t="s">
        <v>3169</v>
      </c>
      <c r="B17082" s="58" t="s">
        <v>3170</v>
      </c>
      <c r="C17082" s="76">
        <v>30.8</v>
      </c>
      <c r="E17082" s="63" t="s">
        <v>0</v>
      </c>
    </row>
    <row r="17083" spans="1:5" x14ac:dyDescent="0.25">
      <c r="A17083" s="48" t="s">
        <v>3165</v>
      </c>
      <c r="B17083" s="58" t="s">
        <v>3166</v>
      </c>
      <c r="C17083" s="76">
        <v>15.4</v>
      </c>
      <c r="E17083" s="63" t="s">
        <v>0</v>
      </c>
    </row>
    <row r="17084" spans="1:5" x14ac:dyDescent="0.25">
      <c r="A17084" s="48" t="s">
        <v>3167</v>
      </c>
      <c r="B17084" s="58" t="s">
        <v>3168</v>
      </c>
      <c r="C17084" s="76">
        <v>50.6</v>
      </c>
      <c r="E17084" s="63" t="s">
        <v>0</v>
      </c>
    </row>
    <row r="17085" spans="1:5" x14ac:dyDescent="0.25">
      <c r="A17085" s="48" t="s">
        <v>3173</v>
      </c>
      <c r="B17085" s="58" t="s">
        <v>3174</v>
      </c>
      <c r="C17085" s="76">
        <v>33</v>
      </c>
      <c r="E17085" s="63" t="s">
        <v>0</v>
      </c>
    </row>
    <row r="17086" spans="1:5" x14ac:dyDescent="0.25">
      <c r="A17086" s="48" t="s">
        <v>3171</v>
      </c>
      <c r="B17086" s="58" t="s">
        <v>3172</v>
      </c>
      <c r="C17086" s="76">
        <v>41.8</v>
      </c>
      <c r="E17086" s="63" t="s">
        <v>0</v>
      </c>
    </row>
    <row r="17087" spans="1:5" x14ac:dyDescent="0.25">
      <c r="A17087" s="48" t="s">
        <v>3175</v>
      </c>
      <c r="B17087" s="58" t="s">
        <v>3176</v>
      </c>
      <c r="C17087" s="76">
        <v>40.799999999999997</v>
      </c>
      <c r="E17087" s="63" t="s">
        <v>0</v>
      </c>
    </row>
    <row r="17088" spans="1:5" x14ac:dyDescent="0.25">
      <c r="A17088" s="48" t="s">
        <v>3136</v>
      </c>
      <c r="B17088" s="58" t="s">
        <v>3137</v>
      </c>
      <c r="C17088" s="76">
        <v>29.8</v>
      </c>
      <c r="E17088" s="63" t="s">
        <v>0</v>
      </c>
    </row>
    <row r="17089" spans="1:5" x14ac:dyDescent="0.25">
      <c r="A17089" s="48" t="s">
        <v>3152</v>
      </c>
      <c r="B17089" s="58" t="s">
        <v>3137</v>
      </c>
      <c r="C17089" s="76">
        <v>79.2</v>
      </c>
      <c r="E17089" s="63" t="s">
        <v>0</v>
      </c>
    </row>
    <row r="17090" spans="1:5" x14ac:dyDescent="0.25">
      <c r="A17090" s="48" t="s">
        <v>3134</v>
      </c>
      <c r="B17090" s="58" t="s">
        <v>3135</v>
      </c>
      <c r="C17090" s="76">
        <v>16.399999999999999</v>
      </c>
      <c r="E17090" s="63" t="s">
        <v>0</v>
      </c>
    </row>
    <row r="17091" spans="1:5" x14ac:dyDescent="0.25">
      <c r="A17091" s="48" t="s">
        <v>3153</v>
      </c>
      <c r="B17091" s="58" t="s">
        <v>3154</v>
      </c>
      <c r="C17091" s="76">
        <v>100</v>
      </c>
      <c r="E17091" s="63" t="s">
        <v>0</v>
      </c>
    </row>
    <row r="17092" spans="1:5" x14ac:dyDescent="0.25">
      <c r="A17092" s="48" t="s">
        <v>3138</v>
      </c>
      <c r="B17092" s="58" t="s">
        <v>3139</v>
      </c>
      <c r="C17092" s="76">
        <v>23</v>
      </c>
      <c r="E17092" s="63" t="s">
        <v>0</v>
      </c>
    </row>
    <row r="17093" spans="1:5" x14ac:dyDescent="0.25">
      <c r="A17093" s="48" t="s">
        <v>3140</v>
      </c>
      <c r="B17093" s="58" t="s">
        <v>3141</v>
      </c>
      <c r="C17093" s="76">
        <v>58.4</v>
      </c>
      <c r="E17093" s="63" t="s">
        <v>0</v>
      </c>
    </row>
    <row r="17094" spans="1:5" x14ac:dyDescent="0.25">
      <c r="A17094" s="48" t="s">
        <v>3142</v>
      </c>
      <c r="B17094" s="58" t="s">
        <v>3143</v>
      </c>
      <c r="C17094" s="76">
        <v>47.4</v>
      </c>
      <c r="E17094" s="63" t="s">
        <v>0</v>
      </c>
    </row>
    <row r="17095" spans="1:5" x14ac:dyDescent="0.25">
      <c r="A17095" s="48" t="s">
        <v>3144</v>
      </c>
      <c r="B17095" s="58" t="s">
        <v>3145</v>
      </c>
      <c r="C17095" s="76">
        <v>83.6</v>
      </c>
      <c r="E17095" s="63" t="s">
        <v>0</v>
      </c>
    </row>
    <row r="17096" spans="1:5" x14ac:dyDescent="0.25">
      <c r="A17096" s="48" t="s">
        <v>3155</v>
      </c>
      <c r="B17096" s="58" t="s">
        <v>3156</v>
      </c>
      <c r="C17096" s="76">
        <v>69.400000000000006</v>
      </c>
      <c r="E17096" s="63" t="s">
        <v>0</v>
      </c>
    </row>
    <row r="17097" spans="1:5" x14ac:dyDescent="0.25">
      <c r="A17097" s="48" t="s">
        <v>3146</v>
      </c>
      <c r="B17097" s="58" t="s">
        <v>3147</v>
      </c>
      <c r="C17097" s="76">
        <v>36.4</v>
      </c>
      <c r="E17097" s="63" t="s">
        <v>0</v>
      </c>
    </row>
    <row r="17098" spans="1:5" x14ac:dyDescent="0.25">
      <c r="A17098" s="48" t="s">
        <v>3157</v>
      </c>
      <c r="B17098" s="58" t="s">
        <v>3158</v>
      </c>
      <c r="C17098" s="76">
        <v>69.400000000000006</v>
      </c>
      <c r="E17098" s="63" t="s">
        <v>0</v>
      </c>
    </row>
    <row r="17099" spans="1:5" x14ac:dyDescent="0.25">
      <c r="A17099" s="48" t="s">
        <v>3148</v>
      </c>
      <c r="B17099" s="58" t="s">
        <v>3149</v>
      </c>
      <c r="C17099" s="76">
        <v>36.4</v>
      </c>
      <c r="E17099" s="63" t="s">
        <v>0</v>
      </c>
    </row>
    <row r="17100" spans="1:5" x14ac:dyDescent="0.25">
      <c r="A17100" s="48" t="s">
        <v>3163</v>
      </c>
      <c r="B17100" s="58" t="s">
        <v>3164</v>
      </c>
      <c r="C17100" s="76">
        <v>72.599999999999994</v>
      </c>
      <c r="E17100" s="63" t="s">
        <v>0</v>
      </c>
    </row>
    <row r="17101" spans="1:5" x14ac:dyDescent="0.25">
      <c r="A17101" s="48" t="s">
        <v>3161</v>
      </c>
      <c r="B17101" s="58" t="s">
        <v>3162</v>
      </c>
      <c r="C17101" s="76">
        <v>25.4</v>
      </c>
      <c r="E17101" s="63" t="s">
        <v>0</v>
      </c>
    </row>
    <row r="17102" spans="1:5" x14ac:dyDescent="0.25">
      <c r="A17102" s="48" t="s">
        <v>3150</v>
      </c>
      <c r="B17102" s="58" t="s">
        <v>3151</v>
      </c>
      <c r="C17102" s="76">
        <v>68.2</v>
      </c>
      <c r="E17102" s="63" t="s">
        <v>0</v>
      </c>
    </row>
    <row r="17103" spans="1:5" x14ac:dyDescent="0.25">
      <c r="A17103" s="48" t="s">
        <v>3159</v>
      </c>
      <c r="B17103" s="58" t="s">
        <v>3160</v>
      </c>
      <c r="C17103" s="76">
        <v>105.6</v>
      </c>
      <c r="E17103" s="63" t="s">
        <v>0</v>
      </c>
    </row>
    <row r="17104" spans="1:5" x14ac:dyDescent="0.25">
      <c r="A17104" s="48" t="s">
        <v>2917</v>
      </c>
      <c r="B17104" s="58" t="s">
        <v>2918</v>
      </c>
      <c r="C17104" s="76">
        <v>22</v>
      </c>
      <c r="E17104" s="63" t="s">
        <v>0</v>
      </c>
    </row>
    <row r="17105" spans="1:5" x14ac:dyDescent="0.25">
      <c r="A17105" s="48" t="s">
        <v>2919</v>
      </c>
      <c r="B17105" s="58" t="s">
        <v>2920</v>
      </c>
      <c r="C17105" s="76">
        <v>25.4</v>
      </c>
      <c r="E17105" s="63" t="s">
        <v>0</v>
      </c>
    </row>
    <row r="17106" spans="1:5" x14ac:dyDescent="0.25">
      <c r="A17106" s="48" t="s">
        <v>2921</v>
      </c>
      <c r="B17106" s="58" t="s">
        <v>2922</v>
      </c>
      <c r="C17106" s="76">
        <v>25.4</v>
      </c>
      <c r="E17106" s="63" t="s">
        <v>0</v>
      </c>
    </row>
    <row r="17107" spans="1:5" x14ac:dyDescent="0.25">
      <c r="A17107" s="48" t="s">
        <v>2923</v>
      </c>
      <c r="B17107" s="58" t="s">
        <v>2924</v>
      </c>
      <c r="C17107" s="76">
        <v>107.8</v>
      </c>
      <c r="E17107" s="63" t="s">
        <v>0</v>
      </c>
    </row>
    <row r="17108" spans="1:5" x14ac:dyDescent="0.25">
      <c r="A17108" s="48" t="s">
        <v>2927</v>
      </c>
      <c r="B17108" s="58" t="s">
        <v>2928</v>
      </c>
      <c r="C17108" s="76">
        <v>114.4</v>
      </c>
      <c r="E17108" s="63" t="s">
        <v>0</v>
      </c>
    </row>
    <row r="17109" spans="1:5" x14ac:dyDescent="0.25">
      <c r="A17109" s="48" t="s">
        <v>2925</v>
      </c>
      <c r="B17109" s="58" t="s">
        <v>2926</v>
      </c>
      <c r="C17109" s="76">
        <v>107.8</v>
      </c>
      <c r="E17109" s="63" t="s">
        <v>0</v>
      </c>
    </row>
    <row r="17110" spans="1:5" x14ac:dyDescent="0.25">
      <c r="A17110" s="48" t="s">
        <v>2929</v>
      </c>
      <c r="B17110" s="58" t="s">
        <v>2930</v>
      </c>
      <c r="C17110" s="76">
        <v>246.4</v>
      </c>
      <c r="E17110" s="63" t="s">
        <v>0</v>
      </c>
    </row>
    <row r="17111" spans="1:5" x14ac:dyDescent="0.25">
      <c r="A17111" s="48" t="s">
        <v>2933</v>
      </c>
      <c r="B17111" s="58" t="s">
        <v>2934</v>
      </c>
      <c r="C17111" s="76">
        <v>101.2</v>
      </c>
      <c r="E17111" s="63" t="s">
        <v>0</v>
      </c>
    </row>
    <row r="17112" spans="1:5" x14ac:dyDescent="0.25">
      <c r="A17112" s="48" t="s">
        <v>2931</v>
      </c>
      <c r="B17112" s="58" t="s">
        <v>2932</v>
      </c>
      <c r="C17112" s="76">
        <v>13.2</v>
      </c>
      <c r="E17112" s="63" t="s">
        <v>0</v>
      </c>
    </row>
    <row r="17113" spans="1:5" x14ac:dyDescent="0.25">
      <c r="A17113" s="48" t="s">
        <v>3177</v>
      </c>
      <c r="B17113" s="58" t="s">
        <v>3178</v>
      </c>
      <c r="C17113" s="76">
        <v>67</v>
      </c>
      <c r="E17113" s="63" t="s">
        <v>0</v>
      </c>
    </row>
    <row r="17114" spans="1:5" x14ac:dyDescent="0.25">
      <c r="A17114" s="48" t="s">
        <v>3179</v>
      </c>
      <c r="B17114" s="58" t="s">
        <v>3180</v>
      </c>
      <c r="C17114" s="76">
        <v>62.8</v>
      </c>
      <c r="E17114" s="63" t="s">
        <v>0</v>
      </c>
    </row>
    <row r="17115" spans="1:5" x14ac:dyDescent="0.25">
      <c r="A17115" s="48" t="s">
        <v>3181</v>
      </c>
      <c r="B17115" s="58" t="s">
        <v>3182</v>
      </c>
      <c r="C17115" s="76">
        <v>224.4</v>
      </c>
      <c r="E17115" s="63" t="s">
        <v>0</v>
      </c>
    </row>
    <row r="17116" spans="1:5" x14ac:dyDescent="0.25">
      <c r="A17116" s="48" t="s">
        <v>3183</v>
      </c>
      <c r="B17116" s="58" t="s">
        <v>3184</v>
      </c>
      <c r="C17116" s="76">
        <v>74.8</v>
      </c>
      <c r="E17116" s="63" t="s">
        <v>0</v>
      </c>
    </row>
    <row r="17117" spans="1:5" x14ac:dyDescent="0.25">
      <c r="A17117" s="48" t="s">
        <v>3185</v>
      </c>
      <c r="B17117" s="58" t="s">
        <v>3186</v>
      </c>
      <c r="C17117" s="76">
        <v>69.400000000000006</v>
      </c>
      <c r="E17117" s="63" t="s">
        <v>0</v>
      </c>
    </row>
    <row r="17118" spans="1:5" x14ac:dyDescent="0.25">
      <c r="A17118" s="48" t="s">
        <v>3187</v>
      </c>
      <c r="B17118" s="58" t="s">
        <v>3188</v>
      </c>
      <c r="C17118" s="76">
        <v>69.400000000000006</v>
      </c>
      <c r="E17118" s="63" t="s">
        <v>0</v>
      </c>
    </row>
    <row r="17119" spans="1:5" x14ac:dyDescent="0.25">
      <c r="A17119" s="48" t="s">
        <v>3067</v>
      </c>
      <c r="B17119" s="58" t="s">
        <v>3068</v>
      </c>
      <c r="C17119" s="76">
        <v>187</v>
      </c>
      <c r="E17119" s="63" t="s">
        <v>0</v>
      </c>
    </row>
    <row r="17120" spans="1:5" x14ac:dyDescent="0.25">
      <c r="A17120" s="48" t="s">
        <v>3069</v>
      </c>
      <c r="B17120" s="58" t="s">
        <v>3070</v>
      </c>
      <c r="C17120" s="76">
        <v>209</v>
      </c>
      <c r="E17120" s="63" t="s">
        <v>0</v>
      </c>
    </row>
    <row r="17121" spans="1:5" x14ac:dyDescent="0.25">
      <c r="A17121" s="48" t="s">
        <v>3071</v>
      </c>
      <c r="B17121" s="58" t="s">
        <v>3072</v>
      </c>
      <c r="C17121" s="76">
        <v>179.4</v>
      </c>
      <c r="E17121" s="63" t="s">
        <v>0</v>
      </c>
    </row>
    <row r="17122" spans="1:5" x14ac:dyDescent="0.25">
      <c r="A17122" s="48" t="s">
        <v>3073</v>
      </c>
      <c r="B17122" s="58" t="s">
        <v>3074</v>
      </c>
      <c r="C17122" s="76">
        <v>179.4</v>
      </c>
      <c r="E17122" s="63" t="s">
        <v>0</v>
      </c>
    </row>
    <row r="17123" spans="1:5" x14ac:dyDescent="0.25">
      <c r="A17123" s="48" t="s">
        <v>3079</v>
      </c>
      <c r="B17123" s="58" t="s">
        <v>3080</v>
      </c>
      <c r="C17123" s="76">
        <v>201.4</v>
      </c>
      <c r="E17123" s="63" t="s">
        <v>0</v>
      </c>
    </row>
    <row r="17124" spans="1:5" x14ac:dyDescent="0.25">
      <c r="A17124" s="48" t="s">
        <v>3075</v>
      </c>
      <c r="B17124" s="58" t="s">
        <v>3076</v>
      </c>
      <c r="C17124" s="76">
        <v>234.4</v>
      </c>
      <c r="E17124" s="63" t="s">
        <v>0</v>
      </c>
    </row>
    <row r="17125" spans="1:5" x14ac:dyDescent="0.25">
      <c r="A17125" s="48" t="s">
        <v>3083</v>
      </c>
      <c r="B17125" s="58" t="s">
        <v>3084</v>
      </c>
      <c r="C17125" s="76">
        <v>212.4</v>
      </c>
      <c r="E17125" s="63" t="s">
        <v>0</v>
      </c>
    </row>
    <row r="17126" spans="1:5" x14ac:dyDescent="0.25">
      <c r="A17126" s="48" t="s">
        <v>3081</v>
      </c>
      <c r="B17126" s="58" t="s">
        <v>3082</v>
      </c>
      <c r="C17126" s="76">
        <v>221</v>
      </c>
      <c r="E17126" s="63" t="s">
        <v>0</v>
      </c>
    </row>
    <row r="17127" spans="1:5" x14ac:dyDescent="0.25">
      <c r="A17127" s="48" t="s">
        <v>3085</v>
      </c>
      <c r="B17127" s="58" t="s">
        <v>3086</v>
      </c>
      <c r="C17127" s="76">
        <v>225.4</v>
      </c>
      <c r="E17127" s="63" t="s">
        <v>0</v>
      </c>
    </row>
    <row r="17128" spans="1:5" x14ac:dyDescent="0.25">
      <c r="A17128" s="48" t="s">
        <v>3077</v>
      </c>
      <c r="B17128" s="58" t="s">
        <v>3078</v>
      </c>
      <c r="C17128" s="76">
        <v>177</v>
      </c>
      <c r="E17128" s="63" t="s">
        <v>0</v>
      </c>
    </row>
    <row r="17129" spans="1:5" x14ac:dyDescent="0.25">
      <c r="A17129" s="48" t="s">
        <v>2859</v>
      </c>
      <c r="B17129" s="58" t="s">
        <v>2860</v>
      </c>
      <c r="C17129" s="76">
        <v>207.8</v>
      </c>
      <c r="E17129" s="63" t="s">
        <v>0</v>
      </c>
    </row>
    <row r="17130" spans="1:5" x14ac:dyDescent="0.25">
      <c r="A17130" s="48" t="s">
        <v>2863</v>
      </c>
      <c r="B17130" s="58" t="s">
        <v>2864</v>
      </c>
      <c r="C17130" s="76">
        <v>239.8</v>
      </c>
      <c r="E17130" s="63" t="s">
        <v>0</v>
      </c>
    </row>
    <row r="17131" spans="1:5" x14ac:dyDescent="0.25">
      <c r="A17131" s="48" t="s">
        <v>2883</v>
      </c>
      <c r="B17131" s="58" t="s">
        <v>2884</v>
      </c>
      <c r="C17131" s="76">
        <v>287</v>
      </c>
      <c r="E17131" s="63" t="s">
        <v>0</v>
      </c>
    </row>
    <row r="17132" spans="1:5" x14ac:dyDescent="0.25">
      <c r="A17132" s="48" t="s">
        <v>3113</v>
      </c>
      <c r="B17132" s="58" t="s">
        <v>3114</v>
      </c>
      <c r="C17132" s="76">
        <v>140.80000000000001</v>
      </c>
      <c r="E17132" s="63" t="s">
        <v>0</v>
      </c>
    </row>
    <row r="17133" spans="1:5" x14ac:dyDescent="0.25">
      <c r="A17133" s="48" t="s">
        <v>3097</v>
      </c>
      <c r="B17133" s="58" t="s">
        <v>3098</v>
      </c>
      <c r="C17133" s="76">
        <v>187</v>
      </c>
      <c r="E17133" s="63" t="s">
        <v>0</v>
      </c>
    </row>
    <row r="17134" spans="1:5" x14ac:dyDescent="0.25">
      <c r="A17134" s="48" t="s">
        <v>3099</v>
      </c>
      <c r="B17134" s="58" t="s">
        <v>3100</v>
      </c>
      <c r="C17134" s="76">
        <v>209</v>
      </c>
      <c r="E17134" s="63" t="s">
        <v>0</v>
      </c>
    </row>
    <row r="17135" spans="1:5" x14ac:dyDescent="0.25">
      <c r="A17135" s="48" t="s">
        <v>3101</v>
      </c>
      <c r="B17135" s="58" t="s">
        <v>3102</v>
      </c>
      <c r="C17135" s="76">
        <v>179.4</v>
      </c>
      <c r="E17135" s="63" t="s">
        <v>0</v>
      </c>
    </row>
    <row r="17136" spans="1:5" x14ac:dyDescent="0.25">
      <c r="A17136" s="48" t="s">
        <v>3103</v>
      </c>
      <c r="B17136" s="58" t="s">
        <v>3104</v>
      </c>
      <c r="C17136" s="76">
        <v>179.4</v>
      </c>
      <c r="E17136" s="63" t="s">
        <v>0</v>
      </c>
    </row>
    <row r="17137" spans="1:5" x14ac:dyDescent="0.25">
      <c r="A17137" s="48" t="s">
        <v>3107</v>
      </c>
      <c r="B17137" s="58" t="s">
        <v>3108</v>
      </c>
      <c r="C17137" s="76">
        <v>201.4</v>
      </c>
      <c r="E17137" s="63" t="s">
        <v>0</v>
      </c>
    </row>
    <row r="17138" spans="1:5" x14ac:dyDescent="0.25">
      <c r="A17138" s="48" t="s">
        <v>3117</v>
      </c>
      <c r="B17138" s="58" t="s">
        <v>3118</v>
      </c>
      <c r="C17138" s="76">
        <v>234.4</v>
      </c>
      <c r="E17138" s="63" t="s">
        <v>0</v>
      </c>
    </row>
    <row r="17139" spans="1:5" x14ac:dyDescent="0.25">
      <c r="A17139" s="48" t="s">
        <v>3119</v>
      </c>
      <c r="B17139" s="58" t="s">
        <v>3120</v>
      </c>
      <c r="C17139" s="76">
        <v>212.4</v>
      </c>
      <c r="E17139" s="63" t="s">
        <v>0</v>
      </c>
    </row>
    <row r="17140" spans="1:5" x14ac:dyDescent="0.25">
      <c r="A17140" s="48" t="s">
        <v>3109</v>
      </c>
      <c r="B17140" s="58" t="s">
        <v>3110</v>
      </c>
      <c r="C17140" s="76">
        <v>221</v>
      </c>
      <c r="E17140" s="63" t="s">
        <v>0</v>
      </c>
    </row>
    <row r="17141" spans="1:5" x14ac:dyDescent="0.25">
      <c r="A17141" s="48" t="s">
        <v>3111</v>
      </c>
      <c r="B17141" s="58" t="s">
        <v>3112</v>
      </c>
      <c r="C17141" s="76">
        <v>225.4</v>
      </c>
      <c r="E17141" s="63" t="s">
        <v>0</v>
      </c>
    </row>
    <row r="17142" spans="1:5" x14ac:dyDescent="0.25">
      <c r="A17142" s="48" t="s">
        <v>3105</v>
      </c>
      <c r="B17142" s="58" t="s">
        <v>3106</v>
      </c>
      <c r="C17142" s="76">
        <v>177</v>
      </c>
      <c r="E17142" s="63" t="s">
        <v>0</v>
      </c>
    </row>
    <row r="17143" spans="1:5" x14ac:dyDescent="0.25">
      <c r="A17143" s="48" t="s">
        <v>3115</v>
      </c>
      <c r="B17143" s="58" t="s">
        <v>3116</v>
      </c>
      <c r="C17143" s="76">
        <v>331</v>
      </c>
      <c r="E17143" s="63" t="s">
        <v>0</v>
      </c>
    </row>
    <row r="17144" spans="1:5" x14ac:dyDescent="0.25">
      <c r="A17144" s="48" t="s">
        <v>2891</v>
      </c>
      <c r="B17144" s="58" t="s">
        <v>2892</v>
      </c>
      <c r="C17144" s="76">
        <v>287</v>
      </c>
      <c r="E17144" s="63" t="s">
        <v>0</v>
      </c>
    </row>
    <row r="17145" spans="1:5" x14ac:dyDescent="0.25">
      <c r="A17145" s="48" t="s">
        <v>2893</v>
      </c>
      <c r="B17145" s="58" t="s">
        <v>2894</v>
      </c>
      <c r="C17145" s="76">
        <v>353</v>
      </c>
      <c r="E17145" s="63" t="s">
        <v>0</v>
      </c>
    </row>
    <row r="17146" spans="1:5" x14ac:dyDescent="0.25">
      <c r="A17146" s="48" t="s">
        <v>3047</v>
      </c>
      <c r="B17146" s="58" t="s">
        <v>3048</v>
      </c>
      <c r="C17146" s="76">
        <v>103.4</v>
      </c>
      <c r="E17146" s="63" t="s">
        <v>0</v>
      </c>
    </row>
    <row r="17147" spans="1:5" x14ac:dyDescent="0.25">
      <c r="A17147" s="48" t="s">
        <v>3049</v>
      </c>
      <c r="B17147" s="58" t="s">
        <v>3050</v>
      </c>
      <c r="C17147" s="76">
        <v>112.2</v>
      </c>
      <c r="E17147" s="63" t="s">
        <v>0</v>
      </c>
    </row>
    <row r="17148" spans="1:5" x14ac:dyDescent="0.25">
      <c r="A17148" s="48" t="s">
        <v>3051</v>
      </c>
      <c r="B17148" s="58" t="s">
        <v>3052</v>
      </c>
      <c r="C17148" s="76">
        <v>118.8</v>
      </c>
      <c r="E17148" s="63" t="s">
        <v>0</v>
      </c>
    </row>
    <row r="17149" spans="1:5" x14ac:dyDescent="0.25">
      <c r="A17149" s="48" t="s">
        <v>3053</v>
      </c>
      <c r="B17149" s="58" t="s">
        <v>3054</v>
      </c>
      <c r="C17149" s="76">
        <v>130.80000000000001</v>
      </c>
      <c r="E17149" s="63" t="s">
        <v>0</v>
      </c>
    </row>
    <row r="17150" spans="1:5" x14ac:dyDescent="0.25">
      <c r="A17150" s="48" t="s">
        <v>3055</v>
      </c>
      <c r="B17150" s="58" t="s">
        <v>3056</v>
      </c>
      <c r="C17150" s="76">
        <v>130.80000000000001</v>
      </c>
      <c r="E17150" s="63" t="s">
        <v>0</v>
      </c>
    </row>
    <row r="17151" spans="1:5" x14ac:dyDescent="0.25">
      <c r="A17151" s="48" t="s">
        <v>3057</v>
      </c>
      <c r="B17151" s="58" t="s">
        <v>3058</v>
      </c>
      <c r="C17151" s="76">
        <v>139.80000000000001</v>
      </c>
      <c r="E17151" s="63" t="s">
        <v>0</v>
      </c>
    </row>
    <row r="17152" spans="1:5" x14ac:dyDescent="0.25">
      <c r="A17152" s="48" t="s">
        <v>3063</v>
      </c>
      <c r="B17152" s="58" t="s">
        <v>3064</v>
      </c>
      <c r="C17152" s="76">
        <v>149.6</v>
      </c>
      <c r="E17152" s="63" t="s">
        <v>0</v>
      </c>
    </row>
    <row r="17153" spans="1:5" x14ac:dyDescent="0.25">
      <c r="A17153" s="48" t="s">
        <v>3061</v>
      </c>
      <c r="B17153" s="58" t="s">
        <v>3062</v>
      </c>
      <c r="C17153" s="76">
        <v>158.4</v>
      </c>
      <c r="E17153" s="63" t="s">
        <v>0</v>
      </c>
    </row>
    <row r="17154" spans="1:5" x14ac:dyDescent="0.25">
      <c r="A17154" s="48" t="s">
        <v>3065</v>
      </c>
      <c r="B17154" s="58" t="s">
        <v>3066</v>
      </c>
      <c r="C17154" s="76">
        <v>156.19999999999999</v>
      </c>
      <c r="E17154" s="63" t="s">
        <v>0</v>
      </c>
    </row>
    <row r="17155" spans="1:5" x14ac:dyDescent="0.25">
      <c r="A17155" s="48" t="s">
        <v>3059</v>
      </c>
      <c r="B17155" s="58" t="s">
        <v>3060</v>
      </c>
      <c r="C17155" s="76">
        <v>138.6</v>
      </c>
      <c r="E17155" s="63" t="s">
        <v>0</v>
      </c>
    </row>
    <row r="17156" spans="1:5" x14ac:dyDescent="0.25">
      <c r="A17156" s="48" t="s">
        <v>2857</v>
      </c>
      <c r="B17156" s="58" t="s">
        <v>2858</v>
      </c>
      <c r="C17156" s="76">
        <v>169.4</v>
      </c>
      <c r="E17156" s="63" t="s">
        <v>0</v>
      </c>
    </row>
    <row r="17157" spans="1:5" x14ac:dyDescent="0.25">
      <c r="A17157" s="48" t="s">
        <v>2861</v>
      </c>
      <c r="B17157" s="58" t="s">
        <v>2862</v>
      </c>
      <c r="C17157" s="76">
        <v>169.4</v>
      </c>
      <c r="E17157" s="63" t="s">
        <v>0</v>
      </c>
    </row>
    <row r="17158" spans="1:5" x14ac:dyDescent="0.25">
      <c r="A17158" s="48" t="s">
        <v>2881</v>
      </c>
      <c r="B17158" s="58" t="s">
        <v>2882</v>
      </c>
      <c r="C17158" s="76">
        <v>178.2</v>
      </c>
      <c r="E17158" s="63" t="s">
        <v>0</v>
      </c>
    </row>
    <row r="17159" spans="1:5" x14ac:dyDescent="0.25">
      <c r="A17159" s="48" t="s">
        <v>2885</v>
      </c>
      <c r="B17159" s="58" t="s">
        <v>2886</v>
      </c>
      <c r="C17159" s="76">
        <v>249.8</v>
      </c>
      <c r="E17159" s="63" t="s">
        <v>0</v>
      </c>
    </row>
    <row r="17160" spans="1:5" x14ac:dyDescent="0.25">
      <c r="A17160" s="48" t="s">
        <v>3033</v>
      </c>
      <c r="B17160" s="58" t="s">
        <v>3034</v>
      </c>
      <c r="C17160" s="76">
        <v>127.6</v>
      </c>
      <c r="E17160" s="63" t="s">
        <v>0</v>
      </c>
    </row>
    <row r="17161" spans="1:5" x14ac:dyDescent="0.25">
      <c r="A17161" s="48" t="s">
        <v>3031</v>
      </c>
      <c r="B17161" s="58" t="s">
        <v>3032</v>
      </c>
      <c r="C17161" s="76">
        <v>101.2</v>
      </c>
      <c r="E17161" s="63" t="s">
        <v>0</v>
      </c>
    </row>
    <row r="17162" spans="1:5" x14ac:dyDescent="0.25">
      <c r="A17162" s="48" t="s">
        <v>3035</v>
      </c>
      <c r="B17162" s="58" t="s">
        <v>3036</v>
      </c>
      <c r="C17162" s="76">
        <v>121</v>
      </c>
      <c r="E17162" s="63" t="s">
        <v>0</v>
      </c>
    </row>
    <row r="17163" spans="1:5" x14ac:dyDescent="0.25">
      <c r="A17163" s="48" t="s">
        <v>3037</v>
      </c>
      <c r="B17163" s="58" t="s">
        <v>3038</v>
      </c>
      <c r="C17163" s="76">
        <v>129.80000000000001</v>
      </c>
      <c r="E17163" s="63" t="s">
        <v>0</v>
      </c>
    </row>
    <row r="17164" spans="1:5" x14ac:dyDescent="0.25">
      <c r="A17164" s="48" t="s">
        <v>3039</v>
      </c>
      <c r="B17164" s="58" t="s">
        <v>3040</v>
      </c>
      <c r="C17164" s="76">
        <v>129.80000000000001</v>
      </c>
      <c r="E17164" s="63" t="s">
        <v>0</v>
      </c>
    </row>
    <row r="17165" spans="1:5" x14ac:dyDescent="0.25">
      <c r="A17165" s="48" t="s">
        <v>3041</v>
      </c>
      <c r="B17165" s="58" t="s">
        <v>3042</v>
      </c>
      <c r="C17165" s="76">
        <v>138.6</v>
      </c>
      <c r="E17165" s="63" t="s">
        <v>0</v>
      </c>
    </row>
    <row r="17166" spans="1:5" x14ac:dyDescent="0.25">
      <c r="A17166" s="48" t="s">
        <v>3045</v>
      </c>
      <c r="B17166" s="58" t="s">
        <v>3046</v>
      </c>
      <c r="C17166" s="76">
        <v>154</v>
      </c>
      <c r="E17166" s="63" t="s">
        <v>0</v>
      </c>
    </row>
    <row r="17167" spans="1:5" x14ac:dyDescent="0.25">
      <c r="A17167" s="48" t="s">
        <v>3043</v>
      </c>
      <c r="B17167" s="58" t="s">
        <v>3044</v>
      </c>
      <c r="C17167" s="76">
        <v>162.80000000000001</v>
      </c>
      <c r="E17167" s="63" t="s">
        <v>0</v>
      </c>
    </row>
    <row r="17168" spans="1:5" x14ac:dyDescent="0.25">
      <c r="A17168" s="48" t="s">
        <v>2851</v>
      </c>
      <c r="B17168" s="58" t="s">
        <v>2852</v>
      </c>
      <c r="C17168" s="76">
        <v>198</v>
      </c>
      <c r="E17168" s="63" t="s">
        <v>0</v>
      </c>
    </row>
    <row r="17169" spans="1:5" x14ac:dyDescent="0.25">
      <c r="A17169" s="48" t="s">
        <v>2855</v>
      </c>
      <c r="B17169" s="58" t="s">
        <v>2856</v>
      </c>
      <c r="C17169" s="76">
        <v>198</v>
      </c>
      <c r="E17169" s="63" t="s">
        <v>0</v>
      </c>
    </row>
    <row r="17170" spans="1:5" x14ac:dyDescent="0.25">
      <c r="A17170" s="48" t="s">
        <v>2875</v>
      </c>
      <c r="B17170" s="58" t="s">
        <v>2876</v>
      </c>
      <c r="C17170" s="76">
        <v>196.8</v>
      </c>
      <c r="E17170" s="63" t="s">
        <v>0</v>
      </c>
    </row>
    <row r="17171" spans="1:5" x14ac:dyDescent="0.25">
      <c r="A17171" s="48" t="s">
        <v>2873</v>
      </c>
      <c r="B17171" s="58" t="s">
        <v>2874</v>
      </c>
      <c r="C17171" s="76">
        <v>184.8</v>
      </c>
      <c r="E17171" s="63" t="s">
        <v>0</v>
      </c>
    </row>
    <row r="17172" spans="1:5" x14ac:dyDescent="0.25">
      <c r="A17172" s="48" t="s">
        <v>2879</v>
      </c>
      <c r="B17172" s="58" t="s">
        <v>2880</v>
      </c>
      <c r="C17172" s="76">
        <v>256.39999999999998</v>
      </c>
      <c r="E17172" s="63" t="s">
        <v>0</v>
      </c>
    </row>
    <row r="17173" spans="1:5" x14ac:dyDescent="0.25">
      <c r="A17173" s="48" t="s">
        <v>3015</v>
      </c>
      <c r="B17173" s="58" t="s">
        <v>3016</v>
      </c>
      <c r="C17173" s="76">
        <v>69.400000000000006</v>
      </c>
      <c r="E17173" s="63" t="s">
        <v>0</v>
      </c>
    </row>
    <row r="17174" spans="1:5" x14ac:dyDescent="0.25">
      <c r="A17174" s="48" t="s">
        <v>3017</v>
      </c>
      <c r="B17174" s="58" t="s">
        <v>3018</v>
      </c>
      <c r="C17174" s="76">
        <v>88</v>
      </c>
      <c r="E17174" s="63" t="s">
        <v>0</v>
      </c>
    </row>
    <row r="17175" spans="1:5" x14ac:dyDescent="0.25">
      <c r="A17175" s="48" t="s">
        <v>3019</v>
      </c>
      <c r="B17175" s="58" t="s">
        <v>3020</v>
      </c>
      <c r="C17175" s="76">
        <v>101.2</v>
      </c>
      <c r="E17175" s="63" t="s">
        <v>0</v>
      </c>
    </row>
    <row r="17176" spans="1:5" x14ac:dyDescent="0.25">
      <c r="A17176" s="48" t="s">
        <v>3021</v>
      </c>
      <c r="B17176" s="58" t="s">
        <v>3022</v>
      </c>
      <c r="C17176" s="76">
        <v>101.2</v>
      </c>
      <c r="E17176" s="63" t="s">
        <v>0</v>
      </c>
    </row>
    <row r="17177" spans="1:5" x14ac:dyDescent="0.25">
      <c r="A17177" s="48" t="s">
        <v>3025</v>
      </c>
      <c r="B17177" s="58" t="s">
        <v>3026</v>
      </c>
      <c r="C17177" s="76">
        <v>104.4</v>
      </c>
      <c r="E17177" s="63" t="s">
        <v>0</v>
      </c>
    </row>
    <row r="17178" spans="1:5" x14ac:dyDescent="0.25">
      <c r="A17178" s="48" t="s">
        <v>3023</v>
      </c>
      <c r="B17178" s="58" t="s">
        <v>3024</v>
      </c>
      <c r="C17178" s="76">
        <v>119.8</v>
      </c>
      <c r="E17178" s="63" t="s">
        <v>0</v>
      </c>
    </row>
    <row r="17179" spans="1:5" x14ac:dyDescent="0.25">
      <c r="A17179" s="48" t="s">
        <v>3029</v>
      </c>
      <c r="B17179" s="58" t="s">
        <v>3030</v>
      </c>
      <c r="C17179" s="76">
        <v>126.4</v>
      </c>
      <c r="E17179" s="63" t="s">
        <v>0</v>
      </c>
    </row>
    <row r="17180" spans="1:5" x14ac:dyDescent="0.25">
      <c r="A17180" s="48" t="s">
        <v>3027</v>
      </c>
      <c r="B17180" s="58" t="s">
        <v>3028</v>
      </c>
      <c r="C17180" s="76">
        <v>129.80000000000001</v>
      </c>
      <c r="E17180" s="63" t="s">
        <v>0</v>
      </c>
    </row>
    <row r="17181" spans="1:5" x14ac:dyDescent="0.25">
      <c r="A17181" s="48" t="s">
        <v>2849</v>
      </c>
      <c r="B17181" s="58" t="s">
        <v>2850</v>
      </c>
      <c r="C17181" s="76">
        <v>163.80000000000001</v>
      </c>
      <c r="E17181" s="63" t="s">
        <v>0</v>
      </c>
    </row>
    <row r="17182" spans="1:5" x14ac:dyDescent="0.25">
      <c r="A17182" s="48" t="s">
        <v>2853</v>
      </c>
      <c r="B17182" s="58" t="s">
        <v>2854</v>
      </c>
      <c r="C17182" s="76">
        <v>163.80000000000001</v>
      </c>
      <c r="E17182" s="63" t="s">
        <v>0</v>
      </c>
    </row>
    <row r="17183" spans="1:5" x14ac:dyDescent="0.25">
      <c r="A17183" s="48" t="s">
        <v>2871</v>
      </c>
      <c r="B17183" s="58" t="s">
        <v>2872</v>
      </c>
      <c r="C17183" s="76">
        <v>165</v>
      </c>
      <c r="E17183" s="63" t="s">
        <v>0</v>
      </c>
    </row>
    <row r="17184" spans="1:5" x14ac:dyDescent="0.25">
      <c r="A17184" s="48" t="s">
        <v>2869</v>
      </c>
      <c r="B17184" s="58" t="s">
        <v>2870</v>
      </c>
      <c r="C17184" s="76">
        <v>157.4</v>
      </c>
      <c r="E17184" s="63" t="s">
        <v>0</v>
      </c>
    </row>
    <row r="17185" spans="1:5" x14ac:dyDescent="0.25">
      <c r="A17185" s="48" t="s">
        <v>2877</v>
      </c>
      <c r="B17185" s="58" t="s">
        <v>2878</v>
      </c>
      <c r="C17185" s="76">
        <v>224.4</v>
      </c>
      <c r="E17185" s="63" t="s">
        <v>0</v>
      </c>
    </row>
    <row r="17186" spans="1:5" x14ac:dyDescent="0.25">
      <c r="A17186" s="48" t="s">
        <v>3087</v>
      </c>
      <c r="B17186" s="58" t="s">
        <v>3088</v>
      </c>
      <c r="C17186" s="76">
        <v>93.4</v>
      </c>
      <c r="E17186" s="63" t="s">
        <v>0</v>
      </c>
    </row>
    <row r="17187" spans="1:5" x14ac:dyDescent="0.25">
      <c r="A17187" s="48" t="s">
        <v>3089</v>
      </c>
      <c r="B17187" s="58" t="s">
        <v>3090</v>
      </c>
      <c r="C17187" s="76">
        <v>114.4</v>
      </c>
      <c r="E17187" s="63" t="s">
        <v>0</v>
      </c>
    </row>
    <row r="17188" spans="1:5" x14ac:dyDescent="0.25">
      <c r="A17188" s="48" t="s">
        <v>3091</v>
      </c>
      <c r="B17188" s="58" t="s">
        <v>3092</v>
      </c>
      <c r="C17188" s="76">
        <v>127.6</v>
      </c>
      <c r="E17188" s="63" t="s">
        <v>0</v>
      </c>
    </row>
    <row r="17189" spans="1:5" x14ac:dyDescent="0.25">
      <c r="A17189" s="48" t="s">
        <v>3093</v>
      </c>
      <c r="B17189" s="58" t="s">
        <v>3094</v>
      </c>
      <c r="C17189" s="76">
        <v>129.80000000000001</v>
      </c>
      <c r="E17189" s="63" t="s">
        <v>0</v>
      </c>
    </row>
    <row r="17190" spans="1:5" x14ac:dyDescent="0.25">
      <c r="A17190" s="48" t="s">
        <v>3095</v>
      </c>
      <c r="B17190" s="58" t="s">
        <v>3096</v>
      </c>
      <c r="C17190" s="76">
        <v>147.4</v>
      </c>
      <c r="E17190" s="63" t="s">
        <v>0</v>
      </c>
    </row>
    <row r="17191" spans="1:5" x14ac:dyDescent="0.25">
      <c r="A17191" s="48" t="s">
        <v>2887</v>
      </c>
      <c r="B17191" s="58" t="s">
        <v>2888</v>
      </c>
      <c r="C17191" s="76">
        <v>184.8</v>
      </c>
      <c r="E17191" s="63" t="s">
        <v>0</v>
      </c>
    </row>
    <row r="17192" spans="1:5" x14ac:dyDescent="0.25">
      <c r="A17192" s="48" t="s">
        <v>2889</v>
      </c>
      <c r="B17192" s="58" t="s">
        <v>2890</v>
      </c>
      <c r="C17192" s="76">
        <v>250.8</v>
      </c>
      <c r="E17192" s="63" t="s">
        <v>0</v>
      </c>
    </row>
    <row r="17193" spans="1:5" x14ac:dyDescent="0.25">
      <c r="A17193" s="48" t="s">
        <v>3130</v>
      </c>
      <c r="B17193" s="58" t="s">
        <v>3131</v>
      </c>
      <c r="C17193" s="76">
        <v>77</v>
      </c>
      <c r="E17193" s="63" t="s">
        <v>0</v>
      </c>
    </row>
    <row r="17194" spans="1:5" x14ac:dyDescent="0.25">
      <c r="A17194" s="48" t="s">
        <v>3132</v>
      </c>
      <c r="B17194" s="58" t="s">
        <v>3133</v>
      </c>
      <c r="C17194" s="76">
        <v>77</v>
      </c>
      <c r="E17194" s="63" t="s">
        <v>0</v>
      </c>
    </row>
    <row r="17195" spans="1:5" x14ac:dyDescent="0.25">
      <c r="A17195" s="48" t="s">
        <v>2911</v>
      </c>
      <c r="B17195" s="58" t="s">
        <v>2912</v>
      </c>
      <c r="C17195" s="76">
        <v>1130.8</v>
      </c>
      <c r="E17195" s="63" t="s">
        <v>0</v>
      </c>
    </row>
    <row r="17196" spans="1:5" x14ac:dyDescent="0.25">
      <c r="A17196" s="48" t="s">
        <v>2897</v>
      </c>
      <c r="B17196" s="58" t="s">
        <v>2898</v>
      </c>
      <c r="C17196" s="76">
        <v>1100</v>
      </c>
      <c r="E17196" s="63" t="s">
        <v>0</v>
      </c>
    </row>
    <row r="17197" spans="1:5" x14ac:dyDescent="0.25">
      <c r="A17197" s="48" t="s">
        <v>2915</v>
      </c>
      <c r="B17197" s="58" t="s">
        <v>2916</v>
      </c>
      <c r="C17197" s="76">
        <v>1197.8</v>
      </c>
      <c r="E17197" s="63" t="s">
        <v>0</v>
      </c>
    </row>
    <row r="17198" spans="1:5" x14ac:dyDescent="0.25">
      <c r="A17198" s="48" t="s">
        <v>2901</v>
      </c>
      <c r="B17198" s="58" t="s">
        <v>2902</v>
      </c>
      <c r="C17198" s="76">
        <v>1166</v>
      </c>
      <c r="E17198" s="63" t="s">
        <v>0</v>
      </c>
    </row>
    <row r="17199" spans="1:5" x14ac:dyDescent="0.25">
      <c r="A17199" s="48" t="s">
        <v>2909</v>
      </c>
      <c r="B17199" s="58" t="s">
        <v>2910</v>
      </c>
      <c r="C17199" s="76">
        <v>853.6</v>
      </c>
      <c r="E17199" s="63" t="s">
        <v>0</v>
      </c>
    </row>
    <row r="17200" spans="1:5" x14ac:dyDescent="0.25">
      <c r="A17200" s="48" t="s">
        <v>2895</v>
      </c>
      <c r="B17200" s="58" t="s">
        <v>2896</v>
      </c>
      <c r="C17200" s="76">
        <v>839.4</v>
      </c>
      <c r="E17200" s="63" t="s">
        <v>0</v>
      </c>
    </row>
    <row r="17201" spans="1:5" x14ac:dyDescent="0.25">
      <c r="A17201" s="48" t="s">
        <v>2903</v>
      </c>
      <c r="B17201" s="58" t="s">
        <v>2904</v>
      </c>
      <c r="C17201" s="76">
        <v>976.8</v>
      </c>
      <c r="E17201" s="63" t="s">
        <v>0</v>
      </c>
    </row>
    <row r="17202" spans="1:5" x14ac:dyDescent="0.25">
      <c r="A17202" s="48" t="s">
        <v>2907</v>
      </c>
      <c r="B17202" s="58" t="s">
        <v>2908</v>
      </c>
      <c r="C17202" s="76">
        <v>1313.4</v>
      </c>
      <c r="E17202" s="63" t="s">
        <v>0</v>
      </c>
    </row>
    <row r="17203" spans="1:5" x14ac:dyDescent="0.25">
      <c r="A17203" s="48" t="s">
        <v>2913</v>
      </c>
      <c r="B17203" s="58" t="s">
        <v>2914</v>
      </c>
      <c r="C17203" s="76">
        <v>938.4</v>
      </c>
      <c r="E17203" s="63" t="s">
        <v>0</v>
      </c>
    </row>
    <row r="17204" spans="1:5" x14ac:dyDescent="0.25">
      <c r="A17204" s="48" t="s">
        <v>2899</v>
      </c>
      <c r="B17204" s="58" t="s">
        <v>2900</v>
      </c>
      <c r="C17204" s="76">
        <v>913</v>
      </c>
      <c r="E17204" s="63" t="s">
        <v>0</v>
      </c>
    </row>
    <row r="17205" spans="1:5" x14ac:dyDescent="0.25">
      <c r="A17205" s="48" t="s">
        <v>2905</v>
      </c>
      <c r="B17205" s="58" t="s">
        <v>2906</v>
      </c>
      <c r="C17205" s="76">
        <v>1047.2</v>
      </c>
      <c r="E17205" s="63" t="s">
        <v>0</v>
      </c>
    </row>
    <row r="17206" spans="1:5" x14ac:dyDescent="0.25">
      <c r="A17206" s="48" t="s">
        <v>10960</v>
      </c>
      <c r="B17206" s="58" t="s">
        <v>29902</v>
      </c>
      <c r="C17206" s="76">
        <v>1383.8</v>
      </c>
      <c r="E17206" s="63" t="s">
        <v>0</v>
      </c>
    </row>
    <row r="17207" spans="1:5" x14ac:dyDescent="0.25">
      <c r="A17207" s="48" t="s">
        <v>3121</v>
      </c>
      <c r="B17207" s="58" t="s">
        <v>3122</v>
      </c>
      <c r="C17207" s="76">
        <v>177</v>
      </c>
      <c r="E17207" s="63" t="s">
        <v>0</v>
      </c>
    </row>
    <row r="17208" spans="1:5" x14ac:dyDescent="0.25">
      <c r="A17208" s="48" t="s">
        <v>3123</v>
      </c>
      <c r="B17208" s="58" t="s">
        <v>3124</v>
      </c>
      <c r="C17208" s="76">
        <v>199</v>
      </c>
      <c r="E17208" s="63" t="s">
        <v>0</v>
      </c>
    </row>
    <row r="17209" spans="1:5" x14ac:dyDescent="0.25">
      <c r="A17209" s="48" t="s">
        <v>3129</v>
      </c>
      <c r="B17209" s="58" t="s">
        <v>3126</v>
      </c>
      <c r="C17209" s="76">
        <v>199</v>
      </c>
      <c r="E17209" s="63" t="s">
        <v>0</v>
      </c>
    </row>
    <row r="17210" spans="1:5" x14ac:dyDescent="0.25">
      <c r="A17210" s="48" t="s">
        <v>3125</v>
      </c>
      <c r="B17210" s="58" t="s">
        <v>3126</v>
      </c>
      <c r="C17210" s="76">
        <v>185.8</v>
      </c>
      <c r="E17210" s="63" t="s">
        <v>0</v>
      </c>
    </row>
    <row r="17211" spans="1:5" x14ac:dyDescent="0.25">
      <c r="A17211" s="48" t="s">
        <v>3127</v>
      </c>
      <c r="B17211" s="58" t="s">
        <v>3128</v>
      </c>
      <c r="C17211" s="76">
        <v>194.8</v>
      </c>
      <c r="E17211" s="63" t="s">
        <v>0</v>
      </c>
    </row>
    <row r="17212" spans="1:5" x14ac:dyDescent="0.25">
      <c r="A17212" s="48" t="s">
        <v>2945</v>
      </c>
      <c r="B17212" s="58" t="s">
        <v>2946</v>
      </c>
      <c r="C17212" s="76">
        <v>118.8</v>
      </c>
      <c r="E17212" s="63" t="s">
        <v>0</v>
      </c>
    </row>
    <row r="17213" spans="1:5" x14ac:dyDescent="0.25">
      <c r="A17213" s="48" t="s">
        <v>2947</v>
      </c>
      <c r="B17213" s="58" t="s">
        <v>2948</v>
      </c>
      <c r="C17213" s="76">
        <v>370.8</v>
      </c>
      <c r="E17213" s="63" t="s">
        <v>0</v>
      </c>
    </row>
    <row r="17214" spans="1:5" x14ac:dyDescent="0.25">
      <c r="A17214" s="48" t="s">
        <v>2937</v>
      </c>
      <c r="B17214" s="58" t="s">
        <v>2938</v>
      </c>
      <c r="C17214" s="76">
        <v>616</v>
      </c>
      <c r="E17214" s="63" t="s">
        <v>0</v>
      </c>
    </row>
    <row r="17215" spans="1:5" x14ac:dyDescent="0.25">
      <c r="A17215" s="48" t="s">
        <v>2941</v>
      </c>
      <c r="B17215" s="58" t="s">
        <v>2942</v>
      </c>
      <c r="C17215" s="76">
        <v>907.4</v>
      </c>
      <c r="E17215" s="63" t="s">
        <v>0</v>
      </c>
    </row>
    <row r="17216" spans="1:5" x14ac:dyDescent="0.25">
      <c r="A17216" s="48" t="s">
        <v>2939</v>
      </c>
      <c r="B17216" s="58" t="s">
        <v>2940</v>
      </c>
      <c r="C17216" s="76">
        <v>861.4</v>
      </c>
      <c r="E17216" s="63" t="s">
        <v>0</v>
      </c>
    </row>
    <row r="17217" spans="1:5" x14ac:dyDescent="0.25">
      <c r="A17217" s="48" t="s">
        <v>2943</v>
      </c>
      <c r="B17217" s="58" t="s">
        <v>2944</v>
      </c>
      <c r="C17217" s="76">
        <v>1135.2</v>
      </c>
      <c r="E17217" s="63" t="s">
        <v>0</v>
      </c>
    </row>
    <row r="17218" spans="1:5" x14ac:dyDescent="0.25">
      <c r="A17218" s="48" t="s">
        <v>2955</v>
      </c>
      <c r="B17218" s="58" t="s">
        <v>2956</v>
      </c>
      <c r="C17218" s="76">
        <v>394.8</v>
      </c>
      <c r="E17218" s="63" t="s">
        <v>0</v>
      </c>
    </row>
    <row r="17219" spans="1:5" x14ac:dyDescent="0.25">
      <c r="A17219" s="48" t="s">
        <v>2957</v>
      </c>
      <c r="B17219" s="58" t="s">
        <v>2958</v>
      </c>
      <c r="C17219" s="76">
        <v>363</v>
      </c>
      <c r="E17219" s="63" t="s">
        <v>0</v>
      </c>
    </row>
    <row r="17220" spans="1:5" x14ac:dyDescent="0.25">
      <c r="A17220" s="48" t="s">
        <v>2963</v>
      </c>
      <c r="B17220" s="58" t="s">
        <v>2964</v>
      </c>
      <c r="C17220" s="76">
        <v>367.4</v>
      </c>
      <c r="E17220" s="63" t="s">
        <v>0</v>
      </c>
    </row>
    <row r="17221" spans="1:5" x14ac:dyDescent="0.25">
      <c r="A17221" s="48" t="s">
        <v>2965</v>
      </c>
      <c r="B17221" s="58" t="s">
        <v>2966</v>
      </c>
      <c r="C17221" s="76">
        <v>359.8</v>
      </c>
      <c r="E17221" s="63" t="s">
        <v>0</v>
      </c>
    </row>
    <row r="17222" spans="1:5" x14ac:dyDescent="0.25">
      <c r="A17222" s="48" t="s">
        <v>2959</v>
      </c>
      <c r="B17222" s="58" t="s">
        <v>2960</v>
      </c>
      <c r="C17222" s="76">
        <v>70.400000000000006</v>
      </c>
      <c r="E17222" s="63" t="s">
        <v>0</v>
      </c>
    </row>
    <row r="17223" spans="1:5" x14ac:dyDescent="0.25">
      <c r="A17223" s="48" t="s">
        <v>2967</v>
      </c>
      <c r="B17223" s="58" t="s">
        <v>2960</v>
      </c>
      <c r="C17223" s="76">
        <v>70.400000000000006</v>
      </c>
      <c r="E17223" s="63" t="s">
        <v>0</v>
      </c>
    </row>
    <row r="17224" spans="1:5" x14ac:dyDescent="0.25">
      <c r="A17224" s="48" t="s">
        <v>2970</v>
      </c>
      <c r="B17224" s="58" t="s">
        <v>2971</v>
      </c>
      <c r="C17224" s="76">
        <v>678.8</v>
      </c>
      <c r="E17224" s="63" t="s">
        <v>0</v>
      </c>
    </row>
    <row r="17225" spans="1:5" x14ac:dyDescent="0.25">
      <c r="A17225" s="48" t="s">
        <v>2972</v>
      </c>
      <c r="B17225" s="58" t="s">
        <v>2973</v>
      </c>
      <c r="C17225" s="76">
        <v>743.6</v>
      </c>
      <c r="E17225" s="63" t="s">
        <v>0</v>
      </c>
    </row>
    <row r="17226" spans="1:5" x14ac:dyDescent="0.25">
      <c r="A17226" s="48" t="s">
        <v>2980</v>
      </c>
      <c r="B17226" s="58" t="s">
        <v>2981</v>
      </c>
      <c r="C17226" s="76">
        <v>1581.8</v>
      </c>
      <c r="E17226" s="63" t="s">
        <v>0</v>
      </c>
    </row>
    <row r="17227" spans="1:5" x14ac:dyDescent="0.25">
      <c r="A17227" s="48" t="s">
        <v>2982</v>
      </c>
      <c r="B17227" s="58" t="s">
        <v>2983</v>
      </c>
      <c r="C17227" s="76">
        <v>1581.8</v>
      </c>
      <c r="E17227" s="63" t="s">
        <v>0</v>
      </c>
    </row>
    <row r="17228" spans="1:5" x14ac:dyDescent="0.25">
      <c r="A17228" s="48" t="s">
        <v>2984</v>
      </c>
      <c r="B17228" s="58" t="s">
        <v>2985</v>
      </c>
      <c r="C17228" s="76">
        <v>1359.6</v>
      </c>
      <c r="E17228" s="63" t="s">
        <v>0</v>
      </c>
    </row>
    <row r="17229" spans="1:5" x14ac:dyDescent="0.25">
      <c r="A17229" s="48" t="s">
        <v>2974</v>
      </c>
      <c r="B17229" s="58" t="s">
        <v>2975</v>
      </c>
      <c r="C17229" s="76">
        <v>678.8</v>
      </c>
      <c r="E17229" s="63" t="s">
        <v>0</v>
      </c>
    </row>
    <row r="17230" spans="1:5" x14ac:dyDescent="0.25">
      <c r="A17230" s="48" t="s">
        <v>2978</v>
      </c>
      <c r="B17230" s="58" t="s">
        <v>2979</v>
      </c>
      <c r="C17230" s="76">
        <v>1075.8</v>
      </c>
      <c r="E17230" s="63" t="s">
        <v>0</v>
      </c>
    </row>
    <row r="17231" spans="1:5" x14ac:dyDescent="0.25">
      <c r="A17231" s="48" t="s">
        <v>2976</v>
      </c>
      <c r="B17231" s="58" t="s">
        <v>2977</v>
      </c>
      <c r="C17231" s="76">
        <v>743.6</v>
      </c>
      <c r="E17231" s="63" t="s">
        <v>0</v>
      </c>
    </row>
    <row r="17232" spans="1:5" x14ac:dyDescent="0.25">
      <c r="A17232" s="48" t="s">
        <v>2986</v>
      </c>
      <c r="B17232" s="58" t="s">
        <v>2987</v>
      </c>
      <c r="C17232" s="76">
        <v>1688.4</v>
      </c>
      <c r="E17232" s="63" t="s">
        <v>0</v>
      </c>
    </row>
    <row r="17233" spans="1:5" x14ac:dyDescent="0.25">
      <c r="A17233" s="48" t="s">
        <v>3011</v>
      </c>
      <c r="B17233" s="58" t="s">
        <v>3012</v>
      </c>
      <c r="C17233" s="76">
        <v>2181.4</v>
      </c>
      <c r="E17233" s="63" t="s">
        <v>0</v>
      </c>
    </row>
    <row r="17234" spans="1:5" x14ac:dyDescent="0.25">
      <c r="A17234" s="48" t="s">
        <v>3013</v>
      </c>
      <c r="B17234" s="58" t="s">
        <v>3014</v>
      </c>
      <c r="C17234" s="76">
        <v>2564</v>
      </c>
      <c r="E17234" s="63" t="s">
        <v>0</v>
      </c>
    </row>
    <row r="17235" spans="1:5" x14ac:dyDescent="0.25">
      <c r="A17235" s="48" t="s">
        <v>2988</v>
      </c>
      <c r="B17235" s="58" t="s">
        <v>2989</v>
      </c>
      <c r="C17235" s="76">
        <v>234.4</v>
      </c>
      <c r="E17235" s="63" t="s">
        <v>0</v>
      </c>
    </row>
    <row r="17236" spans="1:5" x14ac:dyDescent="0.25">
      <c r="A17236" s="48" t="s">
        <v>2990</v>
      </c>
      <c r="B17236" s="58" t="s">
        <v>2991</v>
      </c>
      <c r="C17236" s="76">
        <v>463</v>
      </c>
      <c r="E17236" s="63" t="s">
        <v>0</v>
      </c>
    </row>
    <row r="17237" spans="1:5" x14ac:dyDescent="0.25">
      <c r="A17237" s="48" t="s">
        <v>2992</v>
      </c>
      <c r="B17237" s="58" t="s">
        <v>2993</v>
      </c>
      <c r="C17237" s="76">
        <v>1157.2</v>
      </c>
      <c r="E17237" s="63" t="s">
        <v>0</v>
      </c>
    </row>
    <row r="17238" spans="1:5" x14ac:dyDescent="0.25">
      <c r="A17238" s="48" t="s">
        <v>3008</v>
      </c>
      <c r="B17238" s="58" t="s">
        <v>3009</v>
      </c>
      <c r="C17238" s="76">
        <v>34</v>
      </c>
      <c r="E17238" s="63" t="s">
        <v>0</v>
      </c>
    </row>
    <row r="17239" spans="1:5" x14ac:dyDescent="0.25">
      <c r="A17239" s="48" t="s">
        <v>3006</v>
      </c>
      <c r="B17239" s="58" t="s">
        <v>3007</v>
      </c>
      <c r="C17239" s="76">
        <v>13.2</v>
      </c>
      <c r="E17239" s="63" t="s">
        <v>0</v>
      </c>
    </row>
    <row r="17240" spans="1:5" x14ac:dyDescent="0.25">
      <c r="A17240" s="48" t="s">
        <v>3004</v>
      </c>
      <c r="B17240" s="58" t="s">
        <v>3005</v>
      </c>
      <c r="C17240" s="76">
        <v>55</v>
      </c>
      <c r="E17240" s="63" t="s">
        <v>0</v>
      </c>
    </row>
    <row r="17241" spans="1:5" x14ac:dyDescent="0.25">
      <c r="A17241" s="48" t="s">
        <v>3010</v>
      </c>
      <c r="B17241" s="58" t="s">
        <v>10961</v>
      </c>
      <c r="C17241" s="76">
        <v>8.8000000000000007</v>
      </c>
      <c r="E17241" s="63" t="s">
        <v>0</v>
      </c>
    </row>
    <row r="17242" spans="1:5" x14ac:dyDescent="0.25">
      <c r="A17242" s="48" t="s">
        <v>2996</v>
      </c>
      <c r="B17242" s="58" t="s">
        <v>2997</v>
      </c>
      <c r="C17242" s="76">
        <v>101.2</v>
      </c>
      <c r="E17242" s="63" t="s">
        <v>0</v>
      </c>
    </row>
    <row r="17243" spans="1:5" x14ac:dyDescent="0.25">
      <c r="A17243" s="48" t="s">
        <v>2998</v>
      </c>
      <c r="B17243" s="58" t="s">
        <v>2999</v>
      </c>
      <c r="C17243" s="76">
        <v>114.4</v>
      </c>
      <c r="E17243" s="63" t="s">
        <v>0</v>
      </c>
    </row>
    <row r="17244" spans="1:5" x14ac:dyDescent="0.25">
      <c r="A17244" s="48" t="s">
        <v>2994</v>
      </c>
      <c r="B17244" s="58" t="s">
        <v>2995</v>
      </c>
      <c r="C17244" s="76">
        <v>42.8</v>
      </c>
      <c r="E17244" s="63" t="s">
        <v>0</v>
      </c>
    </row>
    <row r="17245" spans="1:5" x14ac:dyDescent="0.25">
      <c r="A17245" s="48" t="s">
        <v>3000</v>
      </c>
      <c r="B17245" s="58" t="s">
        <v>3001</v>
      </c>
      <c r="C17245" s="76">
        <v>50.6</v>
      </c>
      <c r="E17245" s="63" t="s">
        <v>0</v>
      </c>
    </row>
    <row r="17246" spans="1:5" x14ac:dyDescent="0.25">
      <c r="A17246" s="48" t="s">
        <v>3002</v>
      </c>
      <c r="B17246" s="58" t="s">
        <v>3003</v>
      </c>
      <c r="C17246" s="76">
        <v>140.80000000000001</v>
      </c>
      <c r="E17246" s="63" t="s">
        <v>0</v>
      </c>
    </row>
    <row r="17247" spans="1:5" x14ac:dyDescent="0.25">
      <c r="A17247" s="48" t="s">
        <v>2776</v>
      </c>
      <c r="B17247" s="58" t="s">
        <v>2777</v>
      </c>
      <c r="C17247" s="76">
        <v>746.8</v>
      </c>
      <c r="E17247" s="63" t="s">
        <v>0</v>
      </c>
    </row>
    <row r="17248" spans="1:5" x14ac:dyDescent="0.25">
      <c r="A17248" s="48" t="s">
        <v>2780</v>
      </c>
      <c r="B17248" s="58" t="s">
        <v>2781</v>
      </c>
      <c r="C17248" s="76">
        <v>845.8</v>
      </c>
      <c r="E17248" s="63" t="s">
        <v>0</v>
      </c>
    </row>
    <row r="17249" spans="1:5" x14ac:dyDescent="0.25">
      <c r="A17249" s="48" t="s">
        <v>29255</v>
      </c>
      <c r="B17249" s="58" t="s">
        <v>2777</v>
      </c>
      <c r="C17249" s="76">
        <v>746.8</v>
      </c>
      <c r="E17249" s="63" t="s">
        <v>0</v>
      </c>
    </row>
    <row r="17250" spans="1:5" x14ac:dyDescent="0.25">
      <c r="A17250" s="48" t="s">
        <v>29256</v>
      </c>
      <c r="B17250" s="58" t="s">
        <v>2781</v>
      </c>
      <c r="C17250" s="76">
        <v>845.8</v>
      </c>
      <c r="E17250" s="63" t="s">
        <v>0</v>
      </c>
    </row>
    <row r="17251" spans="1:5" x14ac:dyDescent="0.25">
      <c r="A17251" s="48" t="s">
        <v>2778</v>
      </c>
      <c r="B17251" s="58" t="s">
        <v>2779</v>
      </c>
      <c r="C17251" s="76">
        <v>606</v>
      </c>
      <c r="E17251" s="63" t="s">
        <v>0</v>
      </c>
    </row>
    <row r="17252" spans="1:5" x14ac:dyDescent="0.25">
      <c r="A17252" s="48" t="s">
        <v>29257</v>
      </c>
      <c r="B17252" s="58" t="s">
        <v>2779</v>
      </c>
      <c r="C17252" s="76">
        <v>606</v>
      </c>
      <c r="E17252" s="63" t="s">
        <v>0</v>
      </c>
    </row>
    <row r="17253" spans="1:5" x14ac:dyDescent="0.25">
      <c r="A17253" s="48" t="s">
        <v>2785</v>
      </c>
      <c r="B17253" s="58" t="s">
        <v>2786</v>
      </c>
      <c r="C17253" s="76">
        <v>645.79999999999995</v>
      </c>
      <c r="E17253" s="63" t="s">
        <v>0</v>
      </c>
    </row>
    <row r="17254" spans="1:5" x14ac:dyDescent="0.25">
      <c r="A17254" s="48" t="s">
        <v>29258</v>
      </c>
      <c r="B17254" s="58" t="s">
        <v>2786</v>
      </c>
      <c r="C17254" s="76">
        <v>645.79999999999995</v>
      </c>
      <c r="E17254" s="63" t="s">
        <v>0</v>
      </c>
    </row>
    <row r="17255" spans="1:5" x14ac:dyDescent="0.25">
      <c r="A17255" s="48" t="s">
        <v>2782</v>
      </c>
      <c r="B17255" s="58" t="s">
        <v>2783</v>
      </c>
      <c r="C17255" s="76">
        <v>1008.8</v>
      </c>
      <c r="E17255" s="63" t="s">
        <v>0</v>
      </c>
    </row>
    <row r="17256" spans="1:5" x14ac:dyDescent="0.25">
      <c r="A17256" s="48" t="s">
        <v>2787</v>
      </c>
      <c r="B17256" s="58" t="s">
        <v>29903</v>
      </c>
      <c r="C17256" s="76">
        <v>1260.5999999999999</v>
      </c>
      <c r="E17256" s="63" t="s">
        <v>0</v>
      </c>
    </row>
    <row r="17257" spans="1:5" x14ac:dyDescent="0.25">
      <c r="A17257" s="48" t="s">
        <v>2788</v>
      </c>
      <c r="B17257" s="58" t="s">
        <v>29904</v>
      </c>
      <c r="C17257" s="76">
        <v>1344.2</v>
      </c>
      <c r="E17257" s="63" t="s">
        <v>0</v>
      </c>
    </row>
    <row r="17258" spans="1:5" x14ac:dyDescent="0.25">
      <c r="A17258" s="48" t="s">
        <v>2789</v>
      </c>
      <c r="B17258" s="58" t="s">
        <v>29905</v>
      </c>
      <c r="C17258" s="76">
        <v>1344.2</v>
      </c>
      <c r="E17258" s="63" t="s">
        <v>0</v>
      </c>
    </row>
    <row r="17259" spans="1:5" x14ac:dyDescent="0.25">
      <c r="A17259" s="48" t="s">
        <v>29259</v>
      </c>
      <c r="B17259" s="58" t="s">
        <v>2783</v>
      </c>
      <c r="C17259" s="76">
        <v>1008.8</v>
      </c>
      <c r="E17259" s="63" t="s">
        <v>0</v>
      </c>
    </row>
    <row r="17260" spans="1:5" x14ac:dyDescent="0.25">
      <c r="A17260" s="48" t="s">
        <v>29260</v>
      </c>
      <c r="B17260" s="58" t="s">
        <v>29903</v>
      </c>
      <c r="C17260" s="76">
        <v>1260.5999999999999</v>
      </c>
      <c r="E17260" s="63" t="s">
        <v>0</v>
      </c>
    </row>
    <row r="17261" spans="1:5" x14ac:dyDescent="0.25">
      <c r="A17261" s="48" t="s">
        <v>29261</v>
      </c>
      <c r="B17261" s="58" t="s">
        <v>29904</v>
      </c>
      <c r="C17261" s="76">
        <v>1344.2</v>
      </c>
      <c r="E17261" s="63" t="s">
        <v>0</v>
      </c>
    </row>
    <row r="17262" spans="1:5" x14ac:dyDescent="0.25">
      <c r="A17262" s="48" t="s">
        <v>29262</v>
      </c>
      <c r="B17262" s="58" t="s">
        <v>29905</v>
      </c>
      <c r="C17262" s="76">
        <v>1344.2</v>
      </c>
      <c r="E17262" s="63" t="s">
        <v>0</v>
      </c>
    </row>
    <row r="17263" spans="1:5" x14ac:dyDescent="0.25">
      <c r="A17263" s="48" t="s">
        <v>2784</v>
      </c>
      <c r="B17263" s="58" t="s">
        <v>2783</v>
      </c>
      <c r="C17263" s="76">
        <v>711.8</v>
      </c>
      <c r="E17263" s="63" t="s">
        <v>0</v>
      </c>
    </row>
    <row r="17264" spans="1:5" x14ac:dyDescent="0.25">
      <c r="A17264" s="48" t="s">
        <v>2790</v>
      </c>
      <c r="B17264" s="58" t="s">
        <v>29906</v>
      </c>
      <c r="C17264" s="76">
        <v>807.4</v>
      </c>
      <c r="E17264" s="63" t="s">
        <v>0</v>
      </c>
    </row>
    <row r="17265" spans="1:5" x14ac:dyDescent="0.25">
      <c r="A17265" s="48" t="s">
        <v>2791</v>
      </c>
      <c r="B17265" s="58" t="s">
        <v>29907</v>
      </c>
      <c r="C17265" s="76">
        <v>807.4</v>
      </c>
      <c r="E17265" s="63" t="s">
        <v>0</v>
      </c>
    </row>
    <row r="17266" spans="1:5" x14ac:dyDescent="0.25">
      <c r="A17266" s="48" t="s">
        <v>2792</v>
      </c>
      <c r="B17266" s="58" t="s">
        <v>29908</v>
      </c>
      <c r="C17266" s="76">
        <v>807.4</v>
      </c>
      <c r="E17266" s="63" t="s">
        <v>0</v>
      </c>
    </row>
    <row r="17267" spans="1:5" x14ac:dyDescent="0.25">
      <c r="A17267" s="48" t="s">
        <v>29263</v>
      </c>
      <c r="B17267" s="58" t="s">
        <v>2783</v>
      </c>
      <c r="C17267" s="76">
        <v>711.8</v>
      </c>
      <c r="E17267" s="63" t="s">
        <v>0</v>
      </c>
    </row>
    <row r="17268" spans="1:5" x14ac:dyDescent="0.25">
      <c r="A17268" s="48" t="s">
        <v>29264</v>
      </c>
      <c r="B17268" s="58" t="s">
        <v>29906</v>
      </c>
      <c r="C17268" s="76">
        <v>807.4</v>
      </c>
      <c r="E17268" s="63" t="s">
        <v>0</v>
      </c>
    </row>
    <row r="17269" spans="1:5" x14ac:dyDescent="0.25">
      <c r="A17269" s="48" t="s">
        <v>29265</v>
      </c>
      <c r="B17269" s="58" t="s">
        <v>29907</v>
      </c>
      <c r="C17269" s="76">
        <v>807.4</v>
      </c>
      <c r="E17269" s="63" t="s">
        <v>0</v>
      </c>
    </row>
    <row r="17270" spans="1:5" x14ac:dyDescent="0.25">
      <c r="A17270" s="48" t="s">
        <v>29266</v>
      </c>
      <c r="B17270" s="58" t="s">
        <v>29908</v>
      </c>
      <c r="C17270" s="76">
        <v>807.4</v>
      </c>
      <c r="E17270" s="63" t="s">
        <v>0</v>
      </c>
    </row>
    <row r="17271" spans="1:5" x14ac:dyDescent="0.25">
      <c r="A17271" s="48" t="s">
        <v>2793</v>
      </c>
      <c r="B17271" s="58" t="s">
        <v>2794</v>
      </c>
      <c r="C17271" s="76">
        <v>729.4</v>
      </c>
      <c r="E17271" s="63" t="s">
        <v>0</v>
      </c>
    </row>
    <row r="17272" spans="1:5" x14ac:dyDescent="0.25">
      <c r="A17272" s="48" t="s">
        <v>2795</v>
      </c>
      <c r="B17272" s="58" t="s">
        <v>2796</v>
      </c>
      <c r="C17272" s="76">
        <v>729.4</v>
      </c>
      <c r="E17272" s="63" t="s">
        <v>0</v>
      </c>
    </row>
    <row r="17273" spans="1:5" x14ac:dyDescent="0.25">
      <c r="A17273" s="48" t="s">
        <v>29267</v>
      </c>
      <c r="B17273" s="58" t="s">
        <v>2794</v>
      </c>
      <c r="C17273" s="76">
        <v>729.4</v>
      </c>
      <c r="E17273" s="63" t="s">
        <v>0</v>
      </c>
    </row>
    <row r="17274" spans="1:5" x14ac:dyDescent="0.25">
      <c r="A17274" s="48" t="s">
        <v>29268</v>
      </c>
      <c r="B17274" s="58" t="s">
        <v>2796</v>
      </c>
      <c r="C17274" s="76">
        <v>729.4</v>
      </c>
      <c r="E17274" s="63" t="s">
        <v>0</v>
      </c>
    </row>
    <row r="17275" spans="1:5" x14ac:dyDescent="0.25">
      <c r="A17275" s="48" t="s">
        <v>2797</v>
      </c>
      <c r="B17275" s="58" t="s">
        <v>2798</v>
      </c>
      <c r="C17275" s="76">
        <v>605</v>
      </c>
      <c r="E17275" s="63" t="s">
        <v>0</v>
      </c>
    </row>
    <row r="17276" spans="1:5" x14ac:dyDescent="0.25">
      <c r="A17276" s="48" t="s">
        <v>29269</v>
      </c>
      <c r="B17276" s="58" t="s">
        <v>2798</v>
      </c>
      <c r="C17276" s="76">
        <v>605</v>
      </c>
      <c r="E17276" s="63" t="s">
        <v>0</v>
      </c>
    </row>
    <row r="17277" spans="1:5" x14ac:dyDescent="0.25">
      <c r="A17277" s="48" t="s">
        <v>2799</v>
      </c>
      <c r="B17277" s="58" t="s">
        <v>2800</v>
      </c>
      <c r="C17277" s="76">
        <v>504.8</v>
      </c>
      <c r="E17277" s="63" t="s">
        <v>0</v>
      </c>
    </row>
    <row r="17278" spans="1:5" x14ac:dyDescent="0.25">
      <c r="A17278" s="48" t="s">
        <v>29270</v>
      </c>
      <c r="B17278" s="58" t="s">
        <v>2800</v>
      </c>
      <c r="C17278" s="76">
        <v>504.8</v>
      </c>
      <c r="E17278" s="63" t="s">
        <v>0</v>
      </c>
    </row>
    <row r="17279" spans="1:5" x14ac:dyDescent="0.25">
      <c r="A17279" s="48" t="s">
        <v>1788</v>
      </c>
      <c r="B17279" s="58" t="s">
        <v>1789</v>
      </c>
      <c r="C17279" s="76">
        <v>17</v>
      </c>
      <c r="E17279" s="63" t="s">
        <v>0</v>
      </c>
    </row>
    <row r="17280" spans="1:5" x14ac:dyDescent="0.25">
      <c r="A17280" s="48" t="s">
        <v>1790</v>
      </c>
      <c r="B17280" s="58" t="s">
        <v>1791</v>
      </c>
      <c r="C17280" s="76">
        <v>17</v>
      </c>
      <c r="E17280" s="63" t="s">
        <v>0</v>
      </c>
    </row>
    <row r="17281" spans="1:5" x14ac:dyDescent="0.25">
      <c r="A17281" s="48" t="s">
        <v>1792</v>
      </c>
      <c r="B17281" s="58" t="s">
        <v>1793</v>
      </c>
      <c r="C17281" s="76">
        <v>17</v>
      </c>
      <c r="E17281" s="63" t="s">
        <v>0</v>
      </c>
    </row>
    <row r="17282" spans="1:5" x14ac:dyDescent="0.25">
      <c r="A17282" s="48" t="s">
        <v>1794</v>
      </c>
      <c r="B17282" s="58" t="s">
        <v>1795</v>
      </c>
      <c r="C17282" s="76">
        <v>17</v>
      </c>
      <c r="E17282" s="63" t="s">
        <v>0</v>
      </c>
    </row>
    <row r="17283" spans="1:5" x14ac:dyDescent="0.25">
      <c r="A17283" s="48" t="s">
        <v>1796</v>
      </c>
      <c r="B17283" s="58" t="s">
        <v>1797</v>
      </c>
      <c r="C17283" s="76">
        <v>17</v>
      </c>
      <c r="E17283" s="63" t="s">
        <v>0</v>
      </c>
    </row>
    <row r="17284" spans="1:5" x14ac:dyDescent="0.25">
      <c r="A17284" s="48" t="s">
        <v>1798</v>
      </c>
      <c r="B17284" s="58" t="s">
        <v>1799</v>
      </c>
      <c r="C17284" s="76">
        <v>17</v>
      </c>
      <c r="E17284" s="63" t="s">
        <v>0</v>
      </c>
    </row>
    <row r="17285" spans="1:5" x14ac:dyDescent="0.25">
      <c r="A17285" s="48" t="s">
        <v>1800</v>
      </c>
      <c r="B17285" s="58" t="s">
        <v>1801</v>
      </c>
      <c r="C17285" s="76">
        <v>17</v>
      </c>
      <c r="E17285" s="63" t="s">
        <v>0</v>
      </c>
    </row>
    <row r="17286" spans="1:5" x14ac:dyDescent="0.25">
      <c r="A17286" s="48" t="s">
        <v>10572</v>
      </c>
      <c r="B17286" s="58" t="s">
        <v>10573</v>
      </c>
      <c r="C17286" s="76">
        <v>63</v>
      </c>
      <c r="E17286" s="63" t="s">
        <v>0</v>
      </c>
    </row>
    <row r="17287" spans="1:5" x14ac:dyDescent="0.25">
      <c r="A17287" s="48" t="s">
        <v>1802</v>
      </c>
      <c r="B17287" s="58" t="s">
        <v>1803</v>
      </c>
      <c r="C17287" s="76">
        <v>39.6</v>
      </c>
      <c r="E17287" s="63" t="s">
        <v>0</v>
      </c>
    </row>
    <row r="17288" spans="1:5" x14ac:dyDescent="0.25">
      <c r="A17288" s="48" t="s">
        <v>1804</v>
      </c>
      <c r="B17288" s="58" t="s">
        <v>1805</v>
      </c>
      <c r="C17288" s="76">
        <v>70.400000000000006</v>
      </c>
      <c r="E17288" s="63" t="s">
        <v>0</v>
      </c>
    </row>
    <row r="17289" spans="1:5" x14ac:dyDescent="0.25">
      <c r="A17289" s="48" t="s">
        <v>1806</v>
      </c>
      <c r="B17289" s="58" t="s">
        <v>1807</v>
      </c>
      <c r="C17289" s="76">
        <v>147.4</v>
      </c>
      <c r="E17289" s="63" t="s">
        <v>0</v>
      </c>
    </row>
    <row r="17290" spans="1:5" x14ac:dyDescent="0.25">
      <c r="A17290" s="48" t="s">
        <v>1808</v>
      </c>
      <c r="B17290" s="58" t="s">
        <v>1809</v>
      </c>
      <c r="C17290" s="76">
        <v>78</v>
      </c>
      <c r="E17290" s="63" t="s">
        <v>0</v>
      </c>
    </row>
    <row r="17291" spans="1:5" x14ac:dyDescent="0.25">
      <c r="A17291" s="48" t="s">
        <v>1810</v>
      </c>
      <c r="B17291" s="58" t="s">
        <v>1811</v>
      </c>
      <c r="C17291" s="76">
        <v>46.2</v>
      </c>
      <c r="E17291" s="63" t="s">
        <v>0</v>
      </c>
    </row>
    <row r="17292" spans="1:5" x14ac:dyDescent="0.25">
      <c r="A17292" s="48" t="s">
        <v>1812</v>
      </c>
      <c r="B17292" s="58" t="s">
        <v>1813</v>
      </c>
      <c r="C17292" s="76">
        <v>45</v>
      </c>
      <c r="E17292" s="63" t="s">
        <v>0</v>
      </c>
    </row>
    <row r="17293" spans="1:5" x14ac:dyDescent="0.25">
      <c r="A17293" s="48" t="s">
        <v>1814</v>
      </c>
      <c r="B17293" s="58" t="s">
        <v>1815</v>
      </c>
      <c r="C17293" s="76">
        <v>49.4</v>
      </c>
      <c r="E17293" s="63" t="s">
        <v>0</v>
      </c>
    </row>
    <row r="17294" spans="1:5" x14ac:dyDescent="0.25">
      <c r="A17294" s="48" t="s">
        <v>1816</v>
      </c>
      <c r="B17294" s="58" t="s">
        <v>1817</v>
      </c>
      <c r="C17294" s="76">
        <v>89</v>
      </c>
      <c r="E17294" s="63" t="s">
        <v>0</v>
      </c>
    </row>
    <row r="17295" spans="1:5" x14ac:dyDescent="0.25">
      <c r="A17295" s="48" t="s">
        <v>1818</v>
      </c>
      <c r="B17295" s="58" t="s">
        <v>1819</v>
      </c>
      <c r="C17295" s="76">
        <v>96.8</v>
      </c>
      <c r="E17295" s="63" t="s">
        <v>0</v>
      </c>
    </row>
    <row r="17296" spans="1:5" x14ac:dyDescent="0.25">
      <c r="A17296" s="48" t="s">
        <v>1820</v>
      </c>
      <c r="B17296" s="58" t="s">
        <v>1821</v>
      </c>
      <c r="C17296" s="76">
        <v>203.4</v>
      </c>
      <c r="E17296" s="63" t="s">
        <v>0</v>
      </c>
    </row>
    <row r="17297" spans="1:5" x14ac:dyDescent="0.25">
      <c r="A17297" s="48" t="s">
        <v>1822</v>
      </c>
      <c r="B17297" s="58" t="s">
        <v>1823</v>
      </c>
      <c r="C17297" s="76">
        <v>24</v>
      </c>
      <c r="E17297" s="63" t="s">
        <v>0</v>
      </c>
    </row>
    <row r="17298" spans="1:5" x14ac:dyDescent="0.25">
      <c r="A17298" s="48" t="s">
        <v>1824</v>
      </c>
      <c r="B17298" s="58" t="s">
        <v>1825</v>
      </c>
      <c r="C17298" s="76">
        <v>24</v>
      </c>
      <c r="E17298" s="63" t="s">
        <v>0</v>
      </c>
    </row>
    <row r="17299" spans="1:5" x14ac:dyDescent="0.25">
      <c r="A17299" s="48" t="s">
        <v>1826</v>
      </c>
      <c r="B17299" s="58" t="s">
        <v>1827</v>
      </c>
      <c r="C17299" s="76">
        <v>24</v>
      </c>
      <c r="E17299" s="63" t="s">
        <v>0</v>
      </c>
    </row>
    <row r="17300" spans="1:5" x14ac:dyDescent="0.25">
      <c r="A17300" s="48" t="s">
        <v>1828</v>
      </c>
      <c r="B17300" s="58" t="s">
        <v>1829</v>
      </c>
      <c r="C17300" s="76">
        <v>24</v>
      </c>
      <c r="E17300" s="63" t="s">
        <v>0</v>
      </c>
    </row>
    <row r="17301" spans="1:5" x14ac:dyDescent="0.25">
      <c r="A17301" s="48" t="s">
        <v>1830</v>
      </c>
      <c r="B17301" s="58" t="s">
        <v>1831</v>
      </c>
      <c r="C17301" s="76">
        <v>24</v>
      </c>
      <c r="E17301" s="63" t="s">
        <v>0</v>
      </c>
    </row>
    <row r="17302" spans="1:5" x14ac:dyDescent="0.25">
      <c r="A17302" s="48" t="s">
        <v>1832</v>
      </c>
      <c r="B17302" s="58" t="s">
        <v>1833</v>
      </c>
      <c r="C17302" s="76">
        <v>24</v>
      </c>
      <c r="E17302" s="63" t="s">
        <v>0</v>
      </c>
    </row>
    <row r="17303" spans="1:5" x14ac:dyDescent="0.25">
      <c r="A17303" s="48" t="s">
        <v>1834</v>
      </c>
      <c r="B17303" s="58" t="s">
        <v>1835</v>
      </c>
      <c r="C17303" s="76">
        <v>24</v>
      </c>
      <c r="E17303" s="63" t="s">
        <v>0</v>
      </c>
    </row>
    <row r="17304" spans="1:5" x14ac:dyDescent="0.25">
      <c r="A17304" s="48" t="s">
        <v>1836</v>
      </c>
      <c r="B17304" s="58" t="s">
        <v>1837</v>
      </c>
      <c r="C17304" s="76">
        <v>70.400000000000006</v>
      </c>
      <c r="E17304" s="63" t="s">
        <v>0</v>
      </c>
    </row>
    <row r="17305" spans="1:5" x14ac:dyDescent="0.25">
      <c r="A17305" s="48" t="s">
        <v>1838</v>
      </c>
      <c r="B17305" s="58" t="s">
        <v>1839</v>
      </c>
      <c r="C17305" s="76">
        <v>74.8</v>
      </c>
      <c r="E17305" s="63" t="s">
        <v>0</v>
      </c>
    </row>
    <row r="17306" spans="1:5" x14ac:dyDescent="0.25">
      <c r="A17306" s="48" t="s">
        <v>1840</v>
      </c>
      <c r="B17306" s="58" t="s">
        <v>1841</v>
      </c>
      <c r="C17306" s="76">
        <v>83.6</v>
      </c>
      <c r="E17306" s="63" t="s">
        <v>0</v>
      </c>
    </row>
    <row r="17307" spans="1:5" x14ac:dyDescent="0.25">
      <c r="A17307" s="48" t="s">
        <v>1842</v>
      </c>
      <c r="B17307" s="58" t="s">
        <v>1843</v>
      </c>
      <c r="C17307" s="76">
        <v>49.4</v>
      </c>
      <c r="E17307" s="63" t="s">
        <v>0</v>
      </c>
    </row>
    <row r="17308" spans="1:5" x14ac:dyDescent="0.25">
      <c r="A17308" s="48" t="s">
        <v>1844</v>
      </c>
      <c r="B17308" s="58" t="s">
        <v>1845</v>
      </c>
      <c r="C17308" s="76">
        <v>14</v>
      </c>
      <c r="E17308" s="63" t="s">
        <v>0</v>
      </c>
    </row>
    <row r="17309" spans="1:5" x14ac:dyDescent="0.25">
      <c r="A17309" s="48" t="s">
        <v>1846</v>
      </c>
      <c r="B17309" s="58" t="s">
        <v>1847</v>
      </c>
      <c r="C17309" s="76">
        <v>14</v>
      </c>
      <c r="E17309" s="63" t="s">
        <v>0</v>
      </c>
    </row>
    <row r="17310" spans="1:5" x14ac:dyDescent="0.25">
      <c r="A17310" s="48" t="s">
        <v>1848</v>
      </c>
      <c r="B17310" s="58" t="s">
        <v>1849</v>
      </c>
      <c r="C17310" s="76">
        <v>14</v>
      </c>
      <c r="E17310" s="63" t="s">
        <v>0</v>
      </c>
    </row>
    <row r="17311" spans="1:5" x14ac:dyDescent="0.25">
      <c r="A17311" s="48" t="s">
        <v>1850</v>
      </c>
      <c r="B17311" s="58" t="s">
        <v>1851</v>
      </c>
      <c r="C17311" s="76">
        <v>14</v>
      </c>
      <c r="E17311" s="63" t="s">
        <v>0</v>
      </c>
    </row>
    <row r="17312" spans="1:5" x14ac:dyDescent="0.25">
      <c r="A17312" s="48" t="s">
        <v>1852</v>
      </c>
      <c r="B17312" s="58" t="s">
        <v>1853</v>
      </c>
      <c r="C17312" s="76">
        <v>14</v>
      </c>
      <c r="E17312" s="63" t="s">
        <v>0</v>
      </c>
    </row>
    <row r="17313" spans="1:5" x14ac:dyDescent="0.25">
      <c r="A17313" s="48" t="s">
        <v>1854</v>
      </c>
      <c r="B17313" s="58" t="s">
        <v>1855</v>
      </c>
      <c r="C17313" s="76">
        <v>14</v>
      </c>
      <c r="E17313" s="63" t="s">
        <v>0</v>
      </c>
    </row>
    <row r="17314" spans="1:5" x14ac:dyDescent="0.25">
      <c r="A17314" s="48" t="s">
        <v>1856</v>
      </c>
      <c r="B17314" s="58" t="s">
        <v>1857</v>
      </c>
      <c r="C17314" s="76">
        <v>36.4</v>
      </c>
      <c r="E17314" s="63" t="s">
        <v>0</v>
      </c>
    </row>
    <row r="17315" spans="1:5" x14ac:dyDescent="0.25">
      <c r="A17315" s="48" t="s">
        <v>1858</v>
      </c>
      <c r="B17315" s="58" t="s">
        <v>1859</v>
      </c>
      <c r="C17315" s="76">
        <v>36.4</v>
      </c>
      <c r="E17315" s="63" t="s">
        <v>0</v>
      </c>
    </row>
    <row r="17316" spans="1:5" x14ac:dyDescent="0.25">
      <c r="A17316" s="48" t="s">
        <v>1860</v>
      </c>
      <c r="B17316" s="58" t="s">
        <v>1859</v>
      </c>
      <c r="C17316" s="76">
        <v>36.4</v>
      </c>
      <c r="E17316" s="63" t="s">
        <v>0</v>
      </c>
    </row>
    <row r="17317" spans="1:5" x14ac:dyDescent="0.25">
      <c r="A17317" s="48" t="s">
        <v>1861</v>
      </c>
      <c r="B17317" s="58" t="s">
        <v>1862</v>
      </c>
      <c r="C17317" s="76">
        <v>42.8</v>
      </c>
      <c r="E17317" s="63" t="s">
        <v>0</v>
      </c>
    </row>
    <row r="17318" spans="1:5" x14ac:dyDescent="0.25">
      <c r="A17318" s="48" t="s">
        <v>1863</v>
      </c>
      <c r="B17318" s="58" t="s">
        <v>1864</v>
      </c>
      <c r="C17318" s="76">
        <v>53.8</v>
      </c>
      <c r="E17318" s="63" t="s">
        <v>0</v>
      </c>
    </row>
    <row r="17319" spans="1:5" x14ac:dyDescent="0.25">
      <c r="A17319" s="48" t="s">
        <v>1865</v>
      </c>
      <c r="B17319" s="58" t="s">
        <v>1866</v>
      </c>
      <c r="C17319" s="76">
        <v>52.8</v>
      </c>
      <c r="E17319" s="63" t="s">
        <v>0</v>
      </c>
    </row>
    <row r="17320" spans="1:5" x14ac:dyDescent="0.25">
      <c r="A17320" s="48" t="s">
        <v>1867</v>
      </c>
      <c r="B17320" s="58" t="s">
        <v>1868</v>
      </c>
      <c r="C17320" s="76">
        <v>99</v>
      </c>
      <c r="E17320" s="63" t="s">
        <v>0</v>
      </c>
    </row>
    <row r="17321" spans="1:5" x14ac:dyDescent="0.25">
      <c r="A17321" s="48" t="s">
        <v>1869</v>
      </c>
      <c r="B17321" s="58" t="s">
        <v>1870</v>
      </c>
      <c r="C17321" s="76">
        <v>211.2</v>
      </c>
      <c r="E17321" s="63" t="s">
        <v>0</v>
      </c>
    </row>
    <row r="17322" spans="1:5" x14ac:dyDescent="0.25">
      <c r="A17322" s="48" t="s">
        <v>1871</v>
      </c>
      <c r="B17322" s="58" t="s">
        <v>1872</v>
      </c>
      <c r="C17322" s="76">
        <v>56</v>
      </c>
      <c r="E17322" s="63" t="s">
        <v>0</v>
      </c>
    </row>
    <row r="17323" spans="1:5" x14ac:dyDescent="0.25">
      <c r="A17323" s="48" t="s">
        <v>1873</v>
      </c>
      <c r="B17323" s="58" t="s">
        <v>1874</v>
      </c>
      <c r="C17323" s="76">
        <v>38.4</v>
      </c>
      <c r="E17323" s="63" t="s">
        <v>0</v>
      </c>
    </row>
    <row r="17324" spans="1:5" x14ac:dyDescent="0.25">
      <c r="A17324" s="48" t="s">
        <v>1875</v>
      </c>
      <c r="B17324" s="58" t="s">
        <v>1876</v>
      </c>
      <c r="C17324" s="76">
        <v>52.8</v>
      </c>
      <c r="E17324" s="63" t="s">
        <v>0</v>
      </c>
    </row>
    <row r="17325" spans="1:5" x14ac:dyDescent="0.25">
      <c r="A17325" s="48" t="s">
        <v>1877</v>
      </c>
      <c r="B17325" s="58" t="s">
        <v>1878</v>
      </c>
      <c r="C17325" s="76">
        <v>22</v>
      </c>
      <c r="E17325" s="63" t="s">
        <v>0</v>
      </c>
    </row>
    <row r="17326" spans="1:5" x14ac:dyDescent="0.25">
      <c r="A17326" s="48" t="s">
        <v>1879</v>
      </c>
      <c r="B17326" s="58" t="s">
        <v>1880</v>
      </c>
      <c r="C17326" s="76">
        <v>22</v>
      </c>
      <c r="E17326" s="63" t="s">
        <v>0</v>
      </c>
    </row>
    <row r="17327" spans="1:5" x14ac:dyDescent="0.25">
      <c r="A17327" s="48" t="s">
        <v>1881</v>
      </c>
      <c r="B17327" s="58" t="s">
        <v>1882</v>
      </c>
      <c r="C17327" s="76">
        <v>22</v>
      </c>
      <c r="E17327" s="63" t="s">
        <v>0</v>
      </c>
    </row>
    <row r="17328" spans="1:5" x14ac:dyDescent="0.25">
      <c r="A17328" s="48" t="s">
        <v>1883</v>
      </c>
      <c r="B17328" s="58" t="s">
        <v>1884</v>
      </c>
      <c r="C17328" s="76">
        <v>22</v>
      </c>
      <c r="E17328" s="63" t="s">
        <v>0</v>
      </c>
    </row>
    <row r="17329" spans="1:5" x14ac:dyDescent="0.25">
      <c r="A17329" s="48" t="s">
        <v>1885</v>
      </c>
      <c r="B17329" s="58" t="s">
        <v>1886</v>
      </c>
      <c r="C17329" s="76">
        <v>22</v>
      </c>
      <c r="E17329" s="63" t="s">
        <v>0</v>
      </c>
    </row>
    <row r="17330" spans="1:5" x14ac:dyDescent="0.25">
      <c r="A17330" s="48" t="s">
        <v>1887</v>
      </c>
      <c r="B17330" s="58" t="s">
        <v>1888</v>
      </c>
      <c r="C17330" s="76">
        <v>22</v>
      </c>
      <c r="E17330" s="63" t="s">
        <v>0</v>
      </c>
    </row>
    <row r="17331" spans="1:5" x14ac:dyDescent="0.25">
      <c r="A17331" s="48" t="s">
        <v>1889</v>
      </c>
      <c r="B17331" s="58" t="s">
        <v>1890</v>
      </c>
      <c r="C17331" s="76">
        <v>22</v>
      </c>
      <c r="E17331" s="63" t="s">
        <v>0</v>
      </c>
    </row>
    <row r="17332" spans="1:5" x14ac:dyDescent="0.25">
      <c r="A17332" s="48" t="s">
        <v>1891</v>
      </c>
      <c r="B17332" s="58" t="s">
        <v>1892</v>
      </c>
      <c r="C17332" s="76">
        <v>44</v>
      </c>
      <c r="E17332" s="63" t="s">
        <v>0</v>
      </c>
    </row>
    <row r="17333" spans="1:5" x14ac:dyDescent="0.25">
      <c r="A17333" s="48" t="s">
        <v>1893</v>
      </c>
      <c r="B17333" s="58" t="s">
        <v>1894</v>
      </c>
      <c r="C17333" s="76">
        <v>75.8</v>
      </c>
      <c r="E17333" s="63" t="s">
        <v>0</v>
      </c>
    </row>
    <row r="17334" spans="1:5" x14ac:dyDescent="0.25">
      <c r="A17334" s="48" t="s">
        <v>1895</v>
      </c>
      <c r="B17334" s="58" t="s">
        <v>1896</v>
      </c>
      <c r="C17334" s="76">
        <v>151.80000000000001</v>
      </c>
      <c r="E17334" s="63" t="s">
        <v>0</v>
      </c>
    </row>
    <row r="17335" spans="1:5" x14ac:dyDescent="0.25">
      <c r="A17335" s="48" t="s">
        <v>1897</v>
      </c>
      <c r="B17335" s="58" t="s">
        <v>1898</v>
      </c>
      <c r="C17335" s="76">
        <v>86.8</v>
      </c>
      <c r="E17335" s="63" t="s">
        <v>0</v>
      </c>
    </row>
    <row r="17336" spans="1:5" x14ac:dyDescent="0.25">
      <c r="A17336" s="48" t="s">
        <v>1899</v>
      </c>
      <c r="B17336" s="58" t="s">
        <v>1900</v>
      </c>
      <c r="C17336" s="76">
        <v>57.2</v>
      </c>
      <c r="E17336" s="63" t="s">
        <v>0</v>
      </c>
    </row>
    <row r="17337" spans="1:5" x14ac:dyDescent="0.25">
      <c r="A17337" s="48" t="s">
        <v>1901</v>
      </c>
      <c r="B17337" s="58" t="s">
        <v>1902</v>
      </c>
      <c r="C17337" s="76">
        <v>56</v>
      </c>
      <c r="E17337" s="63" t="s">
        <v>0</v>
      </c>
    </row>
    <row r="17338" spans="1:5" x14ac:dyDescent="0.25">
      <c r="A17338" s="48" t="s">
        <v>1903</v>
      </c>
      <c r="B17338" s="58" t="s">
        <v>1904</v>
      </c>
      <c r="C17338" s="76">
        <v>59.4</v>
      </c>
      <c r="E17338" s="63" t="s">
        <v>0</v>
      </c>
    </row>
    <row r="17339" spans="1:5" x14ac:dyDescent="0.25">
      <c r="A17339" s="48" t="s">
        <v>1905</v>
      </c>
      <c r="B17339" s="58" t="s">
        <v>1906</v>
      </c>
      <c r="C17339" s="76">
        <v>97.8</v>
      </c>
      <c r="E17339" s="63" t="s">
        <v>0</v>
      </c>
    </row>
    <row r="17340" spans="1:5" x14ac:dyDescent="0.25">
      <c r="A17340" s="48" t="s">
        <v>1907</v>
      </c>
      <c r="B17340" s="58" t="s">
        <v>1908</v>
      </c>
      <c r="C17340" s="76">
        <v>97.8</v>
      </c>
      <c r="E17340" s="63" t="s">
        <v>0</v>
      </c>
    </row>
    <row r="17341" spans="1:5" x14ac:dyDescent="0.25">
      <c r="A17341" s="48" t="s">
        <v>1909</v>
      </c>
      <c r="B17341" s="58" t="s">
        <v>1910</v>
      </c>
      <c r="C17341" s="76">
        <v>103.4</v>
      </c>
      <c r="E17341" s="63" t="s">
        <v>0</v>
      </c>
    </row>
    <row r="17342" spans="1:5" x14ac:dyDescent="0.25">
      <c r="A17342" s="48" t="s">
        <v>1911</v>
      </c>
      <c r="B17342" s="58" t="s">
        <v>1912</v>
      </c>
      <c r="C17342" s="76">
        <v>103.4</v>
      </c>
      <c r="E17342" s="63" t="s">
        <v>0</v>
      </c>
    </row>
    <row r="17343" spans="1:5" x14ac:dyDescent="0.25">
      <c r="A17343" s="48" t="s">
        <v>29271</v>
      </c>
      <c r="C17343" s="76">
        <v>118.8</v>
      </c>
      <c r="E17343" s="63" t="s">
        <v>0</v>
      </c>
    </row>
    <row r="17344" spans="1:5" x14ac:dyDescent="0.25">
      <c r="A17344" s="48" t="s">
        <v>1913</v>
      </c>
      <c r="B17344" s="58" t="s">
        <v>1914</v>
      </c>
      <c r="C17344" s="76">
        <v>26.4</v>
      </c>
      <c r="E17344" s="63" t="s">
        <v>0</v>
      </c>
    </row>
    <row r="17345" spans="1:5" x14ac:dyDescent="0.25">
      <c r="A17345" s="48" t="s">
        <v>1915</v>
      </c>
      <c r="B17345" s="58" t="s">
        <v>1916</v>
      </c>
      <c r="C17345" s="76">
        <v>26.4</v>
      </c>
      <c r="E17345" s="63" t="s">
        <v>0</v>
      </c>
    </row>
    <row r="17346" spans="1:5" x14ac:dyDescent="0.25">
      <c r="A17346" s="48" t="s">
        <v>1917</v>
      </c>
      <c r="B17346" s="58" t="s">
        <v>1918</v>
      </c>
      <c r="C17346" s="76">
        <v>26.4</v>
      </c>
      <c r="E17346" s="63" t="s">
        <v>0</v>
      </c>
    </row>
    <row r="17347" spans="1:5" x14ac:dyDescent="0.25">
      <c r="A17347" s="48" t="s">
        <v>1919</v>
      </c>
      <c r="B17347" s="58" t="s">
        <v>1920</v>
      </c>
      <c r="C17347" s="76">
        <v>26.4</v>
      </c>
      <c r="E17347" s="63" t="s">
        <v>0</v>
      </c>
    </row>
    <row r="17348" spans="1:5" x14ac:dyDescent="0.25">
      <c r="A17348" s="48" t="s">
        <v>1921</v>
      </c>
      <c r="B17348" s="58" t="s">
        <v>1922</v>
      </c>
      <c r="C17348" s="76">
        <v>26.4</v>
      </c>
      <c r="E17348" s="63" t="s">
        <v>0</v>
      </c>
    </row>
    <row r="17349" spans="1:5" x14ac:dyDescent="0.25">
      <c r="A17349" s="48" t="s">
        <v>1923</v>
      </c>
      <c r="B17349" s="58" t="s">
        <v>1924</v>
      </c>
      <c r="C17349" s="76">
        <v>26.4</v>
      </c>
      <c r="E17349" s="63" t="s">
        <v>0</v>
      </c>
    </row>
    <row r="17350" spans="1:5" x14ac:dyDescent="0.25">
      <c r="A17350" s="48" t="s">
        <v>1925</v>
      </c>
      <c r="B17350" s="58" t="s">
        <v>1926</v>
      </c>
      <c r="C17350" s="76">
        <v>86.8</v>
      </c>
      <c r="E17350" s="63" t="s">
        <v>0</v>
      </c>
    </row>
    <row r="17351" spans="1:5" x14ac:dyDescent="0.25">
      <c r="A17351" s="48" t="s">
        <v>1927</v>
      </c>
      <c r="B17351" s="58" t="s">
        <v>1928</v>
      </c>
      <c r="C17351" s="76">
        <v>86.8</v>
      </c>
      <c r="E17351" s="63" t="s">
        <v>0</v>
      </c>
    </row>
    <row r="17352" spans="1:5" x14ac:dyDescent="0.25">
      <c r="A17352" s="48" t="s">
        <v>1929</v>
      </c>
      <c r="B17352" s="58" t="s">
        <v>1930</v>
      </c>
      <c r="C17352" s="76">
        <v>92.4</v>
      </c>
      <c r="E17352" s="63" t="s">
        <v>0</v>
      </c>
    </row>
    <row r="17353" spans="1:5" x14ac:dyDescent="0.25">
      <c r="A17353" s="48" t="s">
        <v>1931</v>
      </c>
      <c r="B17353" s="58" t="s">
        <v>1904</v>
      </c>
      <c r="C17353" s="76">
        <v>61.6</v>
      </c>
      <c r="E17353" s="63" t="s">
        <v>0</v>
      </c>
    </row>
    <row r="17354" spans="1:5" x14ac:dyDescent="0.25">
      <c r="A17354" s="48" t="s">
        <v>1932</v>
      </c>
      <c r="B17354" s="58" t="s">
        <v>1933</v>
      </c>
      <c r="C17354" s="76">
        <v>16</v>
      </c>
      <c r="E17354" s="63" t="s">
        <v>0</v>
      </c>
    </row>
    <row r="17355" spans="1:5" x14ac:dyDescent="0.25">
      <c r="A17355" s="48" t="s">
        <v>1934</v>
      </c>
      <c r="B17355" s="58" t="s">
        <v>1935</v>
      </c>
      <c r="C17355" s="76">
        <v>16</v>
      </c>
      <c r="E17355" s="63" t="s">
        <v>0</v>
      </c>
    </row>
    <row r="17356" spans="1:5" x14ac:dyDescent="0.25">
      <c r="A17356" s="48" t="s">
        <v>1936</v>
      </c>
      <c r="B17356" s="58" t="s">
        <v>1937</v>
      </c>
      <c r="C17356" s="76">
        <v>16</v>
      </c>
      <c r="E17356" s="63" t="s">
        <v>0</v>
      </c>
    </row>
    <row r="17357" spans="1:5" x14ac:dyDescent="0.25">
      <c r="A17357" s="48" t="s">
        <v>1938</v>
      </c>
      <c r="B17357" s="58" t="s">
        <v>1939</v>
      </c>
      <c r="C17357" s="76">
        <v>16</v>
      </c>
      <c r="E17357" s="63" t="s">
        <v>0</v>
      </c>
    </row>
    <row r="17358" spans="1:5" x14ac:dyDescent="0.25">
      <c r="A17358" s="48" t="s">
        <v>1940</v>
      </c>
      <c r="B17358" s="58" t="s">
        <v>1941</v>
      </c>
      <c r="C17358" s="76">
        <v>16</v>
      </c>
      <c r="E17358" s="63" t="s">
        <v>0</v>
      </c>
    </row>
    <row r="17359" spans="1:5" x14ac:dyDescent="0.25">
      <c r="A17359" s="48" t="s">
        <v>1942</v>
      </c>
      <c r="B17359" s="58" t="s">
        <v>1943</v>
      </c>
      <c r="C17359" s="76">
        <v>16</v>
      </c>
      <c r="E17359" s="63" t="s">
        <v>0</v>
      </c>
    </row>
    <row r="17360" spans="1:5" x14ac:dyDescent="0.25">
      <c r="A17360" s="48" t="s">
        <v>1944</v>
      </c>
      <c r="B17360" s="58" t="s">
        <v>1945</v>
      </c>
      <c r="C17360" s="76">
        <v>40.799999999999997</v>
      </c>
      <c r="E17360" s="63" t="s">
        <v>0</v>
      </c>
    </row>
    <row r="17361" spans="1:5" x14ac:dyDescent="0.25">
      <c r="A17361" s="48" t="s">
        <v>1946</v>
      </c>
      <c r="B17361" s="58" t="s">
        <v>1947</v>
      </c>
      <c r="C17361" s="76">
        <v>40.799999999999997</v>
      </c>
      <c r="E17361" s="63" t="s">
        <v>0</v>
      </c>
    </row>
    <row r="17362" spans="1:5" x14ac:dyDescent="0.25">
      <c r="A17362" s="48" t="s">
        <v>1948</v>
      </c>
      <c r="B17362" s="58" t="s">
        <v>1947</v>
      </c>
      <c r="C17362" s="76">
        <v>40.799999999999997</v>
      </c>
      <c r="E17362" s="63" t="s">
        <v>0</v>
      </c>
    </row>
    <row r="17363" spans="1:5" x14ac:dyDescent="0.25">
      <c r="A17363" s="48" t="s">
        <v>1949</v>
      </c>
      <c r="B17363" s="58" t="s">
        <v>1950</v>
      </c>
      <c r="C17363" s="76">
        <v>57.2</v>
      </c>
      <c r="E17363" s="63" t="s">
        <v>0</v>
      </c>
    </row>
    <row r="17364" spans="1:5" x14ac:dyDescent="0.25">
      <c r="A17364" s="48" t="s">
        <v>1951</v>
      </c>
      <c r="B17364" s="58" t="s">
        <v>1952</v>
      </c>
      <c r="C17364" s="76">
        <v>57.2</v>
      </c>
      <c r="E17364" s="63" t="s">
        <v>0</v>
      </c>
    </row>
    <row r="17365" spans="1:5" x14ac:dyDescent="0.25">
      <c r="A17365" s="48" t="s">
        <v>1953</v>
      </c>
      <c r="B17365" s="58" t="s">
        <v>1954</v>
      </c>
      <c r="C17365" s="76">
        <v>57.2</v>
      </c>
      <c r="E17365" s="63" t="s">
        <v>0</v>
      </c>
    </row>
    <row r="17366" spans="1:5" x14ac:dyDescent="0.25">
      <c r="A17366" s="48" t="s">
        <v>1955</v>
      </c>
      <c r="B17366" s="58" t="s">
        <v>1956</v>
      </c>
      <c r="C17366" s="76">
        <v>54</v>
      </c>
      <c r="E17366" s="63" t="s">
        <v>0</v>
      </c>
    </row>
    <row r="17367" spans="1:5" x14ac:dyDescent="0.25">
      <c r="A17367" s="48" t="s">
        <v>1957</v>
      </c>
      <c r="B17367" s="58" t="s">
        <v>1958</v>
      </c>
      <c r="C17367" s="76">
        <v>54</v>
      </c>
      <c r="E17367" s="63" t="s">
        <v>0</v>
      </c>
    </row>
    <row r="17368" spans="1:5" x14ac:dyDescent="0.25">
      <c r="A17368" s="48" t="s">
        <v>1959</v>
      </c>
      <c r="B17368" s="58" t="s">
        <v>1960</v>
      </c>
      <c r="C17368" s="76">
        <v>54</v>
      </c>
      <c r="E17368" s="63" t="s">
        <v>0</v>
      </c>
    </row>
    <row r="17369" spans="1:5" x14ac:dyDescent="0.25">
      <c r="A17369" s="48" t="s">
        <v>1961</v>
      </c>
      <c r="B17369" s="58" t="s">
        <v>1962</v>
      </c>
      <c r="C17369" s="76">
        <v>54</v>
      </c>
      <c r="E17369" s="63" t="s">
        <v>0</v>
      </c>
    </row>
    <row r="17370" spans="1:5" x14ac:dyDescent="0.25">
      <c r="A17370" s="48" t="s">
        <v>1963</v>
      </c>
      <c r="B17370" s="58" t="s">
        <v>1964</v>
      </c>
      <c r="C17370" s="76">
        <v>54</v>
      </c>
      <c r="E17370" s="63" t="s">
        <v>0</v>
      </c>
    </row>
    <row r="17371" spans="1:5" x14ac:dyDescent="0.25">
      <c r="A17371" s="48" t="s">
        <v>1965</v>
      </c>
      <c r="B17371" s="58" t="s">
        <v>1966</v>
      </c>
      <c r="C17371" s="76">
        <v>54</v>
      </c>
      <c r="E17371" s="63" t="s">
        <v>0</v>
      </c>
    </row>
    <row r="17372" spans="1:5" x14ac:dyDescent="0.25">
      <c r="A17372" s="48" t="s">
        <v>1967</v>
      </c>
      <c r="B17372" s="58" t="s">
        <v>1968</v>
      </c>
      <c r="C17372" s="76">
        <v>129.80000000000001</v>
      </c>
      <c r="E17372" s="63" t="s">
        <v>0</v>
      </c>
    </row>
    <row r="17373" spans="1:5" x14ac:dyDescent="0.25">
      <c r="A17373" s="48" t="s">
        <v>1969</v>
      </c>
      <c r="B17373" s="58" t="s">
        <v>1970</v>
      </c>
      <c r="C17373" s="76">
        <v>136.4</v>
      </c>
      <c r="E17373" s="63" t="s">
        <v>0</v>
      </c>
    </row>
    <row r="17374" spans="1:5" x14ac:dyDescent="0.25">
      <c r="A17374" s="48" t="s">
        <v>1971</v>
      </c>
      <c r="B17374" s="58" t="s">
        <v>1972</v>
      </c>
      <c r="C17374" s="76">
        <v>61.6</v>
      </c>
      <c r="E17374" s="63" t="s">
        <v>0</v>
      </c>
    </row>
    <row r="17375" spans="1:5" x14ac:dyDescent="0.25">
      <c r="A17375" s="48" t="s">
        <v>1973</v>
      </c>
      <c r="B17375" s="58" t="s">
        <v>1974</v>
      </c>
      <c r="C17375" s="76">
        <v>61.6</v>
      </c>
      <c r="E17375" s="63" t="s">
        <v>0</v>
      </c>
    </row>
    <row r="17376" spans="1:5" x14ac:dyDescent="0.25">
      <c r="A17376" s="48" t="s">
        <v>1975</v>
      </c>
      <c r="B17376" s="58" t="s">
        <v>1976</v>
      </c>
      <c r="C17376" s="76">
        <v>61.6</v>
      </c>
      <c r="E17376" s="63" t="s">
        <v>0</v>
      </c>
    </row>
    <row r="17377" spans="1:5" x14ac:dyDescent="0.25">
      <c r="A17377" s="48" t="s">
        <v>1977</v>
      </c>
      <c r="B17377" s="58" t="s">
        <v>1978</v>
      </c>
      <c r="C17377" s="76">
        <v>61.6</v>
      </c>
      <c r="E17377" s="63" t="s">
        <v>0</v>
      </c>
    </row>
    <row r="17378" spans="1:5" x14ac:dyDescent="0.25">
      <c r="A17378" s="48" t="s">
        <v>1979</v>
      </c>
      <c r="B17378" s="58" t="s">
        <v>1980</v>
      </c>
      <c r="C17378" s="76">
        <v>61.6</v>
      </c>
      <c r="E17378" s="63" t="s">
        <v>0</v>
      </c>
    </row>
    <row r="17379" spans="1:5" x14ac:dyDescent="0.25">
      <c r="A17379" s="48" t="s">
        <v>1981</v>
      </c>
      <c r="B17379" s="58" t="s">
        <v>1982</v>
      </c>
      <c r="C17379" s="76">
        <v>61.6</v>
      </c>
      <c r="E17379" s="63" t="s">
        <v>0</v>
      </c>
    </row>
    <row r="17380" spans="1:5" x14ac:dyDescent="0.25">
      <c r="A17380" s="48" t="s">
        <v>1983</v>
      </c>
      <c r="B17380" s="58" t="s">
        <v>1984</v>
      </c>
      <c r="C17380" s="76">
        <v>61.6</v>
      </c>
      <c r="E17380" s="63" t="s">
        <v>0</v>
      </c>
    </row>
    <row r="17381" spans="1:5" x14ac:dyDescent="0.25">
      <c r="A17381" s="48" t="s">
        <v>1985</v>
      </c>
      <c r="B17381" s="58" t="s">
        <v>1986</v>
      </c>
      <c r="C17381" s="76">
        <v>61.6</v>
      </c>
      <c r="E17381" s="63" t="s">
        <v>0</v>
      </c>
    </row>
    <row r="17382" spans="1:5" x14ac:dyDescent="0.25">
      <c r="A17382" s="48" t="s">
        <v>1987</v>
      </c>
      <c r="B17382" s="58" t="s">
        <v>1988</v>
      </c>
      <c r="C17382" s="76">
        <v>61.6</v>
      </c>
      <c r="E17382" s="63" t="s">
        <v>0</v>
      </c>
    </row>
    <row r="17383" spans="1:5" x14ac:dyDescent="0.25">
      <c r="A17383" s="48" t="s">
        <v>1989</v>
      </c>
      <c r="B17383" s="58" t="s">
        <v>1990</v>
      </c>
      <c r="C17383" s="76">
        <v>70.400000000000006</v>
      </c>
      <c r="E17383" s="63" t="s">
        <v>0</v>
      </c>
    </row>
    <row r="17384" spans="1:5" x14ac:dyDescent="0.25">
      <c r="A17384" s="48" t="s">
        <v>1991</v>
      </c>
      <c r="B17384" s="58" t="s">
        <v>1992</v>
      </c>
      <c r="C17384" s="76">
        <v>70.400000000000006</v>
      </c>
      <c r="E17384" s="63" t="s">
        <v>0</v>
      </c>
    </row>
    <row r="17385" spans="1:5" x14ac:dyDescent="0.25">
      <c r="A17385" s="48" t="s">
        <v>1993</v>
      </c>
      <c r="B17385" s="58" t="s">
        <v>1994</v>
      </c>
      <c r="C17385" s="76">
        <v>70.400000000000006</v>
      </c>
      <c r="E17385" s="63" t="s">
        <v>0</v>
      </c>
    </row>
    <row r="17386" spans="1:5" x14ac:dyDescent="0.25">
      <c r="A17386" s="48" t="s">
        <v>1995</v>
      </c>
      <c r="B17386" s="58" t="s">
        <v>1996</v>
      </c>
      <c r="C17386" s="76">
        <v>70.400000000000006</v>
      </c>
      <c r="E17386" s="63" t="s">
        <v>0</v>
      </c>
    </row>
    <row r="17387" spans="1:5" x14ac:dyDescent="0.25">
      <c r="A17387" s="48" t="s">
        <v>1997</v>
      </c>
      <c r="B17387" s="58" t="s">
        <v>1998</v>
      </c>
      <c r="C17387" s="76">
        <v>70.400000000000006</v>
      </c>
      <c r="E17387" s="63" t="s">
        <v>0</v>
      </c>
    </row>
    <row r="17388" spans="1:5" x14ac:dyDescent="0.25">
      <c r="A17388" s="48" t="s">
        <v>1999</v>
      </c>
      <c r="B17388" s="58" t="s">
        <v>2000</v>
      </c>
      <c r="C17388" s="76">
        <v>70.400000000000006</v>
      </c>
      <c r="E17388" s="63" t="s">
        <v>0</v>
      </c>
    </row>
    <row r="17389" spans="1:5" x14ac:dyDescent="0.25">
      <c r="A17389" s="48" t="s">
        <v>2001</v>
      </c>
      <c r="B17389" s="58" t="s">
        <v>2002</v>
      </c>
      <c r="C17389" s="76">
        <v>70.400000000000006</v>
      </c>
      <c r="E17389" s="63" t="s">
        <v>0</v>
      </c>
    </row>
    <row r="17390" spans="1:5" x14ac:dyDescent="0.25">
      <c r="A17390" s="48" t="s">
        <v>2003</v>
      </c>
      <c r="B17390" s="58" t="s">
        <v>2004</v>
      </c>
      <c r="C17390" s="76">
        <v>70.400000000000006</v>
      </c>
      <c r="E17390" s="63" t="s">
        <v>0</v>
      </c>
    </row>
    <row r="17391" spans="1:5" x14ac:dyDescent="0.25">
      <c r="A17391" s="48" t="s">
        <v>2005</v>
      </c>
      <c r="B17391" s="58" t="s">
        <v>2006</v>
      </c>
      <c r="C17391" s="76">
        <v>70.400000000000006</v>
      </c>
      <c r="E17391" s="63" t="s">
        <v>0</v>
      </c>
    </row>
    <row r="17392" spans="1:5" x14ac:dyDescent="0.25">
      <c r="A17392" s="48" t="s">
        <v>2007</v>
      </c>
      <c r="B17392" s="58" t="s">
        <v>2008</v>
      </c>
      <c r="C17392" s="76">
        <v>40</v>
      </c>
      <c r="E17392" s="63" t="s">
        <v>0</v>
      </c>
    </row>
    <row r="17393" spans="1:5" x14ac:dyDescent="0.25">
      <c r="A17393" s="48" t="s">
        <v>2009</v>
      </c>
      <c r="B17393" s="58" t="s">
        <v>2010</v>
      </c>
      <c r="C17393" s="76">
        <v>40</v>
      </c>
      <c r="E17393" s="63" t="s">
        <v>0</v>
      </c>
    </row>
    <row r="17394" spans="1:5" x14ac:dyDescent="0.25">
      <c r="A17394" s="48" t="s">
        <v>2011</v>
      </c>
      <c r="B17394" s="58" t="s">
        <v>2012</v>
      </c>
      <c r="C17394" s="76">
        <v>40</v>
      </c>
      <c r="E17394" s="63" t="s">
        <v>0</v>
      </c>
    </row>
    <row r="17395" spans="1:5" x14ac:dyDescent="0.25">
      <c r="A17395" s="48" t="s">
        <v>2013</v>
      </c>
      <c r="B17395" s="58" t="s">
        <v>2014</v>
      </c>
      <c r="C17395" s="76">
        <v>40</v>
      </c>
      <c r="E17395" s="63" t="s">
        <v>0</v>
      </c>
    </row>
    <row r="17396" spans="1:5" x14ac:dyDescent="0.25">
      <c r="A17396" s="48" t="s">
        <v>2015</v>
      </c>
      <c r="B17396" s="58" t="s">
        <v>2016</v>
      </c>
      <c r="C17396" s="76">
        <v>40</v>
      </c>
      <c r="E17396" s="63" t="s">
        <v>0</v>
      </c>
    </row>
    <row r="17397" spans="1:5" x14ac:dyDescent="0.25">
      <c r="A17397" s="48" t="s">
        <v>2017</v>
      </c>
      <c r="B17397" s="58" t="s">
        <v>2018</v>
      </c>
      <c r="C17397" s="76">
        <v>40</v>
      </c>
      <c r="E17397" s="63" t="s">
        <v>0</v>
      </c>
    </row>
    <row r="17398" spans="1:5" x14ac:dyDescent="0.25">
      <c r="A17398" s="48" t="s">
        <v>2019</v>
      </c>
      <c r="B17398" s="58" t="s">
        <v>2020</v>
      </c>
      <c r="C17398" s="76">
        <v>49.6</v>
      </c>
      <c r="E17398" s="63" t="s">
        <v>0</v>
      </c>
    </row>
    <row r="17399" spans="1:5" x14ac:dyDescent="0.25">
      <c r="A17399" s="48" t="s">
        <v>2021</v>
      </c>
      <c r="B17399" s="58" t="s">
        <v>2022</v>
      </c>
      <c r="C17399" s="76">
        <v>40</v>
      </c>
      <c r="E17399" s="63" t="s">
        <v>0</v>
      </c>
    </row>
    <row r="17400" spans="1:5" x14ac:dyDescent="0.25">
      <c r="A17400" s="48" t="s">
        <v>2023</v>
      </c>
      <c r="B17400" s="58" t="s">
        <v>2024</v>
      </c>
      <c r="C17400" s="76">
        <v>40</v>
      </c>
      <c r="E17400" s="63" t="s">
        <v>0</v>
      </c>
    </row>
    <row r="17401" spans="1:5" x14ac:dyDescent="0.25">
      <c r="A17401" s="48" t="s">
        <v>2025</v>
      </c>
      <c r="B17401" s="58" t="s">
        <v>2026</v>
      </c>
      <c r="C17401" s="76">
        <v>40</v>
      </c>
      <c r="E17401" s="63" t="s">
        <v>0</v>
      </c>
    </row>
    <row r="17402" spans="1:5" x14ac:dyDescent="0.25">
      <c r="A17402" s="48" t="s">
        <v>2027</v>
      </c>
      <c r="B17402" s="58" t="s">
        <v>2028</v>
      </c>
      <c r="C17402" s="76">
        <v>95.8</v>
      </c>
      <c r="E17402" s="63" t="s">
        <v>0</v>
      </c>
    </row>
    <row r="17403" spans="1:5" x14ac:dyDescent="0.25">
      <c r="A17403" s="48" t="s">
        <v>2029</v>
      </c>
      <c r="B17403" s="58" t="s">
        <v>2030</v>
      </c>
      <c r="C17403" s="76">
        <v>95.8</v>
      </c>
      <c r="E17403" s="63" t="s">
        <v>0</v>
      </c>
    </row>
    <row r="17404" spans="1:5" x14ac:dyDescent="0.25">
      <c r="A17404" s="48" t="s">
        <v>2031</v>
      </c>
      <c r="B17404" s="58" t="s">
        <v>2032</v>
      </c>
      <c r="C17404" s="76">
        <v>95.8</v>
      </c>
      <c r="E17404" s="63" t="s">
        <v>0</v>
      </c>
    </row>
    <row r="17405" spans="1:5" x14ac:dyDescent="0.25">
      <c r="A17405" s="48" t="s">
        <v>2033</v>
      </c>
      <c r="B17405" s="58" t="s">
        <v>2034</v>
      </c>
      <c r="C17405" s="76">
        <v>95.8</v>
      </c>
      <c r="E17405" s="63" t="s">
        <v>0</v>
      </c>
    </row>
    <row r="17406" spans="1:5" x14ac:dyDescent="0.25">
      <c r="A17406" s="48" t="s">
        <v>2035</v>
      </c>
      <c r="B17406" s="58" t="s">
        <v>2036</v>
      </c>
      <c r="C17406" s="76">
        <v>101.2</v>
      </c>
      <c r="E17406" s="63" t="s">
        <v>0</v>
      </c>
    </row>
    <row r="17407" spans="1:5" x14ac:dyDescent="0.25">
      <c r="A17407" s="48" t="s">
        <v>2037</v>
      </c>
      <c r="B17407" s="58" t="s">
        <v>2038</v>
      </c>
      <c r="C17407" s="76">
        <v>56</v>
      </c>
      <c r="E17407" s="63" t="s">
        <v>0</v>
      </c>
    </row>
    <row r="17408" spans="1:5" x14ac:dyDescent="0.25">
      <c r="A17408" s="48" t="s">
        <v>2039</v>
      </c>
      <c r="B17408" s="58" t="s">
        <v>2040</v>
      </c>
      <c r="C17408" s="76">
        <v>67</v>
      </c>
      <c r="E17408" s="63" t="s">
        <v>0</v>
      </c>
    </row>
    <row r="17409" spans="1:5" x14ac:dyDescent="0.25">
      <c r="A17409" s="48" t="s">
        <v>2041</v>
      </c>
      <c r="B17409" s="58" t="s">
        <v>2042</v>
      </c>
      <c r="C17409" s="76">
        <v>69</v>
      </c>
      <c r="E17409" s="63" t="s">
        <v>0</v>
      </c>
    </row>
    <row r="17410" spans="1:5" x14ac:dyDescent="0.25">
      <c r="A17410" s="48" t="s">
        <v>2043</v>
      </c>
      <c r="B17410" s="58" t="s">
        <v>2044</v>
      </c>
      <c r="C17410" s="76">
        <v>69</v>
      </c>
      <c r="E17410" s="63" t="s">
        <v>0</v>
      </c>
    </row>
    <row r="17411" spans="1:5" x14ac:dyDescent="0.25">
      <c r="A17411" s="48" t="s">
        <v>2045</v>
      </c>
      <c r="B17411" s="58" t="s">
        <v>2046</v>
      </c>
      <c r="C17411" s="76">
        <v>116.6</v>
      </c>
      <c r="E17411" s="63" t="s">
        <v>0</v>
      </c>
    </row>
    <row r="17412" spans="1:5" x14ac:dyDescent="0.25">
      <c r="A17412" s="48" t="s">
        <v>2047</v>
      </c>
      <c r="B17412" s="58" t="s">
        <v>2048</v>
      </c>
      <c r="C17412" s="76">
        <v>145.19999999999999</v>
      </c>
      <c r="E17412" s="63" t="s">
        <v>0</v>
      </c>
    </row>
    <row r="17413" spans="1:5" x14ac:dyDescent="0.25">
      <c r="A17413" s="48" t="s">
        <v>2049</v>
      </c>
      <c r="B17413" s="58" t="s">
        <v>2050</v>
      </c>
      <c r="C17413" s="76">
        <v>233.2</v>
      </c>
      <c r="E17413" s="63" t="s">
        <v>0</v>
      </c>
    </row>
    <row r="17414" spans="1:5" x14ac:dyDescent="0.25">
      <c r="A17414" s="48" t="s">
        <v>2051</v>
      </c>
      <c r="B17414" s="58" t="s">
        <v>2052</v>
      </c>
      <c r="C17414" s="76">
        <v>233.2</v>
      </c>
      <c r="E17414" s="63" t="s">
        <v>0</v>
      </c>
    </row>
    <row r="17415" spans="1:5" x14ac:dyDescent="0.25">
      <c r="A17415" s="48" t="s">
        <v>2053</v>
      </c>
      <c r="B17415" s="58" t="s">
        <v>2054</v>
      </c>
      <c r="C17415" s="76">
        <v>323.39999999999998</v>
      </c>
      <c r="E17415" s="63" t="s">
        <v>0</v>
      </c>
    </row>
    <row r="17416" spans="1:5" x14ac:dyDescent="0.25">
      <c r="A17416" s="48" t="s">
        <v>2055</v>
      </c>
      <c r="B17416" s="58" t="s">
        <v>2056</v>
      </c>
      <c r="C17416" s="76">
        <v>275</v>
      </c>
      <c r="E17416" s="63" t="s">
        <v>0</v>
      </c>
    </row>
    <row r="17417" spans="1:5" x14ac:dyDescent="0.25">
      <c r="A17417" s="48" t="s">
        <v>2057</v>
      </c>
      <c r="B17417" s="58" t="s">
        <v>2058</v>
      </c>
      <c r="C17417" s="76">
        <v>275</v>
      </c>
      <c r="E17417" s="63" t="s">
        <v>0</v>
      </c>
    </row>
    <row r="17418" spans="1:5" x14ac:dyDescent="0.25">
      <c r="A17418" s="48" t="s">
        <v>2059</v>
      </c>
      <c r="B17418" s="58" t="s">
        <v>2060</v>
      </c>
      <c r="C17418" s="76">
        <v>360.8</v>
      </c>
      <c r="E17418" s="63" t="s">
        <v>0</v>
      </c>
    </row>
    <row r="17419" spans="1:5" x14ac:dyDescent="0.25">
      <c r="A17419" s="48" t="s">
        <v>2061</v>
      </c>
      <c r="B17419" s="58" t="s">
        <v>2062</v>
      </c>
      <c r="C17419" s="76">
        <v>75.8</v>
      </c>
      <c r="E17419" s="63" t="s">
        <v>0</v>
      </c>
    </row>
    <row r="17420" spans="1:5" x14ac:dyDescent="0.25">
      <c r="A17420" s="48" t="s">
        <v>2063</v>
      </c>
      <c r="B17420" s="58" t="s">
        <v>2064</v>
      </c>
      <c r="C17420" s="76">
        <v>75.8</v>
      </c>
      <c r="E17420" s="63" t="s">
        <v>0</v>
      </c>
    </row>
    <row r="17421" spans="1:5" x14ac:dyDescent="0.25">
      <c r="A17421" s="48" t="s">
        <v>2065</v>
      </c>
      <c r="B17421" s="58" t="s">
        <v>2066</v>
      </c>
      <c r="C17421" s="76">
        <v>75.8</v>
      </c>
      <c r="E17421" s="63" t="s">
        <v>0</v>
      </c>
    </row>
    <row r="17422" spans="1:5" x14ac:dyDescent="0.25">
      <c r="A17422" s="48" t="s">
        <v>2067</v>
      </c>
      <c r="B17422" s="58" t="s">
        <v>2068</v>
      </c>
      <c r="C17422" s="76">
        <v>75.8</v>
      </c>
      <c r="E17422" s="63" t="s">
        <v>0</v>
      </c>
    </row>
    <row r="17423" spans="1:5" x14ac:dyDescent="0.25">
      <c r="A17423" s="48" t="s">
        <v>2069</v>
      </c>
      <c r="B17423" s="58" t="s">
        <v>2070</v>
      </c>
      <c r="C17423" s="76">
        <v>75.8</v>
      </c>
      <c r="E17423" s="63" t="s">
        <v>0</v>
      </c>
    </row>
    <row r="17424" spans="1:5" x14ac:dyDescent="0.25">
      <c r="A17424" s="48" t="s">
        <v>2071</v>
      </c>
      <c r="B17424" s="58" t="s">
        <v>2072</v>
      </c>
      <c r="C17424" s="76">
        <v>75.8</v>
      </c>
      <c r="E17424" s="63" t="s">
        <v>0</v>
      </c>
    </row>
    <row r="17425" spans="1:5" x14ac:dyDescent="0.25">
      <c r="A17425" s="48" t="s">
        <v>2073</v>
      </c>
      <c r="B17425" s="58" t="s">
        <v>2074</v>
      </c>
      <c r="C17425" s="76">
        <v>48.4</v>
      </c>
      <c r="E17425" s="63" t="s">
        <v>0</v>
      </c>
    </row>
    <row r="17426" spans="1:5" x14ac:dyDescent="0.25">
      <c r="A17426" s="48" t="s">
        <v>2075</v>
      </c>
      <c r="B17426" s="58" t="s">
        <v>2076</v>
      </c>
      <c r="C17426" s="76">
        <v>48.4</v>
      </c>
      <c r="E17426" s="63" t="s">
        <v>0</v>
      </c>
    </row>
    <row r="17427" spans="1:5" x14ac:dyDescent="0.25">
      <c r="A17427" s="48" t="s">
        <v>2077</v>
      </c>
      <c r="B17427" s="58" t="s">
        <v>2078</v>
      </c>
      <c r="C17427" s="76">
        <v>48.4</v>
      </c>
      <c r="E17427" s="63" t="s">
        <v>0</v>
      </c>
    </row>
    <row r="17428" spans="1:5" x14ac:dyDescent="0.25">
      <c r="A17428" s="48" t="s">
        <v>2079</v>
      </c>
      <c r="B17428" s="58" t="s">
        <v>2080</v>
      </c>
      <c r="C17428" s="76">
        <v>48.4</v>
      </c>
      <c r="E17428" s="63" t="s">
        <v>0</v>
      </c>
    </row>
    <row r="17429" spans="1:5" x14ac:dyDescent="0.25">
      <c r="A17429" s="48" t="s">
        <v>2081</v>
      </c>
      <c r="B17429" s="58" t="s">
        <v>2082</v>
      </c>
      <c r="C17429" s="76">
        <v>48.4</v>
      </c>
      <c r="E17429" s="63" t="s">
        <v>0</v>
      </c>
    </row>
    <row r="17430" spans="1:5" x14ac:dyDescent="0.25">
      <c r="A17430" s="48" t="s">
        <v>2083</v>
      </c>
      <c r="B17430" s="58" t="s">
        <v>2084</v>
      </c>
      <c r="C17430" s="76">
        <v>48.4</v>
      </c>
      <c r="E17430" s="63" t="s">
        <v>0</v>
      </c>
    </row>
    <row r="17431" spans="1:5" x14ac:dyDescent="0.25">
      <c r="A17431" s="48" t="s">
        <v>2085</v>
      </c>
      <c r="B17431" s="58" t="s">
        <v>2086</v>
      </c>
      <c r="C17431" s="76">
        <v>97</v>
      </c>
      <c r="E17431" s="63" t="s">
        <v>0</v>
      </c>
    </row>
    <row r="17432" spans="1:5" x14ac:dyDescent="0.25">
      <c r="A17432" s="48" t="s">
        <v>2087</v>
      </c>
      <c r="B17432" s="58" t="s">
        <v>2088</v>
      </c>
      <c r="C17432" s="76">
        <v>97</v>
      </c>
      <c r="E17432" s="63" t="s">
        <v>0</v>
      </c>
    </row>
    <row r="17433" spans="1:5" x14ac:dyDescent="0.25">
      <c r="A17433" s="48" t="s">
        <v>2089</v>
      </c>
      <c r="B17433" s="58" t="s">
        <v>2090</v>
      </c>
      <c r="C17433" s="76">
        <v>97</v>
      </c>
      <c r="E17433" s="63" t="s">
        <v>0</v>
      </c>
    </row>
    <row r="17434" spans="1:5" x14ac:dyDescent="0.25">
      <c r="A17434" s="48" t="s">
        <v>2091</v>
      </c>
      <c r="B17434" s="58" t="s">
        <v>2092</v>
      </c>
      <c r="C17434" s="76">
        <v>97</v>
      </c>
      <c r="E17434" s="63" t="s">
        <v>0</v>
      </c>
    </row>
    <row r="17435" spans="1:5" x14ac:dyDescent="0.25">
      <c r="A17435" s="48" t="s">
        <v>2093</v>
      </c>
      <c r="B17435" s="58" t="s">
        <v>2094</v>
      </c>
      <c r="C17435" s="76">
        <v>97</v>
      </c>
      <c r="E17435" s="63" t="s">
        <v>0</v>
      </c>
    </row>
    <row r="17436" spans="1:5" x14ac:dyDescent="0.25">
      <c r="A17436" s="48" t="s">
        <v>2095</v>
      </c>
      <c r="B17436" s="58" t="s">
        <v>2096</v>
      </c>
      <c r="C17436" s="76">
        <v>97</v>
      </c>
      <c r="E17436" s="63" t="s">
        <v>0</v>
      </c>
    </row>
    <row r="17437" spans="1:5" x14ac:dyDescent="0.25">
      <c r="A17437" s="48" t="s">
        <v>2097</v>
      </c>
      <c r="B17437" s="58" t="s">
        <v>2098</v>
      </c>
      <c r="C17437" s="76">
        <v>69</v>
      </c>
      <c r="E17437" s="63" t="s">
        <v>0</v>
      </c>
    </row>
    <row r="17438" spans="1:5" x14ac:dyDescent="0.25">
      <c r="A17438" s="48" t="s">
        <v>2099</v>
      </c>
      <c r="B17438" s="58" t="s">
        <v>2100</v>
      </c>
      <c r="C17438" s="76">
        <v>69</v>
      </c>
      <c r="E17438" s="63" t="s">
        <v>0</v>
      </c>
    </row>
    <row r="17439" spans="1:5" x14ac:dyDescent="0.25">
      <c r="A17439" s="48" t="s">
        <v>2101</v>
      </c>
      <c r="B17439" s="58" t="s">
        <v>2102</v>
      </c>
      <c r="C17439" s="76">
        <v>69</v>
      </c>
      <c r="E17439" s="63" t="s">
        <v>0</v>
      </c>
    </row>
    <row r="17440" spans="1:5" x14ac:dyDescent="0.25">
      <c r="A17440" s="48" t="s">
        <v>2103</v>
      </c>
      <c r="B17440" s="58" t="s">
        <v>2104</v>
      </c>
      <c r="C17440" s="76">
        <v>69</v>
      </c>
      <c r="E17440" s="63" t="s">
        <v>0</v>
      </c>
    </row>
    <row r="17441" spans="1:5" x14ac:dyDescent="0.25">
      <c r="A17441" s="48" t="s">
        <v>2105</v>
      </c>
      <c r="B17441" s="58" t="s">
        <v>2106</v>
      </c>
      <c r="C17441" s="76">
        <v>69</v>
      </c>
      <c r="E17441" s="63" t="s">
        <v>0</v>
      </c>
    </row>
    <row r="17442" spans="1:5" x14ac:dyDescent="0.25">
      <c r="A17442" s="48" t="s">
        <v>2107</v>
      </c>
      <c r="B17442" s="58" t="s">
        <v>2108</v>
      </c>
      <c r="C17442" s="76">
        <v>69</v>
      </c>
      <c r="E17442" s="63" t="s">
        <v>0</v>
      </c>
    </row>
    <row r="17443" spans="1:5" x14ac:dyDescent="0.25">
      <c r="A17443" s="48" t="s">
        <v>2109</v>
      </c>
      <c r="B17443" s="58" t="s">
        <v>2110</v>
      </c>
      <c r="C17443" s="76">
        <v>69</v>
      </c>
      <c r="E17443" s="63" t="s">
        <v>0</v>
      </c>
    </row>
    <row r="17444" spans="1:5" x14ac:dyDescent="0.25">
      <c r="A17444" s="48" t="s">
        <v>2111</v>
      </c>
      <c r="B17444" s="58" t="s">
        <v>2112</v>
      </c>
      <c r="C17444" s="76">
        <v>42</v>
      </c>
      <c r="E17444" s="63" t="s">
        <v>0</v>
      </c>
    </row>
    <row r="17445" spans="1:5" x14ac:dyDescent="0.25">
      <c r="A17445" s="48" t="s">
        <v>2113</v>
      </c>
      <c r="B17445" s="58" t="s">
        <v>2112</v>
      </c>
      <c r="C17445" s="76">
        <v>42</v>
      </c>
      <c r="E17445" s="63" t="s">
        <v>0</v>
      </c>
    </row>
    <row r="17446" spans="1:5" x14ac:dyDescent="0.25">
      <c r="A17446" s="48" t="s">
        <v>2114</v>
      </c>
      <c r="B17446" s="58" t="s">
        <v>2115</v>
      </c>
      <c r="C17446" s="76">
        <v>42</v>
      </c>
      <c r="E17446" s="63" t="s">
        <v>0</v>
      </c>
    </row>
    <row r="17447" spans="1:5" x14ac:dyDescent="0.25">
      <c r="A17447" s="48" t="s">
        <v>2116</v>
      </c>
      <c r="B17447" s="58" t="s">
        <v>2117</v>
      </c>
      <c r="C17447" s="76">
        <v>42</v>
      </c>
      <c r="E17447" s="63" t="s">
        <v>0</v>
      </c>
    </row>
    <row r="17448" spans="1:5" x14ac:dyDescent="0.25">
      <c r="A17448" s="48" t="s">
        <v>2118</v>
      </c>
      <c r="B17448" s="58" t="s">
        <v>2119</v>
      </c>
      <c r="C17448" s="76">
        <v>42</v>
      </c>
      <c r="E17448" s="63" t="s">
        <v>0</v>
      </c>
    </row>
    <row r="17449" spans="1:5" x14ac:dyDescent="0.25">
      <c r="A17449" s="48" t="s">
        <v>2120</v>
      </c>
      <c r="B17449" s="58" t="s">
        <v>2121</v>
      </c>
      <c r="C17449" s="76">
        <v>52</v>
      </c>
      <c r="E17449" s="63" t="s">
        <v>0</v>
      </c>
    </row>
    <row r="17450" spans="1:5" x14ac:dyDescent="0.25">
      <c r="A17450" s="48" t="s">
        <v>2122</v>
      </c>
      <c r="B17450" s="58" t="s">
        <v>2123</v>
      </c>
      <c r="C17450" s="76">
        <v>42</v>
      </c>
      <c r="E17450" s="63" t="s">
        <v>0</v>
      </c>
    </row>
    <row r="17451" spans="1:5" x14ac:dyDescent="0.25">
      <c r="A17451" s="48" t="s">
        <v>2124</v>
      </c>
      <c r="B17451" s="58" t="s">
        <v>2125</v>
      </c>
      <c r="C17451" s="76">
        <v>42</v>
      </c>
      <c r="E17451" s="63" t="s">
        <v>0</v>
      </c>
    </row>
    <row r="17452" spans="1:5" x14ac:dyDescent="0.25">
      <c r="A17452" s="48" t="s">
        <v>2126</v>
      </c>
      <c r="B17452" s="58" t="s">
        <v>2127</v>
      </c>
      <c r="C17452" s="76">
        <v>94.6</v>
      </c>
      <c r="E17452" s="63" t="s">
        <v>0</v>
      </c>
    </row>
    <row r="17453" spans="1:5" x14ac:dyDescent="0.25">
      <c r="A17453" s="48" t="s">
        <v>2128</v>
      </c>
      <c r="B17453" s="58" t="s">
        <v>2129</v>
      </c>
      <c r="C17453" s="76">
        <v>66</v>
      </c>
      <c r="E17453" s="63" t="s">
        <v>0</v>
      </c>
    </row>
    <row r="17454" spans="1:5" x14ac:dyDescent="0.25">
      <c r="A17454" s="48" t="s">
        <v>2130</v>
      </c>
      <c r="B17454" s="58" t="s">
        <v>2131</v>
      </c>
      <c r="C17454" s="76">
        <v>74.8</v>
      </c>
      <c r="E17454" s="63" t="s">
        <v>0</v>
      </c>
    </row>
    <row r="17455" spans="1:5" x14ac:dyDescent="0.25">
      <c r="A17455" s="48" t="s">
        <v>2132</v>
      </c>
      <c r="B17455" s="58" t="s">
        <v>2133</v>
      </c>
      <c r="C17455" s="76">
        <v>83.6</v>
      </c>
      <c r="E17455" s="63" t="s">
        <v>0</v>
      </c>
    </row>
    <row r="17456" spans="1:5" x14ac:dyDescent="0.25">
      <c r="A17456" s="48" t="s">
        <v>2134</v>
      </c>
      <c r="B17456" s="58" t="s">
        <v>2135</v>
      </c>
      <c r="C17456" s="76">
        <v>83.6</v>
      </c>
      <c r="E17456" s="63" t="s">
        <v>0</v>
      </c>
    </row>
    <row r="17457" spans="1:5" x14ac:dyDescent="0.25">
      <c r="A17457" s="48" t="s">
        <v>2136</v>
      </c>
      <c r="B17457" s="58" t="s">
        <v>2137</v>
      </c>
      <c r="C17457" s="76">
        <v>125.4</v>
      </c>
      <c r="E17457" s="63" t="s">
        <v>0</v>
      </c>
    </row>
    <row r="17458" spans="1:5" x14ac:dyDescent="0.25">
      <c r="A17458" s="48" t="s">
        <v>2138</v>
      </c>
      <c r="B17458" s="58" t="s">
        <v>2139</v>
      </c>
      <c r="C17458" s="76">
        <v>151.80000000000001</v>
      </c>
      <c r="E17458" s="63" t="s">
        <v>0</v>
      </c>
    </row>
    <row r="17459" spans="1:5" x14ac:dyDescent="0.25">
      <c r="A17459" s="48" t="s">
        <v>2140</v>
      </c>
      <c r="B17459" s="58" t="s">
        <v>2141</v>
      </c>
      <c r="C17459" s="76">
        <v>246.4</v>
      </c>
      <c r="E17459" s="63" t="s">
        <v>0</v>
      </c>
    </row>
    <row r="17460" spans="1:5" x14ac:dyDescent="0.25">
      <c r="A17460" s="48" t="s">
        <v>2142</v>
      </c>
      <c r="B17460" s="58" t="s">
        <v>2143</v>
      </c>
      <c r="C17460" s="76">
        <v>246.4</v>
      </c>
      <c r="E17460" s="63" t="s">
        <v>0</v>
      </c>
    </row>
    <row r="17461" spans="1:5" x14ac:dyDescent="0.25">
      <c r="A17461" s="48" t="s">
        <v>2144</v>
      </c>
      <c r="B17461" s="58" t="s">
        <v>2145</v>
      </c>
      <c r="C17461" s="76">
        <v>327.8</v>
      </c>
      <c r="E17461" s="63" t="s">
        <v>0</v>
      </c>
    </row>
    <row r="17462" spans="1:5" x14ac:dyDescent="0.25">
      <c r="A17462" s="48" t="s">
        <v>2146</v>
      </c>
      <c r="B17462" s="58" t="s">
        <v>2147</v>
      </c>
      <c r="C17462" s="76">
        <v>277.2</v>
      </c>
      <c r="E17462" s="63" t="s">
        <v>0</v>
      </c>
    </row>
    <row r="17463" spans="1:5" x14ac:dyDescent="0.25">
      <c r="A17463" s="48" t="s">
        <v>2148</v>
      </c>
      <c r="B17463" s="58" t="s">
        <v>2149</v>
      </c>
      <c r="C17463" s="76">
        <v>277.2</v>
      </c>
      <c r="E17463" s="63" t="s">
        <v>0</v>
      </c>
    </row>
    <row r="17464" spans="1:5" x14ac:dyDescent="0.25">
      <c r="A17464" s="48" t="s">
        <v>2150</v>
      </c>
      <c r="B17464" s="58" t="s">
        <v>2151</v>
      </c>
      <c r="C17464" s="76">
        <v>369.6</v>
      </c>
      <c r="E17464" s="63" t="s">
        <v>0</v>
      </c>
    </row>
    <row r="17465" spans="1:5" x14ac:dyDescent="0.25">
      <c r="A17465" s="48" t="s">
        <v>10828</v>
      </c>
      <c r="B17465" s="58" t="s">
        <v>10829</v>
      </c>
      <c r="C17465" s="76">
        <v>78</v>
      </c>
      <c r="E17465" s="63" t="s">
        <v>0</v>
      </c>
    </row>
    <row r="17466" spans="1:5" x14ac:dyDescent="0.25">
      <c r="A17466" s="48" t="s">
        <v>2152</v>
      </c>
      <c r="B17466" s="58" t="s">
        <v>2153</v>
      </c>
      <c r="C17466" s="76">
        <v>78</v>
      </c>
      <c r="E17466" s="63" t="s">
        <v>0</v>
      </c>
    </row>
    <row r="17467" spans="1:5" x14ac:dyDescent="0.25">
      <c r="A17467" s="48" t="s">
        <v>2154</v>
      </c>
      <c r="B17467" s="58" t="s">
        <v>2155</v>
      </c>
      <c r="C17467" s="76">
        <v>78</v>
      </c>
      <c r="E17467" s="63" t="s">
        <v>0</v>
      </c>
    </row>
    <row r="17468" spans="1:5" x14ac:dyDescent="0.25">
      <c r="A17468" s="48" t="s">
        <v>2156</v>
      </c>
      <c r="B17468" s="58" t="s">
        <v>2157</v>
      </c>
      <c r="C17468" s="76">
        <v>78</v>
      </c>
      <c r="E17468" s="63" t="s">
        <v>0</v>
      </c>
    </row>
    <row r="17469" spans="1:5" x14ac:dyDescent="0.25">
      <c r="A17469" s="48" t="s">
        <v>2158</v>
      </c>
      <c r="B17469" s="58" t="s">
        <v>2159</v>
      </c>
      <c r="C17469" s="76">
        <v>78</v>
      </c>
      <c r="E17469" s="63" t="s">
        <v>0</v>
      </c>
    </row>
    <row r="17470" spans="1:5" x14ac:dyDescent="0.25">
      <c r="A17470" s="48" t="s">
        <v>2160</v>
      </c>
      <c r="B17470" s="58" t="s">
        <v>2161</v>
      </c>
      <c r="C17470" s="76">
        <v>78</v>
      </c>
      <c r="E17470" s="63" t="s">
        <v>0</v>
      </c>
    </row>
    <row r="17471" spans="1:5" x14ac:dyDescent="0.25">
      <c r="A17471" s="48" t="s">
        <v>2162</v>
      </c>
      <c r="B17471" s="58" t="s">
        <v>2163</v>
      </c>
      <c r="C17471" s="76">
        <v>78</v>
      </c>
      <c r="E17471" s="63" t="s">
        <v>0</v>
      </c>
    </row>
    <row r="17472" spans="1:5" x14ac:dyDescent="0.25">
      <c r="A17472" s="48" t="s">
        <v>2164</v>
      </c>
      <c r="B17472" s="58" t="s">
        <v>2165</v>
      </c>
      <c r="C17472" s="76">
        <v>101.2</v>
      </c>
      <c r="E17472" s="63" t="s">
        <v>0</v>
      </c>
    </row>
    <row r="17473" spans="1:5" x14ac:dyDescent="0.25">
      <c r="A17473" s="48" t="s">
        <v>2166</v>
      </c>
      <c r="B17473" s="58" t="s">
        <v>2167</v>
      </c>
      <c r="C17473" s="76">
        <v>101.2</v>
      </c>
      <c r="E17473" s="63" t="s">
        <v>0</v>
      </c>
    </row>
    <row r="17474" spans="1:5" x14ac:dyDescent="0.25">
      <c r="A17474" s="48" t="s">
        <v>2168</v>
      </c>
      <c r="B17474" s="58" t="s">
        <v>2169</v>
      </c>
      <c r="C17474" s="76">
        <v>101.2</v>
      </c>
      <c r="E17474" s="63" t="s">
        <v>0</v>
      </c>
    </row>
    <row r="17475" spans="1:5" x14ac:dyDescent="0.25">
      <c r="A17475" s="48" t="s">
        <v>2170</v>
      </c>
      <c r="B17475" s="58" t="s">
        <v>2171</v>
      </c>
      <c r="C17475" s="76">
        <v>101.2</v>
      </c>
      <c r="E17475" s="63" t="s">
        <v>0</v>
      </c>
    </row>
    <row r="17476" spans="1:5" x14ac:dyDescent="0.25">
      <c r="A17476" s="48" t="s">
        <v>2172</v>
      </c>
      <c r="B17476" s="58" t="s">
        <v>2173</v>
      </c>
      <c r="C17476" s="76">
        <v>101.2</v>
      </c>
      <c r="E17476" s="63" t="s">
        <v>0</v>
      </c>
    </row>
    <row r="17477" spans="1:5" x14ac:dyDescent="0.25">
      <c r="A17477" s="48" t="s">
        <v>2174</v>
      </c>
      <c r="B17477" s="58" t="s">
        <v>2175</v>
      </c>
      <c r="C17477" s="76">
        <v>101.2</v>
      </c>
      <c r="E17477" s="63" t="s">
        <v>0</v>
      </c>
    </row>
    <row r="17478" spans="1:5" x14ac:dyDescent="0.25">
      <c r="A17478" s="48" t="s">
        <v>2176</v>
      </c>
      <c r="B17478" s="58" t="s">
        <v>2177</v>
      </c>
      <c r="C17478" s="76">
        <v>44</v>
      </c>
      <c r="E17478" s="63" t="s">
        <v>0</v>
      </c>
    </row>
    <row r="17479" spans="1:5" x14ac:dyDescent="0.25">
      <c r="A17479" s="48" t="s">
        <v>2178</v>
      </c>
      <c r="B17479" s="58" t="s">
        <v>2177</v>
      </c>
      <c r="C17479" s="76">
        <v>44</v>
      </c>
      <c r="E17479" s="63" t="s">
        <v>0</v>
      </c>
    </row>
    <row r="17480" spans="1:5" x14ac:dyDescent="0.25">
      <c r="A17480" s="48" t="s">
        <v>2179</v>
      </c>
      <c r="B17480" s="58" t="s">
        <v>2180</v>
      </c>
      <c r="C17480" s="76">
        <v>44</v>
      </c>
      <c r="E17480" s="63" t="s">
        <v>0</v>
      </c>
    </row>
    <row r="17481" spans="1:5" x14ac:dyDescent="0.25">
      <c r="A17481" s="48" t="s">
        <v>2181</v>
      </c>
      <c r="B17481" s="58" t="s">
        <v>2182</v>
      </c>
      <c r="C17481" s="76">
        <v>44</v>
      </c>
      <c r="E17481" s="63" t="s">
        <v>0</v>
      </c>
    </row>
    <row r="17482" spans="1:5" x14ac:dyDescent="0.25">
      <c r="A17482" s="48" t="s">
        <v>2183</v>
      </c>
      <c r="B17482" s="58" t="s">
        <v>2184</v>
      </c>
      <c r="C17482" s="76">
        <v>44</v>
      </c>
      <c r="E17482" s="63" t="s">
        <v>0</v>
      </c>
    </row>
    <row r="17483" spans="1:5" x14ac:dyDescent="0.25">
      <c r="A17483" s="48" t="s">
        <v>2185</v>
      </c>
      <c r="B17483" s="58" t="s">
        <v>2186</v>
      </c>
      <c r="C17483" s="76">
        <v>55</v>
      </c>
      <c r="E17483" s="63" t="s">
        <v>0</v>
      </c>
    </row>
    <row r="17484" spans="1:5" x14ac:dyDescent="0.25">
      <c r="A17484" s="48" t="s">
        <v>2187</v>
      </c>
      <c r="B17484" s="58" t="s">
        <v>2188</v>
      </c>
      <c r="C17484" s="76">
        <v>44</v>
      </c>
      <c r="E17484" s="63" t="s">
        <v>0</v>
      </c>
    </row>
    <row r="17485" spans="1:5" x14ac:dyDescent="0.25">
      <c r="A17485" s="48" t="s">
        <v>2189</v>
      </c>
      <c r="B17485" s="58" t="s">
        <v>2190</v>
      </c>
      <c r="C17485" s="76">
        <v>44</v>
      </c>
      <c r="E17485" s="63" t="s">
        <v>0</v>
      </c>
    </row>
    <row r="17486" spans="1:5" x14ac:dyDescent="0.25">
      <c r="A17486" s="48" t="s">
        <v>2191</v>
      </c>
      <c r="B17486" s="58" t="s">
        <v>2192</v>
      </c>
      <c r="C17486" s="76">
        <v>44</v>
      </c>
      <c r="E17486" s="63" t="s">
        <v>0</v>
      </c>
    </row>
    <row r="17487" spans="1:5" x14ac:dyDescent="0.25">
      <c r="A17487" s="48" t="s">
        <v>2193</v>
      </c>
      <c r="B17487" s="58" t="s">
        <v>2194</v>
      </c>
      <c r="C17487" s="76">
        <v>98</v>
      </c>
      <c r="E17487" s="63" t="s">
        <v>0</v>
      </c>
    </row>
    <row r="17488" spans="1:5" x14ac:dyDescent="0.25">
      <c r="A17488" s="48" t="s">
        <v>2195</v>
      </c>
      <c r="B17488" s="58" t="s">
        <v>2196</v>
      </c>
      <c r="C17488" s="76">
        <v>101.2</v>
      </c>
      <c r="E17488" s="63" t="s">
        <v>0</v>
      </c>
    </row>
    <row r="17489" spans="1:5" x14ac:dyDescent="0.25">
      <c r="A17489" s="48" t="s">
        <v>2197</v>
      </c>
      <c r="B17489" s="58" t="s">
        <v>2198</v>
      </c>
      <c r="C17489" s="76">
        <v>101.2</v>
      </c>
      <c r="E17489" s="63" t="s">
        <v>0</v>
      </c>
    </row>
    <row r="17490" spans="1:5" x14ac:dyDescent="0.25">
      <c r="A17490" s="48" t="s">
        <v>2199</v>
      </c>
      <c r="B17490" s="58" t="s">
        <v>2200</v>
      </c>
      <c r="C17490" s="76">
        <v>101.2</v>
      </c>
      <c r="E17490" s="63" t="s">
        <v>0</v>
      </c>
    </row>
    <row r="17491" spans="1:5" x14ac:dyDescent="0.25">
      <c r="A17491" s="48" t="s">
        <v>2201</v>
      </c>
      <c r="B17491" s="58" t="s">
        <v>2129</v>
      </c>
      <c r="C17491" s="76">
        <v>68.2</v>
      </c>
      <c r="E17491" s="63" t="s">
        <v>0</v>
      </c>
    </row>
    <row r="17492" spans="1:5" x14ac:dyDescent="0.25">
      <c r="A17492" s="48" t="s">
        <v>2202</v>
      </c>
      <c r="B17492" s="58" t="s">
        <v>2131</v>
      </c>
      <c r="C17492" s="76">
        <v>75</v>
      </c>
      <c r="E17492" s="63" t="s">
        <v>0</v>
      </c>
    </row>
    <row r="17493" spans="1:5" x14ac:dyDescent="0.25">
      <c r="A17493" s="48" t="s">
        <v>2203</v>
      </c>
      <c r="B17493" s="58" t="s">
        <v>2133</v>
      </c>
      <c r="C17493" s="76">
        <v>93.4</v>
      </c>
      <c r="E17493" s="63" t="s">
        <v>0</v>
      </c>
    </row>
    <row r="17494" spans="1:5" x14ac:dyDescent="0.25">
      <c r="A17494" s="48" t="s">
        <v>2204</v>
      </c>
      <c r="B17494" s="58" t="s">
        <v>2135</v>
      </c>
      <c r="C17494" s="76">
        <v>93.4</v>
      </c>
      <c r="E17494" s="63" t="s">
        <v>0</v>
      </c>
    </row>
    <row r="17495" spans="1:5" x14ac:dyDescent="0.25">
      <c r="A17495" s="48" t="s">
        <v>2205</v>
      </c>
      <c r="B17495" s="58" t="s">
        <v>2206</v>
      </c>
      <c r="C17495" s="76">
        <v>134.19999999999999</v>
      </c>
      <c r="E17495" s="63" t="s">
        <v>0</v>
      </c>
    </row>
    <row r="17496" spans="1:5" x14ac:dyDescent="0.25">
      <c r="A17496" s="48" t="s">
        <v>2207</v>
      </c>
      <c r="B17496" s="58" t="s">
        <v>2208</v>
      </c>
      <c r="C17496" s="76">
        <v>81</v>
      </c>
      <c r="E17496" s="63" t="s">
        <v>0</v>
      </c>
    </row>
    <row r="17497" spans="1:5" x14ac:dyDescent="0.25">
      <c r="A17497" s="48" t="s">
        <v>2209</v>
      </c>
      <c r="B17497" s="58" t="s">
        <v>2210</v>
      </c>
      <c r="C17497" s="76">
        <v>81</v>
      </c>
      <c r="E17497" s="63" t="s">
        <v>0</v>
      </c>
    </row>
    <row r="17498" spans="1:5" x14ac:dyDescent="0.25">
      <c r="A17498" s="48" t="s">
        <v>2211</v>
      </c>
      <c r="B17498" s="58" t="s">
        <v>2212</v>
      </c>
      <c r="C17498" s="76">
        <v>81</v>
      </c>
      <c r="E17498" s="63" t="s">
        <v>0</v>
      </c>
    </row>
    <row r="17499" spans="1:5" x14ac:dyDescent="0.25">
      <c r="A17499" s="48" t="s">
        <v>2213</v>
      </c>
      <c r="B17499" s="58" t="s">
        <v>2214</v>
      </c>
      <c r="C17499" s="76">
        <v>81</v>
      </c>
      <c r="E17499" s="63" t="s">
        <v>0</v>
      </c>
    </row>
    <row r="17500" spans="1:5" x14ac:dyDescent="0.25">
      <c r="A17500" s="48" t="s">
        <v>2215</v>
      </c>
      <c r="B17500" s="58" t="s">
        <v>2216</v>
      </c>
      <c r="C17500" s="76">
        <v>81</v>
      </c>
      <c r="E17500" s="63" t="s">
        <v>0</v>
      </c>
    </row>
    <row r="17501" spans="1:5" x14ac:dyDescent="0.25">
      <c r="A17501" s="48" t="s">
        <v>2217</v>
      </c>
      <c r="B17501" s="58" t="s">
        <v>2218</v>
      </c>
      <c r="C17501" s="76">
        <v>81</v>
      </c>
      <c r="E17501" s="63" t="s">
        <v>0</v>
      </c>
    </row>
    <row r="17502" spans="1:5" x14ac:dyDescent="0.25">
      <c r="A17502" s="48" t="s">
        <v>2219</v>
      </c>
      <c r="B17502" s="58" t="s">
        <v>2220</v>
      </c>
      <c r="C17502" s="76">
        <v>81</v>
      </c>
      <c r="E17502" s="63" t="s">
        <v>0</v>
      </c>
    </row>
    <row r="17503" spans="1:5" x14ac:dyDescent="0.25">
      <c r="A17503" s="48" t="s">
        <v>2221</v>
      </c>
      <c r="B17503" s="58" t="s">
        <v>2222</v>
      </c>
      <c r="C17503" s="76">
        <v>51.8</v>
      </c>
      <c r="E17503" s="63" t="s">
        <v>0</v>
      </c>
    </row>
    <row r="17504" spans="1:5" x14ac:dyDescent="0.25">
      <c r="A17504" s="48" t="s">
        <v>2223</v>
      </c>
      <c r="B17504" s="58" t="s">
        <v>2224</v>
      </c>
      <c r="C17504" s="76">
        <v>51.8</v>
      </c>
      <c r="E17504" s="63" t="s">
        <v>0</v>
      </c>
    </row>
    <row r="17505" spans="1:5" x14ac:dyDescent="0.25">
      <c r="A17505" s="48" t="s">
        <v>2225</v>
      </c>
      <c r="B17505" s="58" t="s">
        <v>2226</v>
      </c>
      <c r="C17505" s="76">
        <v>51.8</v>
      </c>
      <c r="E17505" s="63" t="s">
        <v>0</v>
      </c>
    </row>
    <row r="17506" spans="1:5" x14ac:dyDescent="0.25">
      <c r="A17506" s="48" t="s">
        <v>2227</v>
      </c>
      <c r="B17506" s="58" t="s">
        <v>2228</v>
      </c>
      <c r="C17506" s="76">
        <v>51.8</v>
      </c>
      <c r="E17506" s="63" t="s">
        <v>0</v>
      </c>
    </row>
    <row r="17507" spans="1:5" x14ac:dyDescent="0.25">
      <c r="A17507" s="48" t="s">
        <v>2229</v>
      </c>
      <c r="B17507" s="58" t="s">
        <v>2230</v>
      </c>
      <c r="C17507" s="76">
        <v>51.8</v>
      </c>
      <c r="E17507" s="63" t="s">
        <v>0</v>
      </c>
    </row>
    <row r="17508" spans="1:5" x14ac:dyDescent="0.25">
      <c r="A17508" s="48" t="s">
        <v>2231</v>
      </c>
      <c r="B17508" s="58" t="s">
        <v>2232</v>
      </c>
      <c r="C17508" s="76">
        <v>51.8</v>
      </c>
      <c r="E17508" s="63" t="s">
        <v>0</v>
      </c>
    </row>
    <row r="17509" spans="1:5" x14ac:dyDescent="0.25">
      <c r="A17509" s="48" t="s">
        <v>2233</v>
      </c>
      <c r="B17509" s="58" t="s">
        <v>2234</v>
      </c>
      <c r="C17509" s="76">
        <v>51.8</v>
      </c>
      <c r="E17509" s="63" t="s">
        <v>0</v>
      </c>
    </row>
    <row r="17510" spans="1:5" x14ac:dyDescent="0.25">
      <c r="A17510" s="48" t="s">
        <v>2235</v>
      </c>
      <c r="B17510" s="58" t="s">
        <v>2236</v>
      </c>
      <c r="C17510" s="76">
        <v>101</v>
      </c>
      <c r="E17510" s="63" t="s">
        <v>0</v>
      </c>
    </row>
    <row r="17511" spans="1:5" x14ac:dyDescent="0.25">
      <c r="A17511" s="48" t="s">
        <v>2237</v>
      </c>
      <c r="B17511" s="58" t="s">
        <v>2238</v>
      </c>
      <c r="C17511" s="76">
        <v>101</v>
      </c>
      <c r="E17511" s="63" t="s">
        <v>0</v>
      </c>
    </row>
    <row r="17512" spans="1:5" x14ac:dyDescent="0.25">
      <c r="A17512" s="48" t="s">
        <v>2239</v>
      </c>
      <c r="B17512" s="58" t="s">
        <v>2240</v>
      </c>
      <c r="C17512" s="76">
        <v>101</v>
      </c>
      <c r="E17512" s="63" t="s">
        <v>0</v>
      </c>
    </row>
    <row r="17513" spans="1:5" x14ac:dyDescent="0.25">
      <c r="A17513" s="48" t="s">
        <v>2241</v>
      </c>
      <c r="B17513" s="58" t="s">
        <v>2242</v>
      </c>
      <c r="C17513" s="76">
        <v>101</v>
      </c>
      <c r="E17513" s="63" t="s">
        <v>0</v>
      </c>
    </row>
    <row r="17514" spans="1:5" x14ac:dyDescent="0.25">
      <c r="A17514" s="48" t="s">
        <v>2243</v>
      </c>
      <c r="B17514" s="58" t="s">
        <v>2244</v>
      </c>
      <c r="C17514" s="76">
        <v>101</v>
      </c>
      <c r="E17514" s="63" t="s">
        <v>0</v>
      </c>
    </row>
    <row r="17515" spans="1:5" x14ac:dyDescent="0.25">
      <c r="A17515" s="48" t="s">
        <v>2245</v>
      </c>
      <c r="B17515" s="58" t="s">
        <v>2246</v>
      </c>
      <c r="C17515" s="76">
        <v>101</v>
      </c>
      <c r="E17515" s="63" t="s">
        <v>0</v>
      </c>
    </row>
    <row r="17516" spans="1:5" x14ac:dyDescent="0.25">
      <c r="A17516" s="48" t="s">
        <v>2247</v>
      </c>
      <c r="B17516" s="58" t="s">
        <v>2248</v>
      </c>
      <c r="C17516" s="76">
        <v>101</v>
      </c>
      <c r="E17516" s="63" t="s">
        <v>0</v>
      </c>
    </row>
    <row r="17517" spans="1:5" x14ac:dyDescent="0.25">
      <c r="A17517" s="48" t="s">
        <v>2249</v>
      </c>
      <c r="B17517" s="58" t="s">
        <v>2250</v>
      </c>
      <c r="C17517" s="76">
        <v>72.599999999999994</v>
      </c>
      <c r="E17517" s="63" t="s">
        <v>0</v>
      </c>
    </row>
    <row r="17518" spans="1:5" x14ac:dyDescent="0.25">
      <c r="A17518" s="48" t="s">
        <v>2251</v>
      </c>
      <c r="B17518" s="58" t="s">
        <v>2252</v>
      </c>
      <c r="C17518" s="76">
        <v>72.599999999999994</v>
      </c>
      <c r="E17518" s="63" t="s">
        <v>0</v>
      </c>
    </row>
    <row r="17519" spans="1:5" x14ac:dyDescent="0.25">
      <c r="A17519" s="48" t="s">
        <v>2253</v>
      </c>
      <c r="B17519" s="58" t="s">
        <v>2254</v>
      </c>
      <c r="C17519" s="76">
        <v>72.599999999999994</v>
      </c>
      <c r="E17519" s="63" t="s">
        <v>0</v>
      </c>
    </row>
    <row r="17520" spans="1:5" x14ac:dyDescent="0.25">
      <c r="A17520" s="48" t="s">
        <v>2255</v>
      </c>
      <c r="B17520" s="58" t="s">
        <v>2256</v>
      </c>
      <c r="C17520" s="76">
        <v>72.599999999999994</v>
      </c>
      <c r="E17520" s="63" t="s">
        <v>0</v>
      </c>
    </row>
    <row r="17521" spans="1:5" x14ac:dyDescent="0.25">
      <c r="A17521" s="48" t="s">
        <v>2257</v>
      </c>
      <c r="B17521" s="58" t="s">
        <v>2258</v>
      </c>
      <c r="C17521" s="76">
        <v>72.599999999999994</v>
      </c>
      <c r="E17521" s="63" t="s">
        <v>0</v>
      </c>
    </row>
    <row r="17522" spans="1:5" x14ac:dyDescent="0.25">
      <c r="A17522" s="48" t="s">
        <v>2259</v>
      </c>
      <c r="B17522" s="58" t="s">
        <v>2260</v>
      </c>
      <c r="C17522" s="76">
        <v>72.599999999999994</v>
      </c>
      <c r="E17522" s="63" t="s">
        <v>0</v>
      </c>
    </row>
    <row r="17523" spans="1:5" x14ac:dyDescent="0.25">
      <c r="A17523" s="48" t="s">
        <v>2261</v>
      </c>
      <c r="B17523" s="58" t="s">
        <v>2262</v>
      </c>
      <c r="C17523" s="76">
        <v>1364</v>
      </c>
      <c r="E17523" s="63" t="s">
        <v>0</v>
      </c>
    </row>
    <row r="17524" spans="1:5" x14ac:dyDescent="0.25">
      <c r="A17524" s="48" t="s">
        <v>2263</v>
      </c>
      <c r="B17524" s="58" t="s">
        <v>2264</v>
      </c>
      <c r="C17524" s="76">
        <v>185.8</v>
      </c>
      <c r="E17524" s="63" t="s">
        <v>0</v>
      </c>
    </row>
    <row r="17525" spans="1:5" x14ac:dyDescent="0.25">
      <c r="A17525" s="48" t="s">
        <v>2265</v>
      </c>
      <c r="B17525" s="58" t="s">
        <v>2266</v>
      </c>
      <c r="C17525" s="76">
        <v>185.8</v>
      </c>
      <c r="E17525" s="63" t="s">
        <v>0</v>
      </c>
    </row>
    <row r="17526" spans="1:5" x14ac:dyDescent="0.25">
      <c r="A17526" s="48" t="s">
        <v>2267</v>
      </c>
      <c r="B17526" s="58" t="s">
        <v>2268</v>
      </c>
      <c r="C17526" s="76">
        <v>185.8</v>
      </c>
      <c r="E17526" s="63" t="s">
        <v>0</v>
      </c>
    </row>
    <row r="17527" spans="1:5" x14ac:dyDescent="0.25">
      <c r="A17527" s="48" t="s">
        <v>2269</v>
      </c>
      <c r="B17527" s="58" t="s">
        <v>2270</v>
      </c>
      <c r="C17527" s="76">
        <v>185.8</v>
      </c>
      <c r="E17527" s="63" t="s">
        <v>0</v>
      </c>
    </row>
    <row r="17528" spans="1:5" x14ac:dyDescent="0.25">
      <c r="A17528" s="48" t="s">
        <v>2271</v>
      </c>
      <c r="B17528" s="58" t="s">
        <v>2272</v>
      </c>
      <c r="C17528" s="76">
        <v>185.8</v>
      </c>
      <c r="E17528" s="63" t="s">
        <v>0</v>
      </c>
    </row>
    <row r="17529" spans="1:5" x14ac:dyDescent="0.25">
      <c r="A17529" s="48" t="s">
        <v>2273</v>
      </c>
      <c r="B17529" s="58" t="s">
        <v>2274</v>
      </c>
      <c r="C17529" s="76">
        <v>185.8</v>
      </c>
      <c r="E17529" s="63" t="s">
        <v>0</v>
      </c>
    </row>
    <row r="17530" spans="1:5" x14ac:dyDescent="0.25">
      <c r="A17530" s="48" t="s">
        <v>2275</v>
      </c>
      <c r="B17530" s="58" t="s">
        <v>2276</v>
      </c>
      <c r="C17530" s="76">
        <v>185.8</v>
      </c>
      <c r="E17530" s="63" t="s">
        <v>0</v>
      </c>
    </row>
    <row r="17531" spans="1:5" x14ac:dyDescent="0.25">
      <c r="A17531" s="48" t="s">
        <v>2277</v>
      </c>
      <c r="B17531" s="58" t="s">
        <v>2278</v>
      </c>
      <c r="C17531" s="76">
        <v>204.6</v>
      </c>
      <c r="E17531" s="63" t="s">
        <v>0</v>
      </c>
    </row>
    <row r="17532" spans="1:5" x14ac:dyDescent="0.25">
      <c r="A17532" s="48" t="s">
        <v>2279</v>
      </c>
      <c r="B17532" s="58" t="s">
        <v>2280</v>
      </c>
      <c r="C17532" s="76">
        <v>204.6</v>
      </c>
      <c r="E17532" s="63" t="s">
        <v>0</v>
      </c>
    </row>
    <row r="17533" spans="1:5" x14ac:dyDescent="0.25">
      <c r="A17533" s="48" t="s">
        <v>2281</v>
      </c>
      <c r="B17533" s="58" t="s">
        <v>2282</v>
      </c>
      <c r="C17533" s="76">
        <v>204.6</v>
      </c>
      <c r="E17533" s="63" t="s">
        <v>0</v>
      </c>
    </row>
    <row r="17534" spans="1:5" x14ac:dyDescent="0.25">
      <c r="A17534" s="48" t="s">
        <v>2283</v>
      </c>
      <c r="B17534" s="58" t="s">
        <v>2284</v>
      </c>
      <c r="C17534" s="76">
        <v>204.6</v>
      </c>
      <c r="E17534" s="63" t="s">
        <v>0</v>
      </c>
    </row>
    <row r="17535" spans="1:5" x14ac:dyDescent="0.25">
      <c r="A17535" s="48" t="s">
        <v>2285</v>
      </c>
      <c r="B17535" s="58" t="s">
        <v>2286</v>
      </c>
      <c r="C17535" s="76">
        <v>204.6</v>
      </c>
      <c r="E17535" s="63" t="s">
        <v>0</v>
      </c>
    </row>
    <row r="17536" spans="1:5" x14ac:dyDescent="0.25">
      <c r="A17536" s="48" t="s">
        <v>2287</v>
      </c>
      <c r="B17536" s="58" t="s">
        <v>2288</v>
      </c>
      <c r="C17536" s="76">
        <v>204.6</v>
      </c>
      <c r="E17536" s="63" t="s">
        <v>0</v>
      </c>
    </row>
    <row r="17537" spans="1:5" x14ac:dyDescent="0.25">
      <c r="A17537" s="48" t="s">
        <v>2289</v>
      </c>
      <c r="B17537" s="58" t="s">
        <v>2290</v>
      </c>
      <c r="C17537" s="76">
        <v>17.600000000000001</v>
      </c>
      <c r="E17537" s="63" t="s">
        <v>0</v>
      </c>
    </row>
    <row r="17538" spans="1:5" x14ac:dyDescent="0.25">
      <c r="A17538" s="48" t="s">
        <v>2291</v>
      </c>
      <c r="B17538" s="58" t="s">
        <v>2292</v>
      </c>
      <c r="C17538" s="76">
        <v>17.600000000000001</v>
      </c>
      <c r="E17538" s="63" t="s">
        <v>0</v>
      </c>
    </row>
    <row r="17539" spans="1:5" x14ac:dyDescent="0.25">
      <c r="A17539" s="48" t="s">
        <v>29272</v>
      </c>
      <c r="C17539" s="76">
        <v>35.200000000000003</v>
      </c>
      <c r="E17539" s="63" t="s">
        <v>0</v>
      </c>
    </row>
    <row r="17540" spans="1:5" x14ac:dyDescent="0.25">
      <c r="A17540" s="48" t="s">
        <v>2293</v>
      </c>
      <c r="B17540" s="58" t="s">
        <v>2294</v>
      </c>
      <c r="C17540" s="76">
        <v>44</v>
      </c>
      <c r="E17540" s="63" t="s">
        <v>0</v>
      </c>
    </row>
    <row r="17541" spans="1:5" x14ac:dyDescent="0.25">
      <c r="A17541" s="48" t="s">
        <v>2295</v>
      </c>
      <c r="B17541" s="58" t="s">
        <v>2296</v>
      </c>
      <c r="C17541" s="76">
        <v>605</v>
      </c>
      <c r="E17541" s="63" t="s">
        <v>0</v>
      </c>
    </row>
    <row r="17542" spans="1:5" x14ac:dyDescent="0.25">
      <c r="A17542" s="48" t="s">
        <v>29273</v>
      </c>
      <c r="B17542" s="58" t="s">
        <v>29909</v>
      </c>
      <c r="C17542" s="76">
        <v>704</v>
      </c>
      <c r="E17542" s="63" t="s">
        <v>0</v>
      </c>
    </row>
    <row r="17543" spans="1:5" x14ac:dyDescent="0.25">
      <c r="A17543" s="48" t="s">
        <v>29274</v>
      </c>
      <c r="B17543" s="58" t="s">
        <v>29910</v>
      </c>
      <c r="C17543" s="76">
        <v>946</v>
      </c>
      <c r="E17543" s="63" t="s">
        <v>0</v>
      </c>
    </row>
    <row r="17544" spans="1:5" x14ac:dyDescent="0.25">
      <c r="A17544" s="48" t="s">
        <v>29275</v>
      </c>
      <c r="B17544" s="58" t="s">
        <v>29911</v>
      </c>
      <c r="C17544" s="76">
        <v>104.4</v>
      </c>
      <c r="E17544" s="63" t="s">
        <v>0</v>
      </c>
    </row>
    <row r="17545" spans="1:5" x14ac:dyDescent="0.25">
      <c r="A17545" s="48" t="s">
        <v>2297</v>
      </c>
      <c r="B17545" s="58" t="s">
        <v>2298</v>
      </c>
      <c r="C17545" s="76">
        <v>22</v>
      </c>
      <c r="E17545" s="63" t="s">
        <v>0</v>
      </c>
    </row>
    <row r="17546" spans="1:5" x14ac:dyDescent="0.25">
      <c r="A17546" s="48" t="s">
        <v>2299</v>
      </c>
      <c r="B17546" s="58" t="s">
        <v>2300</v>
      </c>
      <c r="C17546" s="76">
        <v>22</v>
      </c>
      <c r="E17546" s="63" t="s">
        <v>0</v>
      </c>
    </row>
    <row r="17547" spans="1:5" x14ac:dyDescent="0.25">
      <c r="A17547" s="48" t="s">
        <v>2301</v>
      </c>
      <c r="B17547" s="58" t="s">
        <v>2302</v>
      </c>
      <c r="C17547" s="76">
        <v>30.8</v>
      </c>
      <c r="E17547" s="63" t="s">
        <v>0</v>
      </c>
    </row>
    <row r="17548" spans="1:5" x14ac:dyDescent="0.25">
      <c r="A17548" s="48" t="s">
        <v>2303</v>
      </c>
      <c r="B17548" s="58" t="s">
        <v>2304</v>
      </c>
      <c r="C17548" s="76">
        <v>30.8</v>
      </c>
      <c r="E17548" s="63" t="s">
        <v>0</v>
      </c>
    </row>
    <row r="17549" spans="1:5" x14ac:dyDescent="0.25">
      <c r="A17549" s="48" t="s">
        <v>2305</v>
      </c>
      <c r="B17549" s="58" t="s">
        <v>2306</v>
      </c>
      <c r="C17549" s="76">
        <v>30.8</v>
      </c>
      <c r="E17549" s="63" t="s">
        <v>0</v>
      </c>
    </row>
    <row r="17550" spans="1:5" x14ac:dyDescent="0.25">
      <c r="A17550" s="48" t="s">
        <v>2307</v>
      </c>
      <c r="B17550" s="58" t="s">
        <v>2308</v>
      </c>
      <c r="C17550" s="76">
        <v>30.8</v>
      </c>
      <c r="E17550" s="63" t="s">
        <v>0</v>
      </c>
    </row>
    <row r="17551" spans="1:5" x14ac:dyDescent="0.25">
      <c r="A17551" s="48" t="s">
        <v>2309</v>
      </c>
      <c r="B17551" s="58" t="s">
        <v>2310</v>
      </c>
      <c r="C17551" s="76">
        <v>30.8</v>
      </c>
      <c r="E17551" s="63" t="s">
        <v>0</v>
      </c>
    </row>
    <row r="17552" spans="1:5" x14ac:dyDescent="0.25">
      <c r="A17552" s="48" t="s">
        <v>2311</v>
      </c>
      <c r="B17552" s="58" t="s">
        <v>2312</v>
      </c>
      <c r="C17552" s="76">
        <v>30.8</v>
      </c>
      <c r="E17552" s="63" t="s">
        <v>0</v>
      </c>
    </row>
    <row r="17553" spans="1:5" x14ac:dyDescent="0.25">
      <c r="A17553" s="48" t="s">
        <v>2313</v>
      </c>
      <c r="B17553" s="58" t="s">
        <v>2314</v>
      </c>
      <c r="C17553" s="76">
        <v>47.4</v>
      </c>
      <c r="E17553" s="63" t="s">
        <v>0</v>
      </c>
    </row>
    <row r="17554" spans="1:5" x14ac:dyDescent="0.25">
      <c r="A17554" s="48" t="s">
        <v>2315</v>
      </c>
      <c r="B17554" s="58" t="s">
        <v>2316</v>
      </c>
      <c r="C17554" s="76">
        <v>47.4</v>
      </c>
      <c r="E17554" s="63" t="s">
        <v>0</v>
      </c>
    </row>
    <row r="17555" spans="1:5" x14ac:dyDescent="0.25">
      <c r="A17555" s="48" t="s">
        <v>2317</v>
      </c>
      <c r="B17555" s="58" t="s">
        <v>2318</v>
      </c>
      <c r="C17555" s="76">
        <v>47.4</v>
      </c>
      <c r="E17555" s="63" t="s">
        <v>0</v>
      </c>
    </row>
    <row r="17556" spans="1:5" x14ac:dyDescent="0.25">
      <c r="A17556" s="48" t="s">
        <v>2319</v>
      </c>
      <c r="B17556" s="58" t="s">
        <v>2320</v>
      </c>
      <c r="C17556" s="76">
        <v>47.4</v>
      </c>
      <c r="E17556" s="63" t="s">
        <v>0</v>
      </c>
    </row>
    <row r="17557" spans="1:5" x14ac:dyDescent="0.25">
      <c r="A17557" s="48" t="s">
        <v>2321</v>
      </c>
      <c r="B17557" s="58" t="s">
        <v>2322</v>
      </c>
      <c r="C17557" s="76">
        <v>47.4</v>
      </c>
      <c r="E17557" s="63" t="s">
        <v>0</v>
      </c>
    </row>
    <row r="17558" spans="1:5" x14ac:dyDescent="0.25">
      <c r="A17558" s="48" t="s">
        <v>2323</v>
      </c>
      <c r="B17558" s="58" t="s">
        <v>2324</v>
      </c>
      <c r="C17558" s="76">
        <v>47.4</v>
      </c>
      <c r="E17558" s="63" t="s">
        <v>0</v>
      </c>
    </row>
    <row r="17559" spans="1:5" x14ac:dyDescent="0.25">
      <c r="A17559" s="48" t="s">
        <v>29276</v>
      </c>
      <c r="B17559" s="58" t="s">
        <v>29912</v>
      </c>
      <c r="C17559" s="76">
        <v>105.6</v>
      </c>
      <c r="E17559" s="63" t="s">
        <v>0</v>
      </c>
    </row>
    <row r="17560" spans="1:5" x14ac:dyDescent="0.25">
      <c r="A17560" s="48" t="s">
        <v>29277</v>
      </c>
      <c r="B17560" s="58" t="s">
        <v>29913</v>
      </c>
      <c r="C17560" s="76">
        <v>105.6</v>
      </c>
      <c r="E17560" s="63" t="s">
        <v>0</v>
      </c>
    </row>
    <row r="17561" spans="1:5" x14ac:dyDescent="0.25">
      <c r="A17561" s="48" t="s">
        <v>29278</v>
      </c>
      <c r="B17561" s="58" t="s">
        <v>29914</v>
      </c>
      <c r="C17561" s="76">
        <v>105.6</v>
      </c>
      <c r="E17561" s="63" t="s">
        <v>0</v>
      </c>
    </row>
    <row r="17562" spans="1:5" x14ac:dyDescent="0.25">
      <c r="A17562" s="48" t="s">
        <v>29279</v>
      </c>
      <c r="B17562" s="58" t="s">
        <v>29915</v>
      </c>
      <c r="C17562" s="76">
        <v>105.6</v>
      </c>
      <c r="E17562" s="63" t="s">
        <v>0</v>
      </c>
    </row>
    <row r="17563" spans="1:5" x14ac:dyDescent="0.25">
      <c r="A17563" s="48" t="s">
        <v>29280</v>
      </c>
      <c r="B17563" s="58" t="s">
        <v>29916</v>
      </c>
      <c r="C17563" s="76">
        <v>105.6</v>
      </c>
      <c r="E17563" s="63" t="s">
        <v>0</v>
      </c>
    </row>
    <row r="17564" spans="1:5" x14ac:dyDescent="0.25">
      <c r="A17564" s="48" t="s">
        <v>29281</v>
      </c>
      <c r="B17564" s="58" t="s">
        <v>29917</v>
      </c>
      <c r="C17564" s="76">
        <v>105.6</v>
      </c>
      <c r="E17564" s="63" t="s">
        <v>0</v>
      </c>
    </row>
    <row r="17565" spans="1:5" x14ac:dyDescent="0.25">
      <c r="A17565" s="48" t="s">
        <v>29282</v>
      </c>
      <c r="B17565" s="58" t="s">
        <v>29918</v>
      </c>
      <c r="C17565" s="76">
        <v>103.4</v>
      </c>
      <c r="E17565" s="63" t="s">
        <v>0</v>
      </c>
    </row>
    <row r="17566" spans="1:5" x14ac:dyDescent="0.25">
      <c r="A17566" s="48" t="s">
        <v>29283</v>
      </c>
      <c r="B17566" s="58" t="s">
        <v>29919</v>
      </c>
      <c r="C17566" s="76">
        <v>103.4</v>
      </c>
      <c r="E17566" s="63" t="s">
        <v>0</v>
      </c>
    </row>
    <row r="17567" spans="1:5" x14ac:dyDescent="0.25">
      <c r="A17567" s="48" t="s">
        <v>29284</v>
      </c>
      <c r="B17567" s="58" t="s">
        <v>29920</v>
      </c>
      <c r="C17567" s="76">
        <v>103.4</v>
      </c>
      <c r="E17567" s="63" t="s">
        <v>0</v>
      </c>
    </row>
    <row r="17568" spans="1:5" x14ac:dyDescent="0.25">
      <c r="A17568" s="48" t="s">
        <v>29285</v>
      </c>
      <c r="B17568" s="58" t="s">
        <v>29921</v>
      </c>
      <c r="C17568" s="76">
        <v>103.4</v>
      </c>
      <c r="E17568" s="63" t="s">
        <v>0</v>
      </c>
    </row>
    <row r="17569" spans="1:5" x14ac:dyDescent="0.25">
      <c r="A17569" s="48" t="s">
        <v>29286</v>
      </c>
      <c r="B17569" s="58" t="s">
        <v>29922</v>
      </c>
      <c r="C17569" s="76">
        <v>103.4</v>
      </c>
      <c r="E17569" s="63" t="s">
        <v>0</v>
      </c>
    </row>
    <row r="17570" spans="1:5" x14ac:dyDescent="0.25">
      <c r="A17570" s="48" t="s">
        <v>29287</v>
      </c>
      <c r="B17570" s="58" t="s">
        <v>29923</v>
      </c>
      <c r="C17570" s="76">
        <v>103.4</v>
      </c>
      <c r="E17570" s="63" t="s">
        <v>0</v>
      </c>
    </row>
    <row r="17571" spans="1:5" x14ac:dyDescent="0.25">
      <c r="A17571" s="48" t="s">
        <v>2325</v>
      </c>
      <c r="B17571" s="58" t="s">
        <v>2326</v>
      </c>
      <c r="C17571" s="76">
        <v>33</v>
      </c>
      <c r="E17571" s="63" t="s">
        <v>0</v>
      </c>
    </row>
    <row r="17572" spans="1:5" x14ac:dyDescent="0.25">
      <c r="A17572" s="48" t="s">
        <v>2327</v>
      </c>
      <c r="B17572" s="58" t="s">
        <v>2328</v>
      </c>
      <c r="C17572" s="76">
        <v>33</v>
      </c>
      <c r="E17572" s="63" t="s">
        <v>0</v>
      </c>
    </row>
    <row r="17573" spans="1:5" x14ac:dyDescent="0.25">
      <c r="A17573" s="48" t="s">
        <v>2329</v>
      </c>
      <c r="B17573" s="58" t="s">
        <v>2330</v>
      </c>
      <c r="C17573" s="76">
        <v>33</v>
      </c>
      <c r="E17573" s="63" t="s">
        <v>0</v>
      </c>
    </row>
    <row r="17574" spans="1:5" x14ac:dyDescent="0.25">
      <c r="A17574" s="48" t="s">
        <v>2331</v>
      </c>
      <c r="B17574" s="58" t="s">
        <v>2332</v>
      </c>
      <c r="C17574" s="76">
        <v>33</v>
      </c>
      <c r="E17574" s="63" t="s">
        <v>0</v>
      </c>
    </row>
    <row r="17575" spans="1:5" x14ac:dyDescent="0.25">
      <c r="A17575" s="48" t="s">
        <v>2333</v>
      </c>
      <c r="B17575" s="58" t="s">
        <v>2334</v>
      </c>
      <c r="C17575" s="76">
        <v>33</v>
      </c>
      <c r="E17575" s="63" t="s">
        <v>0</v>
      </c>
    </row>
    <row r="17576" spans="1:5" x14ac:dyDescent="0.25">
      <c r="A17576" s="48" t="s">
        <v>2335</v>
      </c>
      <c r="B17576" s="58" t="s">
        <v>2336</v>
      </c>
      <c r="C17576" s="76">
        <v>33</v>
      </c>
      <c r="E17576" s="63" t="s">
        <v>0</v>
      </c>
    </row>
    <row r="17577" spans="1:5" x14ac:dyDescent="0.25">
      <c r="A17577" s="48" t="s">
        <v>2337</v>
      </c>
      <c r="B17577" s="58" t="s">
        <v>2338</v>
      </c>
      <c r="C17577" s="76">
        <v>53.8</v>
      </c>
      <c r="E17577" s="63" t="s">
        <v>0</v>
      </c>
    </row>
    <row r="17578" spans="1:5" x14ac:dyDescent="0.25">
      <c r="A17578" s="48" t="s">
        <v>2339</v>
      </c>
      <c r="B17578" s="58" t="s">
        <v>2340</v>
      </c>
      <c r="C17578" s="76">
        <v>53.8</v>
      </c>
      <c r="E17578" s="63" t="s">
        <v>0</v>
      </c>
    </row>
    <row r="17579" spans="1:5" x14ac:dyDescent="0.25">
      <c r="A17579" s="48" t="s">
        <v>2341</v>
      </c>
      <c r="B17579" s="58" t="s">
        <v>2342</v>
      </c>
      <c r="C17579" s="76">
        <v>53.8</v>
      </c>
      <c r="E17579" s="63" t="s">
        <v>0</v>
      </c>
    </row>
    <row r="17580" spans="1:5" x14ac:dyDescent="0.25">
      <c r="A17580" s="48" t="s">
        <v>2343</v>
      </c>
      <c r="B17580" s="58" t="s">
        <v>2344</v>
      </c>
      <c r="C17580" s="76">
        <v>53.8</v>
      </c>
      <c r="E17580" s="63" t="s">
        <v>0</v>
      </c>
    </row>
    <row r="17581" spans="1:5" x14ac:dyDescent="0.25">
      <c r="A17581" s="48" t="s">
        <v>2345</v>
      </c>
      <c r="B17581" s="58" t="s">
        <v>2346</v>
      </c>
      <c r="C17581" s="76">
        <v>53.8</v>
      </c>
      <c r="E17581" s="63" t="s">
        <v>0</v>
      </c>
    </row>
    <row r="17582" spans="1:5" x14ac:dyDescent="0.25">
      <c r="A17582" s="48" t="s">
        <v>2347</v>
      </c>
      <c r="B17582" s="58" t="s">
        <v>2348</v>
      </c>
      <c r="C17582" s="76">
        <v>53.8</v>
      </c>
      <c r="E17582" s="63" t="s">
        <v>0</v>
      </c>
    </row>
    <row r="17583" spans="1:5" x14ac:dyDescent="0.25">
      <c r="A17583" s="48" t="s">
        <v>29288</v>
      </c>
      <c r="B17583" s="58" t="s">
        <v>29924</v>
      </c>
      <c r="C17583" s="76">
        <v>19.8</v>
      </c>
      <c r="E17583" s="63" t="s">
        <v>0</v>
      </c>
    </row>
    <row r="17584" spans="1:5" x14ac:dyDescent="0.25">
      <c r="A17584" s="48" t="s">
        <v>29289</v>
      </c>
      <c r="B17584" s="58" t="s">
        <v>29925</v>
      </c>
      <c r="C17584" s="76">
        <v>19.8</v>
      </c>
      <c r="E17584" s="63" t="s">
        <v>0</v>
      </c>
    </row>
    <row r="17585" spans="1:5" x14ac:dyDescent="0.25">
      <c r="A17585" s="48" t="s">
        <v>29290</v>
      </c>
      <c r="B17585" s="58" t="s">
        <v>29926</v>
      </c>
      <c r="C17585" s="76">
        <v>19.8</v>
      </c>
      <c r="E17585" s="63" t="s">
        <v>0</v>
      </c>
    </row>
    <row r="17586" spans="1:5" x14ac:dyDescent="0.25">
      <c r="A17586" s="48" t="s">
        <v>29291</v>
      </c>
      <c r="B17586" s="58" t="s">
        <v>29927</v>
      </c>
      <c r="C17586" s="76">
        <v>19.8</v>
      </c>
      <c r="E17586" s="63" t="s">
        <v>0</v>
      </c>
    </row>
    <row r="17587" spans="1:5" x14ac:dyDescent="0.25">
      <c r="A17587" s="48" t="s">
        <v>29292</v>
      </c>
      <c r="B17587" s="58" t="s">
        <v>29928</v>
      </c>
      <c r="C17587" s="76">
        <v>19.8</v>
      </c>
      <c r="E17587" s="63" t="s">
        <v>0</v>
      </c>
    </row>
    <row r="17588" spans="1:5" x14ac:dyDescent="0.25">
      <c r="A17588" s="48" t="s">
        <v>29293</v>
      </c>
      <c r="B17588" s="58" t="s">
        <v>29929</v>
      </c>
      <c r="C17588" s="76">
        <v>19.8</v>
      </c>
      <c r="E17588" s="63" t="s">
        <v>0</v>
      </c>
    </row>
    <row r="17589" spans="1:5" x14ac:dyDescent="0.25">
      <c r="A17589" s="48" t="s">
        <v>2349</v>
      </c>
      <c r="B17589" s="58" t="s">
        <v>2350</v>
      </c>
      <c r="C17589" s="76">
        <v>8</v>
      </c>
      <c r="E17589" s="63" t="s">
        <v>0</v>
      </c>
    </row>
    <row r="17590" spans="1:5" x14ac:dyDescent="0.25">
      <c r="A17590" s="48" t="s">
        <v>2351</v>
      </c>
      <c r="B17590" s="58" t="s">
        <v>2352</v>
      </c>
      <c r="C17590" s="76">
        <v>11</v>
      </c>
      <c r="E17590" s="63" t="s">
        <v>0</v>
      </c>
    </row>
    <row r="17591" spans="1:5" x14ac:dyDescent="0.25">
      <c r="A17591" s="48" t="s">
        <v>2353</v>
      </c>
      <c r="B17591" s="58" t="s">
        <v>2354</v>
      </c>
      <c r="C17591" s="76">
        <v>9</v>
      </c>
      <c r="E17591" s="63" t="s">
        <v>0</v>
      </c>
    </row>
    <row r="17592" spans="1:5" x14ac:dyDescent="0.25">
      <c r="A17592" s="48" t="s">
        <v>2355</v>
      </c>
      <c r="B17592" s="58" t="s">
        <v>2356</v>
      </c>
      <c r="C17592" s="76">
        <v>12</v>
      </c>
      <c r="E17592" s="63" t="s">
        <v>0</v>
      </c>
    </row>
    <row r="17593" spans="1:5" x14ac:dyDescent="0.25">
      <c r="A17593" s="48" t="s">
        <v>2357</v>
      </c>
      <c r="B17593" s="58" t="s">
        <v>2358</v>
      </c>
      <c r="C17593" s="76">
        <v>54</v>
      </c>
      <c r="E17593" s="63" t="s">
        <v>0</v>
      </c>
    </row>
    <row r="17594" spans="1:5" x14ac:dyDescent="0.25">
      <c r="A17594" s="48" t="s">
        <v>2359</v>
      </c>
      <c r="B17594" s="58" t="s">
        <v>2360</v>
      </c>
      <c r="C17594" s="76">
        <v>75.8</v>
      </c>
      <c r="E17594" s="63" t="s">
        <v>0</v>
      </c>
    </row>
    <row r="17595" spans="1:5" x14ac:dyDescent="0.25">
      <c r="A17595" s="48" t="s">
        <v>2361</v>
      </c>
      <c r="B17595" s="58" t="s">
        <v>2362</v>
      </c>
      <c r="C17595" s="76">
        <v>104.4</v>
      </c>
      <c r="E17595" s="63" t="s">
        <v>0</v>
      </c>
    </row>
    <row r="17596" spans="1:5" x14ac:dyDescent="0.25">
      <c r="A17596" s="48" t="s">
        <v>2363</v>
      </c>
      <c r="B17596" s="58" t="s">
        <v>2364</v>
      </c>
      <c r="C17596" s="76">
        <v>104.4</v>
      </c>
      <c r="E17596" s="63" t="s">
        <v>0</v>
      </c>
    </row>
    <row r="17597" spans="1:5" x14ac:dyDescent="0.25">
      <c r="A17597" s="48" t="s">
        <v>2365</v>
      </c>
      <c r="B17597" s="58" t="s">
        <v>2366</v>
      </c>
      <c r="C17597" s="76">
        <v>104.4</v>
      </c>
      <c r="E17597" s="63" t="s">
        <v>0</v>
      </c>
    </row>
    <row r="17598" spans="1:5" x14ac:dyDescent="0.25">
      <c r="A17598" s="48" t="s">
        <v>2367</v>
      </c>
      <c r="B17598" s="58" t="s">
        <v>2368</v>
      </c>
      <c r="C17598" s="76">
        <v>160.6</v>
      </c>
      <c r="E17598" s="63" t="s">
        <v>0</v>
      </c>
    </row>
    <row r="17599" spans="1:5" x14ac:dyDescent="0.25">
      <c r="A17599" s="48" t="s">
        <v>2369</v>
      </c>
      <c r="B17599" s="58" t="s">
        <v>2370</v>
      </c>
      <c r="C17599" s="76">
        <v>206.8</v>
      </c>
      <c r="E17599" s="63" t="s">
        <v>0</v>
      </c>
    </row>
    <row r="17600" spans="1:5" x14ac:dyDescent="0.25">
      <c r="A17600" s="48" t="s">
        <v>2371</v>
      </c>
      <c r="B17600" s="58" t="s">
        <v>2372</v>
      </c>
      <c r="C17600" s="76">
        <v>228.8</v>
      </c>
      <c r="E17600" s="63" t="s">
        <v>0</v>
      </c>
    </row>
    <row r="17601" spans="1:5" x14ac:dyDescent="0.25">
      <c r="A17601" s="48" t="s">
        <v>2373</v>
      </c>
      <c r="B17601" s="58" t="s">
        <v>2374</v>
      </c>
      <c r="C17601" s="76">
        <v>81.400000000000006</v>
      </c>
      <c r="E17601" s="63" t="s">
        <v>0</v>
      </c>
    </row>
    <row r="17602" spans="1:5" x14ac:dyDescent="0.25">
      <c r="A17602" s="48" t="s">
        <v>2375</v>
      </c>
      <c r="B17602" s="58" t="s">
        <v>2376</v>
      </c>
      <c r="C17602" s="76">
        <v>162.80000000000001</v>
      </c>
      <c r="E17602" s="63" t="s">
        <v>0</v>
      </c>
    </row>
    <row r="17603" spans="1:5" x14ac:dyDescent="0.25">
      <c r="A17603" s="48" t="s">
        <v>2377</v>
      </c>
      <c r="B17603" s="58" t="s">
        <v>2378</v>
      </c>
      <c r="C17603" s="76">
        <v>88</v>
      </c>
      <c r="E17603" s="63" t="s">
        <v>0</v>
      </c>
    </row>
    <row r="17604" spans="1:5" x14ac:dyDescent="0.25">
      <c r="A17604" s="48" t="s">
        <v>2379</v>
      </c>
      <c r="B17604" s="58" t="s">
        <v>2380</v>
      </c>
      <c r="C17604" s="76">
        <v>211.2</v>
      </c>
      <c r="E17604" s="63" t="s">
        <v>0</v>
      </c>
    </row>
    <row r="17605" spans="1:5" x14ac:dyDescent="0.25">
      <c r="A17605" s="48" t="s">
        <v>2381</v>
      </c>
      <c r="B17605" s="58" t="s">
        <v>2382</v>
      </c>
      <c r="C17605" s="76">
        <v>1034</v>
      </c>
      <c r="E17605" s="63" t="s">
        <v>0</v>
      </c>
    </row>
    <row r="17606" spans="1:5" x14ac:dyDescent="0.25">
      <c r="A17606" s="48" t="s">
        <v>2383</v>
      </c>
      <c r="B17606" s="58" t="s">
        <v>2384</v>
      </c>
      <c r="C17606" s="76">
        <v>107.8</v>
      </c>
      <c r="E17606" s="63" t="s">
        <v>0</v>
      </c>
    </row>
    <row r="17607" spans="1:5" x14ac:dyDescent="0.25">
      <c r="A17607" s="48" t="s">
        <v>2385</v>
      </c>
      <c r="B17607" s="58" t="s">
        <v>2386</v>
      </c>
      <c r="C17607" s="76">
        <v>173.8</v>
      </c>
      <c r="E17607" s="63" t="s">
        <v>0</v>
      </c>
    </row>
    <row r="17608" spans="1:5" x14ac:dyDescent="0.25">
      <c r="A17608" s="48" t="s">
        <v>2387</v>
      </c>
      <c r="B17608" s="58" t="s">
        <v>2388</v>
      </c>
      <c r="C17608" s="76">
        <v>126.4</v>
      </c>
      <c r="E17608" s="63" t="s">
        <v>0</v>
      </c>
    </row>
    <row r="17609" spans="1:5" x14ac:dyDescent="0.25">
      <c r="A17609" s="48" t="s">
        <v>2389</v>
      </c>
      <c r="B17609" s="58" t="s">
        <v>2390</v>
      </c>
      <c r="C17609" s="76">
        <v>123.2</v>
      </c>
      <c r="E17609" s="63" t="s">
        <v>0</v>
      </c>
    </row>
    <row r="17610" spans="1:5" x14ac:dyDescent="0.25">
      <c r="A17610" s="48" t="s">
        <v>2391</v>
      </c>
      <c r="B17610" s="58" t="s">
        <v>2392</v>
      </c>
      <c r="C17610" s="76">
        <v>176</v>
      </c>
      <c r="E17610" s="63" t="s">
        <v>0</v>
      </c>
    </row>
    <row r="17611" spans="1:5" x14ac:dyDescent="0.25">
      <c r="A17611" s="48" t="s">
        <v>2393</v>
      </c>
      <c r="B17611" s="58" t="s">
        <v>2394</v>
      </c>
      <c r="C17611" s="76">
        <v>176</v>
      </c>
      <c r="E17611" s="63" t="s">
        <v>0</v>
      </c>
    </row>
    <row r="17612" spans="1:5" x14ac:dyDescent="0.25">
      <c r="A17612" s="48" t="s">
        <v>2395</v>
      </c>
      <c r="B17612" s="58" t="s">
        <v>2396</v>
      </c>
      <c r="C17612" s="76">
        <v>250.8</v>
      </c>
      <c r="E17612" s="63" t="s">
        <v>0</v>
      </c>
    </row>
    <row r="17613" spans="1:5" x14ac:dyDescent="0.25">
      <c r="A17613" s="48" t="s">
        <v>2397</v>
      </c>
      <c r="B17613" s="58" t="s">
        <v>2398</v>
      </c>
      <c r="C17613" s="76">
        <v>360.8</v>
      </c>
      <c r="E17613" s="63" t="s">
        <v>0</v>
      </c>
    </row>
    <row r="17614" spans="1:5" x14ac:dyDescent="0.25">
      <c r="A17614" s="48" t="s">
        <v>2399</v>
      </c>
      <c r="B17614" s="58" t="s">
        <v>2400</v>
      </c>
      <c r="C17614" s="76">
        <v>145.19999999999999</v>
      </c>
      <c r="E17614" s="63" t="s">
        <v>0</v>
      </c>
    </row>
    <row r="17615" spans="1:5" x14ac:dyDescent="0.25">
      <c r="A17615" s="48" t="s">
        <v>2401</v>
      </c>
      <c r="B17615" s="58" t="s">
        <v>2402</v>
      </c>
      <c r="C17615" s="76">
        <v>257.39999999999998</v>
      </c>
      <c r="E17615" s="63" t="s">
        <v>0</v>
      </c>
    </row>
    <row r="17616" spans="1:5" x14ac:dyDescent="0.25">
      <c r="A17616" s="48" t="s">
        <v>2403</v>
      </c>
      <c r="B17616" s="58" t="s">
        <v>2404</v>
      </c>
      <c r="C17616" s="76">
        <v>189.2</v>
      </c>
      <c r="E17616" s="63" t="s">
        <v>0</v>
      </c>
    </row>
    <row r="17617" spans="1:5" x14ac:dyDescent="0.25">
      <c r="A17617" s="48" t="s">
        <v>2405</v>
      </c>
      <c r="B17617" s="58" t="s">
        <v>2406</v>
      </c>
      <c r="C17617" s="76">
        <v>352</v>
      </c>
      <c r="E17617" s="63" t="s">
        <v>0</v>
      </c>
    </row>
    <row r="17618" spans="1:5" x14ac:dyDescent="0.25">
      <c r="A17618" s="48" t="s">
        <v>2407</v>
      </c>
      <c r="B17618" s="58" t="s">
        <v>2408</v>
      </c>
      <c r="C17618" s="76">
        <v>1782</v>
      </c>
      <c r="E17618" s="63" t="s">
        <v>0</v>
      </c>
    </row>
    <row r="17619" spans="1:5" x14ac:dyDescent="0.25">
      <c r="A17619" s="48" t="s">
        <v>2409</v>
      </c>
      <c r="B17619" s="58" t="s">
        <v>2410</v>
      </c>
      <c r="C17619" s="76">
        <v>1870</v>
      </c>
      <c r="E17619" s="63" t="s">
        <v>0</v>
      </c>
    </row>
    <row r="17620" spans="1:5" x14ac:dyDescent="0.25">
      <c r="A17620" s="48" t="s">
        <v>2411</v>
      </c>
      <c r="B17620" s="58" t="s">
        <v>2412</v>
      </c>
      <c r="C17620" s="76">
        <v>245.4</v>
      </c>
      <c r="E17620" s="63" t="s">
        <v>0</v>
      </c>
    </row>
    <row r="17621" spans="1:5" x14ac:dyDescent="0.25">
      <c r="A17621" s="48" t="s">
        <v>2413</v>
      </c>
      <c r="B17621" s="58" t="s">
        <v>2412</v>
      </c>
      <c r="C17621" s="76">
        <v>322.39999999999998</v>
      </c>
      <c r="E17621" s="63" t="s">
        <v>0</v>
      </c>
    </row>
    <row r="17622" spans="1:5" x14ac:dyDescent="0.25">
      <c r="A17622" s="48" t="s">
        <v>2414</v>
      </c>
      <c r="B17622" s="58" t="s">
        <v>2415</v>
      </c>
      <c r="C17622" s="76">
        <v>4</v>
      </c>
      <c r="E17622" s="63" t="s">
        <v>0</v>
      </c>
    </row>
    <row r="17623" spans="1:5" x14ac:dyDescent="0.25">
      <c r="A17623" s="48" t="s">
        <v>2416</v>
      </c>
      <c r="B17623" s="58" t="s">
        <v>2417</v>
      </c>
      <c r="C17623" s="76">
        <v>5.4</v>
      </c>
      <c r="E17623" s="63" t="s">
        <v>0</v>
      </c>
    </row>
    <row r="17624" spans="1:5" x14ac:dyDescent="0.25">
      <c r="A17624" s="48" t="s">
        <v>2458</v>
      </c>
      <c r="B17624" s="58" t="s">
        <v>2459</v>
      </c>
      <c r="C17624" s="76">
        <v>20.8</v>
      </c>
      <c r="E17624" s="63" t="s">
        <v>0</v>
      </c>
    </row>
    <row r="17625" spans="1:5" x14ac:dyDescent="0.25">
      <c r="A17625" s="48" t="s">
        <v>2418</v>
      </c>
      <c r="B17625" s="58" t="s">
        <v>2419</v>
      </c>
      <c r="C17625" s="76">
        <v>23</v>
      </c>
      <c r="E17625" s="63" t="s">
        <v>0</v>
      </c>
    </row>
    <row r="17626" spans="1:5" x14ac:dyDescent="0.25">
      <c r="A17626" s="48" t="s">
        <v>2420</v>
      </c>
      <c r="B17626" s="58" t="s">
        <v>2421</v>
      </c>
      <c r="C17626" s="76">
        <v>5.4</v>
      </c>
      <c r="E17626" s="63" t="s">
        <v>0</v>
      </c>
    </row>
    <row r="17627" spans="1:5" x14ac:dyDescent="0.25">
      <c r="A17627" s="48" t="s">
        <v>10574</v>
      </c>
      <c r="B17627" s="58" t="s">
        <v>10575</v>
      </c>
      <c r="C17627" s="76">
        <v>3.6</v>
      </c>
      <c r="E17627" s="63" t="s">
        <v>0</v>
      </c>
    </row>
    <row r="17628" spans="1:5" x14ac:dyDescent="0.25">
      <c r="A17628" s="48" t="s">
        <v>2422</v>
      </c>
      <c r="B17628" s="58" t="s">
        <v>2423</v>
      </c>
      <c r="C17628" s="76">
        <v>19</v>
      </c>
      <c r="E17628" s="63" t="s">
        <v>0</v>
      </c>
    </row>
    <row r="17629" spans="1:5" x14ac:dyDescent="0.25">
      <c r="A17629" s="48" t="s">
        <v>2424</v>
      </c>
      <c r="B17629" s="58" t="s">
        <v>2425</v>
      </c>
      <c r="C17629" s="76">
        <v>17.600000000000001</v>
      </c>
      <c r="E17629" s="63" t="s">
        <v>0</v>
      </c>
    </row>
    <row r="17630" spans="1:5" x14ac:dyDescent="0.25">
      <c r="A17630" s="48" t="s">
        <v>2426</v>
      </c>
      <c r="B17630" s="58" t="s">
        <v>2427</v>
      </c>
      <c r="C17630" s="76">
        <v>11</v>
      </c>
      <c r="E17630" s="63" t="s">
        <v>0</v>
      </c>
    </row>
    <row r="17631" spans="1:5" x14ac:dyDescent="0.25">
      <c r="A17631" s="48" t="s">
        <v>2428</v>
      </c>
      <c r="B17631" s="58" t="s">
        <v>2429</v>
      </c>
      <c r="C17631" s="76">
        <v>11</v>
      </c>
      <c r="E17631" s="63" t="s">
        <v>0</v>
      </c>
    </row>
    <row r="17632" spans="1:5" x14ac:dyDescent="0.25">
      <c r="A17632" s="48" t="s">
        <v>2430</v>
      </c>
      <c r="B17632" s="58" t="s">
        <v>2431</v>
      </c>
      <c r="C17632" s="76">
        <v>13.2</v>
      </c>
      <c r="E17632" s="63" t="s">
        <v>0</v>
      </c>
    </row>
    <row r="17633" spans="1:5" x14ac:dyDescent="0.25">
      <c r="A17633" s="48" t="s">
        <v>2432</v>
      </c>
      <c r="B17633" s="58" t="s">
        <v>2433</v>
      </c>
      <c r="C17633" s="76">
        <v>29</v>
      </c>
      <c r="E17633" s="63" t="s">
        <v>0</v>
      </c>
    </row>
    <row r="17634" spans="1:5" x14ac:dyDescent="0.25">
      <c r="A17634" s="48" t="s">
        <v>2434</v>
      </c>
      <c r="B17634" s="58" t="s">
        <v>2435</v>
      </c>
      <c r="C17634" s="76">
        <v>36.4</v>
      </c>
      <c r="E17634" s="63" t="s">
        <v>0</v>
      </c>
    </row>
    <row r="17635" spans="1:5" x14ac:dyDescent="0.25">
      <c r="A17635" s="48" t="s">
        <v>2436</v>
      </c>
      <c r="B17635" s="58" t="s">
        <v>2437</v>
      </c>
      <c r="C17635" s="76">
        <v>11</v>
      </c>
      <c r="E17635" s="63" t="s">
        <v>0</v>
      </c>
    </row>
    <row r="17636" spans="1:5" x14ac:dyDescent="0.25">
      <c r="A17636" s="48" t="s">
        <v>2438</v>
      </c>
      <c r="B17636" s="58" t="s">
        <v>2439</v>
      </c>
      <c r="C17636" s="76">
        <v>35.200000000000003</v>
      </c>
      <c r="E17636" s="63" t="s">
        <v>0</v>
      </c>
    </row>
    <row r="17637" spans="1:5" x14ac:dyDescent="0.25">
      <c r="A17637" s="48" t="s">
        <v>2440</v>
      </c>
      <c r="B17637" s="58" t="s">
        <v>2441</v>
      </c>
      <c r="C17637" s="76">
        <v>35.200000000000003</v>
      </c>
      <c r="E17637" s="63" t="s">
        <v>0</v>
      </c>
    </row>
    <row r="17638" spans="1:5" x14ac:dyDescent="0.25">
      <c r="A17638" s="48" t="s">
        <v>2442</v>
      </c>
      <c r="B17638" s="58" t="s">
        <v>2443</v>
      </c>
      <c r="C17638" s="76">
        <v>35.200000000000003</v>
      </c>
      <c r="E17638" s="63" t="s">
        <v>0</v>
      </c>
    </row>
    <row r="17639" spans="1:5" x14ac:dyDescent="0.25">
      <c r="A17639" s="48" t="s">
        <v>2444</v>
      </c>
      <c r="B17639" s="58" t="s">
        <v>2445</v>
      </c>
      <c r="C17639" s="76">
        <v>35.200000000000003</v>
      </c>
      <c r="E17639" s="63" t="s">
        <v>0</v>
      </c>
    </row>
    <row r="17640" spans="1:5" x14ac:dyDescent="0.25">
      <c r="A17640" s="48" t="s">
        <v>29294</v>
      </c>
      <c r="B17640" s="58" t="s">
        <v>29930</v>
      </c>
      <c r="C17640" s="76">
        <v>35.200000000000003</v>
      </c>
      <c r="E17640" s="63" t="s">
        <v>0</v>
      </c>
    </row>
    <row r="17641" spans="1:5" x14ac:dyDescent="0.25">
      <c r="A17641" s="48" t="s">
        <v>29295</v>
      </c>
      <c r="B17641" s="58" t="s">
        <v>29931</v>
      </c>
      <c r="C17641" s="76">
        <v>18.8</v>
      </c>
      <c r="E17641" s="63" t="s">
        <v>0</v>
      </c>
    </row>
    <row r="17642" spans="1:5" x14ac:dyDescent="0.25">
      <c r="A17642" s="48" t="s">
        <v>2446</v>
      </c>
      <c r="B17642" s="58" t="s">
        <v>2447</v>
      </c>
      <c r="C17642" s="76">
        <v>103.4</v>
      </c>
      <c r="E17642" s="63" t="s">
        <v>0</v>
      </c>
    </row>
    <row r="17643" spans="1:5" x14ac:dyDescent="0.25">
      <c r="A17643" s="48" t="s">
        <v>2448</v>
      </c>
      <c r="B17643" s="58" t="s">
        <v>2449</v>
      </c>
      <c r="C17643" s="76">
        <v>173.8</v>
      </c>
      <c r="E17643" s="63" t="s">
        <v>0</v>
      </c>
    </row>
    <row r="17644" spans="1:5" x14ac:dyDescent="0.25">
      <c r="A17644" s="48" t="s">
        <v>2450</v>
      </c>
      <c r="B17644" s="58" t="s">
        <v>2451</v>
      </c>
      <c r="C17644" s="76">
        <v>14</v>
      </c>
      <c r="E17644" s="63" t="s">
        <v>0</v>
      </c>
    </row>
    <row r="17645" spans="1:5" x14ac:dyDescent="0.25">
      <c r="A17645" s="48" t="s">
        <v>2452</v>
      </c>
      <c r="B17645" s="58" t="s">
        <v>2453</v>
      </c>
      <c r="C17645" s="76">
        <v>1925</v>
      </c>
      <c r="E17645" s="63" t="s">
        <v>0</v>
      </c>
    </row>
    <row r="17646" spans="1:5" x14ac:dyDescent="0.25">
      <c r="A17646" s="48" t="s">
        <v>2454</v>
      </c>
      <c r="B17646" s="58" t="s">
        <v>2455</v>
      </c>
      <c r="C17646" s="76">
        <v>5.4</v>
      </c>
      <c r="E17646" s="63" t="s">
        <v>0</v>
      </c>
    </row>
    <row r="17647" spans="1:5" x14ac:dyDescent="0.25">
      <c r="A17647" s="48" t="s">
        <v>2456</v>
      </c>
      <c r="B17647" s="58" t="s">
        <v>2457</v>
      </c>
      <c r="C17647" s="76">
        <v>6.6</v>
      </c>
      <c r="E17647" s="63" t="s">
        <v>0</v>
      </c>
    </row>
    <row r="17648" spans="1:5" x14ac:dyDescent="0.25">
      <c r="A17648" s="48" t="s">
        <v>2949</v>
      </c>
      <c r="B17648" s="58" t="s">
        <v>2950</v>
      </c>
      <c r="C17648" s="76">
        <v>147.4</v>
      </c>
      <c r="E17648" s="63" t="s">
        <v>0</v>
      </c>
    </row>
    <row r="17649" spans="1:5" x14ac:dyDescent="0.25">
      <c r="A17649" s="48" t="s">
        <v>2951</v>
      </c>
      <c r="B17649" s="58" t="s">
        <v>2952</v>
      </c>
      <c r="C17649" s="76">
        <v>166</v>
      </c>
      <c r="E17649" s="63" t="s">
        <v>0</v>
      </c>
    </row>
    <row r="17650" spans="1:5" x14ac:dyDescent="0.25">
      <c r="A17650" s="48" t="s">
        <v>2953</v>
      </c>
      <c r="B17650" s="58" t="s">
        <v>2954</v>
      </c>
      <c r="C17650" s="76">
        <v>212.4</v>
      </c>
      <c r="E17650" s="63" t="s">
        <v>0</v>
      </c>
    </row>
    <row r="17651" spans="1:5" x14ac:dyDescent="0.25">
      <c r="A17651" s="48" t="s">
        <v>2961</v>
      </c>
      <c r="B17651" s="58" t="s">
        <v>2962</v>
      </c>
      <c r="C17651" s="76">
        <v>121</v>
      </c>
      <c r="E17651" s="63" t="s">
        <v>0</v>
      </c>
    </row>
    <row r="17652" spans="1:5" x14ac:dyDescent="0.25">
      <c r="A17652" s="48" t="s">
        <v>2968</v>
      </c>
      <c r="B17652" s="58" t="s">
        <v>2969</v>
      </c>
      <c r="C17652" s="76">
        <v>151.80000000000001</v>
      </c>
      <c r="E17652" s="63" t="s">
        <v>0</v>
      </c>
    </row>
    <row r="17653" spans="1:5" x14ac:dyDescent="0.25">
      <c r="A17653" s="48" t="s">
        <v>2935</v>
      </c>
      <c r="B17653" s="58" t="s">
        <v>2936</v>
      </c>
      <c r="C17653" s="76">
        <v>27.4</v>
      </c>
      <c r="E17653" s="63" t="s">
        <v>0</v>
      </c>
    </row>
    <row r="17654" spans="1:5" x14ac:dyDescent="0.25">
      <c r="A17654" s="48" t="s">
        <v>3189</v>
      </c>
      <c r="B17654" s="58" t="s">
        <v>3190</v>
      </c>
      <c r="C17654" s="76">
        <v>78</v>
      </c>
      <c r="E17654" s="63" t="s">
        <v>0</v>
      </c>
    </row>
    <row r="17655" spans="1:5" x14ac:dyDescent="0.25">
      <c r="A17655" s="48" t="s">
        <v>3191</v>
      </c>
      <c r="B17655" s="58" t="s">
        <v>3192</v>
      </c>
      <c r="C17655" s="76">
        <v>86.8</v>
      </c>
      <c r="E17655" s="63" t="s">
        <v>0</v>
      </c>
    </row>
    <row r="17656" spans="1:5" x14ac:dyDescent="0.25">
      <c r="A17656" s="48" t="s">
        <v>3193</v>
      </c>
      <c r="B17656" s="58" t="s">
        <v>3194</v>
      </c>
      <c r="C17656" s="76">
        <v>201.4</v>
      </c>
      <c r="E17656" s="63" t="s">
        <v>0</v>
      </c>
    </row>
    <row r="17657" spans="1:5" x14ac:dyDescent="0.25">
      <c r="A17657" s="48" t="s">
        <v>29296</v>
      </c>
      <c r="C17657" s="76">
        <v>115.4</v>
      </c>
      <c r="E17657" s="63" t="s">
        <v>0</v>
      </c>
    </row>
    <row r="17658" spans="1:5" x14ac:dyDescent="0.25">
      <c r="A17658" s="48" t="s">
        <v>9046</v>
      </c>
      <c r="B17658" s="58" t="s">
        <v>9047</v>
      </c>
      <c r="C17658" s="76">
        <v>103.4</v>
      </c>
      <c r="E17658" s="63" t="s">
        <v>0</v>
      </c>
    </row>
    <row r="17659" spans="1:5" x14ac:dyDescent="0.25">
      <c r="A17659" s="48" t="s">
        <v>29297</v>
      </c>
      <c r="C17659" s="76">
        <v>103.4</v>
      </c>
      <c r="E17659" s="63" t="s">
        <v>0</v>
      </c>
    </row>
    <row r="17660" spans="1:5" x14ac:dyDescent="0.25">
      <c r="A17660" s="48" t="s">
        <v>29298</v>
      </c>
      <c r="C17660" s="76">
        <v>103.4</v>
      </c>
      <c r="E17660" s="63" t="s">
        <v>0</v>
      </c>
    </row>
    <row r="17661" spans="1:5" x14ac:dyDescent="0.25">
      <c r="A17661" s="48" t="s">
        <v>29299</v>
      </c>
      <c r="C17661" s="76">
        <v>103.4</v>
      </c>
      <c r="E17661" s="63" t="s">
        <v>0</v>
      </c>
    </row>
    <row r="17662" spans="1:5" x14ac:dyDescent="0.25">
      <c r="A17662" s="48" t="s">
        <v>29300</v>
      </c>
      <c r="C17662" s="76">
        <v>103.4</v>
      </c>
      <c r="E17662" s="63" t="s">
        <v>0</v>
      </c>
    </row>
    <row r="17663" spans="1:5" x14ac:dyDescent="0.25">
      <c r="A17663" s="48" t="s">
        <v>9042</v>
      </c>
      <c r="B17663" s="58" t="s">
        <v>9043</v>
      </c>
      <c r="C17663" s="76">
        <v>103.4</v>
      </c>
      <c r="E17663" s="63" t="s">
        <v>0</v>
      </c>
    </row>
    <row r="17664" spans="1:5" x14ac:dyDescent="0.25">
      <c r="A17664" s="48" t="s">
        <v>9054</v>
      </c>
      <c r="B17664" s="58" t="s">
        <v>9055</v>
      </c>
      <c r="C17664" s="76">
        <v>125.4</v>
      </c>
      <c r="E17664" s="63" t="s">
        <v>0</v>
      </c>
    </row>
    <row r="17665" spans="1:5" x14ac:dyDescent="0.25">
      <c r="A17665" s="48" t="s">
        <v>29301</v>
      </c>
      <c r="C17665" s="76">
        <v>125.4</v>
      </c>
      <c r="E17665" s="63" t="s">
        <v>0</v>
      </c>
    </row>
    <row r="17666" spans="1:5" x14ac:dyDescent="0.25">
      <c r="A17666" s="48" t="s">
        <v>10594</v>
      </c>
      <c r="B17666" s="58" t="s">
        <v>10595</v>
      </c>
      <c r="C17666" s="76">
        <v>125.4</v>
      </c>
      <c r="E17666" s="63" t="s">
        <v>0</v>
      </c>
    </row>
    <row r="17667" spans="1:5" x14ac:dyDescent="0.25">
      <c r="A17667" s="48" t="s">
        <v>29302</v>
      </c>
      <c r="C17667" s="76">
        <v>103.4</v>
      </c>
      <c r="E17667" s="63" t="s">
        <v>0</v>
      </c>
    </row>
    <row r="17668" spans="1:5" x14ac:dyDescent="0.25">
      <c r="A17668" s="48" t="s">
        <v>29303</v>
      </c>
      <c r="C17668" s="76">
        <v>125.4</v>
      </c>
      <c r="E17668" s="63" t="s">
        <v>0</v>
      </c>
    </row>
    <row r="17669" spans="1:5" x14ac:dyDescent="0.25">
      <c r="A17669" s="48" t="s">
        <v>29304</v>
      </c>
      <c r="C17669" s="76">
        <v>125.4</v>
      </c>
      <c r="E17669" s="63" t="s">
        <v>0</v>
      </c>
    </row>
    <row r="17670" spans="1:5" x14ac:dyDescent="0.25">
      <c r="A17670" s="48" t="s">
        <v>9044</v>
      </c>
      <c r="B17670" s="58" t="s">
        <v>9045</v>
      </c>
      <c r="C17670" s="76">
        <v>103.4</v>
      </c>
      <c r="E17670" s="63" t="s">
        <v>0</v>
      </c>
    </row>
    <row r="17671" spans="1:5" x14ac:dyDescent="0.25">
      <c r="A17671" s="48" t="s">
        <v>29305</v>
      </c>
      <c r="C17671" s="76">
        <v>103.4</v>
      </c>
      <c r="E17671" s="63" t="s">
        <v>0</v>
      </c>
    </row>
    <row r="17672" spans="1:5" x14ac:dyDescent="0.25">
      <c r="A17672" s="48" t="s">
        <v>29306</v>
      </c>
      <c r="C17672" s="76">
        <v>103.4</v>
      </c>
      <c r="E17672" s="63" t="s">
        <v>0</v>
      </c>
    </row>
    <row r="17673" spans="1:5" x14ac:dyDescent="0.25">
      <c r="A17673" s="48" t="s">
        <v>29307</v>
      </c>
      <c r="C17673" s="76">
        <v>103.4</v>
      </c>
      <c r="E17673" s="63" t="s">
        <v>0</v>
      </c>
    </row>
    <row r="17674" spans="1:5" x14ac:dyDescent="0.25">
      <c r="A17674" s="48" t="s">
        <v>29308</v>
      </c>
      <c r="C17674" s="76">
        <v>103.4</v>
      </c>
      <c r="E17674" s="63" t="s">
        <v>0</v>
      </c>
    </row>
    <row r="17675" spans="1:5" x14ac:dyDescent="0.25">
      <c r="A17675" s="48" t="s">
        <v>29309</v>
      </c>
      <c r="C17675" s="76">
        <v>103.4</v>
      </c>
      <c r="E17675" s="63" t="s">
        <v>0</v>
      </c>
    </row>
    <row r="17676" spans="1:5" x14ac:dyDescent="0.25">
      <c r="A17676" s="48" t="s">
        <v>29310</v>
      </c>
      <c r="C17676" s="76">
        <v>103.4</v>
      </c>
      <c r="E17676" s="63" t="s">
        <v>0</v>
      </c>
    </row>
    <row r="17677" spans="1:5" x14ac:dyDescent="0.25">
      <c r="A17677" s="48" t="s">
        <v>29311</v>
      </c>
      <c r="C17677" s="76">
        <v>103.4</v>
      </c>
      <c r="E17677" s="63" t="s">
        <v>0</v>
      </c>
    </row>
    <row r="17678" spans="1:5" x14ac:dyDescent="0.25">
      <c r="A17678" s="48" t="s">
        <v>9040</v>
      </c>
      <c r="B17678" s="58" t="s">
        <v>9041</v>
      </c>
      <c r="C17678" s="76">
        <v>103.4</v>
      </c>
      <c r="E17678" s="63" t="s">
        <v>0</v>
      </c>
    </row>
    <row r="17679" spans="1:5" x14ac:dyDescent="0.25">
      <c r="A17679" s="48" t="s">
        <v>9052</v>
      </c>
      <c r="B17679" s="58" t="s">
        <v>9053</v>
      </c>
      <c r="C17679" s="76">
        <v>125.4</v>
      </c>
      <c r="E17679" s="63" t="s">
        <v>0</v>
      </c>
    </row>
    <row r="17680" spans="1:5" x14ac:dyDescent="0.25">
      <c r="A17680" s="48" t="s">
        <v>29312</v>
      </c>
      <c r="C17680" s="76">
        <v>125.4</v>
      </c>
      <c r="E17680" s="63" t="s">
        <v>0</v>
      </c>
    </row>
    <row r="17681" spans="1:5" x14ac:dyDescent="0.25">
      <c r="A17681" s="48" t="s">
        <v>29313</v>
      </c>
      <c r="C17681" s="76">
        <v>103.4</v>
      </c>
      <c r="E17681" s="63" t="s">
        <v>0</v>
      </c>
    </row>
    <row r="17682" spans="1:5" x14ac:dyDescent="0.25">
      <c r="A17682" s="48" t="s">
        <v>29314</v>
      </c>
      <c r="C17682" s="76">
        <v>103.4</v>
      </c>
      <c r="E17682" s="63" t="s">
        <v>0</v>
      </c>
    </row>
    <row r="17683" spans="1:5" x14ac:dyDescent="0.25">
      <c r="A17683" s="48" t="s">
        <v>10601</v>
      </c>
      <c r="B17683" s="58" t="s">
        <v>10602</v>
      </c>
      <c r="C17683" s="76">
        <v>125.4</v>
      </c>
      <c r="E17683" s="63" t="s">
        <v>0</v>
      </c>
    </row>
    <row r="17684" spans="1:5" x14ac:dyDescent="0.25">
      <c r="A17684" s="48" t="s">
        <v>29315</v>
      </c>
      <c r="C17684" s="76">
        <v>137.4</v>
      </c>
      <c r="E17684" s="63" t="s">
        <v>0</v>
      </c>
    </row>
    <row r="17685" spans="1:5" x14ac:dyDescent="0.25">
      <c r="A17685" s="48" t="s">
        <v>29316</v>
      </c>
      <c r="C17685" s="76">
        <v>137.4</v>
      </c>
      <c r="E17685" s="63" t="s">
        <v>0</v>
      </c>
    </row>
    <row r="17686" spans="1:5" x14ac:dyDescent="0.25">
      <c r="A17686" s="48" t="s">
        <v>29317</v>
      </c>
      <c r="C17686" s="76">
        <v>137.4</v>
      </c>
      <c r="E17686" s="63" t="s">
        <v>0</v>
      </c>
    </row>
    <row r="17687" spans="1:5" x14ac:dyDescent="0.25">
      <c r="A17687" s="48" t="s">
        <v>29318</v>
      </c>
      <c r="C17687" s="76">
        <v>137.4</v>
      </c>
      <c r="E17687" s="63" t="s">
        <v>0</v>
      </c>
    </row>
    <row r="17688" spans="1:5" x14ac:dyDescent="0.25">
      <c r="A17688" s="48" t="s">
        <v>29319</v>
      </c>
      <c r="C17688" s="76">
        <v>137.4</v>
      </c>
      <c r="E17688" s="63" t="s">
        <v>0</v>
      </c>
    </row>
    <row r="17689" spans="1:5" x14ac:dyDescent="0.25">
      <c r="A17689" s="48" t="s">
        <v>29320</v>
      </c>
      <c r="C17689" s="76">
        <v>130.80000000000001</v>
      </c>
      <c r="E17689" s="63" t="s">
        <v>0</v>
      </c>
    </row>
    <row r="17690" spans="1:5" x14ac:dyDescent="0.25">
      <c r="A17690" s="48" t="s">
        <v>29321</v>
      </c>
      <c r="C17690" s="76">
        <v>130.80000000000001</v>
      </c>
      <c r="E17690" s="63" t="s">
        <v>0</v>
      </c>
    </row>
    <row r="17691" spans="1:5" x14ac:dyDescent="0.25">
      <c r="A17691" s="48" t="s">
        <v>29322</v>
      </c>
      <c r="C17691" s="76">
        <v>154</v>
      </c>
      <c r="E17691" s="63" t="s">
        <v>0</v>
      </c>
    </row>
    <row r="17692" spans="1:5" x14ac:dyDescent="0.25">
      <c r="A17692" s="48" t="s">
        <v>29323</v>
      </c>
      <c r="C17692" s="76">
        <v>154</v>
      </c>
      <c r="E17692" s="63" t="s">
        <v>0</v>
      </c>
    </row>
    <row r="17693" spans="1:5" x14ac:dyDescent="0.25">
      <c r="A17693" s="48" t="s">
        <v>29324</v>
      </c>
      <c r="C17693" s="76">
        <v>93.4</v>
      </c>
      <c r="E17693" s="63" t="s">
        <v>0</v>
      </c>
    </row>
    <row r="17694" spans="1:5" x14ac:dyDescent="0.25">
      <c r="A17694" s="48" t="s">
        <v>29325</v>
      </c>
      <c r="C17694" s="76">
        <v>93.4</v>
      </c>
      <c r="E17694" s="63" t="s">
        <v>0</v>
      </c>
    </row>
    <row r="17695" spans="1:5" x14ac:dyDescent="0.25">
      <c r="A17695" s="48" t="s">
        <v>29326</v>
      </c>
      <c r="C17695" s="76">
        <v>93.4</v>
      </c>
      <c r="E17695" s="63" t="s">
        <v>0</v>
      </c>
    </row>
    <row r="17696" spans="1:5" x14ac:dyDescent="0.25">
      <c r="A17696" s="48" t="s">
        <v>9038</v>
      </c>
      <c r="B17696" s="58" t="s">
        <v>9039</v>
      </c>
      <c r="C17696" s="76">
        <v>93.4</v>
      </c>
      <c r="E17696" s="63" t="s">
        <v>0</v>
      </c>
    </row>
    <row r="17697" spans="1:5" x14ac:dyDescent="0.25">
      <c r="A17697" s="48" t="s">
        <v>9050</v>
      </c>
      <c r="B17697" s="58" t="s">
        <v>9051</v>
      </c>
      <c r="C17697" s="76">
        <v>115.4</v>
      </c>
      <c r="E17697" s="63" t="s">
        <v>0</v>
      </c>
    </row>
    <row r="17698" spans="1:5" x14ac:dyDescent="0.25">
      <c r="A17698" s="48" t="s">
        <v>29327</v>
      </c>
      <c r="C17698" s="76">
        <v>93.4</v>
      </c>
      <c r="E17698" s="63" t="s">
        <v>0</v>
      </c>
    </row>
    <row r="17699" spans="1:5" x14ac:dyDescent="0.25">
      <c r="A17699" s="48" t="s">
        <v>29328</v>
      </c>
      <c r="C17699" s="76">
        <v>93.4</v>
      </c>
      <c r="E17699" s="63" t="s">
        <v>0</v>
      </c>
    </row>
    <row r="17700" spans="1:5" x14ac:dyDescent="0.25">
      <c r="A17700" s="48" t="s">
        <v>29329</v>
      </c>
      <c r="C17700" s="76">
        <v>93.4</v>
      </c>
      <c r="E17700" s="63" t="s">
        <v>0</v>
      </c>
    </row>
    <row r="17701" spans="1:5" x14ac:dyDescent="0.25">
      <c r="A17701" s="48" t="s">
        <v>9036</v>
      </c>
      <c r="B17701" s="58" t="s">
        <v>9037</v>
      </c>
      <c r="C17701" s="76">
        <v>93.4</v>
      </c>
      <c r="E17701" s="63" t="s">
        <v>0</v>
      </c>
    </row>
    <row r="17702" spans="1:5" x14ac:dyDescent="0.25">
      <c r="A17702" s="48" t="s">
        <v>9048</v>
      </c>
      <c r="B17702" s="58" t="s">
        <v>9049</v>
      </c>
      <c r="C17702" s="76">
        <v>115.4</v>
      </c>
      <c r="E17702" s="63" t="s">
        <v>0</v>
      </c>
    </row>
    <row r="17703" spans="1:5" x14ac:dyDescent="0.25">
      <c r="A17703" s="48" t="s">
        <v>29330</v>
      </c>
      <c r="C17703" s="76">
        <v>103.4</v>
      </c>
      <c r="E17703" s="63" t="s">
        <v>0</v>
      </c>
    </row>
    <row r="17704" spans="1:5" x14ac:dyDescent="0.25">
      <c r="A17704" s="48" t="s">
        <v>29331</v>
      </c>
      <c r="C17704" s="76">
        <v>130.80000000000001</v>
      </c>
      <c r="E17704" s="63" t="s">
        <v>0</v>
      </c>
    </row>
    <row r="17705" spans="1:5" x14ac:dyDescent="0.25">
      <c r="A17705" s="48" t="s">
        <v>29332</v>
      </c>
      <c r="C17705" s="76">
        <v>154</v>
      </c>
      <c r="E17705" s="63" t="s">
        <v>0</v>
      </c>
    </row>
    <row r="17706" spans="1:5" x14ac:dyDescent="0.25">
      <c r="A17706" s="48" t="s">
        <v>29333</v>
      </c>
      <c r="C17706" s="76">
        <v>154</v>
      </c>
      <c r="E17706" s="63" t="s">
        <v>0</v>
      </c>
    </row>
    <row r="17707" spans="1:5" x14ac:dyDescent="0.25">
      <c r="A17707" s="48" t="s">
        <v>29334</v>
      </c>
      <c r="C17707" s="76">
        <v>181.4</v>
      </c>
      <c r="E17707" s="63" t="s">
        <v>0</v>
      </c>
    </row>
    <row r="17708" spans="1:5" x14ac:dyDescent="0.25">
      <c r="A17708" s="48" t="s">
        <v>29335</v>
      </c>
      <c r="C17708" s="76">
        <v>203.4</v>
      </c>
      <c r="E17708" s="63" t="s">
        <v>0</v>
      </c>
    </row>
    <row r="17709" spans="1:5" x14ac:dyDescent="0.25">
      <c r="A17709" s="48" t="s">
        <v>29336</v>
      </c>
      <c r="C17709" s="76">
        <v>114.4</v>
      </c>
      <c r="E17709" s="63" t="s">
        <v>0</v>
      </c>
    </row>
    <row r="17710" spans="1:5" x14ac:dyDescent="0.25">
      <c r="A17710" s="48" t="s">
        <v>29337</v>
      </c>
      <c r="C17710" s="76">
        <v>114.4</v>
      </c>
      <c r="E17710" s="63" t="s">
        <v>0</v>
      </c>
    </row>
    <row r="17711" spans="1:5" x14ac:dyDescent="0.25">
      <c r="A17711" s="48" t="s">
        <v>8785</v>
      </c>
      <c r="B17711" s="58" t="s">
        <v>8786</v>
      </c>
      <c r="C17711" s="76">
        <v>114.4</v>
      </c>
      <c r="E17711" s="63" t="s">
        <v>0</v>
      </c>
    </row>
    <row r="17712" spans="1:5" x14ac:dyDescent="0.25">
      <c r="A17712" s="48" t="s">
        <v>29338</v>
      </c>
      <c r="C17712" s="76">
        <v>220</v>
      </c>
      <c r="E17712" s="63" t="s">
        <v>0</v>
      </c>
    </row>
    <row r="17713" spans="1:5" x14ac:dyDescent="0.25">
      <c r="A17713" s="48" t="s">
        <v>29339</v>
      </c>
      <c r="C17713" s="76">
        <v>114.4</v>
      </c>
      <c r="E17713" s="63" t="s">
        <v>0</v>
      </c>
    </row>
    <row r="17714" spans="1:5" x14ac:dyDescent="0.25">
      <c r="A17714" s="48" t="s">
        <v>29340</v>
      </c>
      <c r="C17714" s="76">
        <v>114.4</v>
      </c>
      <c r="E17714" s="63" t="s">
        <v>0</v>
      </c>
    </row>
    <row r="17715" spans="1:5" x14ac:dyDescent="0.25">
      <c r="A17715" s="48" t="s">
        <v>8783</v>
      </c>
      <c r="B17715" s="58" t="s">
        <v>8784</v>
      </c>
      <c r="C17715" s="76">
        <v>114.4</v>
      </c>
      <c r="E17715" s="63" t="s">
        <v>0</v>
      </c>
    </row>
    <row r="17716" spans="1:5" x14ac:dyDescent="0.25">
      <c r="A17716" s="48" t="s">
        <v>29341</v>
      </c>
      <c r="C17716" s="76">
        <v>114.4</v>
      </c>
      <c r="E17716" s="63" t="s">
        <v>0</v>
      </c>
    </row>
    <row r="17717" spans="1:5" x14ac:dyDescent="0.25">
      <c r="A17717" s="48" t="s">
        <v>29342</v>
      </c>
      <c r="C17717" s="76">
        <v>229.8</v>
      </c>
      <c r="E17717" s="63" t="s">
        <v>0</v>
      </c>
    </row>
    <row r="17718" spans="1:5" x14ac:dyDescent="0.25">
      <c r="A17718" s="48" t="s">
        <v>29343</v>
      </c>
      <c r="C17718" s="76">
        <v>229.8</v>
      </c>
      <c r="E17718" s="63" t="s">
        <v>0</v>
      </c>
    </row>
    <row r="17719" spans="1:5" x14ac:dyDescent="0.25">
      <c r="A17719" s="48" t="s">
        <v>29344</v>
      </c>
      <c r="C17719" s="76">
        <v>126.4</v>
      </c>
      <c r="E17719" s="63" t="s">
        <v>0</v>
      </c>
    </row>
    <row r="17720" spans="1:5" x14ac:dyDescent="0.25">
      <c r="A17720" s="48" t="s">
        <v>29345</v>
      </c>
      <c r="C17720" s="76">
        <v>126.4</v>
      </c>
      <c r="E17720" s="63" t="s">
        <v>0</v>
      </c>
    </row>
    <row r="17721" spans="1:5" x14ac:dyDescent="0.25">
      <c r="A17721" s="48" t="s">
        <v>8787</v>
      </c>
      <c r="B17721" s="58" t="s">
        <v>8788</v>
      </c>
      <c r="C17721" s="76">
        <v>126.4</v>
      </c>
      <c r="E17721" s="63" t="s">
        <v>0</v>
      </c>
    </row>
    <row r="17722" spans="1:5" x14ac:dyDescent="0.25">
      <c r="A17722" s="48" t="s">
        <v>8986</v>
      </c>
      <c r="B17722" s="58" t="s">
        <v>8987</v>
      </c>
      <c r="C17722" s="76">
        <v>238.8</v>
      </c>
      <c r="E17722" s="63" t="s">
        <v>0</v>
      </c>
    </row>
    <row r="17723" spans="1:5" x14ac:dyDescent="0.25">
      <c r="A17723" s="48" t="s">
        <v>29346</v>
      </c>
      <c r="C17723" s="76">
        <v>251.8</v>
      </c>
      <c r="E17723" s="63" t="s">
        <v>0</v>
      </c>
    </row>
    <row r="17724" spans="1:5" x14ac:dyDescent="0.25">
      <c r="A17724" s="48" t="s">
        <v>29347</v>
      </c>
      <c r="C17724" s="76">
        <v>150.80000000000001</v>
      </c>
      <c r="E17724" s="63" t="s">
        <v>0</v>
      </c>
    </row>
    <row r="17725" spans="1:5" x14ac:dyDescent="0.25">
      <c r="A17725" s="48" t="s">
        <v>29348</v>
      </c>
      <c r="C17725" s="76">
        <v>150.80000000000001</v>
      </c>
      <c r="E17725" s="63" t="s">
        <v>0</v>
      </c>
    </row>
    <row r="17726" spans="1:5" x14ac:dyDescent="0.25">
      <c r="A17726" s="48" t="s">
        <v>29349</v>
      </c>
      <c r="C17726" s="76">
        <v>150.80000000000001</v>
      </c>
      <c r="E17726" s="63" t="s">
        <v>0</v>
      </c>
    </row>
    <row r="17727" spans="1:5" x14ac:dyDescent="0.25">
      <c r="A17727" s="48" t="s">
        <v>8789</v>
      </c>
      <c r="B17727" s="58" t="s">
        <v>8790</v>
      </c>
      <c r="C17727" s="76">
        <v>150.80000000000001</v>
      </c>
      <c r="E17727" s="63" t="s">
        <v>0</v>
      </c>
    </row>
    <row r="17728" spans="1:5" x14ac:dyDescent="0.25">
      <c r="A17728" s="48" t="s">
        <v>29350</v>
      </c>
      <c r="C17728" s="76">
        <v>262.8</v>
      </c>
      <c r="E17728" s="63" t="s">
        <v>0</v>
      </c>
    </row>
    <row r="17729" spans="1:5" x14ac:dyDescent="0.25">
      <c r="A17729" s="48" t="s">
        <v>29351</v>
      </c>
      <c r="C17729" s="76">
        <v>262.8</v>
      </c>
      <c r="E17729" s="63" t="s">
        <v>0</v>
      </c>
    </row>
    <row r="17730" spans="1:5" x14ac:dyDescent="0.25">
      <c r="A17730" s="48" t="s">
        <v>29352</v>
      </c>
      <c r="C17730" s="76">
        <v>262.8</v>
      </c>
      <c r="E17730" s="63" t="s">
        <v>0</v>
      </c>
    </row>
    <row r="17731" spans="1:5" x14ac:dyDescent="0.25">
      <c r="A17731" s="48" t="s">
        <v>29353</v>
      </c>
      <c r="C17731" s="76">
        <v>262.8</v>
      </c>
      <c r="E17731" s="63" t="s">
        <v>0</v>
      </c>
    </row>
    <row r="17732" spans="1:5" x14ac:dyDescent="0.25">
      <c r="A17732" s="48" t="s">
        <v>29354</v>
      </c>
      <c r="C17732" s="76">
        <v>141.80000000000001</v>
      </c>
      <c r="E17732" s="63" t="s">
        <v>0</v>
      </c>
    </row>
    <row r="17733" spans="1:5" x14ac:dyDescent="0.25">
      <c r="A17733" s="48" t="s">
        <v>29355</v>
      </c>
      <c r="C17733" s="76">
        <v>141.80000000000001</v>
      </c>
      <c r="E17733" s="63" t="s">
        <v>0</v>
      </c>
    </row>
    <row r="17734" spans="1:5" x14ac:dyDescent="0.25">
      <c r="A17734" s="48" t="s">
        <v>8793</v>
      </c>
      <c r="B17734" s="58" t="s">
        <v>8794</v>
      </c>
      <c r="C17734" s="76">
        <v>141.80000000000001</v>
      </c>
      <c r="E17734" s="63" t="s">
        <v>0</v>
      </c>
    </row>
    <row r="17735" spans="1:5" x14ac:dyDescent="0.25">
      <c r="A17735" s="48" t="s">
        <v>29356</v>
      </c>
      <c r="C17735" s="76">
        <v>239.8</v>
      </c>
      <c r="E17735" s="63" t="s">
        <v>0</v>
      </c>
    </row>
    <row r="17736" spans="1:5" x14ac:dyDescent="0.25">
      <c r="A17736" s="48" t="s">
        <v>29357</v>
      </c>
      <c r="C17736" s="76">
        <v>141.80000000000001</v>
      </c>
      <c r="E17736" s="63" t="s">
        <v>0</v>
      </c>
    </row>
    <row r="17737" spans="1:5" x14ac:dyDescent="0.25">
      <c r="A17737" s="48" t="s">
        <v>29358</v>
      </c>
      <c r="C17737" s="76">
        <v>141.80000000000001</v>
      </c>
      <c r="E17737" s="63" t="s">
        <v>0</v>
      </c>
    </row>
    <row r="17738" spans="1:5" x14ac:dyDescent="0.25">
      <c r="A17738" s="48" t="s">
        <v>8791</v>
      </c>
      <c r="B17738" s="58" t="s">
        <v>8792</v>
      </c>
      <c r="C17738" s="76">
        <v>141.80000000000001</v>
      </c>
      <c r="E17738" s="63" t="s">
        <v>0</v>
      </c>
    </row>
    <row r="17739" spans="1:5" x14ac:dyDescent="0.25">
      <c r="A17739" s="48" t="s">
        <v>29359</v>
      </c>
      <c r="C17739" s="76">
        <v>141.80000000000001</v>
      </c>
      <c r="E17739" s="63" t="s">
        <v>0</v>
      </c>
    </row>
    <row r="17740" spans="1:5" x14ac:dyDescent="0.25">
      <c r="A17740" s="48" t="s">
        <v>29360</v>
      </c>
      <c r="C17740" s="76">
        <v>239.8</v>
      </c>
      <c r="E17740" s="63" t="s">
        <v>0</v>
      </c>
    </row>
    <row r="17741" spans="1:5" x14ac:dyDescent="0.25">
      <c r="A17741" s="48" t="s">
        <v>29361</v>
      </c>
      <c r="C17741" s="76">
        <v>239.8</v>
      </c>
      <c r="E17741" s="63" t="s">
        <v>0</v>
      </c>
    </row>
    <row r="17742" spans="1:5" x14ac:dyDescent="0.25">
      <c r="A17742" s="48" t="s">
        <v>29362</v>
      </c>
      <c r="C17742" s="76">
        <v>154</v>
      </c>
      <c r="E17742" s="63" t="s">
        <v>0</v>
      </c>
    </row>
    <row r="17743" spans="1:5" x14ac:dyDescent="0.25">
      <c r="A17743" s="48" t="s">
        <v>29363</v>
      </c>
      <c r="C17743" s="76">
        <v>154</v>
      </c>
      <c r="E17743" s="63" t="s">
        <v>0</v>
      </c>
    </row>
    <row r="17744" spans="1:5" x14ac:dyDescent="0.25">
      <c r="A17744" s="48" t="s">
        <v>29364</v>
      </c>
      <c r="C17744" s="76">
        <v>154</v>
      </c>
      <c r="E17744" s="63" t="s">
        <v>0</v>
      </c>
    </row>
    <row r="17745" spans="1:5" x14ac:dyDescent="0.25">
      <c r="A17745" s="48" t="s">
        <v>8795</v>
      </c>
      <c r="B17745" s="58" t="s">
        <v>8796</v>
      </c>
      <c r="C17745" s="76">
        <v>154</v>
      </c>
      <c r="E17745" s="63" t="s">
        <v>0</v>
      </c>
    </row>
    <row r="17746" spans="1:5" x14ac:dyDescent="0.25">
      <c r="A17746" s="48" t="s">
        <v>8988</v>
      </c>
      <c r="B17746" s="58" t="s">
        <v>8989</v>
      </c>
      <c r="C17746" s="76">
        <v>251.8</v>
      </c>
      <c r="E17746" s="63" t="s">
        <v>0</v>
      </c>
    </row>
    <row r="17747" spans="1:5" x14ac:dyDescent="0.25">
      <c r="A17747" s="48" t="s">
        <v>29365</v>
      </c>
      <c r="C17747" s="76">
        <v>251.8</v>
      </c>
      <c r="E17747" s="63" t="s">
        <v>0</v>
      </c>
    </row>
    <row r="17748" spans="1:5" x14ac:dyDescent="0.25">
      <c r="A17748" s="48" t="s">
        <v>29366</v>
      </c>
      <c r="C17748" s="76">
        <v>178.2</v>
      </c>
      <c r="E17748" s="63" t="s">
        <v>0</v>
      </c>
    </row>
    <row r="17749" spans="1:5" x14ac:dyDescent="0.25">
      <c r="A17749" s="48" t="s">
        <v>29367</v>
      </c>
      <c r="C17749" s="76">
        <v>178.2</v>
      </c>
      <c r="E17749" s="63" t="s">
        <v>0</v>
      </c>
    </row>
    <row r="17750" spans="1:5" x14ac:dyDescent="0.25">
      <c r="A17750" s="48" t="s">
        <v>8797</v>
      </c>
      <c r="B17750" s="58" t="s">
        <v>8798</v>
      </c>
      <c r="C17750" s="76">
        <v>178.2</v>
      </c>
      <c r="E17750" s="63" t="s">
        <v>0</v>
      </c>
    </row>
    <row r="17751" spans="1:5" x14ac:dyDescent="0.25">
      <c r="A17751" s="48" t="s">
        <v>29368</v>
      </c>
      <c r="C17751" s="76">
        <v>276</v>
      </c>
      <c r="E17751" s="63" t="s">
        <v>0</v>
      </c>
    </row>
    <row r="17752" spans="1:5" x14ac:dyDescent="0.25">
      <c r="A17752" s="48" t="s">
        <v>29369</v>
      </c>
      <c r="C17752" s="76">
        <v>276</v>
      </c>
      <c r="E17752" s="63" t="s">
        <v>0</v>
      </c>
    </row>
    <row r="17753" spans="1:5" x14ac:dyDescent="0.25">
      <c r="A17753" s="48" t="s">
        <v>29370</v>
      </c>
      <c r="C17753" s="76">
        <v>176</v>
      </c>
      <c r="E17753" s="63" t="s">
        <v>0</v>
      </c>
    </row>
    <row r="17754" spans="1:5" x14ac:dyDescent="0.25">
      <c r="A17754" s="48" t="s">
        <v>29371</v>
      </c>
      <c r="C17754" s="76">
        <v>176</v>
      </c>
      <c r="E17754" s="63" t="s">
        <v>0</v>
      </c>
    </row>
    <row r="17755" spans="1:5" x14ac:dyDescent="0.25">
      <c r="A17755" s="48" t="s">
        <v>29372</v>
      </c>
      <c r="C17755" s="76">
        <v>176</v>
      </c>
      <c r="E17755" s="63" t="s">
        <v>0</v>
      </c>
    </row>
    <row r="17756" spans="1:5" x14ac:dyDescent="0.25">
      <c r="A17756" s="48" t="s">
        <v>8799</v>
      </c>
      <c r="B17756" s="58" t="s">
        <v>8800</v>
      </c>
      <c r="C17756" s="76">
        <v>176</v>
      </c>
      <c r="E17756" s="63" t="s">
        <v>0</v>
      </c>
    </row>
    <row r="17757" spans="1:5" x14ac:dyDescent="0.25">
      <c r="A17757" s="48" t="s">
        <v>29373</v>
      </c>
      <c r="C17757" s="76">
        <v>176</v>
      </c>
      <c r="E17757" s="63" t="s">
        <v>0</v>
      </c>
    </row>
    <row r="17758" spans="1:5" x14ac:dyDescent="0.25">
      <c r="A17758" s="48" t="s">
        <v>29374</v>
      </c>
      <c r="C17758" s="76">
        <v>273.8</v>
      </c>
      <c r="E17758" s="63" t="s">
        <v>0</v>
      </c>
    </row>
    <row r="17759" spans="1:5" x14ac:dyDescent="0.25">
      <c r="A17759" s="48" t="s">
        <v>29375</v>
      </c>
      <c r="C17759" s="76">
        <v>273.8</v>
      </c>
      <c r="E17759" s="63" t="s">
        <v>0</v>
      </c>
    </row>
    <row r="17760" spans="1:5" x14ac:dyDescent="0.25">
      <c r="A17760" s="48" t="s">
        <v>29376</v>
      </c>
      <c r="C17760" s="76">
        <v>188</v>
      </c>
      <c r="E17760" s="63" t="s">
        <v>0</v>
      </c>
    </row>
    <row r="17761" spans="1:5" x14ac:dyDescent="0.25">
      <c r="A17761" s="48" t="s">
        <v>29377</v>
      </c>
      <c r="C17761" s="76">
        <v>188</v>
      </c>
      <c r="E17761" s="63" t="s">
        <v>0</v>
      </c>
    </row>
    <row r="17762" spans="1:5" x14ac:dyDescent="0.25">
      <c r="A17762" s="48" t="s">
        <v>8803</v>
      </c>
      <c r="B17762" s="58" t="s">
        <v>8804</v>
      </c>
      <c r="C17762" s="76">
        <v>188</v>
      </c>
      <c r="E17762" s="63" t="s">
        <v>0</v>
      </c>
    </row>
    <row r="17763" spans="1:5" x14ac:dyDescent="0.25">
      <c r="A17763" s="48" t="s">
        <v>8990</v>
      </c>
      <c r="B17763" s="58" t="s">
        <v>8991</v>
      </c>
      <c r="C17763" s="76">
        <v>286</v>
      </c>
      <c r="E17763" s="63" t="s">
        <v>0</v>
      </c>
    </row>
    <row r="17764" spans="1:5" x14ac:dyDescent="0.25">
      <c r="A17764" s="48" t="s">
        <v>29378</v>
      </c>
      <c r="C17764" s="76">
        <v>286</v>
      </c>
      <c r="E17764" s="63" t="s">
        <v>0</v>
      </c>
    </row>
    <row r="17765" spans="1:5" x14ac:dyDescent="0.25">
      <c r="A17765" s="48" t="s">
        <v>29379</v>
      </c>
      <c r="C17765" s="76">
        <v>188</v>
      </c>
      <c r="E17765" s="63" t="s">
        <v>0</v>
      </c>
    </row>
    <row r="17766" spans="1:5" x14ac:dyDescent="0.25">
      <c r="A17766" s="48" t="s">
        <v>29380</v>
      </c>
      <c r="C17766" s="76">
        <v>188</v>
      </c>
      <c r="E17766" s="63" t="s">
        <v>0</v>
      </c>
    </row>
    <row r="17767" spans="1:5" x14ac:dyDescent="0.25">
      <c r="A17767" s="48" t="s">
        <v>8801</v>
      </c>
      <c r="B17767" s="58" t="s">
        <v>8802</v>
      </c>
      <c r="C17767" s="76">
        <v>188</v>
      </c>
      <c r="E17767" s="63" t="s">
        <v>0</v>
      </c>
    </row>
    <row r="17768" spans="1:5" x14ac:dyDescent="0.25">
      <c r="A17768" s="48" t="s">
        <v>29381</v>
      </c>
      <c r="C17768" s="76">
        <v>286</v>
      </c>
      <c r="E17768" s="63" t="s">
        <v>0</v>
      </c>
    </row>
    <row r="17769" spans="1:5" x14ac:dyDescent="0.25">
      <c r="A17769" s="48" t="s">
        <v>29382</v>
      </c>
      <c r="C17769" s="76">
        <v>212.4</v>
      </c>
      <c r="E17769" s="63" t="s">
        <v>0</v>
      </c>
    </row>
    <row r="17770" spans="1:5" x14ac:dyDescent="0.25">
      <c r="A17770" s="48" t="s">
        <v>29383</v>
      </c>
      <c r="C17770" s="76">
        <v>212.4</v>
      </c>
      <c r="E17770" s="63" t="s">
        <v>0</v>
      </c>
    </row>
    <row r="17771" spans="1:5" x14ac:dyDescent="0.25">
      <c r="A17771" s="48" t="s">
        <v>29384</v>
      </c>
      <c r="C17771" s="76">
        <v>212.4</v>
      </c>
      <c r="E17771" s="63" t="s">
        <v>0</v>
      </c>
    </row>
    <row r="17772" spans="1:5" x14ac:dyDescent="0.25">
      <c r="A17772" s="48" t="s">
        <v>29385</v>
      </c>
      <c r="C17772" s="76">
        <v>212.4</v>
      </c>
      <c r="E17772" s="63" t="s">
        <v>0</v>
      </c>
    </row>
    <row r="17773" spans="1:5" x14ac:dyDescent="0.25">
      <c r="A17773" s="48" t="s">
        <v>29386</v>
      </c>
      <c r="C17773" s="76">
        <v>212.4</v>
      </c>
      <c r="E17773" s="63" t="s">
        <v>0</v>
      </c>
    </row>
    <row r="17774" spans="1:5" x14ac:dyDescent="0.25">
      <c r="A17774" s="48" t="s">
        <v>8805</v>
      </c>
      <c r="B17774" s="58" t="s">
        <v>8806</v>
      </c>
      <c r="C17774" s="76">
        <v>212.4</v>
      </c>
      <c r="E17774" s="63" t="s">
        <v>0</v>
      </c>
    </row>
    <row r="17775" spans="1:5" x14ac:dyDescent="0.25">
      <c r="A17775" s="48" t="s">
        <v>29387</v>
      </c>
      <c r="C17775" s="76">
        <v>310.2</v>
      </c>
      <c r="E17775" s="63" t="s">
        <v>0</v>
      </c>
    </row>
    <row r="17776" spans="1:5" x14ac:dyDescent="0.25">
      <c r="A17776" s="48" t="s">
        <v>29388</v>
      </c>
      <c r="C17776" s="76">
        <v>310.2</v>
      </c>
      <c r="E17776" s="63" t="s">
        <v>0</v>
      </c>
    </row>
    <row r="17777" spans="1:5" x14ac:dyDescent="0.25">
      <c r="A17777" s="48" t="s">
        <v>29389</v>
      </c>
      <c r="C17777" s="76">
        <v>310.2</v>
      </c>
      <c r="E17777" s="63" t="s">
        <v>0</v>
      </c>
    </row>
    <row r="17778" spans="1:5" x14ac:dyDescent="0.25">
      <c r="A17778" s="48" t="s">
        <v>29390</v>
      </c>
      <c r="C17778" s="76">
        <v>251.8</v>
      </c>
      <c r="E17778" s="63" t="s">
        <v>0</v>
      </c>
    </row>
    <row r="17779" spans="1:5" x14ac:dyDescent="0.25">
      <c r="A17779" s="48" t="s">
        <v>29391</v>
      </c>
      <c r="C17779" s="76">
        <v>251.8</v>
      </c>
      <c r="E17779" s="63" t="s">
        <v>0</v>
      </c>
    </row>
    <row r="17780" spans="1:5" x14ac:dyDescent="0.25">
      <c r="A17780" s="48" t="s">
        <v>29392</v>
      </c>
      <c r="C17780" s="76">
        <v>251.8</v>
      </c>
      <c r="E17780" s="63" t="s">
        <v>0</v>
      </c>
    </row>
    <row r="17781" spans="1:5" x14ac:dyDescent="0.25">
      <c r="A17781" s="48" t="s">
        <v>8807</v>
      </c>
      <c r="B17781" s="58" t="s">
        <v>8808</v>
      </c>
      <c r="C17781" s="76">
        <v>251.8</v>
      </c>
      <c r="E17781" s="63" t="s">
        <v>0</v>
      </c>
    </row>
    <row r="17782" spans="1:5" x14ac:dyDescent="0.25">
      <c r="A17782" s="48" t="s">
        <v>29393</v>
      </c>
      <c r="C17782" s="76">
        <v>337.8</v>
      </c>
      <c r="E17782" s="63" t="s">
        <v>0</v>
      </c>
    </row>
    <row r="17783" spans="1:5" x14ac:dyDescent="0.25">
      <c r="A17783" s="48" t="s">
        <v>29394</v>
      </c>
      <c r="C17783" s="76">
        <v>337.8</v>
      </c>
      <c r="E17783" s="63" t="s">
        <v>0</v>
      </c>
    </row>
    <row r="17784" spans="1:5" x14ac:dyDescent="0.25">
      <c r="A17784" s="48" t="s">
        <v>29395</v>
      </c>
      <c r="C17784" s="76">
        <v>264</v>
      </c>
      <c r="E17784" s="63" t="s">
        <v>0</v>
      </c>
    </row>
    <row r="17785" spans="1:5" x14ac:dyDescent="0.25">
      <c r="A17785" s="48" t="s">
        <v>29396</v>
      </c>
      <c r="C17785" s="76">
        <v>264</v>
      </c>
      <c r="E17785" s="63" t="s">
        <v>0</v>
      </c>
    </row>
    <row r="17786" spans="1:5" x14ac:dyDescent="0.25">
      <c r="A17786" s="48" t="s">
        <v>29397</v>
      </c>
      <c r="C17786" s="76">
        <v>264</v>
      </c>
      <c r="E17786" s="63" t="s">
        <v>0</v>
      </c>
    </row>
    <row r="17787" spans="1:5" x14ac:dyDescent="0.25">
      <c r="A17787" s="48" t="s">
        <v>8811</v>
      </c>
      <c r="B17787" s="58" t="s">
        <v>8812</v>
      </c>
      <c r="C17787" s="76">
        <v>264</v>
      </c>
      <c r="E17787" s="63" t="s">
        <v>0</v>
      </c>
    </row>
    <row r="17788" spans="1:5" x14ac:dyDescent="0.25">
      <c r="A17788" s="48" t="s">
        <v>8992</v>
      </c>
      <c r="B17788" s="58" t="s">
        <v>8993</v>
      </c>
      <c r="C17788" s="76">
        <v>349.8</v>
      </c>
      <c r="E17788" s="63" t="s">
        <v>0</v>
      </c>
    </row>
    <row r="17789" spans="1:5" x14ac:dyDescent="0.25">
      <c r="A17789" s="48" t="s">
        <v>29398</v>
      </c>
      <c r="C17789" s="76">
        <v>349.8</v>
      </c>
      <c r="E17789" s="63" t="s">
        <v>0</v>
      </c>
    </row>
    <row r="17790" spans="1:5" x14ac:dyDescent="0.25">
      <c r="A17790" s="48" t="s">
        <v>39968</v>
      </c>
      <c r="C17790" s="76">
        <v>264</v>
      </c>
      <c r="E17790" s="63" t="s">
        <v>0</v>
      </c>
    </row>
    <row r="17791" spans="1:5" x14ac:dyDescent="0.25">
      <c r="A17791" s="48" t="s">
        <v>29399</v>
      </c>
      <c r="C17791" s="76">
        <v>264</v>
      </c>
      <c r="E17791" s="63" t="s">
        <v>0</v>
      </c>
    </row>
    <row r="17792" spans="1:5" x14ac:dyDescent="0.25">
      <c r="A17792" s="48" t="s">
        <v>8809</v>
      </c>
      <c r="B17792" s="58" t="s">
        <v>8810</v>
      </c>
      <c r="C17792" s="76">
        <v>264</v>
      </c>
      <c r="E17792" s="63" t="s">
        <v>0</v>
      </c>
    </row>
    <row r="17793" spans="1:5" x14ac:dyDescent="0.25">
      <c r="A17793" s="48" t="s">
        <v>29400</v>
      </c>
      <c r="C17793" s="76">
        <v>288.2</v>
      </c>
      <c r="E17793" s="63" t="s">
        <v>0</v>
      </c>
    </row>
    <row r="17794" spans="1:5" x14ac:dyDescent="0.25">
      <c r="A17794" s="48" t="s">
        <v>29401</v>
      </c>
      <c r="C17794" s="76">
        <v>288.2</v>
      </c>
      <c r="E17794" s="63" t="s">
        <v>0</v>
      </c>
    </row>
    <row r="17795" spans="1:5" x14ac:dyDescent="0.25">
      <c r="A17795" s="48" t="s">
        <v>29402</v>
      </c>
      <c r="C17795" s="76">
        <v>288.2</v>
      </c>
      <c r="E17795" s="63" t="s">
        <v>0</v>
      </c>
    </row>
    <row r="17796" spans="1:5" x14ac:dyDescent="0.25">
      <c r="A17796" s="48" t="s">
        <v>29403</v>
      </c>
      <c r="C17796" s="76">
        <v>288.2</v>
      </c>
      <c r="E17796" s="63" t="s">
        <v>0</v>
      </c>
    </row>
    <row r="17797" spans="1:5" x14ac:dyDescent="0.25">
      <c r="A17797" s="48" t="s">
        <v>8813</v>
      </c>
      <c r="B17797" s="58" t="s">
        <v>8814</v>
      </c>
      <c r="C17797" s="76">
        <v>288.2</v>
      </c>
      <c r="E17797" s="63" t="s">
        <v>0</v>
      </c>
    </row>
    <row r="17798" spans="1:5" x14ac:dyDescent="0.25">
      <c r="A17798" s="48" t="s">
        <v>29404</v>
      </c>
      <c r="C17798" s="76">
        <v>374</v>
      </c>
      <c r="E17798" s="63" t="s">
        <v>0</v>
      </c>
    </row>
    <row r="17799" spans="1:5" x14ac:dyDescent="0.25">
      <c r="A17799" s="48" t="s">
        <v>29405</v>
      </c>
      <c r="C17799" s="76">
        <v>374</v>
      </c>
      <c r="E17799" s="63" t="s">
        <v>0</v>
      </c>
    </row>
    <row r="17800" spans="1:5" x14ac:dyDescent="0.25">
      <c r="A17800" s="48" t="s">
        <v>29406</v>
      </c>
      <c r="C17800" s="76">
        <v>374</v>
      </c>
      <c r="E17800" s="63" t="s">
        <v>0</v>
      </c>
    </row>
    <row r="17801" spans="1:5" x14ac:dyDescent="0.25">
      <c r="A17801" s="48" t="s">
        <v>29407</v>
      </c>
      <c r="C17801" s="76">
        <v>374</v>
      </c>
      <c r="E17801" s="63" t="s">
        <v>0</v>
      </c>
    </row>
    <row r="17802" spans="1:5" x14ac:dyDescent="0.25">
      <c r="A17802" s="48" t="s">
        <v>29408</v>
      </c>
      <c r="C17802" s="76">
        <v>386</v>
      </c>
      <c r="E17802" s="63" t="s">
        <v>0</v>
      </c>
    </row>
    <row r="17803" spans="1:5" x14ac:dyDescent="0.25">
      <c r="A17803" s="48" t="s">
        <v>29409</v>
      </c>
      <c r="C17803" s="76">
        <v>386</v>
      </c>
      <c r="E17803" s="63" t="s">
        <v>0</v>
      </c>
    </row>
    <row r="17804" spans="1:5" x14ac:dyDescent="0.25">
      <c r="A17804" s="48" t="s">
        <v>29410</v>
      </c>
      <c r="C17804" s="76">
        <v>386</v>
      </c>
      <c r="E17804" s="63" t="s">
        <v>0</v>
      </c>
    </row>
    <row r="17805" spans="1:5" x14ac:dyDescent="0.25">
      <c r="A17805" s="48" t="s">
        <v>29411</v>
      </c>
      <c r="C17805" s="76">
        <v>386</v>
      </c>
      <c r="E17805" s="63" t="s">
        <v>0</v>
      </c>
    </row>
    <row r="17806" spans="1:5" x14ac:dyDescent="0.25">
      <c r="A17806" s="48" t="s">
        <v>29412</v>
      </c>
      <c r="C17806" s="76">
        <v>386</v>
      </c>
      <c r="E17806" s="63" t="s">
        <v>0</v>
      </c>
    </row>
    <row r="17807" spans="1:5" x14ac:dyDescent="0.25">
      <c r="A17807" s="48" t="s">
        <v>8815</v>
      </c>
      <c r="B17807" s="58" t="s">
        <v>8816</v>
      </c>
      <c r="C17807" s="76">
        <v>386</v>
      </c>
      <c r="E17807" s="63" t="s">
        <v>0</v>
      </c>
    </row>
    <row r="17808" spans="1:5" x14ac:dyDescent="0.25">
      <c r="A17808" s="48" t="s">
        <v>29413</v>
      </c>
      <c r="C17808" s="76">
        <v>386</v>
      </c>
      <c r="E17808" s="63" t="s">
        <v>0</v>
      </c>
    </row>
    <row r="17809" spans="1:5" x14ac:dyDescent="0.25">
      <c r="A17809" s="48" t="s">
        <v>29414</v>
      </c>
      <c r="C17809" s="76">
        <v>506</v>
      </c>
      <c r="E17809" s="63" t="s">
        <v>0</v>
      </c>
    </row>
    <row r="17810" spans="1:5" x14ac:dyDescent="0.25">
      <c r="A17810" s="48" t="s">
        <v>29415</v>
      </c>
      <c r="C17810" s="76">
        <v>506</v>
      </c>
      <c r="E17810" s="63" t="s">
        <v>0</v>
      </c>
    </row>
    <row r="17811" spans="1:5" x14ac:dyDescent="0.25">
      <c r="A17811" s="48" t="s">
        <v>29416</v>
      </c>
      <c r="C17811" s="76">
        <v>430</v>
      </c>
      <c r="E17811" s="63" t="s">
        <v>0</v>
      </c>
    </row>
    <row r="17812" spans="1:5" x14ac:dyDescent="0.25">
      <c r="A17812" s="48" t="s">
        <v>29417</v>
      </c>
      <c r="C17812" s="76">
        <v>430</v>
      </c>
      <c r="E17812" s="63" t="s">
        <v>0</v>
      </c>
    </row>
    <row r="17813" spans="1:5" x14ac:dyDescent="0.25">
      <c r="A17813" s="48" t="s">
        <v>29418</v>
      </c>
      <c r="C17813" s="76">
        <v>430</v>
      </c>
      <c r="E17813" s="63" t="s">
        <v>0</v>
      </c>
    </row>
    <row r="17814" spans="1:5" x14ac:dyDescent="0.25">
      <c r="A17814" s="48" t="s">
        <v>8817</v>
      </c>
      <c r="B17814" s="58" t="s">
        <v>8818</v>
      </c>
      <c r="C17814" s="76">
        <v>430</v>
      </c>
      <c r="E17814" s="63" t="s">
        <v>0</v>
      </c>
    </row>
    <row r="17815" spans="1:5" x14ac:dyDescent="0.25">
      <c r="A17815" s="48" t="s">
        <v>29419</v>
      </c>
      <c r="C17815" s="76">
        <v>430</v>
      </c>
      <c r="E17815" s="63" t="s">
        <v>0</v>
      </c>
    </row>
    <row r="17816" spans="1:5" x14ac:dyDescent="0.25">
      <c r="A17816" s="48" t="s">
        <v>29420</v>
      </c>
      <c r="C17816" s="76">
        <v>580.79999999999995</v>
      </c>
      <c r="E17816" s="63" t="s">
        <v>0</v>
      </c>
    </row>
    <row r="17817" spans="1:5" x14ac:dyDescent="0.25">
      <c r="A17817" s="48" t="s">
        <v>29421</v>
      </c>
      <c r="C17817" s="76">
        <v>559.79999999999995</v>
      </c>
      <c r="E17817" s="63" t="s">
        <v>0</v>
      </c>
    </row>
    <row r="17818" spans="1:5" x14ac:dyDescent="0.25">
      <c r="A17818" s="48" t="s">
        <v>29422</v>
      </c>
      <c r="C17818" s="76">
        <v>559.79999999999995</v>
      </c>
      <c r="E17818" s="63" t="s">
        <v>0</v>
      </c>
    </row>
    <row r="17819" spans="1:5" x14ac:dyDescent="0.25">
      <c r="A17819" s="48" t="s">
        <v>29423</v>
      </c>
      <c r="C17819" s="76">
        <v>559.79999999999995</v>
      </c>
      <c r="E17819" s="63" t="s">
        <v>0</v>
      </c>
    </row>
    <row r="17820" spans="1:5" x14ac:dyDescent="0.25">
      <c r="A17820" s="48" t="s">
        <v>8819</v>
      </c>
      <c r="B17820" s="58" t="s">
        <v>8820</v>
      </c>
      <c r="C17820" s="76">
        <v>559.79999999999995</v>
      </c>
      <c r="E17820" s="63" t="s">
        <v>0</v>
      </c>
    </row>
    <row r="17821" spans="1:5" x14ac:dyDescent="0.25">
      <c r="A17821" s="48" t="s">
        <v>29424</v>
      </c>
      <c r="C17821" s="76">
        <v>784.4</v>
      </c>
      <c r="E17821" s="63" t="s">
        <v>0</v>
      </c>
    </row>
    <row r="17822" spans="1:5" x14ac:dyDescent="0.25">
      <c r="A17822" s="48" t="s">
        <v>29425</v>
      </c>
      <c r="C17822" s="76">
        <v>784.4</v>
      </c>
      <c r="E17822" s="63" t="s">
        <v>0</v>
      </c>
    </row>
    <row r="17823" spans="1:5" x14ac:dyDescent="0.25">
      <c r="A17823" s="48" t="s">
        <v>8821</v>
      </c>
      <c r="B17823" s="58" t="s">
        <v>8822</v>
      </c>
      <c r="C17823" s="76">
        <v>797.4</v>
      </c>
      <c r="E17823" s="63" t="s">
        <v>0</v>
      </c>
    </row>
    <row r="17824" spans="1:5" x14ac:dyDescent="0.25">
      <c r="A17824" s="48" t="s">
        <v>29426</v>
      </c>
      <c r="C17824" s="76">
        <v>784.4</v>
      </c>
      <c r="E17824" s="63" t="s">
        <v>0</v>
      </c>
    </row>
    <row r="17825" spans="1:5" x14ac:dyDescent="0.25">
      <c r="A17825" s="48" t="s">
        <v>29427</v>
      </c>
      <c r="C17825" s="76">
        <v>1113.2</v>
      </c>
      <c r="E17825" s="63" t="s">
        <v>0</v>
      </c>
    </row>
    <row r="17826" spans="1:5" x14ac:dyDescent="0.25">
      <c r="A17826" s="48" t="s">
        <v>29428</v>
      </c>
      <c r="C17826" s="76">
        <v>887.8</v>
      </c>
      <c r="E17826" s="63" t="s">
        <v>0</v>
      </c>
    </row>
    <row r="17827" spans="1:5" x14ac:dyDescent="0.25">
      <c r="A17827" s="48" t="s">
        <v>29429</v>
      </c>
      <c r="C17827" s="76">
        <v>887.8</v>
      </c>
      <c r="E17827" s="63" t="s">
        <v>0</v>
      </c>
    </row>
    <row r="17828" spans="1:5" x14ac:dyDescent="0.25">
      <c r="A17828" s="48" t="s">
        <v>29430</v>
      </c>
      <c r="C17828" s="76">
        <v>887.8</v>
      </c>
      <c r="E17828" s="63" t="s">
        <v>0</v>
      </c>
    </row>
    <row r="17829" spans="1:5" x14ac:dyDescent="0.25">
      <c r="A17829" s="48" t="s">
        <v>8823</v>
      </c>
      <c r="B17829" s="58" t="s">
        <v>8824</v>
      </c>
      <c r="C17829" s="76">
        <v>887.8</v>
      </c>
      <c r="E17829" s="63" t="s">
        <v>0</v>
      </c>
    </row>
    <row r="17830" spans="1:5" x14ac:dyDescent="0.25">
      <c r="A17830" s="48" t="s">
        <v>29431</v>
      </c>
      <c r="C17830" s="76">
        <v>1196.8</v>
      </c>
      <c r="E17830" s="63" t="s">
        <v>0</v>
      </c>
    </row>
    <row r="17831" spans="1:5" x14ac:dyDescent="0.25">
      <c r="A17831" s="48" t="s">
        <v>29432</v>
      </c>
      <c r="C17831" s="76">
        <v>1196.8</v>
      </c>
      <c r="E17831" s="63" t="s">
        <v>0</v>
      </c>
    </row>
    <row r="17832" spans="1:5" x14ac:dyDescent="0.25">
      <c r="A17832" s="48" t="s">
        <v>8825</v>
      </c>
      <c r="B17832" s="58" t="s">
        <v>8826</v>
      </c>
      <c r="C17832" s="76">
        <v>1196.8</v>
      </c>
      <c r="E17832" s="63" t="s">
        <v>0</v>
      </c>
    </row>
    <row r="17833" spans="1:5" x14ac:dyDescent="0.25">
      <c r="A17833" s="48" t="s">
        <v>29433</v>
      </c>
      <c r="C17833" s="76">
        <v>1650</v>
      </c>
      <c r="E17833" s="63" t="s">
        <v>0</v>
      </c>
    </row>
    <row r="17834" spans="1:5" x14ac:dyDescent="0.25">
      <c r="A17834" s="48" t="s">
        <v>29434</v>
      </c>
      <c r="C17834" s="76">
        <v>1650</v>
      </c>
      <c r="E17834" s="63" t="s">
        <v>0</v>
      </c>
    </row>
    <row r="17835" spans="1:5" x14ac:dyDescent="0.25">
      <c r="A17835" s="48" t="s">
        <v>8827</v>
      </c>
      <c r="B17835" s="58" t="s">
        <v>8828</v>
      </c>
      <c r="C17835" s="76">
        <v>1650</v>
      </c>
      <c r="E17835" s="63" t="s">
        <v>0</v>
      </c>
    </row>
    <row r="17836" spans="1:5" x14ac:dyDescent="0.25">
      <c r="A17836" s="48" t="s">
        <v>29435</v>
      </c>
      <c r="C17836" s="76">
        <v>2002</v>
      </c>
      <c r="E17836" s="63" t="s">
        <v>0</v>
      </c>
    </row>
    <row r="17837" spans="1:5" x14ac:dyDescent="0.25">
      <c r="A17837" s="48" t="s">
        <v>29436</v>
      </c>
      <c r="C17837" s="76">
        <v>2002</v>
      </c>
      <c r="E17837" s="63" t="s">
        <v>0</v>
      </c>
    </row>
    <row r="17838" spans="1:5" x14ac:dyDescent="0.25">
      <c r="A17838" s="48" t="s">
        <v>8829</v>
      </c>
      <c r="B17838" s="58" t="s">
        <v>8830</v>
      </c>
      <c r="C17838" s="76">
        <v>2002</v>
      </c>
      <c r="E17838" s="63" t="s">
        <v>0</v>
      </c>
    </row>
    <row r="17839" spans="1:5" x14ac:dyDescent="0.25">
      <c r="A17839" s="48" t="s">
        <v>29437</v>
      </c>
      <c r="C17839" s="76">
        <v>2563</v>
      </c>
      <c r="E17839" s="63" t="s">
        <v>0</v>
      </c>
    </row>
    <row r="17840" spans="1:5" x14ac:dyDescent="0.25">
      <c r="A17840" s="48" t="s">
        <v>29438</v>
      </c>
      <c r="C17840" s="76">
        <v>2563</v>
      </c>
      <c r="E17840" s="63" t="s">
        <v>0</v>
      </c>
    </row>
    <row r="17841" spans="1:5" x14ac:dyDescent="0.25">
      <c r="A17841" s="48" t="s">
        <v>8831</v>
      </c>
      <c r="B17841" s="58" t="s">
        <v>8832</v>
      </c>
      <c r="C17841" s="76">
        <v>2563</v>
      </c>
      <c r="E17841" s="63" t="s">
        <v>0</v>
      </c>
    </row>
    <row r="17842" spans="1:5" x14ac:dyDescent="0.25">
      <c r="A17842" s="48" t="s">
        <v>29439</v>
      </c>
      <c r="C17842" s="76">
        <v>2563</v>
      </c>
      <c r="E17842" s="63" t="s">
        <v>0</v>
      </c>
    </row>
    <row r="17843" spans="1:5" x14ac:dyDescent="0.25">
      <c r="A17843" s="48" t="s">
        <v>29440</v>
      </c>
      <c r="C17843" s="76">
        <v>2794</v>
      </c>
      <c r="E17843" s="63" t="s">
        <v>0</v>
      </c>
    </row>
    <row r="17844" spans="1:5" x14ac:dyDescent="0.25">
      <c r="A17844" s="48" t="s">
        <v>29441</v>
      </c>
      <c r="C17844" s="76">
        <v>2794</v>
      </c>
      <c r="E17844" s="63" t="s">
        <v>0</v>
      </c>
    </row>
    <row r="17845" spans="1:5" x14ac:dyDescent="0.25">
      <c r="A17845" s="48" t="s">
        <v>8833</v>
      </c>
      <c r="B17845" s="58" t="s">
        <v>8834</v>
      </c>
      <c r="C17845" s="76">
        <v>2794</v>
      </c>
      <c r="E17845" s="63" t="s">
        <v>0</v>
      </c>
    </row>
    <row r="17846" spans="1:5" x14ac:dyDescent="0.25">
      <c r="A17846" s="48" t="s">
        <v>29442</v>
      </c>
      <c r="C17846" s="76">
        <v>4642</v>
      </c>
      <c r="E17846" s="63" t="s">
        <v>0</v>
      </c>
    </row>
    <row r="17847" spans="1:5" x14ac:dyDescent="0.25">
      <c r="A17847" s="48" t="s">
        <v>29443</v>
      </c>
      <c r="C17847" s="76">
        <v>4642</v>
      </c>
      <c r="E17847" s="63" t="s">
        <v>0</v>
      </c>
    </row>
    <row r="17848" spans="1:5" x14ac:dyDescent="0.25">
      <c r="A17848" s="48" t="s">
        <v>8835</v>
      </c>
      <c r="B17848" s="58" t="s">
        <v>8836</v>
      </c>
      <c r="C17848" s="76">
        <v>4642</v>
      </c>
      <c r="E17848" s="63" t="s">
        <v>0</v>
      </c>
    </row>
    <row r="17849" spans="1:5" x14ac:dyDescent="0.25">
      <c r="A17849" s="48" t="s">
        <v>29444</v>
      </c>
      <c r="C17849" s="76">
        <v>5060</v>
      </c>
      <c r="E17849" s="63" t="s">
        <v>0</v>
      </c>
    </row>
    <row r="17850" spans="1:5" x14ac:dyDescent="0.25">
      <c r="A17850" s="48" t="s">
        <v>29445</v>
      </c>
      <c r="C17850" s="76">
        <v>5060</v>
      </c>
      <c r="E17850" s="63" t="s">
        <v>0</v>
      </c>
    </row>
    <row r="17851" spans="1:5" x14ac:dyDescent="0.25">
      <c r="A17851" s="48" t="s">
        <v>8837</v>
      </c>
      <c r="B17851" s="58" t="s">
        <v>8838</v>
      </c>
      <c r="C17851" s="76">
        <v>5060</v>
      </c>
      <c r="E17851" s="63" t="s">
        <v>0</v>
      </c>
    </row>
    <row r="17852" spans="1:5" x14ac:dyDescent="0.25">
      <c r="A17852" s="48" t="s">
        <v>29446</v>
      </c>
      <c r="C17852" s="76">
        <v>6380</v>
      </c>
      <c r="E17852" s="63" t="s">
        <v>0</v>
      </c>
    </row>
    <row r="17853" spans="1:5" x14ac:dyDescent="0.25">
      <c r="A17853" s="48" t="s">
        <v>8839</v>
      </c>
      <c r="B17853" s="58" t="s">
        <v>8840</v>
      </c>
      <c r="C17853" s="76">
        <v>6380</v>
      </c>
      <c r="E17853" s="63" t="s">
        <v>0</v>
      </c>
    </row>
    <row r="17854" spans="1:5" x14ac:dyDescent="0.25">
      <c r="A17854" s="48" t="s">
        <v>29447</v>
      </c>
      <c r="C17854" s="76">
        <v>10010</v>
      </c>
      <c r="E17854" s="63" t="s">
        <v>0</v>
      </c>
    </row>
    <row r="17855" spans="1:5" x14ac:dyDescent="0.25">
      <c r="A17855" s="48" t="s">
        <v>8841</v>
      </c>
      <c r="B17855" s="58" t="s">
        <v>8842</v>
      </c>
      <c r="C17855" s="76">
        <v>10010</v>
      </c>
      <c r="E17855" s="63" t="s">
        <v>0</v>
      </c>
    </row>
    <row r="17856" spans="1:5" x14ac:dyDescent="0.25">
      <c r="A17856" s="48" t="s">
        <v>8847</v>
      </c>
      <c r="B17856" s="58" t="s">
        <v>8848</v>
      </c>
      <c r="C17856" s="76">
        <v>14190</v>
      </c>
      <c r="E17856" s="63" t="s">
        <v>0</v>
      </c>
    </row>
    <row r="17857" spans="1:5" x14ac:dyDescent="0.25">
      <c r="A17857" s="48" t="s">
        <v>29448</v>
      </c>
      <c r="C17857" s="76">
        <v>11880</v>
      </c>
      <c r="E17857" s="63" t="s">
        <v>0</v>
      </c>
    </row>
    <row r="17858" spans="1:5" x14ac:dyDescent="0.25">
      <c r="A17858" s="48" t="s">
        <v>8843</v>
      </c>
      <c r="B17858" s="58" t="s">
        <v>8844</v>
      </c>
      <c r="C17858" s="76">
        <v>11880</v>
      </c>
      <c r="E17858" s="63" t="s">
        <v>0</v>
      </c>
    </row>
    <row r="17859" spans="1:5" x14ac:dyDescent="0.25">
      <c r="A17859" s="48" t="s">
        <v>29449</v>
      </c>
      <c r="C17859" s="76">
        <v>11880</v>
      </c>
      <c r="E17859" s="63" t="s">
        <v>0</v>
      </c>
    </row>
    <row r="17860" spans="1:5" x14ac:dyDescent="0.25">
      <c r="A17860" s="48" t="s">
        <v>29450</v>
      </c>
      <c r="C17860" s="76">
        <v>20449</v>
      </c>
      <c r="E17860" s="63" t="s">
        <v>0</v>
      </c>
    </row>
    <row r="17861" spans="1:5" x14ac:dyDescent="0.25">
      <c r="A17861" s="48" t="s">
        <v>29451</v>
      </c>
      <c r="C17861" s="76">
        <v>17930</v>
      </c>
      <c r="E17861" s="63" t="s">
        <v>0</v>
      </c>
    </row>
    <row r="17862" spans="1:5" x14ac:dyDescent="0.25">
      <c r="A17862" s="48" t="s">
        <v>29452</v>
      </c>
      <c r="C17862" s="76">
        <v>17930</v>
      </c>
      <c r="E17862" s="63" t="s">
        <v>0</v>
      </c>
    </row>
    <row r="17863" spans="1:5" x14ac:dyDescent="0.25">
      <c r="A17863" s="48" t="s">
        <v>8845</v>
      </c>
      <c r="B17863" s="58" t="s">
        <v>8846</v>
      </c>
      <c r="C17863" s="76">
        <v>17930</v>
      </c>
      <c r="E17863" s="63" t="s">
        <v>0</v>
      </c>
    </row>
    <row r="17864" spans="1:5" x14ac:dyDescent="0.25">
      <c r="A17864" s="48" t="s">
        <v>39969</v>
      </c>
      <c r="C17864" s="76">
        <v>17930</v>
      </c>
      <c r="E17864" s="63" t="s">
        <v>0</v>
      </c>
    </row>
    <row r="17865" spans="1:5" x14ac:dyDescent="0.25">
      <c r="A17865" s="48" t="s">
        <v>29453</v>
      </c>
      <c r="C17865" s="76">
        <v>17930</v>
      </c>
      <c r="E17865" s="63" t="s">
        <v>0</v>
      </c>
    </row>
    <row r="17866" spans="1:5" x14ac:dyDescent="0.25">
      <c r="A17866" s="48" t="s">
        <v>9026</v>
      </c>
      <c r="B17866" s="58" t="s">
        <v>9027</v>
      </c>
      <c r="C17866" s="76">
        <v>69.400000000000006</v>
      </c>
      <c r="E17866" s="63" t="s">
        <v>0</v>
      </c>
    </row>
    <row r="17867" spans="1:5" x14ac:dyDescent="0.25">
      <c r="A17867" s="48" t="s">
        <v>9028</v>
      </c>
      <c r="B17867" s="58" t="s">
        <v>9029</v>
      </c>
      <c r="C17867" s="76">
        <v>69.400000000000006</v>
      </c>
      <c r="E17867" s="63" t="s">
        <v>0</v>
      </c>
    </row>
    <row r="17868" spans="1:5" x14ac:dyDescent="0.25">
      <c r="A17868" s="48" t="s">
        <v>9030</v>
      </c>
      <c r="B17868" s="58" t="s">
        <v>9031</v>
      </c>
      <c r="C17868" s="76">
        <v>69.400000000000006</v>
      </c>
      <c r="E17868" s="63" t="s">
        <v>0</v>
      </c>
    </row>
    <row r="17869" spans="1:5" x14ac:dyDescent="0.25">
      <c r="A17869" s="48" t="s">
        <v>9034</v>
      </c>
      <c r="B17869" s="58" t="s">
        <v>9035</v>
      </c>
      <c r="C17869" s="76">
        <v>103.4</v>
      </c>
      <c r="E17869" s="63" t="s">
        <v>0</v>
      </c>
    </row>
    <row r="17870" spans="1:5" x14ac:dyDescent="0.25">
      <c r="A17870" s="48" t="s">
        <v>9020</v>
      </c>
      <c r="B17870" s="58" t="s">
        <v>9021</v>
      </c>
      <c r="C17870" s="76">
        <v>69.400000000000006</v>
      </c>
      <c r="E17870" s="63" t="s">
        <v>0</v>
      </c>
    </row>
    <row r="17871" spans="1:5" x14ac:dyDescent="0.25">
      <c r="A17871" s="48" t="s">
        <v>9022</v>
      </c>
      <c r="B17871" s="58" t="s">
        <v>9023</v>
      </c>
      <c r="C17871" s="76">
        <v>69.400000000000006</v>
      </c>
      <c r="E17871" s="63" t="s">
        <v>0</v>
      </c>
    </row>
    <row r="17872" spans="1:5" x14ac:dyDescent="0.25">
      <c r="A17872" s="48" t="s">
        <v>9024</v>
      </c>
      <c r="B17872" s="58" t="s">
        <v>9025</v>
      </c>
      <c r="C17872" s="76">
        <v>69.400000000000006</v>
      </c>
      <c r="E17872" s="63" t="s">
        <v>0</v>
      </c>
    </row>
    <row r="17873" spans="1:5" x14ac:dyDescent="0.25">
      <c r="A17873" s="48" t="s">
        <v>9032</v>
      </c>
      <c r="B17873" s="58" t="s">
        <v>9033</v>
      </c>
      <c r="C17873" s="76">
        <v>103.4</v>
      </c>
      <c r="E17873" s="63" t="s">
        <v>0</v>
      </c>
    </row>
    <row r="17874" spans="1:5" x14ac:dyDescent="0.25">
      <c r="A17874" s="48" t="s">
        <v>29454</v>
      </c>
      <c r="C17874" s="76">
        <v>103.4</v>
      </c>
      <c r="E17874" s="63" t="s">
        <v>0</v>
      </c>
    </row>
    <row r="17875" spans="1:5" x14ac:dyDescent="0.25">
      <c r="A17875" s="48" t="s">
        <v>29455</v>
      </c>
      <c r="C17875" s="76">
        <v>69.400000000000006</v>
      </c>
      <c r="E17875" s="63" t="s">
        <v>0</v>
      </c>
    </row>
    <row r="17876" spans="1:5" x14ac:dyDescent="0.25">
      <c r="A17876" s="48" t="s">
        <v>29456</v>
      </c>
      <c r="C17876" s="76">
        <v>113.4</v>
      </c>
      <c r="E17876" s="63" t="s">
        <v>0</v>
      </c>
    </row>
    <row r="17877" spans="1:5" x14ac:dyDescent="0.25">
      <c r="A17877" s="48" t="s">
        <v>29457</v>
      </c>
      <c r="C17877" s="76">
        <v>113.4</v>
      </c>
      <c r="E17877" s="63" t="s">
        <v>0</v>
      </c>
    </row>
    <row r="17878" spans="1:5" x14ac:dyDescent="0.25">
      <c r="A17878" s="48" t="s">
        <v>29458</v>
      </c>
      <c r="C17878" s="76">
        <v>113.4</v>
      </c>
      <c r="E17878" s="63" t="s">
        <v>0</v>
      </c>
    </row>
    <row r="17879" spans="1:5" x14ac:dyDescent="0.25">
      <c r="A17879" s="48" t="s">
        <v>29459</v>
      </c>
      <c r="C17879" s="76">
        <v>113.4</v>
      </c>
      <c r="E17879" s="63" t="s">
        <v>0</v>
      </c>
    </row>
    <row r="17880" spans="1:5" x14ac:dyDescent="0.25">
      <c r="A17880" s="48" t="s">
        <v>9082</v>
      </c>
      <c r="B17880" s="58" t="s">
        <v>9083</v>
      </c>
      <c r="C17880" s="76">
        <v>113.4</v>
      </c>
      <c r="E17880" s="63" t="s">
        <v>0</v>
      </c>
    </row>
    <row r="17881" spans="1:5" x14ac:dyDescent="0.25">
      <c r="A17881" s="48" t="s">
        <v>9088</v>
      </c>
      <c r="B17881" s="58" t="s">
        <v>9089</v>
      </c>
      <c r="C17881" s="76">
        <v>123.2</v>
      </c>
      <c r="E17881" s="63" t="s">
        <v>0</v>
      </c>
    </row>
    <row r="17882" spans="1:5" x14ac:dyDescent="0.25">
      <c r="A17882" s="48" t="s">
        <v>29460</v>
      </c>
      <c r="C17882" s="76">
        <v>123.2</v>
      </c>
      <c r="E17882" s="63" t="s">
        <v>0</v>
      </c>
    </row>
    <row r="17883" spans="1:5" x14ac:dyDescent="0.25">
      <c r="A17883" s="48" t="s">
        <v>29461</v>
      </c>
      <c r="C17883" s="76">
        <v>123.2</v>
      </c>
      <c r="E17883" s="63" t="s">
        <v>0</v>
      </c>
    </row>
    <row r="17884" spans="1:5" x14ac:dyDescent="0.25">
      <c r="A17884" s="48" t="s">
        <v>29462</v>
      </c>
      <c r="C17884" s="76">
        <v>123.2</v>
      </c>
      <c r="E17884" s="63" t="s">
        <v>0</v>
      </c>
    </row>
    <row r="17885" spans="1:5" x14ac:dyDescent="0.25">
      <c r="A17885" s="48" t="s">
        <v>29463</v>
      </c>
      <c r="C17885" s="76">
        <v>123.2</v>
      </c>
      <c r="E17885" s="63" t="s">
        <v>0</v>
      </c>
    </row>
    <row r="17886" spans="1:5" x14ac:dyDescent="0.25">
      <c r="A17886" s="48" t="s">
        <v>10596</v>
      </c>
      <c r="B17886" s="58" t="s">
        <v>10597</v>
      </c>
      <c r="C17886" s="76">
        <v>123.2</v>
      </c>
      <c r="E17886" s="63" t="s">
        <v>0</v>
      </c>
    </row>
    <row r="17887" spans="1:5" x14ac:dyDescent="0.25">
      <c r="A17887" s="48" t="s">
        <v>29464</v>
      </c>
      <c r="C17887" s="76">
        <v>123.2</v>
      </c>
      <c r="E17887" s="63" t="s">
        <v>0</v>
      </c>
    </row>
    <row r="17888" spans="1:5" x14ac:dyDescent="0.25">
      <c r="A17888" s="48" t="s">
        <v>29465</v>
      </c>
      <c r="C17888" s="76">
        <v>113.4</v>
      </c>
      <c r="E17888" s="63" t="s">
        <v>0</v>
      </c>
    </row>
    <row r="17889" spans="1:5" x14ac:dyDescent="0.25">
      <c r="A17889" s="48" t="s">
        <v>29466</v>
      </c>
      <c r="C17889" s="76">
        <v>113.4</v>
      </c>
      <c r="E17889" s="63" t="s">
        <v>0</v>
      </c>
    </row>
    <row r="17890" spans="1:5" x14ac:dyDescent="0.25">
      <c r="A17890" s="48" t="s">
        <v>29467</v>
      </c>
      <c r="C17890" s="76">
        <v>123.2</v>
      </c>
      <c r="E17890" s="63" t="s">
        <v>0</v>
      </c>
    </row>
    <row r="17891" spans="1:5" x14ac:dyDescent="0.25">
      <c r="A17891" s="48" t="s">
        <v>29468</v>
      </c>
      <c r="C17891" s="76">
        <v>113.4</v>
      </c>
      <c r="E17891" s="63" t="s">
        <v>0</v>
      </c>
    </row>
    <row r="17892" spans="1:5" x14ac:dyDescent="0.25">
      <c r="A17892" s="48" t="s">
        <v>29469</v>
      </c>
      <c r="C17892" s="76">
        <v>113.4</v>
      </c>
      <c r="E17892" s="63" t="s">
        <v>0</v>
      </c>
    </row>
    <row r="17893" spans="1:5" x14ac:dyDescent="0.25">
      <c r="A17893" s="48" t="s">
        <v>29470</v>
      </c>
      <c r="C17893" s="76">
        <v>113.4</v>
      </c>
      <c r="E17893" s="63" t="s">
        <v>0</v>
      </c>
    </row>
    <row r="17894" spans="1:5" x14ac:dyDescent="0.25">
      <c r="A17894" s="48" t="s">
        <v>29471</v>
      </c>
      <c r="C17894" s="76">
        <v>113.4</v>
      </c>
      <c r="E17894" s="63" t="s">
        <v>0</v>
      </c>
    </row>
    <row r="17895" spans="1:5" x14ac:dyDescent="0.25">
      <c r="A17895" s="48" t="s">
        <v>29472</v>
      </c>
      <c r="C17895" s="76">
        <v>113.4</v>
      </c>
      <c r="E17895" s="63" t="s">
        <v>0</v>
      </c>
    </row>
    <row r="17896" spans="1:5" x14ac:dyDescent="0.25">
      <c r="A17896" s="48" t="s">
        <v>9080</v>
      </c>
      <c r="B17896" s="58" t="s">
        <v>9081</v>
      </c>
      <c r="C17896" s="76">
        <v>113.4</v>
      </c>
      <c r="E17896" s="63" t="s">
        <v>0</v>
      </c>
    </row>
    <row r="17897" spans="1:5" x14ac:dyDescent="0.25">
      <c r="A17897" s="48" t="s">
        <v>9086</v>
      </c>
      <c r="B17897" s="58" t="s">
        <v>9087</v>
      </c>
      <c r="C17897" s="76">
        <v>123.2</v>
      </c>
      <c r="E17897" s="63" t="s">
        <v>0</v>
      </c>
    </row>
    <row r="17898" spans="1:5" x14ac:dyDescent="0.25">
      <c r="A17898" s="48" t="s">
        <v>29473</v>
      </c>
      <c r="C17898" s="76">
        <v>123.2</v>
      </c>
      <c r="E17898" s="63" t="s">
        <v>0</v>
      </c>
    </row>
    <row r="17899" spans="1:5" x14ac:dyDescent="0.25">
      <c r="A17899" s="48" t="s">
        <v>29474</v>
      </c>
      <c r="C17899" s="76">
        <v>123.2</v>
      </c>
      <c r="E17899" s="63" t="s">
        <v>0</v>
      </c>
    </row>
    <row r="17900" spans="1:5" x14ac:dyDescent="0.25">
      <c r="A17900" s="48" t="s">
        <v>10588</v>
      </c>
      <c r="B17900" s="58" t="s">
        <v>10589</v>
      </c>
      <c r="C17900" s="76">
        <v>123.2</v>
      </c>
      <c r="E17900" s="63" t="s">
        <v>0</v>
      </c>
    </row>
    <row r="17901" spans="1:5" x14ac:dyDescent="0.25">
      <c r="A17901" s="48" t="s">
        <v>29475</v>
      </c>
      <c r="C17901" s="76">
        <v>123.2</v>
      </c>
      <c r="E17901" s="63" t="s">
        <v>0</v>
      </c>
    </row>
    <row r="17902" spans="1:5" x14ac:dyDescent="0.25">
      <c r="A17902" s="48" t="s">
        <v>29476</v>
      </c>
      <c r="C17902" s="76">
        <v>123.2</v>
      </c>
      <c r="E17902" s="63" t="s">
        <v>0</v>
      </c>
    </row>
    <row r="17903" spans="1:5" x14ac:dyDescent="0.25">
      <c r="A17903" s="48" t="s">
        <v>29477</v>
      </c>
      <c r="C17903" s="76">
        <v>123.2</v>
      </c>
      <c r="E17903" s="63" t="s">
        <v>0</v>
      </c>
    </row>
    <row r="17904" spans="1:5" x14ac:dyDescent="0.25">
      <c r="A17904" s="48" t="s">
        <v>29478</v>
      </c>
      <c r="C17904" s="76">
        <v>123.2</v>
      </c>
      <c r="E17904" s="63" t="s">
        <v>0</v>
      </c>
    </row>
    <row r="17905" spans="1:5" x14ac:dyDescent="0.25">
      <c r="A17905" s="48" t="s">
        <v>29479</v>
      </c>
      <c r="C17905" s="76">
        <v>113.4</v>
      </c>
      <c r="E17905" s="63" t="s">
        <v>0</v>
      </c>
    </row>
    <row r="17906" spans="1:5" x14ac:dyDescent="0.25">
      <c r="A17906" s="48" t="s">
        <v>29480</v>
      </c>
      <c r="C17906" s="76">
        <v>123.2</v>
      </c>
      <c r="E17906" s="63" t="s">
        <v>0</v>
      </c>
    </row>
    <row r="17907" spans="1:5" x14ac:dyDescent="0.25">
      <c r="A17907" s="48" t="s">
        <v>29481</v>
      </c>
      <c r="C17907" s="76">
        <v>123.2</v>
      </c>
      <c r="E17907" s="63" t="s">
        <v>0</v>
      </c>
    </row>
    <row r="17908" spans="1:5" x14ac:dyDescent="0.25">
      <c r="A17908" s="48" t="s">
        <v>39970</v>
      </c>
      <c r="C17908" s="76">
        <v>123.2</v>
      </c>
      <c r="E17908" s="63" t="s">
        <v>0</v>
      </c>
    </row>
    <row r="17909" spans="1:5" x14ac:dyDescent="0.25">
      <c r="A17909" s="48" t="s">
        <v>29482</v>
      </c>
      <c r="C17909" s="76">
        <v>113.4</v>
      </c>
      <c r="E17909" s="63" t="s">
        <v>0</v>
      </c>
    </row>
    <row r="17910" spans="1:5" x14ac:dyDescent="0.25">
      <c r="A17910" s="48" t="s">
        <v>29483</v>
      </c>
      <c r="C17910" s="76">
        <v>113.4</v>
      </c>
      <c r="E17910" s="63" t="s">
        <v>0</v>
      </c>
    </row>
    <row r="17911" spans="1:5" x14ac:dyDescent="0.25">
      <c r="A17911" s="48" t="s">
        <v>29484</v>
      </c>
      <c r="C17911" s="76">
        <v>113.4</v>
      </c>
      <c r="E17911" s="63" t="s">
        <v>0</v>
      </c>
    </row>
    <row r="17912" spans="1:5" x14ac:dyDescent="0.25">
      <c r="A17912" s="48" t="s">
        <v>9078</v>
      </c>
      <c r="B17912" s="58" t="s">
        <v>9079</v>
      </c>
      <c r="C17912" s="76">
        <v>113.4</v>
      </c>
      <c r="E17912" s="63" t="s">
        <v>0</v>
      </c>
    </row>
    <row r="17913" spans="1:5" x14ac:dyDescent="0.25">
      <c r="A17913" s="48" t="s">
        <v>9084</v>
      </c>
      <c r="B17913" s="58" t="s">
        <v>9085</v>
      </c>
      <c r="C17913" s="76">
        <v>123.2</v>
      </c>
      <c r="E17913" s="63" t="s">
        <v>0</v>
      </c>
    </row>
    <row r="17914" spans="1:5" x14ac:dyDescent="0.25">
      <c r="A17914" s="48" t="s">
        <v>29485</v>
      </c>
      <c r="C17914" s="76">
        <v>123.2</v>
      </c>
      <c r="E17914" s="63" t="s">
        <v>0</v>
      </c>
    </row>
    <row r="17915" spans="1:5" x14ac:dyDescent="0.25">
      <c r="A17915" s="48" t="s">
        <v>29486</v>
      </c>
      <c r="C17915" s="76">
        <v>123.2</v>
      </c>
      <c r="E17915" s="63" t="s">
        <v>0</v>
      </c>
    </row>
    <row r="17916" spans="1:5" x14ac:dyDescent="0.25">
      <c r="A17916" s="48" t="s">
        <v>29487</v>
      </c>
      <c r="C17916" s="76">
        <v>123.2</v>
      </c>
      <c r="E17916" s="63" t="s">
        <v>0</v>
      </c>
    </row>
    <row r="17917" spans="1:5" x14ac:dyDescent="0.25">
      <c r="A17917" s="48" t="s">
        <v>29488</v>
      </c>
      <c r="C17917" s="76">
        <v>123.2</v>
      </c>
      <c r="E17917" s="63" t="s">
        <v>0</v>
      </c>
    </row>
    <row r="17918" spans="1:5" x14ac:dyDescent="0.25">
      <c r="A17918" s="48" t="s">
        <v>29489</v>
      </c>
      <c r="C17918" s="76">
        <v>146.4</v>
      </c>
      <c r="E17918" s="63" t="s">
        <v>0</v>
      </c>
    </row>
    <row r="17919" spans="1:5" x14ac:dyDescent="0.25">
      <c r="A17919" s="48" t="s">
        <v>29490</v>
      </c>
      <c r="C17919" s="76">
        <v>255.2</v>
      </c>
      <c r="E17919" s="63" t="s">
        <v>0</v>
      </c>
    </row>
    <row r="17920" spans="1:5" x14ac:dyDescent="0.25">
      <c r="A17920" s="48" t="s">
        <v>29491</v>
      </c>
      <c r="C17920" s="76">
        <v>261.8</v>
      </c>
      <c r="E17920" s="63" t="s">
        <v>0</v>
      </c>
    </row>
    <row r="17921" spans="1:5" x14ac:dyDescent="0.25">
      <c r="A17921" s="48" t="s">
        <v>29492</v>
      </c>
      <c r="C17921" s="76">
        <v>146.4</v>
      </c>
      <c r="E17921" s="63" t="s">
        <v>0</v>
      </c>
    </row>
    <row r="17922" spans="1:5" x14ac:dyDescent="0.25">
      <c r="A17922" s="48" t="s">
        <v>29493</v>
      </c>
      <c r="C17922" s="76">
        <v>255.2</v>
      </c>
      <c r="E17922" s="63" t="s">
        <v>0</v>
      </c>
    </row>
    <row r="17923" spans="1:5" x14ac:dyDescent="0.25">
      <c r="A17923" s="48" t="s">
        <v>29494</v>
      </c>
      <c r="C17923" s="76">
        <v>146.4</v>
      </c>
      <c r="E17923" s="63" t="s">
        <v>0</v>
      </c>
    </row>
    <row r="17924" spans="1:5" x14ac:dyDescent="0.25">
      <c r="A17924" s="48" t="s">
        <v>29495</v>
      </c>
      <c r="C17924" s="76">
        <v>146.4</v>
      </c>
      <c r="E17924" s="63" t="s">
        <v>0</v>
      </c>
    </row>
    <row r="17925" spans="1:5" x14ac:dyDescent="0.25">
      <c r="A17925" s="48" t="s">
        <v>29496</v>
      </c>
      <c r="C17925" s="76">
        <v>255.2</v>
      </c>
      <c r="E17925" s="63" t="s">
        <v>0</v>
      </c>
    </row>
    <row r="17926" spans="1:5" x14ac:dyDescent="0.25">
      <c r="A17926" s="48" t="s">
        <v>29497</v>
      </c>
      <c r="C17926" s="76">
        <v>255.2</v>
      </c>
      <c r="E17926" s="63" t="s">
        <v>0</v>
      </c>
    </row>
    <row r="17927" spans="1:5" x14ac:dyDescent="0.25">
      <c r="A17927" s="48" t="s">
        <v>29498</v>
      </c>
      <c r="C17927" s="76">
        <v>146.4</v>
      </c>
      <c r="E17927" s="63" t="s">
        <v>0</v>
      </c>
    </row>
    <row r="17928" spans="1:5" x14ac:dyDescent="0.25">
      <c r="A17928" s="48" t="s">
        <v>29499</v>
      </c>
      <c r="C17928" s="76">
        <v>255.2</v>
      </c>
      <c r="E17928" s="63" t="s">
        <v>0</v>
      </c>
    </row>
    <row r="17929" spans="1:5" x14ac:dyDescent="0.25">
      <c r="A17929" s="48" t="s">
        <v>29500</v>
      </c>
      <c r="C17929" s="76">
        <v>255.2</v>
      </c>
      <c r="E17929" s="63" t="s">
        <v>0</v>
      </c>
    </row>
    <row r="17930" spans="1:5" x14ac:dyDescent="0.25">
      <c r="A17930" s="48" t="s">
        <v>29501</v>
      </c>
      <c r="C17930" s="76">
        <v>124.4</v>
      </c>
      <c r="E17930" s="63" t="s">
        <v>0</v>
      </c>
    </row>
    <row r="17931" spans="1:5" x14ac:dyDescent="0.25">
      <c r="A17931" s="48" t="s">
        <v>9102</v>
      </c>
      <c r="B17931" s="58" t="s">
        <v>9103</v>
      </c>
      <c r="C17931" s="76">
        <v>124.4</v>
      </c>
      <c r="E17931" s="63" t="s">
        <v>0</v>
      </c>
    </row>
    <row r="17932" spans="1:5" x14ac:dyDescent="0.25">
      <c r="A17932" s="48" t="s">
        <v>29502</v>
      </c>
      <c r="C17932" s="76">
        <v>124.4</v>
      </c>
      <c r="E17932" s="63" t="s">
        <v>0</v>
      </c>
    </row>
    <row r="17933" spans="1:5" x14ac:dyDescent="0.25">
      <c r="A17933" s="48" t="s">
        <v>9100</v>
      </c>
      <c r="B17933" s="58" t="s">
        <v>9101</v>
      </c>
      <c r="C17933" s="76">
        <v>124.4</v>
      </c>
      <c r="E17933" s="63" t="s">
        <v>0</v>
      </c>
    </row>
    <row r="17934" spans="1:5" x14ac:dyDescent="0.25">
      <c r="A17934" s="48" t="s">
        <v>29503</v>
      </c>
      <c r="C17934" s="76">
        <v>124.4</v>
      </c>
      <c r="E17934" s="63" t="s">
        <v>0</v>
      </c>
    </row>
    <row r="17935" spans="1:5" x14ac:dyDescent="0.25">
      <c r="A17935" s="48" t="s">
        <v>29504</v>
      </c>
      <c r="C17935" s="76">
        <v>124.4</v>
      </c>
      <c r="E17935" s="63" t="s">
        <v>0</v>
      </c>
    </row>
    <row r="17936" spans="1:5" x14ac:dyDescent="0.25">
      <c r="A17936" s="48" t="s">
        <v>29505</v>
      </c>
      <c r="C17936" s="76">
        <v>124.4</v>
      </c>
      <c r="E17936" s="63" t="s">
        <v>0</v>
      </c>
    </row>
    <row r="17937" spans="1:5" x14ac:dyDescent="0.25">
      <c r="A17937" s="48" t="s">
        <v>9094</v>
      </c>
      <c r="B17937" s="58" t="s">
        <v>9095</v>
      </c>
      <c r="C17937" s="76">
        <v>124.4</v>
      </c>
      <c r="E17937" s="63" t="s">
        <v>0</v>
      </c>
    </row>
    <row r="17938" spans="1:5" x14ac:dyDescent="0.25">
      <c r="A17938" s="48" t="s">
        <v>9114</v>
      </c>
      <c r="B17938" s="58" t="s">
        <v>9115</v>
      </c>
      <c r="C17938" s="76">
        <v>201.4</v>
      </c>
      <c r="E17938" s="63" t="s">
        <v>0</v>
      </c>
    </row>
    <row r="17939" spans="1:5" x14ac:dyDescent="0.25">
      <c r="A17939" s="48" t="s">
        <v>9120</v>
      </c>
      <c r="B17939" s="58" t="s">
        <v>9121</v>
      </c>
      <c r="C17939" s="76">
        <v>201.4</v>
      </c>
      <c r="E17939" s="63" t="s">
        <v>0</v>
      </c>
    </row>
    <row r="17940" spans="1:5" x14ac:dyDescent="0.25">
      <c r="A17940" s="48" t="s">
        <v>29506</v>
      </c>
      <c r="C17940" s="76">
        <v>201.4</v>
      </c>
      <c r="E17940" s="63" t="s">
        <v>0</v>
      </c>
    </row>
    <row r="17941" spans="1:5" x14ac:dyDescent="0.25">
      <c r="A17941" s="48" t="s">
        <v>29507</v>
      </c>
      <c r="C17941" s="76">
        <v>124.4</v>
      </c>
      <c r="E17941" s="63" t="s">
        <v>0</v>
      </c>
    </row>
    <row r="17942" spans="1:5" x14ac:dyDescent="0.25">
      <c r="A17942" s="48" t="s">
        <v>29508</v>
      </c>
      <c r="C17942" s="76">
        <v>124.4</v>
      </c>
      <c r="E17942" s="63" t="s">
        <v>0</v>
      </c>
    </row>
    <row r="17943" spans="1:5" x14ac:dyDescent="0.25">
      <c r="A17943" s="48" t="s">
        <v>9098</v>
      </c>
      <c r="B17943" s="58" t="s">
        <v>9099</v>
      </c>
      <c r="C17943" s="76">
        <v>124.4</v>
      </c>
      <c r="E17943" s="63" t="s">
        <v>0</v>
      </c>
    </row>
    <row r="17944" spans="1:5" x14ac:dyDescent="0.25">
      <c r="A17944" s="48" t="s">
        <v>29509</v>
      </c>
      <c r="C17944" s="76">
        <v>124.4</v>
      </c>
      <c r="E17944" s="63" t="s">
        <v>0</v>
      </c>
    </row>
    <row r="17945" spans="1:5" x14ac:dyDescent="0.25">
      <c r="A17945" s="48" t="s">
        <v>29510</v>
      </c>
      <c r="C17945" s="76">
        <v>201.4</v>
      </c>
      <c r="E17945" s="63" t="s">
        <v>0</v>
      </c>
    </row>
    <row r="17946" spans="1:5" x14ac:dyDescent="0.25">
      <c r="A17946" s="48" t="s">
        <v>29511</v>
      </c>
      <c r="C17946" s="76">
        <v>201.4</v>
      </c>
      <c r="E17946" s="63" t="s">
        <v>0</v>
      </c>
    </row>
    <row r="17947" spans="1:5" x14ac:dyDescent="0.25">
      <c r="A17947" s="48" t="s">
        <v>29512</v>
      </c>
      <c r="C17947" s="76">
        <v>201.4</v>
      </c>
      <c r="E17947" s="63" t="s">
        <v>0</v>
      </c>
    </row>
    <row r="17948" spans="1:5" x14ac:dyDescent="0.25">
      <c r="A17948" s="48" t="s">
        <v>29513</v>
      </c>
      <c r="C17948" s="76">
        <v>124.4</v>
      </c>
      <c r="E17948" s="63" t="s">
        <v>0</v>
      </c>
    </row>
    <row r="17949" spans="1:5" x14ac:dyDescent="0.25">
      <c r="A17949" s="48" t="s">
        <v>29514</v>
      </c>
      <c r="C17949" s="76">
        <v>124.4</v>
      </c>
      <c r="E17949" s="63" t="s">
        <v>0</v>
      </c>
    </row>
    <row r="17950" spans="1:5" x14ac:dyDescent="0.25">
      <c r="A17950" s="48" t="s">
        <v>9096</v>
      </c>
      <c r="B17950" s="58" t="s">
        <v>9097</v>
      </c>
      <c r="C17950" s="76">
        <v>124.4</v>
      </c>
      <c r="E17950" s="63" t="s">
        <v>0</v>
      </c>
    </row>
    <row r="17951" spans="1:5" x14ac:dyDescent="0.25">
      <c r="A17951" s="48" t="s">
        <v>29515</v>
      </c>
      <c r="C17951" s="76">
        <v>201.4</v>
      </c>
      <c r="E17951" s="63" t="s">
        <v>0</v>
      </c>
    </row>
    <row r="17952" spans="1:5" x14ac:dyDescent="0.25">
      <c r="A17952" s="48" t="s">
        <v>29516</v>
      </c>
      <c r="C17952" s="76">
        <v>201.4</v>
      </c>
      <c r="E17952" s="63" t="s">
        <v>0</v>
      </c>
    </row>
    <row r="17953" spans="1:5" x14ac:dyDescent="0.25">
      <c r="A17953" s="48" t="s">
        <v>29517</v>
      </c>
      <c r="C17953" s="76">
        <v>201.4</v>
      </c>
      <c r="E17953" s="63" t="s">
        <v>0</v>
      </c>
    </row>
    <row r="17954" spans="1:5" x14ac:dyDescent="0.25">
      <c r="A17954" s="48" t="s">
        <v>29518</v>
      </c>
      <c r="C17954" s="76">
        <v>201.4</v>
      </c>
      <c r="E17954" s="63" t="s">
        <v>0</v>
      </c>
    </row>
    <row r="17955" spans="1:5" x14ac:dyDescent="0.25">
      <c r="A17955" s="48" t="s">
        <v>29519</v>
      </c>
      <c r="C17955" s="76">
        <v>150.80000000000001</v>
      </c>
      <c r="E17955" s="63" t="s">
        <v>0</v>
      </c>
    </row>
    <row r="17956" spans="1:5" x14ac:dyDescent="0.25">
      <c r="A17956" s="48" t="s">
        <v>29520</v>
      </c>
      <c r="C17956" s="76">
        <v>150.80000000000001</v>
      </c>
      <c r="E17956" s="63" t="s">
        <v>0</v>
      </c>
    </row>
    <row r="17957" spans="1:5" x14ac:dyDescent="0.25">
      <c r="A17957" s="48" t="s">
        <v>29521</v>
      </c>
      <c r="C17957" s="76">
        <v>150.80000000000001</v>
      </c>
      <c r="E17957" s="63" t="s">
        <v>0</v>
      </c>
    </row>
    <row r="17958" spans="1:5" x14ac:dyDescent="0.25">
      <c r="A17958" s="48" t="s">
        <v>29522</v>
      </c>
      <c r="C17958" s="76">
        <v>150.80000000000001</v>
      </c>
      <c r="E17958" s="63" t="s">
        <v>0</v>
      </c>
    </row>
    <row r="17959" spans="1:5" x14ac:dyDescent="0.25">
      <c r="A17959" s="48" t="s">
        <v>29523</v>
      </c>
      <c r="C17959" s="76">
        <v>150.80000000000001</v>
      </c>
      <c r="E17959" s="63" t="s">
        <v>0</v>
      </c>
    </row>
    <row r="17960" spans="1:5" x14ac:dyDescent="0.25">
      <c r="A17960" s="48" t="s">
        <v>29524</v>
      </c>
      <c r="C17960" s="76">
        <v>150.80000000000001</v>
      </c>
      <c r="E17960" s="63" t="s">
        <v>0</v>
      </c>
    </row>
    <row r="17961" spans="1:5" x14ac:dyDescent="0.25">
      <c r="A17961" s="48" t="s">
        <v>29525</v>
      </c>
      <c r="C17961" s="76">
        <v>150.80000000000001</v>
      </c>
      <c r="E17961" s="63" t="s">
        <v>0</v>
      </c>
    </row>
    <row r="17962" spans="1:5" x14ac:dyDescent="0.25">
      <c r="A17962" s="48" t="s">
        <v>9104</v>
      </c>
      <c r="B17962" s="58" t="s">
        <v>9105</v>
      </c>
      <c r="C17962" s="76">
        <v>150.80000000000001</v>
      </c>
      <c r="E17962" s="63" t="s">
        <v>0</v>
      </c>
    </row>
    <row r="17963" spans="1:5" x14ac:dyDescent="0.25">
      <c r="A17963" s="48" t="s">
        <v>29526</v>
      </c>
      <c r="C17963" s="76">
        <v>150.80000000000001</v>
      </c>
      <c r="E17963" s="63" t="s">
        <v>0</v>
      </c>
    </row>
    <row r="17964" spans="1:5" x14ac:dyDescent="0.25">
      <c r="A17964" s="48" t="s">
        <v>29527</v>
      </c>
      <c r="C17964" s="76">
        <v>150.80000000000001</v>
      </c>
      <c r="E17964" s="63" t="s">
        <v>0</v>
      </c>
    </row>
    <row r="17965" spans="1:5" x14ac:dyDescent="0.25">
      <c r="A17965" s="48" t="s">
        <v>9116</v>
      </c>
      <c r="B17965" s="58" t="s">
        <v>9117</v>
      </c>
      <c r="C17965" s="76">
        <v>261.8</v>
      </c>
      <c r="E17965" s="63" t="s">
        <v>0</v>
      </c>
    </row>
    <row r="17966" spans="1:5" x14ac:dyDescent="0.25">
      <c r="A17966" s="48" t="s">
        <v>9122</v>
      </c>
      <c r="B17966" s="58" t="s">
        <v>9123</v>
      </c>
      <c r="C17966" s="76">
        <v>261.8</v>
      </c>
      <c r="E17966" s="63" t="s">
        <v>0</v>
      </c>
    </row>
    <row r="17967" spans="1:5" x14ac:dyDescent="0.25">
      <c r="A17967" s="48" t="s">
        <v>29528</v>
      </c>
      <c r="C17967" s="76">
        <v>261.8</v>
      </c>
      <c r="E17967" s="63" t="s">
        <v>0</v>
      </c>
    </row>
    <row r="17968" spans="1:5" x14ac:dyDescent="0.25">
      <c r="A17968" s="48" t="s">
        <v>29529</v>
      </c>
      <c r="C17968" s="76">
        <v>261.8</v>
      </c>
      <c r="E17968" s="63" t="s">
        <v>0</v>
      </c>
    </row>
    <row r="17969" spans="1:5" x14ac:dyDescent="0.25">
      <c r="A17969" s="48" t="s">
        <v>29530</v>
      </c>
      <c r="C17969" s="76">
        <v>261.8</v>
      </c>
      <c r="E17969" s="63" t="s">
        <v>0</v>
      </c>
    </row>
    <row r="17970" spans="1:5" x14ac:dyDescent="0.25">
      <c r="A17970" s="48" t="s">
        <v>29531</v>
      </c>
      <c r="C17970" s="76">
        <v>261.8</v>
      </c>
      <c r="E17970" s="63" t="s">
        <v>0</v>
      </c>
    </row>
    <row r="17971" spans="1:5" x14ac:dyDescent="0.25">
      <c r="A17971" s="48" t="s">
        <v>29532</v>
      </c>
      <c r="C17971" s="76">
        <v>261.8</v>
      </c>
      <c r="E17971" s="63" t="s">
        <v>0</v>
      </c>
    </row>
    <row r="17972" spans="1:5" x14ac:dyDescent="0.25">
      <c r="A17972" s="48" t="s">
        <v>29533</v>
      </c>
      <c r="C17972" s="76">
        <v>261.8</v>
      </c>
      <c r="E17972" s="63" t="s">
        <v>0</v>
      </c>
    </row>
    <row r="17973" spans="1:5" x14ac:dyDescent="0.25">
      <c r="A17973" s="48" t="s">
        <v>29534</v>
      </c>
      <c r="C17973" s="76">
        <v>150.80000000000001</v>
      </c>
      <c r="E17973" s="63" t="s">
        <v>0</v>
      </c>
    </row>
    <row r="17974" spans="1:5" x14ac:dyDescent="0.25">
      <c r="A17974" s="48" t="s">
        <v>29535</v>
      </c>
      <c r="C17974" s="76">
        <v>150.80000000000001</v>
      </c>
      <c r="E17974" s="63" t="s">
        <v>0</v>
      </c>
    </row>
    <row r="17975" spans="1:5" x14ac:dyDescent="0.25">
      <c r="A17975" s="48" t="s">
        <v>29536</v>
      </c>
      <c r="C17975" s="76">
        <v>150.80000000000001</v>
      </c>
      <c r="E17975" s="63" t="s">
        <v>0</v>
      </c>
    </row>
    <row r="17976" spans="1:5" x14ac:dyDescent="0.25">
      <c r="A17976" s="48" t="s">
        <v>29537</v>
      </c>
      <c r="C17976" s="76">
        <v>150.80000000000001</v>
      </c>
      <c r="E17976" s="63" t="s">
        <v>0</v>
      </c>
    </row>
    <row r="17977" spans="1:5" x14ac:dyDescent="0.25">
      <c r="A17977" s="48" t="s">
        <v>9110</v>
      </c>
      <c r="B17977" s="58" t="s">
        <v>9111</v>
      </c>
      <c r="C17977" s="76">
        <v>150.80000000000001</v>
      </c>
      <c r="E17977" s="63" t="s">
        <v>0</v>
      </c>
    </row>
    <row r="17978" spans="1:5" x14ac:dyDescent="0.25">
      <c r="A17978" s="48" t="s">
        <v>29538</v>
      </c>
      <c r="C17978" s="76">
        <v>150.80000000000001</v>
      </c>
      <c r="E17978" s="63" t="s">
        <v>0</v>
      </c>
    </row>
    <row r="17979" spans="1:5" x14ac:dyDescent="0.25">
      <c r="A17979" s="48" t="s">
        <v>29539</v>
      </c>
      <c r="C17979" s="76">
        <v>261.8</v>
      </c>
      <c r="E17979" s="63" t="s">
        <v>0</v>
      </c>
    </row>
    <row r="17980" spans="1:5" x14ac:dyDescent="0.25">
      <c r="A17980" s="48" t="s">
        <v>29540</v>
      </c>
      <c r="C17980" s="76">
        <v>261.8</v>
      </c>
      <c r="E17980" s="63" t="s">
        <v>0</v>
      </c>
    </row>
    <row r="17981" spans="1:5" x14ac:dyDescent="0.25">
      <c r="A17981" s="48" t="s">
        <v>29541</v>
      </c>
      <c r="C17981" s="76">
        <v>150.80000000000001</v>
      </c>
      <c r="E17981" s="63" t="s">
        <v>0</v>
      </c>
    </row>
    <row r="17982" spans="1:5" x14ac:dyDescent="0.25">
      <c r="A17982" s="48" t="s">
        <v>29542</v>
      </c>
      <c r="C17982" s="76">
        <v>150.80000000000001</v>
      </c>
      <c r="E17982" s="63" t="s">
        <v>0</v>
      </c>
    </row>
    <row r="17983" spans="1:5" x14ac:dyDescent="0.25">
      <c r="A17983" s="48" t="s">
        <v>29543</v>
      </c>
      <c r="C17983" s="76">
        <v>150.80000000000001</v>
      </c>
      <c r="E17983" s="63" t="s">
        <v>0</v>
      </c>
    </row>
    <row r="17984" spans="1:5" x14ac:dyDescent="0.25">
      <c r="A17984" s="48" t="s">
        <v>29544</v>
      </c>
      <c r="C17984" s="76">
        <v>150.80000000000001</v>
      </c>
      <c r="E17984" s="63" t="s">
        <v>0</v>
      </c>
    </row>
    <row r="17985" spans="1:5" x14ac:dyDescent="0.25">
      <c r="A17985" s="48" t="s">
        <v>9108</v>
      </c>
      <c r="B17985" s="58" t="s">
        <v>9109</v>
      </c>
      <c r="C17985" s="76">
        <v>150.80000000000001</v>
      </c>
      <c r="E17985" s="63" t="s">
        <v>0</v>
      </c>
    </row>
    <row r="17986" spans="1:5" x14ac:dyDescent="0.25">
      <c r="A17986" s="48" t="s">
        <v>29545</v>
      </c>
      <c r="C17986" s="76">
        <v>261.8</v>
      </c>
      <c r="E17986" s="63" t="s">
        <v>0</v>
      </c>
    </row>
    <row r="17987" spans="1:5" x14ac:dyDescent="0.25">
      <c r="A17987" s="48" t="s">
        <v>29546</v>
      </c>
      <c r="C17987" s="76">
        <v>261.8</v>
      </c>
      <c r="E17987" s="63" t="s">
        <v>0</v>
      </c>
    </row>
    <row r="17988" spans="1:5" x14ac:dyDescent="0.25">
      <c r="A17988" s="48" t="s">
        <v>10590</v>
      </c>
      <c r="B17988" s="58" t="s">
        <v>10591</v>
      </c>
      <c r="C17988" s="76">
        <v>261.8</v>
      </c>
      <c r="E17988" s="63" t="s">
        <v>0</v>
      </c>
    </row>
    <row r="17989" spans="1:5" x14ac:dyDescent="0.25">
      <c r="A17989" s="48" t="s">
        <v>29547</v>
      </c>
      <c r="C17989" s="76">
        <v>261.8</v>
      </c>
      <c r="E17989" s="63" t="s">
        <v>0</v>
      </c>
    </row>
    <row r="17990" spans="1:5" x14ac:dyDescent="0.25">
      <c r="A17990" s="48" t="s">
        <v>29548</v>
      </c>
      <c r="C17990" s="76">
        <v>150.80000000000001</v>
      </c>
      <c r="E17990" s="63" t="s">
        <v>0</v>
      </c>
    </row>
    <row r="17991" spans="1:5" x14ac:dyDescent="0.25">
      <c r="A17991" s="48" t="s">
        <v>29549</v>
      </c>
      <c r="C17991" s="76">
        <v>150.80000000000001</v>
      </c>
      <c r="E17991" s="63" t="s">
        <v>0</v>
      </c>
    </row>
    <row r="17992" spans="1:5" x14ac:dyDescent="0.25">
      <c r="A17992" s="48" t="s">
        <v>29550</v>
      </c>
      <c r="C17992" s="76">
        <v>150.80000000000001</v>
      </c>
      <c r="E17992" s="63" t="s">
        <v>0</v>
      </c>
    </row>
    <row r="17993" spans="1:5" x14ac:dyDescent="0.25">
      <c r="A17993" s="48" t="s">
        <v>9106</v>
      </c>
      <c r="B17993" s="58" t="s">
        <v>9107</v>
      </c>
      <c r="C17993" s="76">
        <v>150.80000000000001</v>
      </c>
      <c r="E17993" s="63" t="s">
        <v>0</v>
      </c>
    </row>
    <row r="17994" spans="1:5" x14ac:dyDescent="0.25">
      <c r="A17994" s="48" t="s">
        <v>29551</v>
      </c>
      <c r="C17994" s="76">
        <v>261.8</v>
      </c>
      <c r="E17994" s="63" t="s">
        <v>0</v>
      </c>
    </row>
    <row r="17995" spans="1:5" x14ac:dyDescent="0.25">
      <c r="A17995" s="48" t="s">
        <v>29552</v>
      </c>
      <c r="C17995" s="76">
        <v>261.8</v>
      </c>
      <c r="E17995" s="63" t="s">
        <v>0</v>
      </c>
    </row>
    <row r="17996" spans="1:5" x14ac:dyDescent="0.25">
      <c r="A17996" s="48" t="s">
        <v>29553</v>
      </c>
      <c r="C17996" s="76">
        <v>261.8</v>
      </c>
      <c r="E17996" s="63" t="s">
        <v>0</v>
      </c>
    </row>
    <row r="17997" spans="1:5" x14ac:dyDescent="0.25">
      <c r="A17997" s="48" t="s">
        <v>29554</v>
      </c>
      <c r="C17997" s="76">
        <v>150.80000000000001</v>
      </c>
      <c r="E17997" s="63" t="s">
        <v>0</v>
      </c>
    </row>
    <row r="17998" spans="1:5" x14ac:dyDescent="0.25">
      <c r="A17998" s="48" t="s">
        <v>29555</v>
      </c>
      <c r="C17998" s="76">
        <v>150.80000000000001</v>
      </c>
      <c r="E17998" s="63" t="s">
        <v>0</v>
      </c>
    </row>
    <row r="17999" spans="1:5" x14ac:dyDescent="0.25">
      <c r="A17999" s="48" t="s">
        <v>29556</v>
      </c>
      <c r="C17999" s="76">
        <v>150.80000000000001</v>
      </c>
      <c r="E17999" s="63" t="s">
        <v>0</v>
      </c>
    </row>
    <row r="18000" spans="1:5" x14ac:dyDescent="0.25">
      <c r="A18000" s="48" t="s">
        <v>29557</v>
      </c>
      <c r="C18000" s="76">
        <v>150.80000000000001</v>
      </c>
      <c r="E18000" s="63" t="s">
        <v>0</v>
      </c>
    </row>
    <row r="18001" spans="1:5" x14ac:dyDescent="0.25">
      <c r="A18001" s="48" t="s">
        <v>9112</v>
      </c>
      <c r="B18001" s="58" t="s">
        <v>9113</v>
      </c>
      <c r="C18001" s="76">
        <v>150.80000000000001</v>
      </c>
      <c r="E18001" s="63" t="s">
        <v>0</v>
      </c>
    </row>
    <row r="18002" spans="1:5" x14ac:dyDescent="0.25">
      <c r="A18002" s="48" t="s">
        <v>29558</v>
      </c>
      <c r="C18002" s="76">
        <v>261.8</v>
      </c>
      <c r="E18002" s="63" t="s">
        <v>0</v>
      </c>
    </row>
    <row r="18003" spans="1:5" x14ac:dyDescent="0.25">
      <c r="A18003" s="48" t="s">
        <v>29559</v>
      </c>
      <c r="C18003" s="76">
        <v>261.8</v>
      </c>
      <c r="E18003" s="63" t="s">
        <v>0</v>
      </c>
    </row>
    <row r="18004" spans="1:5" x14ac:dyDescent="0.25">
      <c r="A18004" s="48" t="s">
        <v>29560</v>
      </c>
      <c r="C18004" s="76">
        <v>261.8</v>
      </c>
      <c r="E18004" s="63" t="s">
        <v>0</v>
      </c>
    </row>
    <row r="18005" spans="1:5" x14ac:dyDescent="0.25">
      <c r="A18005" s="48" t="s">
        <v>29561</v>
      </c>
      <c r="C18005" s="76">
        <v>269.39999999999998</v>
      </c>
      <c r="E18005" s="63" t="s">
        <v>0</v>
      </c>
    </row>
    <row r="18006" spans="1:5" x14ac:dyDescent="0.25">
      <c r="A18006" s="48" t="s">
        <v>29562</v>
      </c>
      <c r="C18006" s="76">
        <v>269.39999999999998</v>
      </c>
      <c r="E18006" s="63" t="s">
        <v>0</v>
      </c>
    </row>
    <row r="18007" spans="1:5" x14ac:dyDescent="0.25">
      <c r="A18007" s="48" t="s">
        <v>29563</v>
      </c>
      <c r="C18007" s="76">
        <v>434.4</v>
      </c>
      <c r="E18007" s="63" t="s">
        <v>0</v>
      </c>
    </row>
    <row r="18008" spans="1:5" x14ac:dyDescent="0.25">
      <c r="A18008" s="48" t="s">
        <v>29564</v>
      </c>
      <c r="C18008" s="76">
        <v>269.39999999999998</v>
      </c>
      <c r="E18008" s="63" t="s">
        <v>0</v>
      </c>
    </row>
    <row r="18009" spans="1:5" x14ac:dyDescent="0.25">
      <c r="A18009" s="48" t="s">
        <v>29565</v>
      </c>
      <c r="C18009" s="76">
        <v>434.4</v>
      </c>
      <c r="E18009" s="63" t="s">
        <v>0</v>
      </c>
    </row>
    <row r="18010" spans="1:5" x14ac:dyDescent="0.25">
      <c r="A18010" s="48" t="s">
        <v>29566</v>
      </c>
      <c r="C18010" s="76">
        <v>434.4</v>
      </c>
      <c r="E18010" s="63" t="s">
        <v>0</v>
      </c>
    </row>
    <row r="18011" spans="1:5" x14ac:dyDescent="0.25">
      <c r="A18011" s="48" t="s">
        <v>29567</v>
      </c>
      <c r="C18011" s="76">
        <v>269.39999999999998</v>
      </c>
      <c r="E18011" s="63" t="s">
        <v>0</v>
      </c>
    </row>
    <row r="18012" spans="1:5" x14ac:dyDescent="0.25">
      <c r="A18012" s="48" t="s">
        <v>29568</v>
      </c>
      <c r="C18012" s="76">
        <v>434.4</v>
      </c>
      <c r="E18012" s="63" t="s">
        <v>0</v>
      </c>
    </row>
    <row r="18013" spans="1:5" x14ac:dyDescent="0.25">
      <c r="A18013" s="48" t="s">
        <v>29569</v>
      </c>
      <c r="C18013" s="76">
        <v>269.39999999999998</v>
      </c>
      <c r="E18013" s="63" t="s">
        <v>0</v>
      </c>
    </row>
    <row r="18014" spans="1:5" x14ac:dyDescent="0.25">
      <c r="A18014" s="48" t="s">
        <v>29570</v>
      </c>
      <c r="C18014" s="76">
        <v>269.39999999999998</v>
      </c>
      <c r="E18014" s="63" t="s">
        <v>0</v>
      </c>
    </row>
    <row r="18015" spans="1:5" x14ac:dyDescent="0.25">
      <c r="A18015" s="48" t="s">
        <v>9090</v>
      </c>
      <c r="B18015" s="58" t="s">
        <v>9091</v>
      </c>
      <c r="C18015" s="76">
        <v>269.39999999999998</v>
      </c>
      <c r="E18015" s="63" t="s">
        <v>0</v>
      </c>
    </row>
    <row r="18016" spans="1:5" x14ac:dyDescent="0.25">
      <c r="A18016" s="48" t="s">
        <v>29571</v>
      </c>
      <c r="C18016" s="76">
        <v>269.39999999999998</v>
      </c>
      <c r="E18016" s="63" t="s">
        <v>0</v>
      </c>
    </row>
    <row r="18017" spans="1:5" x14ac:dyDescent="0.25">
      <c r="A18017" s="48" t="s">
        <v>9092</v>
      </c>
      <c r="B18017" s="58" t="s">
        <v>9093</v>
      </c>
      <c r="C18017" s="76">
        <v>269.39999999999998</v>
      </c>
      <c r="E18017" s="63" t="s">
        <v>0</v>
      </c>
    </row>
    <row r="18018" spans="1:5" x14ac:dyDescent="0.25">
      <c r="A18018" s="48" t="s">
        <v>29572</v>
      </c>
      <c r="C18018" s="76">
        <v>269.39999999999998</v>
      </c>
      <c r="E18018" s="63" t="s">
        <v>0</v>
      </c>
    </row>
    <row r="18019" spans="1:5" x14ac:dyDescent="0.25">
      <c r="A18019" s="48" t="s">
        <v>9118</v>
      </c>
      <c r="B18019" s="58" t="s">
        <v>9119</v>
      </c>
      <c r="C18019" s="76">
        <v>434.4</v>
      </c>
      <c r="E18019" s="63" t="s">
        <v>0</v>
      </c>
    </row>
    <row r="18020" spans="1:5" x14ac:dyDescent="0.25">
      <c r="A18020" s="48" t="s">
        <v>9124</v>
      </c>
      <c r="B18020" s="58" t="s">
        <v>9125</v>
      </c>
      <c r="C18020" s="76">
        <v>434.4</v>
      </c>
      <c r="E18020" s="63" t="s">
        <v>0</v>
      </c>
    </row>
    <row r="18021" spans="1:5" x14ac:dyDescent="0.25">
      <c r="A18021" s="48" t="s">
        <v>10592</v>
      </c>
      <c r="B18021" s="58" t="s">
        <v>10593</v>
      </c>
      <c r="C18021" s="76">
        <v>434.4</v>
      </c>
      <c r="E18021" s="63" t="s">
        <v>0</v>
      </c>
    </row>
    <row r="18022" spans="1:5" x14ac:dyDescent="0.25">
      <c r="A18022" s="48" t="s">
        <v>29573</v>
      </c>
      <c r="C18022" s="76">
        <v>434.4</v>
      </c>
      <c r="E18022" s="63" t="s">
        <v>0</v>
      </c>
    </row>
    <row r="18023" spans="1:5" x14ac:dyDescent="0.25">
      <c r="A18023" s="48" t="s">
        <v>29574</v>
      </c>
      <c r="C18023" s="76">
        <v>269.39999999999998</v>
      </c>
      <c r="E18023" s="63" t="s">
        <v>0</v>
      </c>
    </row>
    <row r="18024" spans="1:5" x14ac:dyDescent="0.25">
      <c r="A18024" s="48" t="s">
        <v>29575</v>
      </c>
      <c r="C18024" s="76">
        <v>269.39999999999998</v>
      </c>
      <c r="E18024" s="63" t="s">
        <v>0</v>
      </c>
    </row>
    <row r="18025" spans="1:5" x14ac:dyDescent="0.25">
      <c r="A18025" s="48" t="s">
        <v>29576</v>
      </c>
      <c r="C18025" s="76">
        <v>269.39999999999998</v>
      </c>
      <c r="E18025" s="63" t="s">
        <v>0</v>
      </c>
    </row>
    <row r="18026" spans="1:5" x14ac:dyDescent="0.25">
      <c r="A18026" s="48" t="s">
        <v>29577</v>
      </c>
      <c r="C18026" s="76">
        <v>434.4</v>
      </c>
      <c r="E18026" s="63" t="s">
        <v>0</v>
      </c>
    </row>
    <row r="18027" spans="1:5" x14ac:dyDescent="0.25">
      <c r="A18027" s="48" t="s">
        <v>29578</v>
      </c>
      <c r="C18027" s="76">
        <v>434.4</v>
      </c>
      <c r="E18027" s="63" t="s">
        <v>0</v>
      </c>
    </row>
    <row r="18028" spans="1:5" x14ac:dyDescent="0.25">
      <c r="A18028" s="48" t="s">
        <v>29579</v>
      </c>
      <c r="C18028" s="76">
        <v>434.4</v>
      </c>
      <c r="E18028" s="63" t="s">
        <v>0</v>
      </c>
    </row>
    <row r="18029" spans="1:5" x14ac:dyDescent="0.25">
      <c r="A18029" s="48" t="s">
        <v>29580</v>
      </c>
      <c r="C18029" s="76">
        <v>269.39999999999998</v>
      </c>
      <c r="E18029" s="63" t="s">
        <v>0</v>
      </c>
    </row>
    <row r="18030" spans="1:5" x14ac:dyDescent="0.25">
      <c r="A18030" s="48" t="s">
        <v>29581</v>
      </c>
      <c r="C18030" s="76">
        <v>269.39999999999998</v>
      </c>
      <c r="E18030" s="63" t="s">
        <v>0</v>
      </c>
    </row>
    <row r="18031" spans="1:5" x14ac:dyDescent="0.25">
      <c r="A18031" s="48" t="s">
        <v>29582</v>
      </c>
      <c r="C18031" s="76">
        <v>269.39999999999998</v>
      </c>
      <c r="E18031" s="63" t="s">
        <v>0</v>
      </c>
    </row>
    <row r="18032" spans="1:5" x14ac:dyDescent="0.25">
      <c r="A18032" s="48" t="s">
        <v>29583</v>
      </c>
      <c r="C18032" s="76">
        <v>434.4</v>
      </c>
      <c r="E18032" s="63" t="s">
        <v>0</v>
      </c>
    </row>
    <row r="18033" spans="1:5" x14ac:dyDescent="0.25">
      <c r="A18033" s="48" t="s">
        <v>29584</v>
      </c>
      <c r="C18033" s="76">
        <v>269.39999999999998</v>
      </c>
      <c r="E18033" s="63" t="s">
        <v>0</v>
      </c>
    </row>
    <row r="18034" spans="1:5" x14ac:dyDescent="0.25">
      <c r="A18034" s="48" t="s">
        <v>29585</v>
      </c>
      <c r="C18034" s="76">
        <v>269.39999999999998</v>
      </c>
      <c r="E18034" s="63" t="s">
        <v>0</v>
      </c>
    </row>
    <row r="18035" spans="1:5" x14ac:dyDescent="0.25">
      <c r="A18035" s="48" t="s">
        <v>29586</v>
      </c>
      <c r="C18035" s="76">
        <v>434.4</v>
      </c>
      <c r="E18035" s="63" t="s">
        <v>0</v>
      </c>
    </row>
    <row r="18036" spans="1:5" x14ac:dyDescent="0.25">
      <c r="A18036" s="48" t="s">
        <v>29587</v>
      </c>
      <c r="C18036" s="76">
        <v>434.4</v>
      </c>
      <c r="E18036" s="63" t="s">
        <v>0</v>
      </c>
    </row>
    <row r="18037" spans="1:5" x14ac:dyDescent="0.25">
      <c r="A18037" s="48" t="s">
        <v>29588</v>
      </c>
      <c r="C18037" s="76">
        <v>269.39999999999998</v>
      </c>
      <c r="E18037" s="63" t="s">
        <v>0</v>
      </c>
    </row>
    <row r="18038" spans="1:5" x14ac:dyDescent="0.25">
      <c r="A18038" s="48" t="s">
        <v>29589</v>
      </c>
      <c r="C18038" s="76">
        <v>434.4</v>
      </c>
      <c r="E18038" s="63" t="s">
        <v>0</v>
      </c>
    </row>
    <row r="18039" spans="1:5" x14ac:dyDescent="0.25">
      <c r="A18039" s="48" t="s">
        <v>29590</v>
      </c>
      <c r="C18039" s="76">
        <v>434.4</v>
      </c>
      <c r="E18039" s="63" t="s">
        <v>0</v>
      </c>
    </row>
    <row r="18040" spans="1:5" x14ac:dyDescent="0.25">
      <c r="A18040" s="48" t="s">
        <v>29591</v>
      </c>
      <c r="C18040" s="76">
        <v>269.39999999999998</v>
      </c>
      <c r="E18040" s="63" t="s">
        <v>0</v>
      </c>
    </row>
    <row r="18041" spans="1:5" x14ac:dyDescent="0.25">
      <c r="A18041" s="48" t="s">
        <v>29592</v>
      </c>
      <c r="C18041" s="76">
        <v>269.39999999999998</v>
      </c>
      <c r="E18041" s="63" t="s">
        <v>0</v>
      </c>
    </row>
    <row r="18042" spans="1:5" x14ac:dyDescent="0.25">
      <c r="A18042" s="48" t="s">
        <v>29593</v>
      </c>
      <c r="C18042" s="76">
        <v>2459.6</v>
      </c>
      <c r="E18042" s="63" t="s">
        <v>0</v>
      </c>
    </row>
    <row r="18043" spans="1:5" x14ac:dyDescent="0.25">
      <c r="A18043" s="48" t="s">
        <v>9010</v>
      </c>
      <c r="B18043" s="58" t="s">
        <v>9011</v>
      </c>
      <c r="C18043" s="76">
        <v>2459.6</v>
      </c>
      <c r="E18043" s="63" t="s">
        <v>0</v>
      </c>
    </row>
    <row r="18044" spans="1:5" x14ac:dyDescent="0.25">
      <c r="A18044" s="48" t="s">
        <v>29594</v>
      </c>
      <c r="C18044" s="76">
        <v>3254.8</v>
      </c>
      <c r="E18044" s="63" t="s">
        <v>0</v>
      </c>
    </row>
    <row r="18045" spans="1:5" x14ac:dyDescent="0.25">
      <c r="A18045" s="48" t="s">
        <v>9012</v>
      </c>
      <c r="B18045" s="58" t="s">
        <v>9013</v>
      </c>
      <c r="C18045" s="76">
        <v>3254.8</v>
      </c>
      <c r="E18045" s="63" t="s">
        <v>0</v>
      </c>
    </row>
    <row r="18046" spans="1:5" x14ac:dyDescent="0.25">
      <c r="A18046" s="48" t="s">
        <v>9014</v>
      </c>
      <c r="B18046" s="58" t="s">
        <v>9015</v>
      </c>
      <c r="C18046" s="76">
        <v>3932.4</v>
      </c>
      <c r="E18046" s="63" t="s">
        <v>0</v>
      </c>
    </row>
    <row r="18047" spans="1:5" x14ac:dyDescent="0.25">
      <c r="A18047" s="48" t="s">
        <v>9016</v>
      </c>
      <c r="B18047" s="58" t="s">
        <v>9017</v>
      </c>
      <c r="C18047" s="76">
        <v>5918</v>
      </c>
      <c r="E18047" s="63" t="s">
        <v>0</v>
      </c>
    </row>
    <row r="18048" spans="1:5" x14ac:dyDescent="0.25">
      <c r="A18048" s="48" t="s">
        <v>9018</v>
      </c>
      <c r="B18048" s="58" t="s">
        <v>9019</v>
      </c>
      <c r="C18048" s="76">
        <v>8605.4</v>
      </c>
      <c r="E18048" s="63" t="s">
        <v>0</v>
      </c>
    </row>
    <row r="18049" spans="1:5" x14ac:dyDescent="0.25">
      <c r="A18049" s="48" t="s">
        <v>29595</v>
      </c>
      <c r="C18049" s="76">
        <v>126.4</v>
      </c>
      <c r="E18049" s="63" t="s">
        <v>0</v>
      </c>
    </row>
    <row r="18050" spans="1:5" x14ac:dyDescent="0.25">
      <c r="A18050" s="48" t="s">
        <v>29596</v>
      </c>
      <c r="C18050" s="76">
        <v>126.4</v>
      </c>
      <c r="E18050" s="63" t="s">
        <v>0</v>
      </c>
    </row>
    <row r="18051" spans="1:5" x14ac:dyDescent="0.25">
      <c r="A18051" s="48" t="s">
        <v>2754</v>
      </c>
      <c r="B18051" s="58" t="s">
        <v>29932</v>
      </c>
      <c r="C18051" s="76">
        <v>921.8</v>
      </c>
      <c r="E18051" s="63" t="s">
        <v>0</v>
      </c>
    </row>
    <row r="18052" spans="1:5" x14ac:dyDescent="0.25">
      <c r="A18052" s="48" t="s">
        <v>2755</v>
      </c>
      <c r="B18052" s="58" t="s">
        <v>29933</v>
      </c>
      <c r="C18052" s="76">
        <v>907.4</v>
      </c>
      <c r="E18052" s="63" t="s">
        <v>0</v>
      </c>
    </row>
    <row r="18053" spans="1:5" x14ac:dyDescent="0.25">
      <c r="A18053" s="48" t="s">
        <v>2756</v>
      </c>
      <c r="B18053" s="58" t="s">
        <v>29934</v>
      </c>
      <c r="C18053" s="76">
        <v>907.4</v>
      </c>
      <c r="E18053" s="63" t="s">
        <v>0</v>
      </c>
    </row>
    <row r="18054" spans="1:5" x14ac:dyDescent="0.25">
      <c r="A18054" s="48" t="s">
        <v>2758</v>
      </c>
      <c r="B18054" s="58" t="s">
        <v>29935</v>
      </c>
      <c r="C18054" s="76">
        <v>788.8</v>
      </c>
      <c r="E18054" s="63" t="s">
        <v>0</v>
      </c>
    </row>
    <row r="18055" spans="1:5" x14ac:dyDescent="0.25">
      <c r="A18055" s="48" t="s">
        <v>2757</v>
      </c>
      <c r="B18055" s="58" t="s">
        <v>29936</v>
      </c>
      <c r="C18055" s="76">
        <v>774.4</v>
      </c>
      <c r="E18055" s="63" t="s">
        <v>0</v>
      </c>
    </row>
    <row r="18056" spans="1:5" x14ac:dyDescent="0.25">
      <c r="A18056" s="48" t="s">
        <v>2760</v>
      </c>
      <c r="B18056" s="58" t="s">
        <v>29937</v>
      </c>
      <c r="C18056" s="76">
        <v>1269.4000000000001</v>
      </c>
      <c r="E18056" s="63" t="s">
        <v>0</v>
      </c>
    </row>
    <row r="18057" spans="1:5" x14ac:dyDescent="0.25">
      <c r="A18057" s="48" t="s">
        <v>2759</v>
      </c>
      <c r="B18057" s="58" t="s">
        <v>29938</v>
      </c>
      <c r="C18057" s="76">
        <v>1269.4000000000001</v>
      </c>
      <c r="E18057" s="63" t="s">
        <v>0</v>
      </c>
    </row>
    <row r="18058" spans="1:5" x14ac:dyDescent="0.25">
      <c r="A18058" s="48" t="s">
        <v>2763</v>
      </c>
      <c r="B18058" s="58" t="s">
        <v>29939</v>
      </c>
      <c r="C18058" s="76">
        <v>1433.4</v>
      </c>
      <c r="E18058" s="63" t="s">
        <v>0</v>
      </c>
    </row>
    <row r="18059" spans="1:5" x14ac:dyDescent="0.25">
      <c r="A18059" s="48" t="s">
        <v>2764</v>
      </c>
      <c r="B18059" s="58" t="s">
        <v>29940</v>
      </c>
      <c r="C18059" s="76">
        <v>1936</v>
      </c>
      <c r="E18059" s="63" t="s">
        <v>0</v>
      </c>
    </row>
    <row r="18060" spans="1:5" x14ac:dyDescent="0.25">
      <c r="A18060" s="48" t="s">
        <v>2765</v>
      </c>
      <c r="B18060" s="58" t="s">
        <v>29941</v>
      </c>
      <c r="C18060" s="76">
        <v>1936</v>
      </c>
      <c r="E18060" s="63" t="s">
        <v>0</v>
      </c>
    </row>
    <row r="18061" spans="1:5" x14ac:dyDescent="0.25">
      <c r="A18061" s="48" t="s">
        <v>2769</v>
      </c>
      <c r="B18061" s="58" t="s">
        <v>29942</v>
      </c>
      <c r="C18061" s="76">
        <v>1475</v>
      </c>
      <c r="E18061" s="63" t="s">
        <v>0</v>
      </c>
    </row>
    <row r="18062" spans="1:5" x14ac:dyDescent="0.25">
      <c r="A18062" s="48" t="s">
        <v>2770</v>
      </c>
      <c r="B18062" s="58" t="s">
        <v>29943</v>
      </c>
      <c r="C18062" s="76">
        <v>1982.2</v>
      </c>
      <c r="E18062" s="63" t="s">
        <v>0</v>
      </c>
    </row>
    <row r="18063" spans="1:5" x14ac:dyDescent="0.25">
      <c r="A18063" s="48" t="s">
        <v>2771</v>
      </c>
      <c r="B18063" s="58" t="s">
        <v>29944</v>
      </c>
      <c r="C18063" s="76">
        <v>1982.2</v>
      </c>
      <c r="E18063" s="63" t="s">
        <v>0</v>
      </c>
    </row>
    <row r="18064" spans="1:5" x14ac:dyDescent="0.25">
      <c r="A18064" s="48" t="s">
        <v>2762</v>
      </c>
      <c r="B18064" s="58" t="s">
        <v>29945</v>
      </c>
      <c r="C18064" s="76">
        <v>1774.4</v>
      </c>
      <c r="E18064" s="63" t="s">
        <v>0</v>
      </c>
    </row>
    <row r="18065" spans="1:5" x14ac:dyDescent="0.25">
      <c r="A18065" s="48" t="s">
        <v>2761</v>
      </c>
      <c r="B18065" s="58" t="s">
        <v>29946</v>
      </c>
      <c r="C18065" s="76">
        <v>1774.4</v>
      </c>
      <c r="E18065" s="63" t="s">
        <v>0</v>
      </c>
    </row>
    <row r="18066" spans="1:5" x14ac:dyDescent="0.25">
      <c r="A18066" s="48" t="s">
        <v>2775</v>
      </c>
      <c r="B18066" s="58" t="s">
        <v>29947</v>
      </c>
      <c r="C18066" s="76">
        <v>852.4</v>
      </c>
      <c r="E18066" s="63" t="s">
        <v>0</v>
      </c>
    </row>
    <row r="18067" spans="1:5" x14ac:dyDescent="0.25">
      <c r="A18067" s="48" t="s">
        <v>2774</v>
      </c>
      <c r="B18067" s="58" t="s">
        <v>29948</v>
      </c>
      <c r="C18067" s="76">
        <v>837</v>
      </c>
      <c r="E18067" s="63" t="s">
        <v>0</v>
      </c>
    </row>
    <row r="18068" spans="1:5" x14ac:dyDescent="0.25">
      <c r="A18068" s="48" t="s">
        <v>2773</v>
      </c>
      <c r="B18068" s="58" t="s">
        <v>29949</v>
      </c>
      <c r="C18068" s="76">
        <v>2127.4</v>
      </c>
      <c r="E18068" s="63" t="s">
        <v>0</v>
      </c>
    </row>
    <row r="18069" spans="1:5" x14ac:dyDescent="0.25">
      <c r="A18069" s="48" t="s">
        <v>2772</v>
      </c>
      <c r="B18069" s="58" t="s">
        <v>29950</v>
      </c>
      <c r="C18069" s="76">
        <v>2127.4</v>
      </c>
      <c r="E18069" s="63" t="s">
        <v>0</v>
      </c>
    </row>
    <row r="18070" spans="1:5" x14ac:dyDescent="0.25">
      <c r="A18070" s="48" t="s">
        <v>2753</v>
      </c>
      <c r="B18070" s="58" t="s">
        <v>29951</v>
      </c>
      <c r="C18070" s="76">
        <v>613.79999999999995</v>
      </c>
      <c r="E18070" s="63" t="s">
        <v>0</v>
      </c>
    </row>
    <row r="18071" spans="1:5" x14ac:dyDescent="0.25">
      <c r="A18071" s="48" t="s">
        <v>2766</v>
      </c>
      <c r="B18071" s="58" t="s">
        <v>29952</v>
      </c>
      <c r="C18071" s="76">
        <v>849.2</v>
      </c>
      <c r="E18071" s="63" t="s">
        <v>0</v>
      </c>
    </row>
    <row r="18072" spans="1:5" x14ac:dyDescent="0.25">
      <c r="A18072" s="48" t="s">
        <v>2767</v>
      </c>
      <c r="B18072" s="58" t="s">
        <v>29953</v>
      </c>
      <c r="C18072" s="76">
        <v>991</v>
      </c>
      <c r="E18072" s="63" t="s">
        <v>0</v>
      </c>
    </row>
    <row r="18073" spans="1:5" x14ac:dyDescent="0.25">
      <c r="A18073" s="48" t="s">
        <v>2768</v>
      </c>
      <c r="B18073" s="58" t="s">
        <v>29954</v>
      </c>
      <c r="C18073" s="76">
        <v>991</v>
      </c>
      <c r="E18073" s="63" t="s">
        <v>0</v>
      </c>
    </row>
    <row r="18074" spans="1:5" x14ac:dyDescent="0.25">
      <c r="A18074" s="48" t="s">
        <v>29597</v>
      </c>
      <c r="C18074" s="76">
        <v>31.8</v>
      </c>
      <c r="E18074" s="63" t="s">
        <v>0</v>
      </c>
    </row>
    <row r="18075" spans="1:5" x14ac:dyDescent="0.25">
      <c r="A18075" s="48" t="s">
        <v>29598</v>
      </c>
      <c r="C18075" s="76">
        <v>31.8</v>
      </c>
      <c r="E18075" s="63" t="s">
        <v>0</v>
      </c>
    </row>
    <row r="18076" spans="1:5" x14ac:dyDescent="0.25">
      <c r="A18076" s="48" t="s">
        <v>29599</v>
      </c>
      <c r="C18076" s="76">
        <v>31.8</v>
      </c>
      <c r="E18076" s="63" t="s">
        <v>0</v>
      </c>
    </row>
    <row r="18077" spans="1:5" x14ac:dyDescent="0.25">
      <c r="A18077" s="48" t="s">
        <v>29600</v>
      </c>
      <c r="C18077" s="76">
        <v>31.8</v>
      </c>
      <c r="E18077" s="63" t="s">
        <v>0</v>
      </c>
    </row>
    <row r="18078" spans="1:5" x14ac:dyDescent="0.25">
      <c r="A18078" s="48" t="s">
        <v>29601</v>
      </c>
      <c r="C18078" s="76">
        <v>57.2</v>
      </c>
      <c r="E18078" s="63" t="s">
        <v>0</v>
      </c>
    </row>
    <row r="18079" spans="1:5" x14ac:dyDescent="0.25">
      <c r="A18079" s="48" t="s">
        <v>9056</v>
      </c>
      <c r="B18079" s="58" t="s">
        <v>9057</v>
      </c>
      <c r="C18079" s="76">
        <v>31.8</v>
      </c>
      <c r="E18079" s="63" t="s">
        <v>0</v>
      </c>
    </row>
    <row r="18080" spans="1:5" x14ac:dyDescent="0.25">
      <c r="A18080" s="48" t="s">
        <v>29602</v>
      </c>
      <c r="C18080" s="76">
        <v>57.2</v>
      </c>
      <c r="E18080" s="63" t="s">
        <v>0</v>
      </c>
    </row>
    <row r="18081" spans="1:5" x14ac:dyDescent="0.25">
      <c r="A18081" s="48" t="s">
        <v>29603</v>
      </c>
      <c r="C18081" s="76">
        <v>57.2</v>
      </c>
      <c r="E18081" s="63" t="s">
        <v>0</v>
      </c>
    </row>
    <row r="18082" spans="1:5" x14ac:dyDescent="0.25">
      <c r="A18082" s="48" t="s">
        <v>29604</v>
      </c>
      <c r="C18082" s="76">
        <v>57.2</v>
      </c>
      <c r="E18082" s="63" t="s">
        <v>0</v>
      </c>
    </row>
    <row r="18083" spans="1:5" x14ac:dyDescent="0.25">
      <c r="A18083" s="48" t="s">
        <v>29605</v>
      </c>
      <c r="C18083" s="76">
        <v>31.8</v>
      </c>
      <c r="E18083" s="63" t="s">
        <v>0</v>
      </c>
    </row>
    <row r="18084" spans="1:5" x14ac:dyDescent="0.25">
      <c r="A18084" s="48" t="s">
        <v>29606</v>
      </c>
      <c r="C18084" s="76">
        <v>57.2</v>
      </c>
      <c r="E18084" s="63" t="s">
        <v>0</v>
      </c>
    </row>
    <row r="18085" spans="1:5" x14ac:dyDescent="0.25">
      <c r="A18085" s="48" t="s">
        <v>9058</v>
      </c>
      <c r="B18085" s="58" t="s">
        <v>9059</v>
      </c>
      <c r="C18085" s="76">
        <v>57.2</v>
      </c>
      <c r="E18085" s="63" t="s">
        <v>0</v>
      </c>
    </row>
    <row r="18086" spans="1:5" x14ac:dyDescent="0.25">
      <c r="A18086" s="48" t="s">
        <v>29607</v>
      </c>
      <c r="C18086" s="76">
        <v>57.2</v>
      </c>
      <c r="E18086" s="63" t="s">
        <v>0</v>
      </c>
    </row>
    <row r="18087" spans="1:5" x14ac:dyDescent="0.25">
      <c r="A18087" s="48" t="s">
        <v>29608</v>
      </c>
      <c r="C18087" s="76">
        <v>57.2</v>
      </c>
      <c r="E18087" s="63" t="s">
        <v>0</v>
      </c>
    </row>
    <row r="18088" spans="1:5" x14ac:dyDescent="0.25">
      <c r="A18088" s="48" t="s">
        <v>29609</v>
      </c>
      <c r="C18088" s="76">
        <v>57.2</v>
      </c>
      <c r="E18088" s="63" t="s">
        <v>0</v>
      </c>
    </row>
    <row r="18089" spans="1:5" x14ac:dyDescent="0.25">
      <c r="A18089" s="48" t="s">
        <v>29610</v>
      </c>
      <c r="C18089" s="76">
        <v>57.2</v>
      </c>
      <c r="E18089" s="63" t="s">
        <v>0</v>
      </c>
    </row>
    <row r="18090" spans="1:5" x14ac:dyDescent="0.25">
      <c r="A18090" s="48" t="s">
        <v>10282</v>
      </c>
      <c r="B18090" s="58" t="s">
        <v>10283</v>
      </c>
      <c r="C18090" s="76">
        <v>187</v>
      </c>
      <c r="E18090" s="63" t="s">
        <v>0</v>
      </c>
    </row>
    <row r="18091" spans="1:5" x14ac:dyDescent="0.25">
      <c r="A18091" s="48" t="s">
        <v>10284</v>
      </c>
      <c r="B18091" s="58" t="s">
        <v>10285</v>
      </c>
      <c r="C18091" s="76">
        <v>228.8</v>
      </c>
      <c r="E18091" s="63" t="s">
        <v>0</v>
      </c>
    </row>
    <row r="18092" spans="1:5" x14ac:dyDescent="0.25">
      <c r="A18092" s="48" t="s">
        <v>10286</v>
      </c>
      <c r="B18092" s="58" t="s">
        <v>10287</v>
      </c>
      <c r="C18092" s="76">
        <v>258.39999999999998</v>
      </c>
      <c r="E18092" s="63" t="s">
        <v>0</v>
      </c>
    </row>
    <row r="18093" spans="1:5" x14ac:dyDescent="0.25">
      <c r="A18093" s="48" t="s">
        <v>10288</v>
      </c>
      <c r="B18093" s="58" t="s">
        <v>10289</v>
      </c>
      <c r="C18093" s="76">
        <v>187</v>
      </c>
      <c r="E18093" s="63" t="s">
        <v>0</v>
      </c>
    </row>
    <row r="18094" spans="1:5" x14ac:dyDescent="0.25">
      <c r="A18094" s="48" t="s">
        <v>10290</v>
      </c>
      <c r="B18094" s="58" t="s">
        <v>10291</v>
      </c>
      <c r="C18094" s="76">
        <v>243</v>
      </c>
      <c r="E18094" s="63" t="s">
        <v>0</v>
      </c>
    </row>
    <row r="18095" spans="1:5" x14ac:dyDescent="0.25">
      <c r="A18095" s="48" t="s">
        <v>10292</v>
      </c>
      <c r="B18095" s="58" t="s">
        <v>10293</v>
      </c>
      <c r="C18095" s="76">
        <v>103.4</v>
      </c>
      <c r="E18095" s="63" t="s">
        <v>0</v>
      </c>
    </row>
    <row r="18096" spans="1:5" x14ac:dyDescent="0.25">
      <c r="A18096" s="48" t="s">
        <v>29611</v>
      </c>
      <c r="B18096" s="58" t="s">
        <v>29955</v>
      </c>
      <c r="C18096" s="76">
        <v>42.8</v>
      </c>
      <c r="E18096" s="63" t="s">
        <v>0</v>
      </c>
    </row>
    <row r="18097" spans="1:5" x14ac:dyDescent="0.25">
      <c r="A18097" s="48" t="s">
        <v>29612</v>
      </c>
      <c r="B18097" s="58" t="s">
        <v>29956</v>
      </c>
      <c r="C18097" s="76">
        <v>58.4</v>
      </c>
      <c r="E18097" s="63" t="s">
        <v>0</v>
      </c>
    </row>
    <row r="18098" spans="1:5" x14ac:dyDescent="0.25">
      <c r="A18098" s="48" t="s">
        <v>29613</v>
      </c>
      <c r="B18098" s="58" t="s">
        <v>29957</v>
      </c>
      <c r="C18098" s="76">
        <v>42.8</v>
      </c>
      <c r="E18098" s="63" t="s">
        <v>0</v>
      </c>
    </row>
    <row r="18099" spans="1:5" x14ac:dyDescent="0.25">
      <c r="A18099" s="48" t="s">
        <v>9210</v>
      </c>
      <c r="B18099" s="58" t="s">
        <v>9211</v>
      </c>
      <c r="C18099" s="76">
        <v>47.4</v>
      </c>
      <c r="E18099" s="63" t="s">
        <v>0</v>
      </c>
    </row>
    <row r="18100" spans="1:5" x14ac:dyDescent="0.25">
      <c r="A18100" s="48" t="s">
        <v>9212</v>
      </c>
      <c r="B18100" s="58" t="s">
        <v>9213</v>
      </c>
      <c r="C18100" s="76">
        <v>81.400000000000006</v>
      </c>
      <c r="E18100" s="63" t="s">
        <v>0</v>
      </c>
    </row>
    <row r="18101" spans="1:5" x14ac:dyDescent="0.25">
      <c r="A18101" s="48" t="s">
        <v>29614</v>
      </c>
      <c r="C18101" s="76">
        <v>220</v>
      </c>
      <c r="E18101" s="63" t="s">
        <v>0</v>
      </c>
    </row>
    <row r="18102" spans="1:5" x14ac:dyDescent="0.25">
      <c r="A18102" s="48" t="s">
        <v>9258</v>
      </c>
      <c r="B18102" s="58" t="s">
        <v>9259</v>
      </c>
      <c r="C18102" s="76">
        <v>228.8</v>
      </c>
      <c r="E18102" s="63" t="s">
        <v>0</v>
      </c>
    </row>
    <row r="18103" spans="1:5" x14ac:dyDescent="0.25">
      <c r="A18103" s="48" t="s">
        <v>9260</v>
      </c>
      <c r="B18103" s="58" t="s">
        <v>9261</v>
      </c>
      <c r="C18103" s="76">
        <v>244.2</v>
      </c>
      <c r="E18103" s="63" t="s">
        <v>0</v>
      </c>
    </row>
    <row r="18104" spans="1:5" x14ac:dyDescent="0.25">
      <c r="A18104" s="48" t="s">
        <v>9262</v>
      </c>
      <c r="B18104" s="58" t="s">
        <v>9263</v>
      </c>
      <c r="C18104" s="76">
        <v>4163.3999999999996</v>
      </c>
      <c r="E18104" s="63" t="s">
        <v>0</v>
      </c>
    </row>
    <row r="18105" spans="1:5" x14ac:dyDescent="0.25">
      <c r="A18105" s="48" t="s">
        <v>29615</v>
      </c>
      <c r="C18105" s="76">
        <v>110</v>
      </c>
      <c r="E18105" s="63" t="s">
        <v>0</v>
      </c>
    </row>
    <row r="18106" spans="1:5" x14ac:dyDescent="0.25">
      <c r="A18106" s="48" t="s">
        <v>29616</v>
      </c>
      <c r="C18106" s="76">
        <v>110</v>
      </c>
      <c r="E18106" s="63" t="s">
        <v>0</v>
      </c>
    </row>
    <row r="18107" spans="1:5" x14ac:dyDescent="0.25">
      <c r="A18107" s="48" t="s">
        <v>9220</v>
      </c>
      <c r="B18107" s="58" t="s">
        <v>9221</v>
      </c>
      <c r="C18107" s="76">
        <v>355.4</v>
      </c>
      <c r="E18107" s="63" t="s">
        <v>0</v>
      </c>
    </row>
    <row r="18108" spans="1:5" x14ac:dyDescent="0.25">
      <c r="A18108" s="48" t="s">
        <v>29617</v>
      </c>
      <c r="C18108" s="76">
        <v>166</v>
      </c>
      <c r="E18108" s="63" t="s">
        <v>0</v>
      </c>
    </row>
    <row r="18109" spans="1:5" x14ac:dyDescent="0.25">
      <c r="A18109" s="48" t="s">
        <v>9186</v>
      </c>
      <c r="B18109" s="58" t="s">
        <v>9187</v>
      </c>
      <c r="C18109" s="76">
        <v>166</v>
      </c>
      <c r="E18109" s="63" t="s">
        <v>0</v>
      </c>
    </row>
    <row r="18110" spans="1:5" x14ac:dyDescent="0.25">
      <c r="A18110" s="48" t="s">
        <v>9226</v>
      </c>
      <c r="B18110" s="58" t="s">
        <v>9227</v>
      </c>
      <c r="C18110" s="76">
        <v>805.2</v>
      </c>
      <c r="E18110" s="63" t="s">
        <v>0</v>
      </c>
    </row>
    <row r="18111" spans="1:5" x14ac:dyDescent="0.25">
      <c r="A18111" s="48" t="s">
        <v>10599</v>
      </c>
      <c r="B18111" s="58" t="s">
        <v>10600</v>
      </c>
      <c r="C18111" s="76">
        <v>293.8</v>
      </c>
      <c r="E18111" s="63" t="s">
        <v>0</v>
      </c>
    </row>
    <row r="18112" spans="1:5" x14ac:dyDescent="0.25">
      <c r="A18112" s="48" t="s">
        <v>9232</v>
      </c>
      <c r="B18112" s="58" t="s">
        <v>9233</v>
      </c>
      <c r="C18112" s="76">
        <v>1188</v>
      </c>
      <c r="E18112" s="63" t="s">
        <v>0</v>
      </c>
    </row>
    <row r="18113" spans="1:5" x14ac:dyDescent="0.25">
      <c r="A18113" s="48" t="s">
        <v>9192</v>
      </c>
      <c r="B18113" s="58" t="s">
        <v>9193</v>
      </c>
      <c r="C18113" s="76">
        <v>358.6</v>
      </c>
      <c r="E18113" s="63" t="s">
        <v>0</v>
      </c>
    </row>
    <row r="18114" spans="1:5" x14ac:dyDescent="0.25">
      <c r="A18114" s="48" t="s">
        <v>29618</v>
      </c>
      <c r="C18114" s="76">
        <v>348.8</v>
      </c>
      <c r="E18114" s="63" t="s">
        <v>0</v>
      </c>
    </row>
    <row r="18115" spans="1:5" x14ac:dyDescent="0.25">
      <c r="A18115" s="48" t="s">
        <v>9238</v>
      </c>
      <c r="B18115" s="58" t="s">
        <v>9239</v>
      </c>
      <c r="C18115" s="76">
        <v>1694</v>
      </c>
      <c r="E18115" s="63" t="s">
        <v>0</v>
      </c>
    </row>
    <row r="18116" spans="1:5" x14ac:dyDescent="0.25">
      <c r="A18116" s="48" t="s">
        <v>9244</v>
      </c>
      <c r="B18116" s="58" t="s">
        <v>9245</v>
      </c>
      <c r="C18116" s="76">
        <v>2751</v>
      </c>
      <c r="E18116" s="63" t="s">
        <v>0</v>
      </c>
    </row>
    <row r="18117" spans="1:5" x14ac:dyDescent="0.25">
      <c r="A18117" s="48" t="s">
        <v>29619</v>
      </c>
      <c r="C18117" s="76">
        <v>51.8</v>
      </c>
      <c r="E18117" s="63" t="s">
        <v>0</v>
      </c>
    </row>
    <row r="18118" spans="1:5" x14ac:dyDescent="0.25">
      <c r="A18118" s="48" t="s">
        <v>29620</v>
      </c>
      <c r="C18118" s="76">
        <v>51.8</v>
      </c>
      <c r="E18118" s="63" t="s">
        <v>0</v>
      </c>
    </row>
    <row r="18119" spans="1:5" x14ac:dyDescent="0.25">
      <c r="A18119" s="48" t="s">
        <v>9198</v>
      </c>
      <c r="B18119" s="58" t="s">
        <v>9199</v>
      </c>
      <c r="C18119" s="76">
        <v>737</v>
      </c>
      <c r="E18119" s="63" t="s">
        <v>0</v>
      </c>
    </row>
    <row r="18120" spans="1:5" x14ac:dyDescent="0.25">
      <c r="A18120" s="48" t="s">
        <v>29621</v>
      </c>
      <c r="C18120" s="76">
        <v>718.4</v>
      </c>
      <c r="E18120" s="63" t="s">
        <v>0</v>
      </c>
    </row>
    <row r="18121" spans="1:5" x14ac:dyDescent="0.25">
      <c r="A18121" s="48" t="s">
        <v>9204</v>
      </c>
      <c r="B18121" s="58" t="s">
        <v>9205</v>
      </c>
      <c r="C18121" s="76">
        <v>2678.4</v>
      </c>
      <c r="E18121" s="63" t="s">
        <v>0</v>
      </c>
    </row>
    <row r="18122" spans="1:5" x14ac:dyDescent="0.25">
      <c r="A18122" s="48" t="s">
        <v>9168</v>
      </c>
      <c r="B18122" s="58" t="s">
        <v>9169</v>
      </c>
      <c r="C18122" s="76">
        <v>36.4</v>
      </c>
      <c r="E18122" s="63" t="s">
        <v>0</v>
      </c>
    </row>
    <row r="18123" spans="1:5" x14ac:dyDescent="0.25">
      <c r="A18123" s="48" t="s">
        <v>9170</v>
      </c>
      <c r="B18123" s="58" t="s">
        <v>9171</v>
      </c>
      <c r="C18123" s="76">
        <v>36.4</v>
      </c>
      <c r="E18123" s="63" t="s">
        <v>0</v>
      </c>
    </row>
    <row r="18124" spans="1:5" x14ac:dyDescent="0.25">
      <c r="A18124" s="48" t="s">
        <v>9172</v>
      </c>
      <c r="B18124" s="58" t="s">
        <v>9173</v>
      </c>
      <c r="C18124" s="76">
        <v>36.4</v>
      </c>
      <c r="E18124" s="63" t="s">
        <v>0</v>
      </c>
    </row>
    <row r="18125" spans="1:5" x14ac:dyDescent="0.25">
      <c r="A18125" s="48" t="s">
        <v>29622</v>
      </c>
      <c r="C18125" s="76">
        <v>36.4</v>
      </c>
      <c r="E18125" s="63" t="s">
        <v>0</v>
      </c>
    </row>
    <row r="18126" spans="1:5" x14ac:dyDescent="0.25">
      <c r="A18126" s="48" t="s">
        <v>29623</v>
      </c>
      <c r="C18126" s="76">
        <v>36.4</v>
      </c>
      <c r="E18126" s="63" t="s">
        <v>0</v>
      </c>
    </row>
    <row r="18127" spans="1:5" x14ac:dyDescent="0.25">
      <c r="A18127" s="48" t="s">
        <v>29624</v>
      </c>
      <c r="C18127" s="76">
        <v>36.4</v>
      </c>
      <c r="E18127" s="63" t="s">
        <v>0</v>
      </c>
    </row>
    <row r="18128" spans="1:5" x14ac:dyDescent="0.25">
      <c r="A18128" s="48" t="s">
        <v>9174</v>
      </c>
      <c r="B18128" s="58" t="s">
        <v>9175</v>
      </c>
      <c r="C18128" s="76">
        <v>36.4</v>
      </c>
      <c r="E18128" s="63" t="s">
        <v>0</v>
      </c>
    </row>
    <row r="18129" spans="1:5" x14ac:dyDescent="0.25">
      <c r="A18129" s="48" t="s">
        <v>9176</v>
      </c>
      <c r="B18129" s="58" t="s">
        <v>9177</v>
      </c>
      <c r="C18129" s="76">
        <v>36.4</v>
      </c>
      <c r="E18129" s="63" t="s">
        <v>0</v>
      </c>
    </row>
    <row r="18130" spans="1:5" x14ac:dyDescent="0.25">
      <c r="A18130" s="48" t="s">
        <v>9178</v>
      </c>
      <c r="B18130" s="58" t="s">
        <v>9179</v>
      </c>
      <c r="C18130" s="76">
        <v>36.4</v>
      </c>
      <c r="E18130" s="63" t="s">
        <v>0</v>
      </c>
    </row>
    <row r="18131" spans="1:5" x14ac:dyDescent="0.25">
      <c r="A18131" s="48" t="s">
        <v>9180</v>
      </c>
      <c r="B18131" s="58" t="s">
        <v>9181</v>
      </c>
      <c r="C18131" s="76">
        <v>36.4</v>
      </c>
      <c r="E18131" s="63" t="s">
        <v>0</v>
      </c>
    </row>
    <row r="18132" spans="1:5" x14ac:dyDescent="0.25">
      <c r="A18132" s="48" t="s">
        <v>29625</v>
      </c>
      <c r="C18132" s="76">
        <v>36.4</v>
      </c>
      <c r="E18132" s="63" t="s">
        <v>0</v>
      </c>
    </row>
    <row r="18133" spans="1:5" x14ac:dyDescent="0.25">
      <c r="A18133" s="48" t="s">
        <v>9214</v>
      </c>
      <c r="B18133" s="58" t="s">
        <v>9215</v>
      </c>
      <c r="C18133" s="76">
        <v>178.2</v>
      </c>
      <c r="E18133" s="63" t="s">
        <v>0</v>
      </c>
    </row>
    <row r="18134" spans="1:5" x14ac:dyDescent="0.25">
      <c r="A18134" s="48" t="s">
        <v>29626</v>
      </c>
      <c r="C18134" s="76">
        <v>96.8</v>
      </c>
      <c r="E18134" s="63" t="s">
        <v>0</v>
      </c>
    </row>
    <row r="18135" spans="1:5" x14ac:dyDescent="0.25">
      <c r="A18135" s="48" t="s">
        <v>29627</v>
      </c>
      <c r="C18135" s="76">
        <v>96.8</v>
      </c>
      <c r="E18135" s="63" t="s">
        <v>0</v>
      </c>
    </row>
    <row r="18136" spans="1:5" x14ac:dyDescent="0.25">
      <c r="A18136" s="48" t="s">
        <v>29628</v>
      </c>
      <c r="C18136" s="76">
        <v>96.8</v>
      </c>
      <c r="E18136" s="63" t="s">
        <v>0</v>
      </c>
    </row>
    <row r="18137" spans="1:5" x14ac:dyDescent="0.25">
      <c r="A18137" s="48" t="s">
        <v>29629</v>
      </c>
      <c r="C18137" s="76">
        <v>96.8</v>
      </c>
      <c r="E18137" s="63" t="s">
        <v>0</v>
      </c>
    </row>
    <row r="18138" spans="1:5" x14ac:dyDescent="0.25">
      <c r="A18138" s="48" t="s">
        <v>29630</v>
      </c>
      <c r="C18138" s="76">
        <v>96.8</v>
      </c>
      <c r="E18138" s="63" t="s">
        <v>0</v>
      </c>
    </row>
    <row r="18139" spans="1:5" x14ac:dyDescent="0.25">
      <c r="A18139" s="48" t="s">
        <v>9182</v>
      </c>
      <c r="B18139" s="58" t="s">
        <v>9183</v>
      </c>
      <c r="C18139" s="76">
        <v>96.8</v>
      </c>
      <c r="E18139" s="63" t="s">
        <v>0</v>
      </c>
    </row>
    <row r="18140" spans="1:5" x14ac:dyDescent="0.25">
      <c r="A18140" s="48" t="s">
        <v>29631</v>
      </c>
      <c r="C18140" s="76">
        <v>96.8</v>
      </c>
      <c r="E18140" s="63" t="s">
        <v>0</v>
      </c>
    </row>
    <row r="18141" spans="1:5" x14ac:dyDescent="0.25">
      <c r="A18141" s="48" t="s">
        <v>29632</v>
      </c>
      <c r="C18141" s="76">
        <v>96.8</v>
      </c>
      <c r="E18141" s="63" t="s">
        <v>0</v>
      </c>
    </row>
    <row r="18142" spans="1:5" x14ac:dyDescent="0.25">
      <c r="A18142" s="48" t="s">
        <v>29633</v>
      </c>
      <c r="C18142" s="76">
        <v>96.8</v>
      </c>
      <c r="E18142" s="63" t="s">
        <v>0</v>
      </c>
    </row>
    <row r="18143" spans="1:5" x14ac:dyDescent="0.25">
      <c r="A18143" s="48" t="s">
        <v>10481</v>
      </c>
      <c r="B18143" s="58" t="s">
        <v>10482</v>
      </c>
      <c r="C18143" s="76">
        <v>202.4</v>
      </c>
      <c r="E18143" s="63" t="s">
        <v>0</v>
      </c>
    </row>
    <row r="18144" spans="1:5" x14ac:dyDescent="0.25">
      <c r="A18144" s="48" t="s">
        <v>9216</v>
      </c>
      <c r="B18144" s="58" t="s">
        <v>9217</v>
      </c>
      <c r="C18144" s="76">
        <v>269.39999999999998</v>
      </c>
      <c r="E18144" s="63" t="s">
        <v>0</v>
      </c>
    </row>
    <row r="18145" spans="1:5" x14ac:dyDescent="0.25">
      <c r="A18145" s="48" t="s">
        <v>29634</v>
      </c>
      <c r="C18145" s="76">
        <v>156.19999999999999</v>
      </c>
      <c r="E18145" s="63" t="s">
        <v>0</v>
      </c>
    </row>
    <row r="18146" spans="1:5" x14ac:dyDescent="0.25">
      <c r="A18146" s="48" t="s">
        <v>29635</v>
      </c>
      <c r="C18146" s="76">
        <v>156.19999999999999</v>
      </c>
      <c r="E18146" s="63" t="s">
        <v>0</v>
      </c>
    </row>
    <row r="18147" spans="1:5" x14ac:dyDescent="0.25">
      <c r="A18147" s="48" t="s">
        <v>29636</v>
      </c>
      <c r="C18147" s="76">
        <v>156.19999999999999</v>
      </c>
      <c r="E18147" s="63" t="s">
        <v>0</v>
      </c>
    </row>
    <row r="18148" spans="1:5" x14ac:dyDescent="0.25">
      <c r="A18148" s="48" t="s">
        <v>29637</v>
      </c>
      <c r="C18148" s="76">
        <v>156.19999999999999</v>
      </c>
      <c r="E18148" s="63" t="s">
        <v>0</v>
      </c>
    </row>
    <row r="18149" spans="1:5" x14ac:dyDescent="0.25">
      <c r="A18149" s="48" t="s">
        <v>9184</v>
      </c>
      <c r="B18149" s="58" t="s">
        <v>9185</v>
      </c>
      <c r="C18149" s="76">
        <v>156.19999999999999</v>
      </c>
      <c r="E18149" s="63" t="s">
        <v>0</v>
      </c>
    </row>
    <row r="18150" spans="1:5" x14ac:dyDescent="0.25">
      <c r="A18150" s="48" t="s">
        <v>29638</v>
      </c>
      <c r="C18150" s="76">
        <v>156.19999999999999</v>
      </c>
      <c r="E18150" s="63" t="s">
        <v>0</v>
      </c>
    </row>
    <row r="18151" spans="1:5" x14ac:dyDescent="0.25">
      <c r="A18151" s="48" t="s">
        <v>29639</v>
      </c>
      <c r="C18151" s="76">
        <v>156.19999999999999</v>
      </c>
      <c r="E18151" s="63" t="s">
        <v>0</v>
      </c>
    </row>
    <row r="18152" spans="1:5" x14ac:dyDescent="0.25">
      <c r="A18152" s="48" t="s">
        <v>29640</v>
      </c>
      <c r="C18152" s="76">
        <v>156.19999999999999</v>
      </c>
      <c r="E18152" s="63" t="s">
        <v>0</v>
      </c>
    </row>
    <row r="18153" spans="1:5" x14ac:dyDescent="0.25">
      <c r="A18153" s="48" t="s">
        <v>29641</v>
      </c>
      <c r="C18153" s="76">
        <v>156.19999999999999</v>
      </c>
      <c r="E18153" s="63" t="s">
        <v>0</v>
      </c>
    </row>
    <row r="18154" spans="1:5" x14ac:dyDescent="0.25">
      <c r="A18154" s="48" t="s">
        <v>9218</v>
      </c>
      <c r="B18154" s="58" t="s">
        <v>9219</v>
      </c>
      <c r="C18154" s="76">
        <v>308</v>
      </c>
      <c r="E18154" s="63" t="s">
        <v>0</v>
      </c>
    </row>
    <row r="18155" spans="1:5" x14ac:dyDescent="0.25">
      <c r="A18155" s="48" t="s">
        <v>9222</v>
      </c>
      <c r="B18155" s="58" t="s">
        <v>9223</v>
      </c>
      <c r="C18155" s="76">
        <v>381.8</v>
      </c>
      <c r="E18155" s="63" t="s">
        <v>0</v>
      </c>
    </row>
    <row r="18156" spans="1:5" x14ac:dyDescent="0.25">
      <c r="A18156" s="48" t="s">
        <v>29642</v>
      </c>
      <c r="C18156" s="76">
        <v>79.2</v>
      </c>
      <c r="E18156" s="63" t="s">
        <v>0</v>
      </c>
    </row>
    <row r="18157" spans="1:5" x14ac:dyDescent="0.25">
      <c r="A18157" s="48" t="s">
        <v>29643</v>
      </c>
      <c r="C18157" s="76">
        <v>163.80000000000001</v>
      </c>
      <c r="E18157" s="63" t="s">
        <v>0</v>
      </c>
    </row>
    <row r="18158" spans="1:5" x14ac:dyDescent="0.25">
      <c r="A18158" s="48" t="s">
        <v>29644</v>
      </c>
      <c r="C18158" s="76">
        <v>163.80000000000001</v>
      </c>
      <c r="E18158" s="63" t="s">
        <v>0</v>
      </c>
    </row>
    <row r="18159" spans="1:5" x14ac:dyDescent="0.25">
      <c r="A18159" s="48" t="s">
        <v>29645</v>
      </c>
      <c r="C18159" s="76">
        <v>163.80000000000001</v>
      </c>
      <c r="E18159" s="63" t="s">
        <v>0</v>
      </c>
    </row>
    <row r="18160" spans="1:5" x14ac:dyDescent="0.25">
      <c r="A18160" s="48" t="s">
        <v>29646</v>
      </c>
      <c r="C18160" s="76">
        <v>163.80000000000001</v>
      </c>
      <c r="E18160" s="63" t="s">
        <v>0</v>
      </c>
    </row>
    <row r="18161" spans="1:5" x14ac:dyDescent="0.25">
      <c r="A18161" s="48" t="s">
        <v>9188</v>
      </c>
      <c r="B18161" s="58" t="s">
        <v>9189</v>
      </c>
      <c r="C18161" s="76">
        <v>163.80000000000001</v>
      </c>
      <c r="E18161" s="63" t="s">
        <v>0</v>
      </c>
    </row>
    <row r="18162" spans="1:5" x14ac:dyDescent="0.25">
      <c r="A18162" s="48" t="s">
        <v>29647</v>
      </c>
      <c r="C18162" s="76">
        <v>163.80000000000001</v>
      </c>
      <c r="E18162" s="63" t="s">
        <v>0</v>
      </c>
    </row>
    <row r="18163" spans="1:5" x14ac:dyDescent="0.25">
      <c r="A18163" s="48" t="s">
        <v>29648</v>
      </c>
      <c r="C18163" s="76">
        <v>163.80000000000001</v>
      </c>
      <c r="E18163" s="63" t="s">
        <v>0</v>
      </c>
    </row>
    <row r="18164" spans="1:5" x14ac:dyDescent="0.25">
      <c r="A18164" s="48" t="s">
        <v>29649</v>
      </c>
      <c r="C18164" s="76">
        <v>163.80000000000001</v>
      </c>
      <c r="E18164" s="63" t="s">
        <v>0</v>
      </c>
    </row>
    <row r="18165" spans="1:5" x14ac:dyDescent="0.25">
      <c r="A18165" s="48" t="s">
        <v>9224</v>
      </c>
      <c r="B18165" s="58" t="s">
        <v>9225</v>
      </c>
      <c r="C18165" s="76">
        <v>475.2</v>
      </c>
      <c r="E18165" s="63" t="s">
        <v>0</v>
      </c>
    </row>
    <row r="18166" spans="1:5" x14ac:dyDescent="0.25">
      <c r="A18166" s="48" t="s">
        <v>9228</v>
      </c>
      <c r="B18166" s="58" t="s">
        <v>9229</v>
      </c>
      <c r="C18166" s="76">
        <v>792</v>
      </c>
      <c r="E18166" s="63" t="s">
        <v>0</v>
      </c>
    </row>
    <row r="18167" spans="1:5" x14ac:dyDescent="0.25">
      <c r="A18167" s="48" t="s">
        <v>29650</v>
      </c>
      <c r="C18167" s="76">
        <v>301.39999999999998</v>
      </c>
      <c r="E18167" s="63" t="s">
        <v>0</v>
      </c>
    </row>
    <row r="18168" spans="1:5" x14ac:dyDescent="0.25">
      <c r="A18168" s="48" t="s">
        <v>29651</v>
      </c>
      <c r="C18168" s="76">
        <v>301.39999999999998</v>
      </c>
      <c r="E18168" s="63" t="s">
        <v>0</v>
      </c>
    </row>
    <row r="18169" spans="1:5" x14ac:dyDescent="0.25">
      <c r="A18169" s="48" t="s">
        <v>9190</v>
      </c>
      <c r="B18169" s="58" t="s">
        <v>9191</v>
      </c>
      <c r="C18169" s="76">
        <v>301.39999999999998</v>
      </c>
      <c r="E18169" s="63" t="s">
        <v>0</v>
      </c>
    </row>
    <row r="18170" spans="1:5" x14ac:dyDescent="0.25">
      <c r="A18170" s="48" t="s">
        <v>29652</v>
      </c>
      <c r="C18170" s="76">
        <v>301.39999999999998</v>
      </c>
      <c r="E18170" s="63" t="s">
        <v>0</v>
      </c>
    </row>
    <row r="18171" spans="1:5" x14ac:dyDescent="0.25">
      <c r="A18171" s="48" t="s">
        <v>29653</v>
      </c>
      <c r="C18171" s="76">
        <v>301.39999999999998</v>
      </c>
      <c r="E18171" s="63" t="s">
        <v>0</v>
      </c>
    </row>
    <row r="18172" spans="1:5" x14ac:dyDescent="0.25">
      <c r="A18172" s="48" t="s">
        <v>29654</v>
      </c>
      <c r="C18172" s="76">
        <v>301.39999999999998</v>
      </c>
      <c r="E18172" s="63" t="s">
        <v>0</v>
      </c>
    </row>
    <row r="18173" spans="1:5" x14ac:dyDescent="0.25">
      <c r="A18173" s="48" t="s">
        <v>10598</v>
      </c>
      <c r="B18173" s="58" t="s">
        <v>10811</v>
      </c>
      <c r="C18173" s="76">
        <v>301.39999999999998</v>
      </c>
      <c r="E18173" s="63" t="s">
        <v>0</v>
      </c>
    </row>
    <row r="18174" spans="1:5" x14ac:dyDescent="0.25">
      <c r="A18174" s="48" t="s">
        <v>9230</v>
      </c>
      <c r="B18174" s="58" t="s">
        <v>9231</v>
      </c>
      <c r="C18174" s="76">
        <v>814</v>
      </c>
      <c r="E18174" s="63" t="s">
        <v>0</v>
      </c>
    </row>
    <row r="18175" spans="1:5" x14ac:dyDescent="0.25">
      <c r="A18175" s="48" t="s">
        <v>9234</v>
      </c>
      <c r="B18175" s="58" t="s">
        <v>9235</v>
      </c>
      <c r="C18175" s="76">
        <v>1023</v>
      </c>
      <c r="E18175" s="63" t="s">
        <v>0</v>
      </c>
    </row>
    <row r="18176" spans="1:5" x14ac:dyDescent="0.25">
      <c r="A18176" s="48" t="s">
        <v>29655</v>
      </c>
      <c r="C18176" s="76">
        <v>335.4</v>
      </c>
      <c r="E18176" s="63" t="s">
        <v>0</v>
      </c>
    </row>
    <row r="18177" spans="1:5" x14ac:dyDescent="0.25">
      <c r="A18177" s="48" t="s">
        <v>29656</v>
      </c>
      <c r="C18177" s="76">
        <v>335.4</v>
      </c>
      <c r="E18177" s="63" t="s">
        <v>0</v>
      </c>
    </row>
    <row r="18178" spans="1:5" x14ac:dyDescent="0.25">
      <c r="A18178" s="48" t="s">
        <v>29657</v>
      </c>
      <c r="C18178" s="76">
        <v>335.4</v>
      </c>
      <c r="E18178" s="63" t="s">
        <v>0</v>
      </c>
    </row>
    <row r="18179" spans="1:5" x14ac:dyDescent="0.25">
      <c r="A18179" s="48" t="s">
        <v>9194</v>
      </c>
      <c r="B18179" s="58" t="s">
        <v>9195</v>
      </c>
      <c r="C18179" s="76">
        <v>335.4</v>
      </c>
      <c r="E18179" s="63" t="s">
        <v>0</v>
      </c>
    </row>
    <row r="18180" spans="1:5" x14ac:dyDescent="0.25">
      <c r="A18180" s="48" t="s">
        <v>29658</v>
      </c>
      <c r="C18180" s="76">
        <v>335.4</v>
      </c>
      <c r="E18180" s="63" t="s">
        <v>0</v>
      </c>
    </row>
    <row r="18181" spans="1:5" x14ac:dyDescent="0.25">
      <c r="A18181" s="48" t="s">
        <v>29659</v>
      </c>
      <c r="C18181" s="76">
        <v>335.4</v>
      </c>
      <c r="E18181" s="63" t="s">
        <v>0</v>
      </c>
    </row>
    <row r="18182" spans="1:5" x14ac:dyDescent="0.25">
      <c r="A18182" s="48" t="s">
        <v>29660</v>
      </c>
      <c r="C18182" s="76">
        <v>335.4</v>
      </c>
      <c r="E18182" s="63" t="s">
        <v>0</v>
      </c>
    </row>
    <row r="18183" spans="1:5" x14ac:dyDescent="0.25">
      <c r="A18183" s="48" t="s">
        <v>29661</v>
      </c>
      <c r="C18183" s="76">
        <v>335.4</v>
      </c>
      <c r="E18183" s="63" t="s">
        <v>0</v>
      </c>
    </row>
    <row r="18184" spans="1:5" x14ac:dyDescent="0.25">
      <c r="A18184" s="48" t="s">
        <v>29662</v>
      </c>
      <c r="C18184" s="76">
        <v>335.4</v>
      </c>
      <c r="E18184" s="63" t="s">
        <v>0</v>
      </c>
    </row>
    <row r="18185" spans="1:5" x14ac:dyDescent="0.25">
      <c r="A18185" s="48" t="s">
        <v>9236</v>
      </c>
      <c r="B18185" s="58" t="s">
        <v>9237</v>
      </c>
      <c r="C18185" s="76">
        <v>1188</v>
      </c>
      <c r="E18185" s="63" t="s">
        <v>0</v>
      </c>
    </row>
    <row r="18186" spans="1:5" x14ac:dyDescent="0.25">
      <c r="A18186" s="48" t="s">
        <v>9240</v>
      </c>
      <c r="B18186" s="58" t="s">
        <v>9241</v>
      </c>
      <c r="C18186" s="76">
        <v>1589.4</v>
      </c>
      <c r="E18186" s="63" t="s">
        <v>0</v>
      </c>
    </row>
    <row r="18187" spans="1:5" x14ac:dyDescent="0.25">
      <c r="A18187" s="48" t="s">
        <v>29663</v>
      </c>
      <c r="C18187" s="76">
        <v>680.8</v>
      </c>
      <c r="E18187" s="63" t="s">
        <v>0</v>
      </c>
    </row>
    <row r="18188" spans="1:5" x14ac:dyDescent="0.25">
      <c r="A18188" s="48" t="s">
        <v>29664</v>
      </c>
      <c r="C18188" s="76">
        <v>680.8</v>
      </c>
      <c r="E18188" s="63" t="s">
        <v>0</v>
      </c>
    </row>
    <row r="18189" spans="1:5" x14ac:dyDescent="0.25">
      <c r="A18189" s="48" t="s">
        <v>9196</v>
      </c>
      <c r="B18189" s="58" t="s">
        <v>9197</v>
      </c>
      <c r="C18189" s="76">
        <v>680.8</v>
      </c>
      <c r="E18189" s="63" t="s">
        <v>0</v>
      </c>
    </row>
    <row r="18190" spans="1:5" x14ac:dyDescent="0.25">
      <c r="A18190" s="48" t="s">
        <v>29665</v>
      </c>
      <c r="C18190" s="76">
        <v>680.8</v>
      </c>
      <c r="E18190" s="63" t="s">
        <v>0</v>
      </c>
    </row>
    <row r="18191" spans="1:5" x14ac:dyDescent="0.25">
      <c r="A18191" s="48" t="s">
        <v>29666</v>
      </c>
      <c r="C18191" s="76">
        <v>680.8</v>
      </c>
      <c r="E18191" s="63" t="s">
        <v>0</v>
      </c>
    </row>
    <row r="18192" spans="1:5" x14ac:dyDescent="0.25">
      <c r="A18192" s="48" t="s">
        <v>29667</v>
      </c>
      <c r="C18192" s="76">
        <v>680.8</v>
      </c>
      <c r="E18192" s="63" t="s">
        <v>0</v>
      </c>
    </row>
    <row r="18193" spans="1:5" x14ac:dyDescent="0.25">
      <c r="A18193" s="48" t="s">
        <v>39971</v>
      </c>
      <c r="C18193" s="76">
        <v>1100</v>
      </c>
      <c r="E18193" s="63" t="s">
        <v>0</v>
      </c>
    </row>
    <row r="18194" spans="1:5" x14ac:dyDescent="0.25">
      <c r="A18194" s="48" t="s">
        <v>9242</v>
      </c>
      <c r="B18194" s="58" t="s">
        <v>9243</v>
      </c>
      <c r="C18194" s="76">
        <v>1958</v>
      </c>
      <c r="E18194" s="63" t="s">
        <v>0</v>
      </c>
    </row>
    <row r="18195" spans="1:5" x14ac:dyDescent="0.25">
      <c r="A18195" s="48" t="s">
        <v>9246</v>
      </c>
      <c r="B18195" s="58" t="s">
        <v>9247</v>
      </c>
      <c r="C18195" s="76">
        <v>2684</v>
      </c>
      <c r="E18195" s="63" t="s">
        <v>0</v>
      </c>
    </row>
    <row r="18196" spans="1:5" x14ac:dyDescent="0.25">
      <c r="A18196" s="48" t="s">
        <v>29668</v>
      </c>
      <c r="C18196" s="76">
        <v>2684</v>
      </c>
      <c r="E18196" s="63" t="s">
        <v>0</v>
      </c>
    </row>
    <row r="18197" spans="1:5" x14ac:dyDescent="0.25">
      <c r="A18197" s="48" t="s">
        <v>9254</v>
      </c>
      <c r="B18197" s="58" t="s">
        <v>9255</v>
      </c>
      <c r="C18197" s="76">
        <v>51.8</v>
      </c>
      <c r="E18197" s="63" t="s">
        <v>0</v>
      </c>
    </row>
    <row r="18198" spans="1:5" x14ac:dyDescent="0.25">
      <c r="A18198" s="48" t="s">
        <v>9256</v>
      </c>
      <c r="B18198" s="58" t="s">
        <v>9257</v>
      </c>
      <c r="C18198" s="76">
        <v>51.8</v>
      </c>
      <c r="E18198" s="63" t="s">
        <v>0</v>
      </c>
    </row>
    <row r="18199" spans="1:5" x14ac:dyDescent="0.25">
      <c r="A18199" s="48" t="s">
        <v>29669</v>
      </c>
      <c r="C18199" s="76">
        <v>55</v>
      </c>
      <c r="E18199" s="63" t="s">
        <v>0</v>
      </c>
    </row>
    <row r="18200" spans="1:5" x14ac:dyDescent="0.25">
      <c r="A18200" s="48" t="s">
        <v>29670</v>
      </c>
      <c r="C18200" s="76">
        <v>737</v>
      </c>
      <c r="E18200" s="63" t="s">
        <v>0</v>
      </c>
    </row>
    <row r="18201" spans="1:5" x14ac:dyDescent="0.25">
      <c r="A18201" s="48" t="s">
        <v>9200</v>
      </c>
      <c r="B18201" s="58" t="s">
        <v>9201</v>
      </c>
      <c r="C18201" s="76">
        <v>680.8</v>
      </c>
      <c r="E18201" s="63" t="s">
        <v>0</v>
      </c>
    </row>
    <row r="18202" spans="1:5" x14ac:dyDescent="0.25">
      <c r="A18202" s="48" t="s">
        <v>29671</v>
      </c>
      <c r="C18202" s="76">
        <v>737</v>
      </c>
      <c r="E18202" s="63" t="s">
        <v>0</v>
      </c>
    </row>
    <row r="18203" spans="1:5" x14ac:dyDescent="0.25">
      <c r="A18203" s="48" t="s">
        <v>9248</v>
      </c>
      <c r="B18203" s="58" t="s">
        <v>9249</v>
      </c>
      <c r="C18203" s="76">
        <v>3065.8</v>
      </c>
      <c r="E18203" s="63" t="s">
        <v>0</v>
      </c>
    </row>
    <row r="18204" spans="1:5" x14ac:dyDescent="0.25">
      <c r="A18204" s="48" t="s">
        <v>10603</v>
      </c>
      <c r="B18204" s="58" t="s">
        <v>10604</v>
      </c>
      <c r="C18204" s="76">
        <v>2200</v>
      </c>
      <c r="E18204" s="63" t="s">
        <v>0</v>
      </c>
    </row>
    <row r="18205" spans="1:5" x14ac:dyDescent="0.25">
      <c r="A18205" s="48" t="s">
        <v>9202</v>
      </c>
      <c r="B18205" s="58" t="s">
        <v>9203</v>
      </c>
      <c r="C18205" s="76">
        <v>2200</v>
      </c>
      <c r="E18205" s="63" t="s">
        <v>0</v>
      </c>
    </row>
    <row r="18206" spans="1:5" x14ac:dyDescent="0.25">
      <c r="A18206" s="48" t="s">
        <v>29672</v>
      </c>
      <c r="C18206" s="76">
        <v>2200</v>
      </c>
      <c r="E18206" s="63" t="s">
        <v>0</v>
      </c>
    </row>
    <row r="18207" spans="1:5" x14ac:dyDescent="0.25">
      <c r="A18207" s="48" t="s">
        <v>9250</v>
      </c>
      <c r="B18207" s="58" t="s">
        <v>9251</v>
      </c>
      <c r="C18207" s="76">
        <v>11785.4</v>
      </c>
      <c r="E18207" s="63" t="s">
        <v>0</v>
      </c>
    </row>
    <row r="18208" spans="1:5" x14ac:dyDescent="0.25">
      <c r="A18208" s="48" t="s">
        <v>29673</v>
      </c>
      <c r="C18208" s="76">
        <v>151.80000000000001</v>
      </c>
      <c r="E18208" s="63" t="s">
        <v>0</v>
      </c>
    </row>
    <row r="18209" spans="1:5" x14ac:dyDescent="0.25">
      <c r="A18209" s="48" t="s">
        <v>29674</v>
      </c>
      <c r="C18209" s="76">
        <v>2777.4</v>
      </c>
      <c r="E18209" s="63" t="s">
        <v>0</v>
      </c>
    </row>
    <row r="18210" spans="1:5" x14ac:dyDescent="0.25">
      <c r="A18210" s="48" t="s">
        <v>9206</v>
      </c>
      <c r="B18210" s="58" t="s">
        <v>9207</v>
      </c>
      <c r="C18210" s="76">
        <v>2777.4</v>
      </c>
      <c r="E18210" s="63" t="s">
        <v>0</v>
      </c>
    </row>
    <row r="18211" spans="1:5" x14ac:dyDescent="0.25">
      <c r="A18211" s="48" t="s">
        <v>29675</v>
      </c>
      <c r="C18211" s="76">
        <v>2777.4</v>
      </c>
      <c r="E18211" s="63" t="s">
        <v>0</v>
      </c>
    </row>
    <row r="18212" spans="1:5" x14ac:dyDescent="0.25">
      <c r="A18212" s="48" t="s">
        <v>29676</v>
      </c>
      <c r="C18212" s="76">
        <v>2777.4</v>
      </c>
      <c r="E18212" s="63" t="s">
        <v>0</v>
      </c>
    </row>
    <row r="18213" spans="1:5" x14ac:dyDescent="0.25">
      <c r="A18213" s="48" t="s">
        <v>9252</v>
      </c>
      <c r="B18213" s="58" t="s">
        <v>9253</v>
      </c>
      <c r="C18213" s="76">
        <v>12239.8</v>
      </c>
      <c r="E18213" s="63" t="s">
        <v>0</v>
      </c>
    </row>
    <row r="18214" spans="1:5" x14ac:dyDescent="0.25">
      <c r="A18214" s="48" t="s">
        <v>29677</v>
      </c>
      <c r="C18214" s="76">
        <v>2777.4</v>
      </c>
      <c r="E18214" s="63" t="s">
        <v>0</v>
      </c>
    </row>
    <row r="18215" spans="1:5" x14ac:dyDescent="0.25">
      <c r="A18215" s="48" t="s">
        <v>9208</v>
      </c>
      <c r="B18215" s="58" t="s">
        <v>9209</v>
      </c>
      <c r="C18215" s="76">
        <v>3333</v>
      </c>
      <c r="E18215" s="63" t="s">
        <v>0</v>
      </c>
    </row>
    <row r="18216" spans="1:5" x14ac:dyDescent="0.25">
      <c r="A18216" s="48" t="s">
        <v>9465</v>
      </c>
      <c r="B18216" s="58" t="s">
        <v>9466</v>
      </c>
      <c r="C18216" s="76">
        <v>179.4</v>
      </c>
      <c r="E18216" s="63" t="s">
        <v>0</v>
      </c>
    </row>
    <row r="18217" spans="1:5" x14ac:dyDescent="0.25">
      <c r="A18217" s="48" t="s">
        <v>9467</v>
      </c>
      <c r="B18217" s="58" t="s">
        <v>9468</v>
      </c>
      <c r="C18217" s="76">
        <v>179.4</v>
      </c>
      <c r="E18217" s="63" t="s">
        <v>0</v>
      </c>
    </row>
    <row r="18218" spans="1:5" x14ac:dyDescent="0.25">
      <c r="A18218" s="48" t="s">
        <v>9469</v>
      </c>
      <c r="B18218" s="58" t="s">
        <v>9470</v>
      </c>
      <c r="C18218" s="76">
        <v>179.4</v>
      </c>
      <c r="E18218" s="63" t="s">
        <v>0</v>
      </c>
    </row>
    <row r="18219" spans="1:5" x14ac:dyDescent="0.25">
      <c r="A18219" s="48" t="s">
        <v>9471</v>
      </c>
      <c r="B18219" s="58" t="s">
        <v>9472</v>
      </c>
      <c r="C18219" s="76">
        <v>179.4</v>
      </c>
      <c r="E18219" s="63" t="s">
        <v>0</v>
      </c>
    </row>
    <row r="18220" spans="1:5" x14ac:dyDescent="0.25">
      <c r="A18220" s="48" t="s">
        <v>9473</v>
      </c>
      <c r="B18220" s="58" t="s">
        <v>9474</v>
      </c>
      <c r="C18220" s="76">
        <v>179.4</v>
      </c>
      <c r="E18220" s="63" t="s">
        <v>0</v>
      </c>
    </row>
    <row r="18221" spans="1:5" x14ac:dyDescent="0.25">
      <c r="A18221" s="48" t="s">
        <v>29678</v>
      </c>
      <c r="C18221" s="76">
        <v>179.4</v>
      </c>
      <c r="E18221" s="63" t="s">
        <v>0</v>
      </c>
    </row>
    <row r="18222" spans="1:5" x14ac:dyDescent="0.25">
      <c r="A18222" s="48" t="s">
        <v>9475</v>
      </c>
      <c r="B18222" s="58" t="s">
        <v>9476</v>
      </c>
      <c r="C18222" s="76">
        <v>179.4</v>
      </c>
      <c r="E18222" s="63" t="s">
        <v>0</v>
      </c>
    </row>
    <row r="18223" spans="1:5" x14ac:dyDescent="0.25">
      <c r="A18223" s="48" t="s">
        <v>29679</v>
      </c>
      <c r="C18223" s="76">
        <v>179.4</v>
      </c>
      <c r="E18223" s="63" t="s">
        <v>0</v>
      </c>
    </row>
    <row r="18224" spans="1:5" x14ac:dyDescent="0.25">
      <c r="A18224" s="48" t="s">
        <v>9477</v>
      </c>
      <c r="B18224" s="58" t="s">
        <v>9478</v>
      </c>
      <c r="C18224" s="76">
        <v>179.4</v>
      </c>
      <c r="E18224" s="63" t="s">
        <v>0</v>
      </c>
    </row>
    <row r="18225" spans="1:5" x14ac:dyDescent="0.25">
      <c r="A18225" s="48" t="s">
        <v>29680</v>
      </c>
      <c r="C18225" s="76">
        <v>179.4</v>
      </c>
      <c r="E18225" s="63" t="s">
        <v>0</v>
      </c>
    </row>
    <row r="18226" spans="1:5" x14ac:dyDescent="0.25">
      <c r="A18226" s="48" t="s">
        <v>9479</v>
      </c>
      <c r="B18226" s="58" t="s">
        <v>9480</v>
      </c>
      <c r="C18226" s="76">
        <v>179.4</v>
      </c>
      <c r="E18226" s="63" t="s">
        <v>0</v>
      </c>
    </row>
    <row r="18227" spans="1:5" x14ac:dyDescent="0.25">
      <c r="A18227" s="48" t="s">
        <v>9481</v>
      </c>
      <c r="B18227" s="58" t="s">
        <v>9482</v>
      </c>
      <c r="C18227" s="76">
        <v>179.4</v>
      </c>
      <c r="E18227" s="63" t="s">
        <v>0</v>
      </c>
    </row>
    <row r="18228" spans="1:5" x14ac:dyDescent="0.25">
      <c r="A18228" s="48" t="s">
        <v>9483</v>
      </c>
      <c r="B18228" s="58" t="s">
        <v>9484</v>
      </c>
      <c r="C18228" s="76">
        <v>179.4</v>
      </c>
      <c r="E18228" s="63" t="s">
        <v>0</v>
      </c>
    </row>
    <row r="18229" spans="1:5" x14ac:dyDescent="0.25">
      <c r="A18229" s="48" t="s">
        <v>9485</v>
      </c>
      <c r="B18229" s="58" t="s">
        <v>9486</v>
      </c>
      <c r="C18229" s="76">
        <v>179.4</v>
      </c>
      <c r="E18229" s="63" t="s">
        <v>0</v>
      </c>
    </row>
    <row r="18230" spans="1:5" x14ac:dyDescent="0.25">
      <c r="A18230" s="48" t="s">
        <v>9487</v>
      </c>
      <c r="B18230" s="58" t="s">
        <v>9488</v>
      </c>
      <c r="C18230" s="76">
        <v>179.4</v>
      </c>
      <c r="E18230" s="63" t="s">
        <v>0</v>
      </c>
    </row>
    <row r="18231" spans="1:5" x14ac:dyDescent="0.25">
      <c r="A18231" s="48" t="s">
        <v>9489</v>
      </c>
      <c r="B18231" s="58" t="s">
        <v>9490</v>
      </c>
      <c r="C18231" s="76">
        <v>179.4</v>
      </c>
      <c r="E18231" s="63" t="s">
        <v>0</v>
      </c>
    </row>
    <row r="18232" spans="1:5" x14ac:dyDescent="0.25">
      <c r="A18232" s="48" t="s">
        <v>9491</v>
      </c>
      <c r="B18232" s="58" t="s">
        <v>9492</v>
      </c>
      <c r="C18232" s="76">
        <v>179.4</v>
      </c>
      <c r="E18232" s="63" t="s">
        <v>0</v>
      </c>
    </row>
    <row r="18233" spans="1:5" x14ac:dyDescent="0.25">
      <c r="A18233" s="48" t="s">
        <v>9493</v>
      </c>
      <c r="B18233" s="58" t="s">
        <v>9494</v>
      </c>
      <c r="C18233" s="76">
        <v>179.4</v>
      </c>
      <c r="E18233" s="63" t="s">
        <v>0</v>
      </c>
    </row>
    <row r="18234" spans="1:5" x14ac:dyDescent="0.25">
      <c r="A18234" s="48" t="s">
        <v>9495</v>
      </c>
      <c r="B18234" s="58" t="s">
        <v>9496</v>
      </c>
      <c r="C18234" s="76">
        <v>179.4</v>
      </c>
      <c r="E18234" s="63" t="s">
        <v>0</v>
      </c>
    </row>
    <row r="18235" spans="1:5" x14ac:dyDescent="0.25">
      <c r="A18235" s="48" t="s">
        <v>9497</v>
      </c>
      <c r="B18235" s="58" t="s">
        <v>9498</v>
      </c>
      <c r="C18235" s="76">
        <v>179.4</v>
      </c>
      <c r="E18235" s="63" t="s">
        <v>0</v>
      </c>
    </row>
    <row r="18236" spans="1:5" x14ac:dyDescent="0.25">
      <c r="A18236" s="48" t="s">
        <v>9499</v>
      </c>
      <c r="B18236" s="58" t="s">
        <v>9500</v>
      </c>
      <c r="C18236" s="76">
        <v>179.4</v>
      </c>
      <c r="E18236" s="63" t="s">
        <v>0</v>
      </c>
    </row>
    <row r="18237" spans="1:5" x14ac:dyDescent="0.25">
      <c r="A18237" s="48" t="s">
        <v>9501</v>
      </c>
      <c r="B18237" s="58" t="s">
        <v>9502</v>
      </c>
      <c r="C18237" s="76">
        <v>179.4</v>
      </c>
      <c r="E18237" s="63" t="s">
        <v>0</v>
      </c>
    </row>
    <row r="18238" spans="1:5" x14ac:dyDescent="0.25">
      <c r="A18238" s="48" t="s">
        <v>9503</v>
      </c>
      <c r="B18238" s="58" t="s">
        <v>9504</v>
      </c>
      <c r="C18238" s="76">
        <v>179.4</v>
      </c>
      <c r="E18238" s="63" t="s">
        <v>0</v>
      </c>
    </row>
    <row r="18239" spans="1:5" x14ac:dyDescent="0.25">
      <c r="A18239" s="48" t="s">
        <v>9505</v>
      </c>
      <c r="B18239" s="58" t="s">
        <v>9506</v>
      </c>
      <c r="C18239" s="76">
        <v>179.4</v>
      </c>
      <c r="E18239" s="63" t="s">
        <v>0</v>
      </c>
    </row>
    <row r="18240" spans="1:5" x14ac:dyDescent="0.25">
      <c r="A18240" s="48" t="s">
        <v>9507</v>
      </c>
      <c r="B18240" s="58" t="s">
        <v>9508</v>
      </c>
      <c r="C18240" s="76">
        <v>179.4</v>
      </c>
      <c r="E18240" s="63" t="s">
        <v>0</v>
      </c>
    </row>
    <row r="18241" spans="1:5" x14ac:dyDescent="0.25">
      <c r="A18241" s="48" t="s">
        <v>9509</v>
      </c>
      <c r="B18241" s="58" t="s">
        <v>9510</v>
      </c>
      <c r="C18241" s="76">
        <v>179.4</v>
      </c>
      <c r="E18241" s="63" t="s">
        <v>0</v>
      </c>
    </row>
    <row r="18242" spans="1:5" x14ac:dyDescent="0.25">
      <c r="A18242" s="48" t="s">
        <v>9511</v>
      </c>
      <c r="B18242" s="58" t="s">
        <v>9512</v>
      </c>
      <c r="C18242" s="76">
        <v>201.4</v>
      </c>
      <c r="E18242" s="63" t="s">
        <v>0</v>
      </c>
    </row>
    <row r="18243" spans="1:5" x14ac:dyDescent="0.25">
      <c r="A18243" s="48" t="s">
        <v>9513</v>
      </c>
      <c r="B18243" s="58" t="s">
        <v>9514</v>
      </c>
      <c r="C18243" s="76">
        <v>201.4</v>
      </c>
      <c r="E18243" s="63" t="s">
        <v>0</v>
      </c>
    </row>
    <row r="18244" spans="1:5" x14ac:dyDescent="0.25">
      <c r="A18244" s="48" t="s">
        <v>9515</v>
      </c>
      <c r="B18244" s="58" t="s">
        <v>9516</v>
      </c>
      <c r="C18244" s="76">
        <v>201.4</v>
      </c>
      <c r="E18244" s="63" t="s">
        <v>0</v>
      </c>
    </row>
    <row r="18245" spans="1:5" x14ac:dyDescent="0.25">
      <c r="A18245" s="48" t="s">
        <v>9517</v>
      </c>
      <c r="B18245" s="58" t="s">
        <v>9518</v>
      </c>
      <c r="C18245" s="76">
        <v>201.4</v>
      </c>
      <c r="E18245" s="63" t="s">
        <v>0</v>
      </c>
    </row>
    <row r="18246" spans="1:5" x14ac:dyDescent="0.25">
      <c r="A18246" s="48" t="s">
        <v>9519</v>
      </c>
      <c r="B18246" s="58" t="s">
        <v>9520</v>
      </c>
      <c r="C18246" s="76">
        <v>226.6</v>
      </c>
      <c r="E18246" s="63" t="s">
        <v>0</v>
      </c>
    </row>
    <row r="18247" spans="1:5" x14ac:dyDescent="0.25">
      <c r="A18247" s="48" t="s">
        <v>9521</v>
      </c>
      <c r="B18247" s="58" t="s">
        <v>9522</v>
      </c>
      <c r="C18247" s="76">
        <v>226.6</v>
      </c>
      <c r="E18247" s="63" t="s">
        <v>0</v>
      </c>
    </row>
    <row r="18248" spans="1:5" x14ac:dyDescent="0.25">
      <c r="A18248" s="48" t="s">
        <v>9523</v>
      </c>
      <c r="B18248" s="58" t="s">
        <v>9524</v>
      </c>
      <c r="C18248" s="76">
        <v>245.4</v>
      </c>
      <c r="E18248" s="63" t="s">
        <v>0</v>
      </c>
    </row>
    <row r="18249" spans="1:5" x14ac:dyDescent="0.25">
      <c r="A18249" s="48" t="s">
        <v>9525</v>
      </c>
      <c r="B18249" s="58" t="s">
        <v>9526</v>
      </c>
      <c r="C18249" s="76">
        <v>245.4</v>
      </c>
      <c r="E18249" s="63" t="s">
        <v>0</v>
      </c>
    </row>
    <row r="18250" spans="1:5" x14ac:dyDescent="0.25">
      <c r="A18250" s="48" t="s">
        <v>9527</v>
      </c>
      <c r="B18250" s="58" t="s">
        <v>9528</v>
      </c>
      <c r="C18250" s="76">
        <v>256.39999999999998</v>
      </c>
      <c r="E18250" s="63" t="s">
        <v>0</v>
      </c>
    </row>
    <row r="18251" spans="1:5" x14ac:dyDescent="0.25">
      <c r="A18251" s="48" t="s">
        <v>29681</v>
      </c>
      <c r="C18251" s="76">
        <v>528</v>
      </c>
      <c r="E18251" s="63" t="s">
        <v>0</v>
      </c>
    </row>
    <row r="18252" spans="1:5" x14ac:dyDescent="0.25">
      <c r="A18252" s="48" t="s">
        <v>9529</v>
      </c>
      <c r="B18252" s="58" t="s">
        <v>9530</v>
      </c>
      <c r="C18252" s="76">
        <v>528</v>
      </c>
      <c r="E18252" s="63" t="s">
        <v>0</v>
      </c>
    </row>
    <row r="18253" spans="1:5" x14ac:dyDescent="0.25">
      <c r="A18253" s="48" t="s">
        <v>9533</v>
      </c>
      <c r="B18253" s="58" t="s">
        <v>9534</v>
      </c>
      <c r="C18253" s="76">
        <v>539</v>
      </c>
      <c r="E18253" s="63" t="s">
        <v>0</v>
      </c>
    </row>
    <row r="18254" spans="1:5" x14ac:dyDescent="0.25">
      <c r="A18254" s="48" t="s">
        <v>9531</v>
      </c>
      <c r="B18254" s="58" t="s">
        <v>9532</v>
      </c>
      <c r="C18254" s="76">
        <v>528</v>
      </c>
      <c r="E18254" s="63" t="s">
        <v>0</v>
      </c>
    </row>
    <row r="18255" spans="1:5" x14ac:dyDescent="0.25">
      <c r="A18255" s="48" t="s">
        <v>9535</v>
      </c>
      <c r="B18255" s="58" t="s">
        <v>9536</v>
      </c>
      <c r="C18255" s="76">
        <v>554.4</v>
      </c>
      <c r="E18255" s="63" t="s">
        <v>0</v>
      </c>
    </row>
    <row r="18256" spans="1:5" x14ac:dyDescent="0.25">
      <c r="A18256" s="48" t="s">
        <v>9537</v>
      </c>
      <c r="B18256" s="58" t="s">
        <v>9538</v>
      </c>
      <c r="C18256" s="76">
        <v>567.6</v>
      </c>
      <c r="E18256" s="63" t="s">
        <v>0</v>
      </c>
    </row>
    <row r="18257" spans="1:5" x14ac:dyDescent="0.25">
      <c r="A18257" s="48" t="s">
        <v>29682</v>
      </c>
      <c r="C18257" s="76">
        <v>179.4</v>
      </c>
      <c r="E18257" s="63" t="s">
        <v>0</v>
      </c>
    </row>
    <row r="18258" spans="1:5" x14ac:dyDescent="0.25">
      <c r="A18258" s="48" t="s">
        <v>9439</v>
      </c>
      <c r="B18258" s="58" t="s">
        <v>9440</v>
      </c>
      <c r="C18258" s="76">
        <v>179.4</v>
      </c>
      <c r="E18258" s="63" t="s">
        <v>0</v>
      </c>
    </row>
    <row r="18259" spans="1:5" x14ac:dyDescent="0.25">
      <c r="A18259" s="48" t="s">
        <v>9441</v>
      </c>
      <c r="B18259" s="58" t="s">
        <v>9442</v>
      </c>
      <c r="C18259" s="76">
        <v>179.4</v>
      </c>
      <c r="E18259" s="63" t="s">
        <v>0</v>
      </c>
    </row>
    <row r="18260" spans="1:5" x14ac:dyDescent="0.25">
      <c r="A18260" s="48" t="s">
        <v>9443</v>
      </c>
      <c r="B18260" s="58" t="s">
        <v>9444</v>
      </c>
      <c r="C18260" s="76">
        <v>179.4</v>
      </c>
      <c r="E18260" s="63" t="s">
        <v>0</v>
      </c>
    </row>
    <row r="18261" spans="1:5" x14ac:dyDescent="0.25">
      <c r="A18261" s="48" t="s">
        <v>9445</v>
      </c>
      <c r="B18261" s="58" t="s">
        <v>9446</v>
      </c>
      <c r="C18261" s="76">
        <v>179.4</v>
      </c>
      <c r="E18261" s="63" t="s">
        <v>0</v>
      </c>
    </row>
    <row r="18262" spans="1:5" x14ac:dyDescent="0.25">
      <c r="A18262" s="48" t="s">
        <v>9447</v>
      </c>
      <c r="B18262" s="58" t="s">
        <v>9448</v>
      </c>
      <c r="C18262" s="76">
        <v>179.4</v>
      </c>
      <c r="E18262" s="63" t="s">
        <v>0</v>
      </c>
    </row>
    <row r="18263" spans="1:5" x14ac:dyDescent="0.25">
      <c r="A18263" s="48" t="s">
        <v>9449</v>
      </c>
      <c r="B18263" s="58" t="s">
        <v>9450</v>
      </c>
      <c r="C18263" s="76">
        <v>179.4</v>
      </c>
      <c r="E18263" s="63" t="s">
        <v>0</v>
      </c>
    </row>
    <row r="18264" spans="1:5" x14ac:dyDescent="0.25">
      <c r="A18264" s="48" t="s">
        <v>9451</v>
      </c>
      <c r="B18264" s="58" t="s">
        <v>9452</v>
      </c>
      <c r="C18264" s="76">
        <v>179.4</v>
      </c>
      <c r="E18264" s="63" t="s">
        <v>0</v>
      </c>
    </row>
    <row r="18265" spans="1:5" x14ac:dyDescent="0.25">
      <c r="A18265" s="48" t="s">
        <v>9453</v>
      </c>
      <c r="B18265" s="58" t="s">
        <v>9454</v>
      </c>
      <c r="C18265" s="76">
        <v>179.4</v>
      </c>
      <c r="E18265" s="63" t="s">
        <v>0</v>
      </c>
    </row>
    <row r="18266" spans="1:5" x14ac:dyDescent="0.25">
      <c r="A18266" s="48" t="s">
        <v>9455</v>
      </c>
      <c r="B18266" s="58" t="s">
        <v>9456</v>
      </c>
      <c r="C18266" s="76">
        <v>179.4</v>
      </c>
      <c r="E18266" s="63" t="s">
        <v>0</v>
      </c>
    </row>
    <row r="18267" spans="1:5" x14ac:dyDescent="0.25">
      <c r="A18267" s="48" t="s">
        <v>9457</v>
      </c>
      <c r="B18267" s="58" t="s">
        <v>9458</v>
      </c>
      <c r="C18267" s="76">
        <v>179.4</v>
      </c>
      <c r="E18267" s="63" t="s">
        <v>0</v>
      </c>
    </row>
    <row r="18268" spans="1:5" x14ac:dyDescent="0.25">
      <c r="A18268" s="48" t="s">
        <v>9459</v>
      </c>
      <c r="B18268" s="58" t="s">
        <v>9460</v>
      </c>
      <c r="C18268" s="76">
        <v>277.2</v>
      </c>
      <c r="E18268" s="63" t="s">
        <v>0</v>
      </c>
    </row>
    <row r="18269" spans="1:5" x14ac:dyDescent="0.25">
      <c r="A18269" s="48" t="s">
        <v>9463</v>
      </c>
      <c r="B18269" s="58" t="s">
        <v>9464</v>
      </c>
      <c r="C18269" s="76">
        <v>308</v>
      </c>
      <c r="E18269" s="63" t="s">
        <v>0</v>
      </c>
    </row>
    <row r="18270" spans="1:5" x14ac:dyDescent="0.25">
      <c r="A18270" s="48" t="s">
        <v>9461</v>
      </c>
      <c r="B18270" s="58" t="s">
        <v>9462</v>
      </c>
      <c r="C18270" s="76">
        <v>308</v>
      </c>
      <c r="E18270" s="63" t="s">
        <v>0</v>
      </c>
    </row>
    <row r="18271" spans="1:5" x14ac:dyDescent="0.25">
      <c r="A18271" s="48" t="s">
        <v>29683</v>
      </c>
      <c r="C18271" s="76">
        <v>654.4</v>
      </c>
      <c r="E18271" s="63" t="s">
        <v>0</v>
      </c>
    </row>
    <row r="18272" spans="1:5" x14ac:dyDescent="0.25">
      <c r="A18272" s="48" t="s">
        <v>29684</v>
      </c>
      <c r="C18272" s="76">
        <v>818.4</v>
      </c>
      <c r="E18272" s="63" t="s">
        <v>0</v>
      </c>
    </row>
    <row r="18273" spans="1:5" x14ac:dyDescent="0.25">
      <c r="A18273" s="48" t="s">
        <v>9539</v>
      </c>
      <c r="B18273" s="58" t="s">
        <v>9540</v>
      </c>
      <c r="C18273" s="76">
        <v>598.4</v>
      </c>
      <c r="E18273" s="63" t="s">
        <v>0</v>
      </c>
    </row>
    <row r="18274" spans="1:5" x14ac:dyDescent="0.25">
      <c r="A18274" s="48" t="s">
        <v>9541</v>
      </c>
      <c r="B18274" s="58" t="s">
        <v>9542</v>
      </c>
      <c r="C18274" s="76">
        <v>654.4</v>
      </c>
      <c r="E18274" s="63" t="s">
        <v>0</v>
      </c>
    </row>
    <row r="18275" spans="1:5" x14ac:dyDescent="0.25">
      <c r="A18275" s="48" t="s">
        <v>9543</v>
      </c>
      <c r="B18275" s="58" t="s">
        <v>9544</v>
      </c>
      <c r="C18275" s="76">
        <v>808.4</v>
      </c>
      <c r="E18275" s="63" t="s">
        <v>0</v>
      </c>
    </row>
    <row r="18276" spans="1:5" x14ac:dyDescent="0.25">
      <c r="A18276" s="48" t="s">
        <v>29685</v>
      </c>
      <c r="C18276" s="76">
        <v>818.4</v>
      </c>
      <c r="E18276" s="63" t="s">
        <v>0</v>
      </c>
    </row>
    <row r="18277" spans="1:5" x14ac:dyDescent="0.25">
      <c r="A18277" s="48" t="s">
        <v>9545</v>
      </c>
      <c r="B18277" s="58" t="s">
        <v>9546</v>
      </c>
      <c r="C18277" s="76">
        <v>839.4</v>
      </c>
      <c r="E18277" s="63" t="s">
        <v>0</v>
      </c>
    </row>
    <row r="18278" spans="1:5" x14ac:dyDescent="0.25">
      <c r="A18278" s="48" t="s">
        <v>9547</v>
      </c>
      <c r="B18278" s="58" t="s">
        <v>9548</v>
      </c>
      <c r="C18278" s="76">
        <v>937.2</v>
      </c>
      <c r="E18278" s="63" t="s">
        <v>0</v>
      </c>
    </row>
    <row r="18279" spans="1:5" x14ac:dyDescent="0.25">
      <c r="A18279" s="48" t="s">
        <v>9549</v>
      </c>
      <c r="B18279" s="58" t="s">
        <v>9550</v>
      </c>
      <c r="C18279" s="76">
        <v>995.4</v>
      </c>
      <c r="E18279" s="63" t="s">
        <v>0</v>
      </c>
    </row>
    <row r="18280" spans="1:5" x14ac:dyDescent="0.25">
      <c r="A18280" s="48" t="s">
        <v>9551</v>
      </c>
      <c r="B18280" s="58" t="s">
        <v>9552</v>
      </c>
      <c r="C18280" s="76">
        <v>1210</v>
      </c>
      <c r="E18280" s="63" t="s">
        <v>0</v>
      </c>
    </row>
    <row r="18281" spans="1:5" x14ac:dyDescent="0.25">
      <c r="A18281" s="48" t="s">
        <v>9553</v>
      </c>
      <c r="B18281" s="58" t="s">
        <v>9554</v>
      </c>
      <c r="C18281" s="76">
        <v>1248.4000000000001</v>
      </c>
      <c r="E18281" s="63" t="s">
        <v>0</v>
      </c>
    </row>
    <row r="18282" spans="1:5" x14ac:dyDescent="0.25">
      <c r="A18282" s="48" t="s">
        <v>9555</v>
      </c>
      <c r="B18282" s="58" t="s">
        <v>9556</v>
      </c>
      <c r="C18282" s="76">
        <v>1718.2</v>
      </c>
      <c r="E18282" s="63" t="s">
        <v>0</v>
      </c>
    </row>
    <row r="18283" spans="1:5" x14ac:dyDescent="0.25">
      <c r="A18283" s="48" t="s">
        <v>9557</v>
      </c>
      <c r="B18283" s="58" t="s">
        <v>9558</v>
      </c>
      <c r="C18283" s="76">
        <v>2246.1999999999998</v>
      </c>
      <c r="E18283" s="63" t="s">
        <v>0</v>
      </c>
    </row>
    <row r="18284" spans="1:5" x14ac:dyDescent="0.25">
      <c r="A18284" s="48" t="s">
        <v>29686</v>
      </c>
      <c r="C18284" s="76">
        <v>190.4</v>
      </c>
      <c r="E18284" s="63" t="s">
        <v>0</v>
      </c>
    </row>
    <row r="18285" spans="1:5" x14ac:dyDescent="0.25">
      <c r="A18285" s="48" t="s">
        <v>29687</v>
      </c>
      <c r="C18285" s="76">
        <v>190.4</v>
      </c>
      <c r="E18285" s="63" t="s">
        <v>0</v>
      </c>
    </row>
    <row r="18286" spans="1:5" x14ac:dyDescent="0.25">
      <c r="A18286" s="48" t="s">
        <v>29688</v>
      </c>
      <c r="C18286" s="76">
        <v>190.4</v>
      </c>
      <c r="E18286" s="63" t="s">
        <v>0</v>
      </c>
    </row>
    <row r="18287" spans="1:5" x14ac:dyDescent="0.25">
      <c r="A18287" s="48" t="s">
        <v>29689</v>
      </c>
      <c r="C18287" s="76">
        <v>190.4</v>
      </c>
      <c r="E18287" s="63" t="s">
        <v>0</v>
      </c>
    </row>
    <row r="18288" spans="1:5" x14ac:dyDescent="0.25">
      <c r="A18288" s="48" t="s">
        <v>29690</v>
      </c>
      <c r="C18288" s="76">
        <v>190.4</v>
      </c>
      <c r="E18288" s="63" t="s">
        <v>0</v>
      </c>
    </row>
    <row r="18289" spans="1:5" x14ac:dyDescent="0.25">
      <c r="A18289" s="48" t="s">
        <v>29691</v>
      </c>
      <c r="C18289" s="76">
        <v>190.4</v>
      </c>
      <c r="E18289" s="63" t="s">
        <v>0</v>
      </c>
    </row>
    <row r="18290" spans="1:5" x14ac:dyDescent="0.25">
      <c r="A18290" s="48" t="s">
        <v>29692</v>
      </c>
      <c r="C18290" s="76">
        <v>190.4</v>
      </c>
      <c r="E18290" s="63" t="s">
        <v>0</v>
      </c>
    </row>
    <row r="18291" spans="1:5" x14ac:dyDescent="0.25">
      <c r="A18291" s="48" t="s">
        <v>9060</v>
      </c>
      <c r="B18291" s="58" t="s">
        <v>9061</v>
      </c>
      <c r="C18291" s="76">
        <v>190.4</v>
      </c>
      <c r="E18291" s="63" t="s">
        <v>0</v>
      </c>
    </row>
    <row r="18292" spans="1:5" x14ac:dyDescent="0.25">
      <c r="A18292" s="48" t="s">
        <v>9062</v>
      </c>
      <c r="B18292" s="58" t="s">
        <v>9063</v>
      </c>
      <c r="C18292" s="76">
        <v>190.4</v>
      </c>
      <c r="E18292" s="63" t="s">
        <v>0</v>
      </c>
    </row>
    <row r="18293" spans="1:5" x14ac:dyDescent="0.25">
      <c r="A18293" s="48" t="s">
        <v>9064</v>
      </c>
      <c r="B18293" s="58" t="s">
        <v>9065</v>
      </c>
      <c r="C18293" s="76">
        <v>190.4</v>
      </c>
      <c r="E18293" s="63" t="s">
        <v>0</v>
      </c>
    </row>
    <row r="18294" spans="1:5" x14ac:dyDescent="0.25">
      <c r="A18294" s="48" t="s">
        <v>10487</v>
      </c>
      <c r="B18294" s="58" t="s">
        <v>10627</v>
      </c>
      <c r="C18294" s="76">
        <v>190.4</v>
      </c>
      <c r="E18294" s="63" t="s">
        <v>0</v>
      </c>
    </row>
    <row r="18295" spans="1:5" x14ac:dyDescent="0.25">
      <c r="A18295" s="48" t="s">
        <v>9066</v>
      </c>
      <c r="B18295" s="58" t="s">
        <v>9067</v>
      </c>
      <c r="C18295" s="76">
        <v>190.4</v>
      </c>
      <c r="E18295" s="63" t="s">
        <v>0</v>
      </c>
    </row>
    <row r="18296" spans="1:5" x14ac:dyDescent="0.25">
      <c r="A18296" s="48" t="s">
        <v>9068</v>
      </c>
      <c r="B18296" s="58" t="s">
        <v>9069</v>
      </c>
      <c r="C18296" s="76">
        <v>190.4</v>
      </c>
      <c r="E18296" s="63" t="s">
        <v>0</v>
      </c>
    </row>
    <row r="18297" spans="1:5" x14ac:dyDescent="0.25">
      <c r="A18297" s="48" t="s">
        <v>9070</v>
      </c>
      <c r="B18297" s="58" t="s">
        <v>9071</v>
      </c>
      <c r="C18297" s="76">
        <v>190.4</v>
      </c>
      <c r="E18297" s="63" t="s">
        <v>0</v>
      </c>
    </row>
    <row r="18298" spans="1:5" x14ac:dyDescent="0.25">
      <c r="A18298" s="48" t="s">
        <v>9072</v>
      </c>
      <c r="B18298" s="58" t="s">
        <v>9073</v>
      </c>
      <c r="C18298" s="76">
        <v>190.4</v>
      </c>
      <c r="E18298" s="63" t="s">
        <v>0</v>
      </c>
    </row>
    <row r="18299" spans="1:5" x14ac:dyDescent="0.25">
      <c r="A18299" s="48" t="s">
        <v>29693</v>
      </c>
      <c r="C18299" s="76">
        <v>190.4</v>
      </c>
      <c r="E18299" s="63" t="s">
        <v>0</v>
      </c>
    </row>
    <row r="18300" spans="1:5" x14ac:dyDescent="0.25">
      <c r="A18300" s="48" t="s">
        <v>9074</v>
      </c>
      <c r="B18300" s="58" t="s">
        <v>9075</v>
      </c>
      <c r="C18300" s="76">
        <v>190.4</v>
      </c>
      <c r="E18300" s="63" t="s">
        <v>0</v>
      </c>
    </row>
    <row r="18301" spans="1:5" x14ac:dyDescent="0.25">
      <c r="A18301" s="48" t="s">
        <v>9076</v>
      </c>
      <c r="B18301" s="58" t="s">
        <v>9077</v>
      </c>
      <c r="C18301" s="76">
        <v>190.4</v>
      </c>
      <c r="E18301" s="63" t="s">
        <v>0</v>
      </c>
    </row>
    <row r="18302" spans="1:5" x14ac:dyDescent="0.25">
      <c r="A18302" s="48" t="s">
        <v>29694</v>
      </c>
      <c r="C18302" s="76">
        <v>190.4</v>
      </c>
      <c r="E18302" s="63" t="s">
        <v>0</v>
      </c>
    </row>
    <row r="18303" spans="1:5" x14ac:dyDescent="0.25">
      <c r="A18303" s="48" t="s">
        <v>29695</v>
      </c>
      <c r="C18303" s="76">
        <v>190.4</v>
      </c>
      <c r="E18303" s="63" t="s">
        <v>0</v>
      </c>
    </row>
    <row r="18304" spans="1:5" x14ac:dyDescent="0.25">
      <c r="A18304" s="48" t="s">
        <v>29696</v>
      </c>
      <c r="C18304" s="76">
        <v>190.4</v>
      </c>
      <c r="E18304" s="63" t="s">
        <v>0</v>
      </c>
    </row>
    <row r="18305" spans="1:5" x14ac:dyDescent="0.25">
      <c r="A18305" s="48" t="s">
        <v>29697</v>
      </c>
      <c r="C18305" s="76">
        <v>190.4</v>
      </c>
      <c r="E18305" s="63" t="s">
        <v>0</v>
      </c>
    </row>
    <row r="18306" spans="1:5" x14ac:dyDescent="0.25">
      <c r="A18306" s="48" t="s">
        <v>29698</v>
      </c>
      <c r="C18306" s="76">
        <v>190.4</v>
      </c>
      <c r="E18306" s="63" t="s">
        <v>0</v>
      </c>
    </row>
    <row r="18307" spans="1:5" x14ac:dyDescent="0.25">
      <c r="A18307" s="48" t="s">
        <v>29699</v>
      </c>
      <c r="C18307" s="76">
        <v>190.4</v>
      </c>
      <c r="E18307" s="63" t="s">
        <v>0</v>
      </c>
    </row>
    <row r="18308" spans="1:5" x14ac:dyDescent="0.25">
      <c r="A18308" s="48" t="s">
        <v>29700</v>
      </c>
      <c r="C18308" s="76">
        <v>190.4</v>
      </c>
      <c r="E18308" s="63" t="s">
        <v>0</v>
      </c>
    </row>
    <row r="18309" spans="1:5" x14ac:dyDescent="0.25">
      <c r="A18309" s="48" t="s">
        <v>29701</v>
      </c>
      <c r="C18309" s="76">
        <v>190.4</v>
      </c>
      <c r="E18309" s="63" t="s">
        <v>0</v>
      </c>
    </row>
    <row r="18310" spans="1:5" x14ac:dyDescent="0.25">
      <c r="A18310" s="48" t="s">
        <v>29702</v>
      </c>
      <c r="C18310" s="76">
        <v>190.4</v>
      </c>
      <c r="E18310" s="63" t="s">
        <v>0</v>
      </c>
    </row>
    <row r="18311" spans="1:5" x14ac:dyDescent="0.25">
      <c r="A18311" s="48" t="s">
        <v>29703</v>
      </c>
      <c r="C18311" s="76">
        <v>190.4</v>
      </c>
      <c r="E18311" s="63" t="s">
        <v>0</v>
      </c>
    </row>
    <row r="18312" spans="1:5" x14ac:dyDescent="0.25">
      <c r="A18312" s="48" t="s">
        <v>29704</v>
      </c>
      <c r="C18312" s="76">
        <v>190.4</v>
      </c>
      <c r="E18312" s="63" t="s">
        <v>0</v>
      </c>
    </row>
    <row r="18313" spans="1:5" x14ac:dyDescent="0.25">
      <c r="A18313" s="48" t="s">
        <v>2518</v>
      </c>
      <c r="B18313" s="58" t="s">
        <v>2519</v>
      </c>
      <c r="C18313" s="76">
        <v>1875.4</v>
      </c>
      <c r="E18313" s="63" t="s">
        <v>0</v>
      </c>
    </row>
    <row r="18314" spans="1:5" x14ac:dyDescent="0.25">
      <c r="A18314" s="48" t="s">
        <v>2524</v>
      </c>
      <c r="B18314" s="58" t="s">
        <v>2525</v>
      </c>
      <c r="C18314" s="76">
        <v>2929.4</v>
      </c>
      <c r="E18314" s="63" t="s">
        <v>0</v>
      </c>
    </row>
    <row r="18315" spans="1:5" x14ac:dyDescent="0.25">
      <c r="A18315" s="48" t="s">
        <v>2526</v>
      </c>
      <c r="B18315" s="58" t="s">
        <v>2527</v>
      </c>
      <c r="C18315" s="76">
        <v>2588.4</v>
      </c>
      <c r="E18315" s="63" t="s">
        <v>0</v>
      </c>
    </row>
    <row r="18316" spans="1:5" x14ac:dyDescent="0.25">
      <c r="A18316" s="48" t="s">
        <v>2528</v>
      </c>
      <c r="B18316" s="58" t="s">
        <v>2529</v>
      </c>
      <c r="C18316" s="76">
        <v>3213</v>
      </c>
      <c r="E18316" s="63" t="s">
        <v>0</v>
      </c>
    </row>
    <row r="18317" spans="1:5" x14ac:dyDescent="0.25">
      <c r="A18317" s="48" t="s">
        <v>2530</v>
      </c>
      <c r="B18317" s="58" t="s">
        <v>2531</v>
      </c>
      <c r="C18317" s="76">
        <v>2834.8</v>
      </c>
      <c r="E18317" s="63" t="s">
        <v>0</v>
      </c>
    </row>
    <row r="18318" spans="1:5" x14ac:dyDescent="0.25">
      <c r="A18318" s="48" t="s">
        <v>2532</v>
      </c>
      <c r="B18318" s="58" t="s">
        <v>2533</v>
      </c>
      <c r="C18318" s="76">
        <v>2929.4</v>
      </c>
      <c r="E18318" s="63" t="s">
        <v>0</v>
      </c>
    </row>
    <row r="18319" spans="1:5" x14ac:dyDescent="0.25">
      <c r="A18319" s="48" t="s">
        <v>2534</v>
      </c>
      <c r="B18319" s="58" t="s">
        <v>2535</v>
      </c>
      <c r="C18319" s="76">
        <v>2588.4</v>
      </c>
      <c r="E18319" s="63" t="s">
        <v>0</v>
      </c>
    </row>
    <row r="18320" spans="1:5" x14ac:dyDescent="0.25">
      <c r="A18320" s="48" t="s">
        <v>10957</v>
      </c>
      <c r="B18320" s="58" t="s">
        <v>10958</v>
      </c>
      <c r="C18320" s="76">
        <v>3213</v>
      </c>
      <c r="E18320" s="63" t="s">
        <v>0</v>
      </c>
    </row>
    <row r="18321" spans="1:5" x14ac:dyDescent="0.25">
      <c r="A18321" s="48" t="s">
        <v>10955</v>
      </c>
      <c r="B18321" s="58" t="s">
        <v>10956</v>
      </c>
      <c r="C18321" s="76">
        <v>2834.8</v>
      </c>
      <c r="E18321" s="63" t="s">
        <v>0</v>
      </c>
    </row>
    <row r="18322" spans="1:5" x14ac:dyDescent="0.25">
      <c r="A18322" s="48" t="s">
        <v>2520</v>
      </c>
      <c r="B18322" s="58" t="s">
        <v>2521</v>
      </c>
      <c r="C18322" s="76">
        <v>1850.2</v>
      </c>
      <c r="E18322" s="63" t="s">
        <v>0</v>
      </c>
    </row>
    <row r="18323" spans="1:5" x14ac:dyDescent="0.25">
      <c r="A18323" s="48" t="s">
        <v>2522</v>
      </c>
      <c r="B18323" s="58" t="s">
        <v>2523</v>
      </c>
      <c r="C18323" s="76">
        <v>1521.4</v>
      </c>
      <c r="E18323" s="63" t="s">
        <v>0</v>
      </c>
    </row>
    <row r="18324" spans="1:5" x14ac:dyDescent="0.25">
      <c r="A18324" s="48" t="s">
        <v>2536</v>
      </c>
      <c r="B18324" s="58" t="s">
        <v>2537</v>
      </c>
      <c r="C18324" s="76">
        <v>539</v>
      </c>
      <c r="E18324" s="63" t="s">
        <v>0</v>
      </c>
    </row>
    <row r="18325" spans="1:5" x14ac:dyDescent="0.25">
      <c r="A18325" s="48" t="s">
        <v>2538</v>
      </c>
      <c r="B18325" s="58" t="s">
        <v>2539</v>
      </c>
      <c r="C18325" s="76">
        <v>567.6</v>
      </c>
      <c r="E18325" s="63" t="s">
        <v>0</v>
      </c>
    </row>
    <row r="18326" spans="1:5" x14ac:dyDescent="0.25">
      <c r="A18326" s="48" t="s">
        <v>2540</v>
      </c>
      <c r="B18326" s="58" t="s">
        <v>2541</v>
      </c>
      <c r="C18326" s="76">
        <v>622.6</v>
      </c>
      <c r="E18326" s="63" t="s">
        <v>0</v>
      </c>
    </row>
    <row r="18327" spans="1:5" x14ac:dyDescent="0.25">
      <c r="A18327" s="48" t="s">
        <v>2542</v>
      </c>
      <c r="B18327" s="58" t="s">
        <v>2543</v>
      </c>
      <c r="C18327" s="76">
        <v>1205.5999999999999</v>
      </c>
      <c r="E18327" s="63" t="s">
        <v>0</v>
      </c>
    </row>
    <row r="18328" spans="1:5" x14ac:dyDescent="0.25">
      <c r="A18328" s="48" t="s">
        <v>2544</v>
      </c>
      <c r="B18328" s="58" t="s">
        <v>2545</v>
      </c>
      <c r="C18328" s="76">
        <v>1382.8</v>
      </c>
      <c r="E18328" s="63" t="s">
        <v>0</v>
      </c>
    </row>
    <row r="18329" spans="1:5" x14ac:dyDescent="0.25">
      <c r="A18329" s="48" t="s">
        <v>2546</v>
      </c>
      <c r="B18329" s="58" t="s">
        <v>2547</v>
      </c>
      <c r="C18329" s="76">
        <v>1098.8</v>
      </c>
      <c r="E18329" s="63" t="s">
        <v>0</v>
      </c>
    </row>
    <row r="18330" spans="1:5" x14ac:dyDescent="0.25">
      <c r="A18330" s="48" t="s">
        <v>10812</v>
      </c>
      <c r="B18330" s="58" t="s">
        <v>10813</v>
      </c>
      <c r="C18330" s="76">
        <v>1060.4000000000001</v>
      </c>
      <c r="E18330" s="63" t="s">
        <v>0</v>
      </c>
    </row>
    <row r="18331" spans="1:5" x14ac:dyDescent="0.25">
      <c r="A18331" s="48" t="s">
        <v>2548</v>
      </c>
      <c r="B18331" s="58" t="s">
        <v>2549</v>
      </c>
      <c r="C18331" s="76">
        <v>1117.5999999999999</v>
      </c>
      <c r="E18331" s="63" t="s">
        <v>0</v>
      </c>
    </row>
    <row r="18332" spans="1:5" x14ac:dyDescent="0.25">
      <c r="A18332" s="48" t="s">
        <v>10824</v>
      </c>
      <c r="B18332" s="58" t="s">
        <v>10825</v>
      </c>
      <c r="C18332" s="76">
        <v>1080.2</v>
      </c>
      <c r="E18332" s="63" t="s">
        <v>0</v>
      </c>
    </row>
    <row r="18333" spans="1:5" x14ac:dyDescent="0.25">
      <c r="A18333" s="48" t="s">
        <v>2550</v>
      </c>
      <c r="B18333" s="58" t="s">
        <v>2551</v>
      </c>
      <c r="C18333" s="76">
        <v>1136.4000000000001</v>
      </c>
      <c r="E18333" s="63" t="s">
        <v>0</v>
      </c>
    </row>
    <row r="18334" spans="1:5" x14ac:dyDescent="0.25">
      <c r="A18334" s="48" t="s">
        <v>10818</v>
      </c>
      <c r="B18334" s="58" t="s">
        <v>10819</v>
      </c>
      <c r="C18334" s="76">
        <v>1098.8</v>
      </c>
      <c r="E18334" s="63" t="s">
        <v>0</v>
      </c>
    </row>
    <row r="18335" spans="1:5" x14ac:dyDescent="0.25">
      <c r="A18335" s="48" t="s">
        <v>2552</v>
      </c>
      <c r="B18335" s="58" t="s">
        <v>2553</v>
      </c>
      <c r="C18335" s="76">
        <v>1730.4</v>
      </c>
      <c r="E18335" s="63" t="s">
        <v>0</v>
      </c>
    </row>
    <row r="18336" spans="1:5" x14ac:dyDescent="0.25">
      <c r="A18336" s="48" t="s">
        <v>10822</v>
      </c>
      <c r="B18336" s="58" t="s">
        <v>10823</v>
      </c>
      <c r="C18336" s="76">
        <v>1673</v>
      </c>
      <c r="E18336" s="63" t="s">
        <v>0</v>
      </c>
    </row>
    <row r="18337" spans="1:5" x14ac:dyDescent="0.25">
      <c r="A18337" s="48" t="s">
        <v>2554</v>
      </c>
      <c r="B18337" s="58" t="s">
        <v>2555</v>
      </c>
      <c r="C18337" s="76">
        <v>1919.4</v>
      </c>
      <c r="E18337" s="63" t="s">
        <v>0</v>
      </c>
    </row>
    <row r="18338" spans="1:5" x14ac:dyDescent="0.25">
      <c r="A18338" s="48" t="s">
        <v>10832</v>
      </c>
      <c r="B18338" s="58" t="s">
        <v>10833</v>
      </c>
      <c r="C18338" s="76">
        <v>1855.8</v>
      </c>
      <c r="E18338" s="63" t="s">
        <v>0</v>
      </c>
    </row>
    <row r="18339" spans="1:5" x14ac:dyDescent="0.25">
      <c r="A18339" s="48" t="s">
        <v>2582</v>
      </c>
      <c r="B18339" s="58" t="s">
        <v>2583</v>
      </c>
      <c r="C18339" s="76">
        <v>1080.2</v>
      </c>
      <c r="E18339" s="63" t="s">
        <v>0</v>
      </c>
    </row>
    <row r="18340" spans="1:5" x14ac:dyDescent="0.25">
      <c r="A18340" s="48" t="s">
        <v>2584</v>
      </c>
      <c r="B18340" s="58" t="s">
        <v>2585</v>
      </c>
      <c r="C18340" s="76">
        <v>1080.2</v>
      </c>
      <c r="E18340" s="63" t="s">
        <v>0</v>
      </c>
    </row>
    <row r="18341" spans="1:5" x14ac:dyDescent="0.25">
      <c r="A18341" s="48" t="s">
        <v>2586</v>
      </c>
      <c r="B18341" s="58" t="s">
        <v>2587</v>
      </c>
      <c r="C18341" s="76">
        <v>1779.8</v>
      </c>
      <c r="E18341" s="63" t="s">
        <v>0</v>
      </c>
    </row>
    <row r="18342" spans="1:5" x14ac:dyDescent="0.25">
      <c r="A18342" s="48" t="s">
        <v>10889</v>
      </c>
      <c r="B18342" s="58" t="s">
        <v>10890</v>
      </c>
      <c r="C18342" s="76">
        <v>1779.8</v>
      </c>
      <c r="E18342" s="63" t="s">
        <v>0</v>
      </c>
    </row>
    <row r="18343" spans="1:5" x14ac:dyDescent="0.25">
      <c r="A18343" s="48" t="s">
        <v>2560</v>
      </c>
      <c r="B18343" s="58" t="s">
        <v>2561</v>
      </c>
      <c r="C18343" s="76">
        <v>820.6</v>
      </c>
      <c r="E18343" s="63" t="s">
        <v>0</v>
      </c>
    </row>
    <row r="18344" spans="1:5" x14ac:dyDescent="0.25">
      <c r="A18344" s="48" t="s">
        <v>2562</v>
      </c>
      <c r="B18344" s="58" t="s">
        <v>2563</v>
      </c>
      <c r="C18344" s="76">
        <v>820.6</v>
      </c>
      <c r="E18344" s="63" t="s">
        <v>0</v>
      </c>
    </row>
    <row r="18345" spans="1:5" x14ac:dyDescent="0.25">
      <c r="A18345" s="48" t="s">
        <v>2570</v>
      </c>
      <c r="B18345" s="58" t="s">
        <v>2571</v>
      </c>
      <c r="C18345" s="76">
        <v>1615.8</v>
      </c>
      <c r="E18345" s="63" t="s">
        <v>0</v>
      </c>
    </row>
    <row r="18346" spans="1:5" x14ac:dyDescent="0.25">
      <c r="A18346" s="48" t="s">
        <v>2572</v>
      </c>
      <c r="B18346" s="58" t="s">
        <v>2573</v>
      </c>
      <c r="C18346" s="76">
        <v>2159.4</v>
      </c>
      <c r="E18346" s="63" t="s">
        <v>0</v>
      </c>
    </row>
    <row r="18347" spans="1:5" x14ac:dyDescent="0.25">
      <c r="A18347" s="48" t="s">
        <v>2564</v>
      </c>
      <c r="B18347" s="58" t="s">
        <v>2565</v>
      </c>
      <c r="C18347" s="76">
        <v>1376</v>
      </c>
      <c r="E18347" s="63" t="s">
        <v>0</v>
      </c>
    </row>
    <row r="18348" spans="1:5" x14ac:dyDescent="0.25">
      <c r="A18348" s="48" t="s">
        <v>2566</v>
      </c>
      <c r="B18348" s="58" t="s">
        <v>2567</v>
      </c>
      <c r="C18348" s="76">
        <v>871.2</v>
      </c>
      <c r="E18348" s="63" t="s">
        <v>0</v>
      </c>
    </row>
    <row r="18349" spans="1:5" x14ac:dyDescent="0.25">
      <c r="A18349" s="48" t="s">
        <v>2556</v>
      </c>
      <c r="B18349" s="58" t="s">
        <v>2557</v>
      </c>
      <c r="C18349" s="76">
        <v>1098.8</v>
      </c>
      <c r="E18349" s="63" t="s">
        <v>0</v>
      </c>
    </row>
    <row r="18350" spans="1:5" x14ac:dyDescent="0.25">
      <c r="A18350" s="48" t="s">
        <v>2558</v>
      </c>
      <c r="B18350" s="58" t="s">
        <v>2559</v>
      </c>
      <c r="C18350" s="76">
        <v>1098.8</v>
      </c>
      <c r="E18350" s="63" t="s">
        <v>0</v>
      </c>
    </row>
    <row r="18351" spans="1:5" x14ac:dyDescent="0.25">
      <c r="A18351" s="48" t="s">
        <v>2568</v>
      </c>
      <c r="B18351" s="58" t="s">
        <v>2569</v>
      </c>
      <c r="C18351" s="76">
        <v>1161.5999999999999</v>
      </c>
      <c r="E18351" s="63" t="s">
        <v>0</v>
      </c>
    </row>
    <row r="18352" spans="1:5" x14ac:dyDescent="0.25">
      <c r="A18352" s="48" t="s">
        <v>2600</v>
      </c>
      <c r="B18352" s="58" t="s">
        <v>2601</v>
      </c>
      <c r="C18352" s="76">
        <v>299.2</v>
      </c>
      <c r="E18352" s="63" t="s">
        <v>0</v>
      </c>
    </row>
    <row r="18353" spans="1:5" x14ac:dyDescent="0.25">
      <c r="A18353" s="48" t="s">
        <v>2594</v>
      </c>
      <c r="B18353" s="58" t="s">
        <v>2595</v>
      </c>
      <c r="C18353" s="76">
        <v>323.39999999999998</v>
      </c>
      <c r="E18353" s="63" t="s">
        <v>0</v>
      </c>
    </row>
    <row r="18354" spans="1:5" x14ac:dyDescent="0.25">
      <c r="A18354" s="48" t="s">
        <v>10947</v>
      </c>
      <c r="B18354" s="58" t="s">
        <v>10948</v>
      </c>
      <c r="C18354" s="76">
        <v>107.8</v>
      </c>
      <c r="E18354" s="63" t="s">
        <v>0</v>
      </c>
    </row>
    <row r="18355" spans="1:5" x14ac:dyDescent="0.25">
      <c r="A18355" s="48" t="s">
        <v>2574</v>
      </c>
      <c r="B18355" s="58" t="s">
        <v>2575</v>
      </c>
      <c r="C18355" s="76">
        <v>52.8</v>
      </c>
      <c r="E18355" s="63" t="s">
        <v>0</v>
      </c>
    </row>
    <row r="18356" spans="1:5" x14ac:dyDescent="0.25">
      <c r="A18356" s="48" t="s">
        <v>2576</v>
      </c>
      <c r="B18356" s="58" t="s">
        <v>2577</v>
      </c>
      <c r="C18356" s="76">
        <v>52.8</v>
      </c>
      <c r="E18356" s="63" t="s">
        <v>0</v>
      </c>
    </row>
    <row r="18357" spans="1:5" x14ac:dyDescent="0.25">
      <c r="A18357" s="48" t="s">
        <v>2602</v>
      </c>
      <c r="B18357" s="58" t="s">
        <v>2603</v>
      </c>
      <c r="C18357" s="76">
        <v>210</v>
      </c>
      <c r="E18357" s="63" t="s">
        <v>0</v>
      </c>
    </row>
    <row r="18358" spans="1:5" x14ac:dyDescent="0.25">
      <c r="A18358" s="48" t="s">
        <v>2580</v>
      </c>
      <c r="B18358" s="58" t="s">
        <v>2581</v>
      </c>
      <c r="C18358" s="76">
        <v>81.400000000000006</v>
      </c>
      <c r="E18358" s="63" t="s">
        <v>0</v>
      </c>
    </row>
    <row r="18359" spans="1:5" x14ac:dyDescent="0.25">
      <c r="A18359" s="48" t="s">
        <v>2604</v>
      </c>
      <c r="B18359" s="58" t="s">
        <v>2605</v>
      </c>
      <c r="C18359" s="76">
        <v>239.8</v>
      </c>
      <c r="E18359" s="63" t="s">
        <v>0</v>
      </c>
    </row>
    <row r="18360" spans="1:5" x14ac:dyDescent="0.25">
      <c r="A18360" s="48" t="s">
        <v>10820</v>
      </c>
      <c r="B18360" s="58" t="s">
        <v>10821</v>
      </c>
      <c r="C18360" s="76">
        <v>192.4</v>
      </c>
      <c r="E18360" s="63" t="s">
        <v>0</v>
      </c>
    </row>
    <row r="18361" spans="1:5" x14ac:dyDescent="0.25">
      <c r="A18361" s="48" t="s">
        <v>2578</v>
      </c>
      <c r="B18361" s="58" t="s">
        <v>2579</v>
      </c>
      <c r="C18361" s="76">
        <v>70.400000000000006</v>
      </c>
      <c r="E18361" s="63" t="s">
        <v>0</v>
      </c>
    </row>
    <row r="18362" spans="1:5" x14ac:dyDescent="0.25">
      <c r="A18362" s="48" t="s">
        <v>10816</v>
      </c>
      <c r="B18362" s="58" t="s">
        <v>10817</v>
      </c>
      <c r="C18362" s="76">
        <v>173.8</v>
      </c>
      <c r="E18362" s="63" t="s">
        <v>0</v>
      </c>
    </row>
    <row r="18363" spans="1:5" x14ac:dyDescent="0.25">
      <c r="A18363" s="48" t="s">
        <v>2606</v>
      </c>
      <c r="B18363" s="58" t="s">
        <v>10930</v>
      </c>
      <c r="C18363" s="76">
        <v>335.4</v>
      </c>
      <c r="E18363" s="63" t="s">
        <v>0</v>
      </c>
    </row>
    <row r="18364" spans="1:5" x14ac:dyDescent="0.25">
      <c r="A18364" s="48" t="s">
        <v>2596</v>
      </c>
      <c r="B18364" s="58" t="s">
        <v>2597</v>
      </c>
      <c r="C18364" s="76">
        <v>589.6</v>
      </c>
      <c r="E18364" s="63" t="s">
        <v>0</v>
      </c>
    </row>
    <row r="18365" spans="1:5" x14ac:dyDescent="0.25">
      <c r="A18365" s="48" t="s">
        <v>2598</v>
      </c>
      <c r="B18365" s="58" t="s">
        <v>2599</v>
      </c>
      <c r="C18365" s="76">
        <v>255.2</v>
      </c>
      <c r="E18365" s="63" t="s">
        <v>0</v>
      </c>
    </row>
    <row r="18366" spans="1:5" x14ac:dyDescent="0.25">
      <c r="A18366" s="48" t="s">
        <v>10365</v>
      </c>
      <c r="B18366" s="58" t="s">
        <v>29958</v>
      </c>
      <c r="C18366" s="76">
        <v>358.6</v>
      </c>
      <c r="E18366" s="63" t="s">
        <v>0</v>
      </c>
    </row>
    <row r="18367" spans="1:5" x14ac:dyDescent="0.25">
      <c r="A18367" s="48" t="s">
        <v>10364</v>
      </c>
      <c r="B18367" s="58" t="s">
        <v>29959</v>
      </c>
      <c r="C18367" s="76">
        <v>399.4</v>
      </c>
      <c r="E18367" s="63" t="s">
        <v>0</v>
      </c>
    </row>
    <row r="18368" spans="1:5" x14ac:dyDescent="0.25">
      <c r="A18368" s="48" t="s">
        <v>10356</v>
      </c>
      <c r="B18368" s="58" t="s">
        <v>29960</v>
      </c>
      <c r="C18368" s="76">
        <v>361.8</v>
      </c>
      <c r="E18368" s="63" t="s">
        <v>0</v>
      </c>
    </row>
    <row r="18369" spans="1:5" x14ac:dyDescent="0.25">
      <c r="A18369" s="48" t="s">
        <v>10357</v>
      </c>
      <c r="B18369" s="58" t="s">
        <v>29961</v>
      </c>
      <c r="C18369" s="76">
        <v>407</v>
      </c>
      <c r="E18369" s="63" t="s">
        <v>0</v>
      </c>
    </row>
    <row r="18370" spans="1:5" x14ac:dyDescent="0.25">
      <c r="A18370" s="48" t="s">
        <v>10358</v>
      </c>
      <c r="B18370" s="58" t="s">
        <v>29962</v>
      </c>
      <c r="C18370" s="76">
        <v>413.6</v>
      </c>
      <c r="E18370" s="63" t="s">
        <v>0</v>
      </c>
    </row>
    <row r="18371" spans="1:5" x14ac:dyDescent="0.25">
      <c r="A18371" s="48" t="s">
        <v>10359</v>
      </c>
      <c r="B18371" s="58" t="s">
        <v>29963</v>
      </c>
      <c r="C18371" s="76">
        <v>515.79999999999995</v>
      </c>
      <c r="E18371" s="63" t="s">
        <v>0</v>
      </c>
    </row>
    <row r="18372" spans="1:5" x14ac:dyDescent="0.25">
      <c r="A18372" s="48" t="s">
        <v>10360</v>
      </c>
      <c r="B18372" s="58" t="s">
        <v>29964</v>
      </c>
      <c r="C18372" s="76">
        <v>749</v>
      </c>
      <c r="E18372" s="63" t="s">
        <v>0</v>
      </c>
    </row>
    <row r="18373" spans="1:5" x14ac:dyDescent="0.25">
      <c r="A18373" s="48" t="s">
        <v>10361</v>
      </c>
      <c r="B18373" s="58" t="s">
        <v>29965</v>
      </c>
      <c r="C18373" s="76">
        <v>805.2</v>
      </c>
      <c r="E18373" s="63" t="s">
        <v>0</v>
      </c>
    </row>
    <row r="18374" spans="1:5" x14ac:dyDescent="0.25">
      <c r="A18374" s="48" t="s">
        <v>10363</v>
      </c>
      <c r="B18374" s="58" t="s">
        <v>29966</v>
      </c>
      <c r="C18374" s="76">
        <v>587.4</v>
      </c>
      <c r="E18374" s="63" t="s">
        <v>0</v>
      </c>
    </row>
    <row r="18375" spans="1:5" x14ac:dyDescent="0.25">
      <c r="A18375" s="48" t="s">
        <v>10114</v>
      </c>
      <c r="B18375" s="58" t="s">
        <v>10115</v>
      </c>
      <c r="C18375" s="76">
        <v>880</v>
      </c>
      <c r="E18375" s="63" t="s">
        <v>0</v>
      </c>
    </row>
    <row r="18376" spans="1:5" x14ac:dyDescent="0.25">
      <c r="A18376" s="48" t="s">
        <v>10362</v>
      </c>
      <c r="B18376" s="58" t="s">
        <v>29967</v>
      </c>
      <c r="C18376" s="76">
        <v>587.4</v>
      </c>
      <c r="E18376" s="63" t="s">
        <v>0</v>
      </c>
    </row>
    <row r="18377" spans="1:5" x14ac:dyDescent="0.25">
      <c r="A18377" s="48" t="s">
        <v>10102</v>
      </c>
      <c r="B18377" s="58" t="s">
        <v>10103</v>
      </c>
      <c r="C18377" s="76">
        <v>668.8</v>
      </c>
      <c r="E18377" s="63" t="s">
        <v>0</v>
      </c>
    </row>
    <row r="18378" spans="1:5" x14ac:dyDescent="0.25">
      <c r="A18378" s="48" t="s">
        <v>10104</v>
      </c>
      <c r="B18378" s="58" t="s">
        <v>10105</v>
      </c>
      <c r="C18378" s="76">
        <v>726</v>
      </c>
      <c r="E18378" s="63" t="s">
        <v>0</v>
      </c>
    </row>
    <row r="18379" spans="1:5" x14ac:dyDescent="0.25">
      <c r="A18379" s="48" t="s">
        <v>10106</v>
      </c>
      <c r="B18379" s="58" t="s">
        <v>10107</v>
      </c>
      <c r="C18379" s="76">
        <v>764.4</v>
      </c>
      <c r="E18379" s="63" t="s">
        <v>0</v>
      </c>
    </row>
    <row r="18380" spans="1:5" x14ac:dyDescent="0.25">
      <c r="A18380" s="48" t="s">
        <v>10108</v>
      </c>
      <c r="B18380" s="58" t="s">
        <v>10109</v>
      </c>
      <c r="C18380" s="76">
        <v>1023</v>
      </c>
      <c r="E18380" s="63" t="s">
        <v>0</v>
      </c>
    </row>
    <row r="18381" spans="1:5" x14ac:dyDescent="0.25">
      <c r="A18381" s="48" t="s">
        <v>10110</v>
      </c>
      <c r="B18381" s="58" t="s">
        <v>10111</v>
      </c>
      <c r="C18381" s="76">
        <v>1402.4</v>
      </c>
      <c r="E18381" s="63" t="s">
        <v>0</v>
      </c>
    </row>
    <row r="18382" spans="1:5" x14ac:dyDescent="0.25">
      <c r="A18382" s="48" t="s">
        <v>10112</v>
      </c>
      <c r="B18382" s="58" t="s">
        <v>10113</v>
      </c>
      <c r="C18382" s="76">
        <v>2057</v>
      </c>
      <c r="E18382" s="63" t="s">
        <v>0</v>
      </c>
    </row>
    <row r="18383" spans="1:5" x14ac:dyDescent="0.25">
      <c r="A18383" s="48" t="s">
        <v>10605</v>
      </c>
      <c r="B18383" s="58" t="s">
        <v>10606</v>
      </c>
      <c r="C18383" s="76">
        <v>139.80000000000001</v>
      </c>
      <c r="E18383" s="63" t="s">
        <v>0</v>
      </c>
    </row>
    <row r="18384" spans="1:5" x14ac:dyDescent="0.25">
      <c r="A18384" s="48" t="s">
        <v>9559</v>
      </c>
      <c r="B18384" s="58" t="s">
        <v>9560</v>
      </c>
      <c r="C18384" s="76">
        <v>139.80000000000001</v>
      </c>
      <c r="E18384" s="63" t="s">
        <v>0</v>
      </c>
    </row>
    <row r="18385" spans="1:5" x14ac:dyDescent="0.25">
      <c r="A18385" s="48" t="s">
        <v>9561</v>
      </c>
      <c r="B18385" s="58" t="s">
        <v>9562</v>
      </c>
      <c r="C18385" s="76">
        <v>139.80000000000001</v>
      </c>
      <c r="E18385" s="63" t="s">
        <v>0</v>
      </c>
    </row>
    <row r="18386" spans="1:5" x14ac:dyDescent="0.25">
      <c r="A18386" s="48" t="s">
        <v>9563</v>
      </c>
      <c r="B18386" s="58" t="s">
        <v>9564</v>
      </c>
      <c r="C18386" s="76">
        <v>139.80000000000001</v>
      </c>
      <c r="E18386" s="63" t="s">
        <v>0</v>
      </c>
    </row>
    <row r="18387" spans="1:5" x14ac:dyDescent="0.25">
      <c r="A18387" s="48" t="s">
        <v>9565</v>
      </c>
      <c r="B18387" s="58" t="s">
        <v>9566</v>
      </c>
      <c r="C18387" s="76">
        <v>139.80000000000001</v>
      </c>
      <c r="E18387" s="63" t="s">
        <v>0</v>
      </c>
    </row>
    <row r="18388" spans="1:5" x14ac:dyDescent="0.25">
      <c r="A18388" s="48" t="s">
        <v>9567</v>
      </c>
      <c r="B18388" s="58" t="s">
        <v>9568</v>
      </c>
      <c r="C18388" s="76">
        <v>139.80000000000001</v>
      </c>
      <c r="E18388" s="63" t="s">
        <v>0</v>
      </c>
    </row>
    <row r="18389" spans="1:5" x14ac:dyDescent="0.25">
      <c r="A18389" s="48" t="s">
        <v>9569</v>
      </c>
      <c r="B18389" s="58" t="s">
        <v>9570</v>
      </c>
      <c r="C18389" s="76">
        <v>139.80000000000001</v>
      </c>
      <c r="E18389" s="63" t="s">
        <v>0</v>
      </c>
    </row>
    <row r="18390" spans="1:5" x14ac:dyDescent="0.25">
      <c r="A18390" s="48" t="s">
        <v>9571</v>
      </c>
      <c r="B18390" s="58" t="s">
        <v>9572</v>
      </c>
      <c r="C18390" s="76">
        <v>139.80000000000001</v>
      </c>
      <c r="E18390" s="63" t="s">
        <v>0</v>
      </c>
    </row>
    <row r="18391" spans="1:5" x14ac:dyDescent="0.25">
      <c r="A18391" s="48" t="s">
        <v>9573</v>
      </c>
      <c r="B18391" s="58" t="s">
        <v>9574</v>
      </c>
      <c r="C18391" s="76">
        <v>139.80000000000001</v>
      </c>
      <c r="E18391" s="63" t="s">
        <v>0</v>
      </c>
    </row>
    <row r="18392" spans="1:5" x14ac:dyDescent="0.25">
      <c r="A18392" s="48" t="s">
        <v>9575</v>
      </c>
      <c r="B18392" s="58" t="s">
        <v>9576</v>
      </c>
      <c r="C18392" s="76">
        <v>139.80000000000001</v>
      </c>
      <c r="E18392" s="63" t="s">
        <v>0</v>
      </c>
    </row>
    <row r="18393" spans="1:5" x14ac:dyDescent="0.25">
      <c r="A18393" s="48" t="s">
        <v>9577</v>
      </c>
      <c r="B18393" s="58" t="s">
        <v>9578</v>
      </c>
      <c r="C18393" s="76">
        <v>139.80000000000001</v>
      </c>
      <c r="E18393" s="63" t="s">
        <v>0</v>
      </c>
    </row>
    <row r="18394" spans="1:5" x14ac:dyDescent="0.25">
      <c r="A18394" s="48" t="s">
        <v>9579</v>
      </c>
      <c r="B18394" s="58" t="s">
        <v>9580</v>
      </c>
      <c r="C18394" s="76">
        <v>140.80000000000001</v>
      </c>
      <c r="E18394" s="63" t="s">
        <v>0</v>
      </c>
    </row>
    <row r="18395" spans="1:5" x14ac:dyDescent="0.25">
      <c r="A18395" s="48" t="s">
        <v>9581</v>
      </c>
      <c r="B18395" s="58" t="s">
        <v>9582</v>
      </c>
      <c r="C18395" s="76">
        <v>140.80000000000001</v>
      </c>
      <c r="E18395" s="63" t="s">
        <v>0</v>
      </c>
    </row>
    <row r="18396" spans="1:5" x14ac:dyDescent="0.25">
      <c r="A18396" s="48" t="s">
        <v>9583</v>
      </c>
      <c r="B18396" s="58" t="s">
        <v>9584</v>
      </c>
      <c r="C18396" s="76">
        <v>140.80000000000001</v>
      </c>
      <c r="E18396" s="63" t="s">
        <v>0</v>
      </c>
    </row>
    <row r="18397" spans="1:5" x14ac:dyDescent="0.25">
      <c r="A18397" s="48" t="s">
        <v>9585</v>
      </c>
      <c r="B18397" s="58" t="s">
        <v>9586</v>
      </c>
      <c r="C18397" s="76">
        <v>140.80000000000001</v>
      </c>
      <c r="E18397" s="63" t="s">
        <v>0</v>
      </c>
    </row>
    <row r="18398" spans="1:5" x14ac:dyDescent="0.25">
      <c r="A18398" s="48" t="s">
        <v>6355</v>
      </c>
      <c r="B18398" s="58" t="s">
        <v>6356</v>
      </c>
      <c r="C18398" s="76">
        <v>729</v>
      </c>
      <c r="E18398" s="63" t="s">
        <v>0</v>
      </c>
    </row>
    <row r="18399" spans="1:5" x14ac:dyDescent="0.25">
      <c r="A18399" s="48" t="s">
        <v>6357</v>
      </c>
      <c r="B18399" s="58" t="s">
        <v>6358</v>
      </c>
      <c r="C18399" s="76">
        <v>758</v>
      </c>
      <c r="E18399" s="63" t="s">
        <v>0</v>
      </c>
    </row>
    <row r="18400" spans="1:5" x14ac:dyDescent="0.25">
      <c r="A18400" s="48" t="s">
        <v>6359</v>
      </c>
      <c r="B18400" s="58" t="s">
        <v>6360</v>
      </c>
      <c r="C18400" s="76">
        <v>700</v>
      </c>
      <c r="E18400" s="63" t="s">
        <v>0</v>
      </c>
    </row>
    <row r="18401" spans="1:5" x14ac:dyDescent="0.25">
      <c r="A18401" s="48" t="s">
        <v>29705</v>
      </c>
      <c r="B18401" s="58" t="s">
        <v>29968</v>
      </c>
      <c r="C18401" s="76">
        <v>1037</v>
      </c>
      <c r="E18401" s="63" t="s">
        <v>0</v>
      </c>
    </row>
    <row r="18402" spans="1:5" x14ac:dyDescent="0.25">
      <c r="A18402" s="48" t="s">
        <v>6361</v>
      </c>
      <c r="B18402" s="58" t="s">
        <v>6362</v>
      </c>
      <c r="C18402" s="76">
        <v>733</v>
      </c>
      <c r="E18402" s="63" t="s">
        <v>0</v>
      </c>
    </row>
    <row r="18403" spans="1:5" x14ac:dyDescent="0.25">
      <c r="A18403" s="48" t="s">
        <v>6363</v>
      </c>
      <c r="B18403" s="58" t="s">
        <v>6364</v>
      </c>
      <c r="C18403" s="76">
        <v>1085</v>
      </c>
      <c r="E18403" s="63" t="s">
        <v>0</v>
      </c>
    </row>
    <row r="18404" spans="1:5" x14ac:dyDescent="0.25">
      <c r="A18404" s="48" t="s">
        <v>6365</v>
      </c>
      <c r="B18404" s="58" t="s">
        <v>6366</v>
      </c>
      <c r="C18404" s="76">
        <v>840</v>
      </c>
      <c r="E18404" s="63" t="s">
        <v>0</v>
      </c>
    </row>
    <row r="18405" spans="1:5" x14ac:dyDescent="0.25">
      <c r="A18405" s="48" t="s">
        <v>6367</v>
      </c>
      <c r="B18405" s="58" t="s">
        <v>6368</v>
      </c>
      <c r="C18405" s="76">
        <v>1193</v>
      </c>
      <c r="E18405" s="63" t="s">
        <v>0</v>
      </c>
    </row>
    <row r="18406" spans="1:5" x14ac:dyDescent="0.25">
      <c r="A18406" s="48" t="s">
        <v>6369</v>
      </c>
      <c r="B18406" s="58" t="s">
        <v>6370</v>
      </c>
      <c r="C18406" s="76">
        <v>880</v>
      </c>
      <c r="E18406" s="63" t="s">
        <v>0</v>
      </c>
    </row>
    <row r="18407" spans="1:5" x14ac:dyDescent="0.25">
      <c r="A18407" s="48" t="s">
        <v>6371</v>
      </c>
      <c r="B18407" s="58" t="s">
        <v>6372</v>
      </c>
      <c r="C18407" s="76">
        <v>1251</v>
      </c>
      <c r="E18407" s="63" t="s">
        <v>0</v>
      </c>
    </row>
    <row r="18408" spans="1:5" x14ac:dyDescent="0.25">
      <c r="A18408" s="48" t="s">
        <v>6373</v>
      </c>
      <c r="B18408" s="58" t="s">
        <v>6374</v>
      </c>
      <c r="C18408" s="76">
        <v>963</v>
      </c>
      <c r="E18408" s="63" t="s">
        <v>0</v>
      </c>
    </row>
    <row r="18409" spans="1:5" x14ac:dyDescent="0.25">
      <c r="A18409" s="48" t="s">
        <v>6375</v>
      </c>
      <c r="B18409" s="58" t="s">
        <v>6376</v>
      </c>
      <c r="C18409" s="76">
        <v>1031</v>
      </c>
      <c r="E18409" s="63" t="s">
        <v>0</v>
      </c>
    </row>
    <row r="18410" spans="1:5" x14ac:dyDescent="0.25">
      <c r="A18410" s="48" t="s">
        <v>6377</v>
      </c>
      <c r="B18410" s="58" t="s">
        <v>6378</v>
      </c>
      <c r="C18410" s="76">
        <v>1463</v>
      </c>
      <c r="E18410" s="63" t="s">
        <v>0</v>
      </c>
    </row>
    <row r="18411" spans="1:5" x14ac:dyDescent="0.25">
      <c r="A18411" s="48" t="s">
        <v>6379</v>
      </c>
      <c r="B18411" s="58" t="s">
        <v>6380</v>
      </c>
      <c r="C18411" s="76">
        <v>1126</v>
      </c>
      <c r="E18411" s="63" t="s">
        <v>0</v>
      </c>
    </row>
    <row r="18412" spans="1:5" x14ac:dyDescent="0.25">
      <c r="A18412" s="48" t="s">
        <v>6381</v>
      </c>
      <c r="B18412" s="58" t="s">
        <v>6382</v>
      </c>
      <c r="C18412" s="76">
        <v>824</v>
      </c>
      <c r="E18412" s="63" t="s">
        <v>0</v>
      </c>
    </row>
    <row r="18413" spans="1:5" x14ac:dyDescent="0.25">
      <c r="A18413" s="48" t="s">
        <v>6383</v>
      </c>
      <c r="B18413" s="58" t="s">
        <v>6384</v>
      </c>
      <c r="C18413" s="76">
        <v>1175</v>
      </c>
      <c r="E18413" s="63" t="s">
        <v>0</v>
      </c>
    </row>
    <row r="18414" spans="1:5" x14ac:dyDescent="0.25">
      <c r="A18414" s="48" t="s">
        <v>6385</v>
      </c>
      <c r="B18414" s="58" t="s">
        <v>6386</v>
      </c>
      <c r="C18414" s="76">
        <v>946</v>
      </c>
      <c r="E18414" s="63" t="s">
        <v>0</v>
      </c>
    </row>
    <row r="18415" spans="1:5" x14ac:dyDescent="0.25">
      <c r="A18415" s="48" t="s">
        <v>29706</v>
      </c>
      <c r="B18415" s="58" t="s">
        <v>29969</v>
      </c>
      <c r="C18415" s="76">
        <v>1593</v>
      </c>
      <c r="E18415" s="63" t="s">
        <v>0</v>
      </c>
    </row>
    <row r="18416" spans="1:5" x14ac:dyDescent="0.25">
      <c r="A18416" s="48" t="s">
        <v>6387</v>
      </c>
      <c r="B18416" s="58" t="s">
        <v>6388</v>
      </c>
      <c r="C18416" s="76">
        <v>967</v>
      </c>
      <c r="E18416" s="63" t="s">
        <v>0</v>
      </c>
    </row>
    <row r="18417" spans="1:5" x14ac:dyDescent="0.25">
      <c r="A18417" s="48" t="s">
        <v>6389</v>
      </c>
      <c r="B18417" s="58" t="s">
        <v>6390</v>
      </c>
      <c r="C18417" s="76">
        <v>1667</v>
      </c>
      <c r="E18417" s="63" t="s">
        <v>0</v>
      </c>
    </row>
    <row r="18418" spans="1:5" x14ac:dyDescent="0.25">
      <c r="A18418" s="48" t="s">
        <v>6391</v>
      </c>
      <c r="B18418" s="58" t="s">
        <v>6392</v>
      </c>
      <c r="C18418" s="76">
        <v>1155</v>
      </c>
      <c r="E18418" s="63" t="s">
        <v>0</v>
      </c>
    </row>
    <row r="18419" spans="1:5" x14ac:dyDescent="0.25">
      <c r="A18419" s="48" t="s">
        <v>6393</v>
      </c>
      <c r="B18419" s="58" t="s">
        <v>6394</v>
      </c>
      <c r="C18419" s="76">
        <v>1712</v>
      </c>
      <c r="E18419" s="63" t="s">
        <v>0</v>
      </c>
    </row>
    <row r="18420" spans="1:5" x14ac:dyDescent="0.25">
      <c r="A18420" s="48" t="s">
        <v>6395</v>
      </c>
      <c r="B18420" s="58" t="s">
        <v>6396</v>
      </c>
      <c r="C18420" s="76">
        <v>1208</v>
      </c>
      <c r="E18420" s="63" t="s">
        <v>0</v>
      </c>
    </row>
    <row r="18421" spans="1:5" x14ac:dyDescent="0.25">
      <c r="A18421" s="48" t="s">
        <v>6397</v>
      </c>
      <c r="B18421" s="58" t="s">
        <v>6398</v>
      </c>
      <c r="C18421" s="76">
        <v>1790</v>
      </c>
      <c r="E18421" s="63" t="s">
        <v>0</v>
      </c>
    </row>
    <row r="18422" spans="1:5" x14ac:dyDescent="0.25">
      <c r="A18422" s="48" t="s">
        <v>6399</v>
      </c>
      <c r="B18422" s="58" t="s">
        <v>6400</v>
      </c>
      <c r="C18422" s="76">
        <v>1243</v>
      </c>
      <c r="E18422" s="63" t="s">
        <v>0</v>
      </c>
    </row>
    <row r="18423" spans="1:5" x14ac:dyDescent="0.25">
      <c r="A18423" s="48" t="s">
        <v>6401</v>
      </c>
      <c r="B18423" s="58" t="s">
        <v>6402</v>
      </c>
      <c r="C18423" s="76">
        <v>1511</v>
      </c>
      <c r="E18423" s="63" t="s">
        <v>0</v>
      </c>
    </row>
    <row r="18424" spans="1:5" x14ac:dyDescent="0.25">
      <c r="A18424" s="48" t="s">
        <v>6403</v>
      </c>
      <c r="B18424" s="58" t="s">
        <v>6404</v>
      </c>
      <c r="C18424" s="76">
        <v>2395</v>
      </c>
      <c r="E18424" s="63" t="s">
        <v>0</v>
      </c>
    </row>
    <row r="18425" spans="1:5" x14ac:dyDescent="0.25">
      <c r="A18425" s="48" t="s">
        <v>6405</v>
      </c>
      <c r="B18425" s="58" t="s">
        <v>6406</v>
      </c>
      <c r="C18425" s="76">
        <v>1551</v>
      </c>
      <c r="E18425" s="63" t="s">
        <v>0</v>
      </c>
    </row>
    <row r="18426" spans="1:5" x14ac:dyDescent="0.25">
      <c r="A18426" s="48" t="s">
        <v>6407</v>
      </c>
      <c r="B18426" s="58" t="s">
        <v>6408</v>
      </c>
      <c r="C18426" s="76">
        <v>854</v>
      </c>
      <c r="E18426" s="63" t="s">
        <v>0</v>
      </c>
    </row>
    <row r="18427" spans="1:5" x14ac:dyDescent="0.25">
      <c r="A18427" s="48" t="s">
        <v>6409</v>
      </c>
      <c r="B18427" s="58" t="s">
        <v>6410</v>
      </c>
      <c r="C18427" s="76">
        <v>1226</v>
      </c>
      <c r="E18427" s="63" t="s">
        <v>0</v>
      </c>
    </row>
    <row r="18428" spans="1:5" x14ac:dyDescent="0.25">
      <c r="A18428" s="48" t="s">
        <v>6411</v>
      </c>
      <c r="B18428" s="58" t="s">
        <v>6412</v>
      </c>
      <c r="C18428" s="76">
        <v>987</v>
      </c>
      <c r="E18428" s="63" t="s">
        <v>0</v>
      </c>
    </row>
    <row r="18429" spans="1:5" x14ac:dyDescent="0.25">
      <c r="A18429" s="48" t="s">
        <v>29707</v>
      </c>
      <c r="B18429" s="58" t="s">
        <v>29970</v>
      </c>
      <c r="C18429" s="76">
        <v>1780</v>
      </c>
      <c r="E18429" s="63" t="s">
        <v>0</v>
      </c>
    </row>
    <row r="18430" spans="1:5" x14ac:dyDescent="0.25">
      <c r="A18430" s="48" t="s">
        <v>6413</v>
      </c>
      <c r="B18430" s="58" t="s">
        <v>6414</v>
      </c>
      <c r="C18430" s="76">
        <v>1009</v>
      </c>
      <c r="E18430" s="63" t="s">
        <v>0</v>
      </c>
    </row>
    <row r="18431" spans="1:5" x14ac:dyDescent="0.25">
      <c r="A18431" s="48" t="s">
        <v>6415</v>
      </c>
      <c r="B18431" s="58" t="s">
        <v>6416</v>
      </c>
      <c r="C18431" s="76">
        <v>1864</v>
      </c>
      <c r="E18431" s="63" t="s">
        <v>0</v>
      </c>
    </row>
    <row r="18432" spans="1:5" x14ac:dyDescent="0.25">
      <c r="A18432" s="48" t="s">
        <v>6417</v>
      </c>
      <c r="B18432" s="58" t="s">
        <v>6418</v>
      </c>
      <c r="C18432" s="76">
        <v>1208</v>
      </c>
      <c r="E18432" s="63" t="s">
        <v>0</v>
      </c>
    </row>
    <row r="18433" spans="1:5" x14ac:dyDescent="0.25">
      <c r="A18433" s="48" t="s">
        <v>6419</v>
      </c>
      <c r="B18433" s="58" t="s">
        <v>6420</v>
      </c>
      <c r="C18433" s="76">
        <v>1913</v>
      </c>
      <c r="E18433" s="63" t="s">
        <v>0</v>
      </c>
    </row>
    <row r="18434" spans="1:5" x14ac:dyDescent="0.25">
      <c r="A18434" s="48" t="s">
        <v>6421</v>
      </c>
      <c r="B18434" s="58" t="s">
        <v>6422</v>
      </c>
      <c r="C18434" s="76">
        <v>1263</v>
      </c>
      <c r="E18434" s="63" t="s">
        <v>0</v>
      </c>
    </row>
    <row r="18435" spans="1:5" x14ac:dyDescent="0.25">
      <c r="A18435" s="48" t="s">
        <v>6423</v>
      </c>
      <c r="B18435" s="58" t="s">
        <v>6424</v>
      </c>
      <c r="C18435" s="76">
        <v>2000</v>
      </c>
      <c r="E18435" s="63" t="s">
        <v>0</v>
      </c>
    </row>
    <row r="18436" spans="1:5" x14ac:dyDescent="0.25">
      <c r="A18436" s="48" t="s">
        <v>6425</v>
      </c>
      <c r="B18436" s="58" t="s">
        <v>6426</v>
      </c>
      <c r="C18436" s="76">
        <v>1580</v>
      </c>
      <c r="E18436" s="63" t="s">
        <v>0</v>
      </c>
    </row>
    <row r="18437" spans="1:5" x14ac:dyDescent="0.25">
      <c r="A18437" s="48" t="s">
        <v>6427</v>
      </c>
      <c r="B18437" s="58" t="s">
        <v>6428</v>
      </c>
      <c r="C18437" s="76">
        <v>2678</v>
      </c>
      <c r="E18437" s="63" t="s">
        <v>0</v>
      </c>
    </row>
    <row r="18438" spans="1:5" x14ac:dyDescent="0.25">
      <c r="A18438" s="48" t="s">
        <v>6429</v>
      </c>
      <c r="B18438" s="58" t="s">
        <v>6430</v>
      </c>
      <c r="C18438" s="76">
        <v>700</v>
      </c>
      <c r="E18438" s="63" t="s">
        <v>0</v>
      </c>
    </row>
    <row r="18439" spans="1:5" x14ac:dyDescent="0.25">
      <c r="A18439" s="48" t="s">
        <v>29708</v>
      </c>
      <c r="B18439" s="58" t="s">
        <v>29971</v>
      </c>
      <c r="C18439" s="76">
        <v>840</v>
      </c>
      <c r="E18439" s="63" t="s">
        <v>0</v>
      </c>
    </row>
    <row r="18440" spans="1:5" x14ac:dyDescent="0.25">
      <c r="A18440" s="48" t="s">
        <v>6431</v>
      </c>
      <c r="B18440" s="58" t="s">
        <v>6432</v>
      </c>
      <c r="C18440" s="76">
        <v>733</v>
      </c>
      <c r="E18440" s="63" t="s">
        <v>0</v>
      </c>
    </row>
    <row r="18441" spans="1:5" x14ac:dyDescent="0.25">
      <c r="A18441" s="48" t="s">
        <v>6433</v>
      </c>
      <c r="B18441" s="58" t="s">
        <v>6434</v>
      </c>
      <c r="C18441" s="76">
        <v>879</v>
      </c>
      <c r="E18441" s="63" t="s">
        <v>0</v>
      </c>
    </row>
    <row r="18442" spans="1:5" x14ac:dyDescent="0.25">
      <c r="A18442" s="48" t="s">
        <v>6435</v>
      </c>
      <c r="B18442" s="58" t="s">
        <v>6436</v>
      </c>
      <c r="C18442" s="76">
        <v>840</v>
      </c>
      <c r="E18442" s="63" t="s">
        <v>0</v>
      </c>
    </row>
    <row r="18443" spans="1:5" x14ac:dyDescent="0.25">
      <c r="A18443" s="48" t="s">
        <v>6437</v>
      </c>
      <c r="B18443" s="58" t="s">
        <v>6438</v>
      </c>
      <c r="C18443" s="76">
        <v>967</v>
      </c>
      <c r="E18443" s="63" t="s">
        <v>0</v>
      </c>
    </row>
    <row r="18444" spans="1:5" x14ac:dyDescent="0.25">
      <c r="A18444" s="48" t="s">
        <v>6439</v>
      </c>
      <c r="B18444" s="58" t="s">
        <v>6440</v>
      </c>
      <c r="C18444" s="76">
        <v>880</v>
      </c>
      <c r="E18444" s="63" t="s">
        <v>0</v>
      </c>
    </row>
    <row r="18445" spans="1:5" x14ac:dyDescent="0.25">
      <c r="A18445" s="48" t="s">
        <v>6441</v>
      </c>
      <c r="B18445" s="58" t="s">
        <v>6442</v>
      </c>
      <c r="C18445" s="76">
        <v>1012</v>
      </c>
      <c r="E18445" s="63" t="s">
        <v>0</v>
      </c>
    </row>
    <row r="18446" spans="1:5" x14ac:dyDescent="0.25">
      <c r="A18446" s="48" t="s">
        <v>6443</v>
      </c>
      <c r="B18446" s="58" t="s">
        <v>6444</v>
      </c>
      <c r="C18446" s="76">
        <v>1031</v>
      </c>
      <c r="E18446" s="63" t="s">
        <v>0</v>
      </c>
    </row>
    <row r="18447" spans="1:5" x14ac:dyDescent="0.25">
      <c r="A18447" s="48" t="s">
        <v>6445</v>
      </c>
      <c r="B18447" s="58" t="s">
        <v>6446</v>
      </c>
      <c r="C18447" s="76">
        <v>1186</v>
      </c>
      <c r="E18447" s="63" t="s">
        <v>0</v>
      </c>
    </row>
    <row r="18448" spans="1:5" x14ac:dyDescent="0.25">
      <c r="A18448" s="48" t="s">
        <v>6447</v>
      </c>
      <c r="B18448" s="58" t="s">
        <v>6448</v>
      </c>
      <c r="C18448" s="76">
        <v>700</v>
      </c>
      <c r="E18448" s="63" t="s">
        <v>0</v>
      </c>
    </row>
    <row r="18449" spans="1:5" x14ac:dyDescent="0.25">
      <c r="A18449" s="48" t="s">
        <v>29709</v>
      </c>
      <c r="B18449" s="58" t="s">
        <v>29972</v>
      </c>
      <c r="C18449" s="76">
        <v>840</v>
      </c>
      <c r="E18449" s="63" t="s">
        <v>0</v>
      </c>
    </row>
    <row r="18450" spans="1:5" x14ac:dyDescent="0.25">
      <c r="A18450" s="48" t="s">
        <v>6449</v>
      </c>
      <c r="B18450" s="58" t="s">
        <v>6450</v>
      </c>
      <c r="C18450" s="76">
        <v>733</v>
      </c>
      <c r="E18450" s="63" t="s">
        <v>0</v>
      </c>
    </row>
    <row r="18451" spans="1:5" x14ac:dyDescent="0.25">
      <c r="A18451" s="48" t="s">
        <v>6451</v>
      </c>
      <c r="B18451" s="58" t="s">
        <v>6452</v>
      </c>
      <c r="C18451" s="76">
        <v>879</v>
      </c>
      <c r="E18451" s="63" t="s">
        <v>0</v>
      </c>
    </row>
    <row r="18452" spans="1:5" x14ac:dyDescent="0.25">
      <c r="A18452" s="48" t="s">
        <v>6453</v>
      </c>
      <c r="B18452" s="58" t="s">
        <v>6454</v>
      </c>
      <c r="C18452" s="76">
        <v>840</v>
      </c>
      <c r="E18452" s="63" t="s">
        <v>0</v>
      </c>
    </row>
    <row r="18453" spans="1:5" x14ac:dyDescent="0.25">
      <c r="A18453" s="48" t="s">
        <v>6455</v>
      </c>
      <c r="B18453" s="58" t="s">
        <v>6456</v>
      </c>
      <c r="C18453" s="76">
        <v>967</v>
      </c>
      <c r="E18453" s="63" t="s">
        <v>0</v>
      </c>
    </row>
    <row r="18454" spans="1:5" x14ac:dyDescent="0.25">
      <c r="A18454" s="48" t="s">
        <v>6457</v>
      </c>
      <c r="B18454" s="58" t="s">
        <v>6458</v>
      </c>
      <c r="C18454" s="76">
        <v>880</v>
      </c>
      <c r="E18454" s="63" t="s">
        <v>0</v>
      </c>
    </row>
    <row r="18455" spans="1:5" x14ac:dyDescent="0.25">
      <c r="A18455" s="48" t="s">
        <v>6459</v>
      </c>
      <c r="B18455" s="58" t="s">
        <v>6460</v>
      </c>
      <c r="C18455" s="76">
        <v>1012</v>
      </c>
      <c r="E18455" s="63" t="s">
        <v>0</v>
      </c>
    </row>
    <row r="18456" spans="1:5" x14ac:dyDescent="0.25">
      <c r="A18456" s="48" t="s">
        <v>6461</v>
      </c>
      <c r="B18456" s="58" t="s">
        <v>6462</v>
      </c>
      <c r="C18456" s="76">
        <v>1031</v>
      </c>
      <c r="E18456" s="63" t="s">
        <v>0</v>
      </c>
    </row>
    <row r="18457" spans="1:5" x14ac:dyDescent="0.25">
      <c r="A18457" s="48" t="s">
        <v>6463</v>
      </c>
      <c r="B18457" s="58" t="s">
        <v>6464</v>
      </c>
      <c r="C18457" s="76">
        <v>1186</v>
      </c>
      <c r="E18457" s="63" t="s">
        <v>0</v>
      </c>
    </row>
    <row r="18458" spans="1:5" x14ac:dyDescent="0.25">
      <c r="A18458" s="48" t="s">
        <v>6465</v>
      </c>
      <c r="B18458" s="58" t="s">
        <v>6466</v>
      </c>
      <c r="C18458" s="76">
        <v>700</v>
      </c>
      <c r="E18458" s="63" t="s">
        <v>0</v>
      </c>
    </row>
    <row r="18459" spans="1:5" x14ac:dyDescent="0.25">
      <c r="A18459" s="48" t="s">
        <v>29710</v>
      </c>
      <c r="B18459" s="58" t="s">
        <v>29973</v>
      </c>
      <c r="C18459" s="76">
        <v>840</v>
      </c>
      <c r="E18459" s="63" t="s">
        <v>0</v>
      </c>
    </row>
    <row r="18460" spans="1:5" x14ac:dyDescent="0.25">
      <c r="A18460" s="48" t="s">
        <v>6467</v>
      </c>
      <c r="B18460" s="58" t="s">
        <v>6468</v>
      </c>
      <c r="C18460" s="76">
        <v>733</v>
      </c>
      <c r="E18460" s="63" t="s">
        <v>0</v>
      </c>
    </row>
    <row r="18461" spans="1:5" x14ac:dyDescent="0.25">
      <c r="A18461" s="48" t="s">
        <v>6469</v>
      </c>
      <c r="B18461" s="58" t="s">
        <v>6470</v>
      </c>
      <c r="C18461" s="76">
        <v>879</v>
      </c>
      <c r="E18461" s="63" t="s">
        <v>0</v>
      </c>
    </row>
    <row r="18462" spans="1:5" x14ac:dyDescent="0.25">
      <c r="A18462" s="48" t="s">
        <v>6471</v>
      </c>
      <c r="B18462" s="58" t="s">
        <v>6472</v>
      </c>
      <c r="C18462" s="76">
        <v>840</v>
      </c>
      <c r="E18462" s="63" t="s">
        <v>0</v>
      </c>
    </row>
    <row r="18463" spans="1:5" x14ac:dyDescent="0.25">
      <c r="A18463" s="48" t="s">
        <v>6473</v>
      </c>
      <c r="B18463" s="58" t="s">
        <v>6474</v>
      </c>
      <c r="C18463" s="76">
        <v>967</v>
      </c>
      <c r="E18463" s="63" t="s">
        <v>0</v>
      </c>
    </row>
    <row r="18464" spans="1:5" x14ac:dyDescent="0.25">
      <c r="A18464" s="48" t="s">
        <v>6475</v>
      </c>
      <c r="B18464" s="58" t="s">
        <v>6476</v>
      </c>
      <c r="C18464" s="76">
        <v>880</v>
      </c>
      <c r="E18464" s="63" t="s">
        <v>0</v>
      </c>
    </row>
    <row r="18465" spans="1:5" x14ac:dyDescent="0.25">
      <c r="A18465" s="48" t="s">
        <v>6477</v>
      </c>
      <c r="B18465" s="58" t="s">
        <v>6478</v>
      </c>
      <c r="C18465" s="76">
        <v>1012</v>
      </c>
      <c r="E18465" s="63" t="s">
        <v>0</v>
      </c>
    </row>
    <row r="18466" spans="1:5" x14ac:dyDescent="0.25">
      <c r="A18466" s="48" t="s">
        <v>6479</v>
      </c>
      <c r="B18466" s="58" t="s">
        <v>6480</v>
      </c>
      <c r="C18466" s="76">
        <v>963</v>
      </c>
      <c r="E18466" s="63" t="s">
        <v>0</v>
      </c>
    </row>
    <row r="18467" spans="1:5" x14ac:dyDescent="0.25">
      <c r="A18467" s="48" t="s">
        <v>6481</v>
      </c>
      <c r="B18467" s="58" t="s">
        <v>6482</v>
      </c>
      <c r="C18467" s="76">
        <v>1031</v>
      </c>
      <c r="E18467" s="63" t="s">
        <v>0</v>
      </c>
    </row>
    <row r="18468" spans="1:5" x14ac:dyDescent="0.25">
      <c r="A18468" s="48" t="s">
        <v>6483</v>
      </c>
      <c r="B18468" s="58" t="s">
        <v>6484</v>
      </c>
      <c r="C18468" s="76">
        <v>1186</v>
      </c>
      <c r="E18468" s="63" t="s">
        <v>0</v>
      </c>
    </row>
    <row r="18469" spans="1:5" x14ac:dyDescent="0.25">
      <c r="A18469" s="48" t="s">
        <v>6485</v>
      </c>
      <c r="B18469" s="58" t="s">
        <v>6486</v>
      </c>
      <c r="C18469" s="76">
        <v>1126</v>
      </c>
      <c r="E18469" s="63" t="s">
        <v>0</v>
      </c>
    </row>
    <row r="18470" spans="1:5" x14ac:dyDescent="0.25">
      <c r="A18470" s="48" t="s">
        <v>6487</v>
      </c>
      <c r="B18470" s="58" t="s">
        <v>6488</v>
      </c>
      <c r="C18470" s="76">
        <v>700</v>
      </c>
      <c r="E18470" s="63" t="s">
        <v>0</v>
      </c>
    </row>
    <row r="18471" spans="1:5" x14ac:dyDescent="0.25">
      <c r="A18471" s="48" t="s">
        <v>29711</v>
      </c>
      <c r="B18471" s="58" t="s">
        <v>29974</v>
      </c>
      <c r="C18471" s="76">
        <v>840</v>
      </c>
      <c r="E18471" s="63" t="s">
        <v>0</v>
      </c>
    </row>
    <row r="18472" spans="1:5" x14ac:dyDescent="0.25">
      <c r="A18472" s="48" t="s">
        <v>6489</v>
      </c>
      <c r="B18472" s="58" t="s">
        <v>6490</v>
      </c>
      <c r="C18472" s="76">
        <v>733</v>
      </c>
      <c r="E18472" s="63" t="s">
        <v>0</v>
      </c>
    </row>
    <row r="18473" spans="1:5" x14ac:dyDescent="0.25">
      <c r="A18473" s="48" t="s">
        <v>6491</v>
      </c>
      <c r="B18473" s="58" t="s">
        <v>6492</v>
      </c>
      <c r="C18473" s="76">
        <v>879</v>
      </c>
      <c r="E18473" s="63" t="s">
        <v>0</v>
      </c>
    </row>
    <row r="18474" spans="1:5" x14ac:dyDescent="0.25">
      <c r="A18474" s="48" t="s">
        <v>6493</v>
      </c>
      <c r="B18474" s="58" t="s">
        <v>6494</v>
      </c>
      <c r="C18474" s="76">
        <v>840</v>
      </c>
      <c r="E18474" s="63" t="s">
        <v>0</v>
      </c>
    </row>
    <row r="18475" spans="1:5" x14ac:dyDescent="0.25">
      <c r="A18475" s="48" t="s">
        <v>6495</v>
      </c>
      <c r="B18475" s="58" t="s">
        <v>6496</v>
      </c>
      <c r="C18475" s="76">
        <v>967</v>
      </c>
      <c r="E18475" s="63" t="s">
        <v>0</v>
      </c>
    </row>
    <row r="18476" spans="1:5" x14ac:dyDescent="0.25">
      <c r="A18476" s="48" t="s">
        <v>6497</v>
      </c>
      <c r="B18476" s="58" t="s">
        <v>6498</v>
      </c>
      <c r="C18476" s="76">
        <v>880</v>
      </c>
      <c r="E18476" s="63" t="s">
        <v>0</v>
      </c>
    </row>
    <row r="18477" spans="1:5" x14ac:dyDescent="0.25">
      <c r="A18477" s="48" t="s">
        <v>6499</v>
      </c>
      <c r="B18477" s="58" t="s">
        <v>6500</v>
      </c>
      <c r="C18477" s="76">
        <v>1012</v>
      </c>
      <c r="E18477" s="63" t="s">
        <v>0</v>
      </c>
    </row>
    <row r="18478" spans="1:5" x14ac:dyDescent="0.25">
      <c r="A18478" s="48" t="s">
        <v>6501</v>
      </c>
      <c r="B18478" s="58" t="s">
        <v>6502</v>
      </c>
      <c r="C18478" s="76">
        <v>963</v>
      </c>
      <c r="E18478" s="63" t="s">
        <v>0</v>
      </c>
    </row>
    <row r="18479" spans="1:5" x14ac:dyDescent="0.25">
      <c r="A18479" s="48" t="s">
        <v>6503</v>
      </c>
      <c r="B18479" s="58" t="s">
        <v>6504</v>
      </c>
      <c r="C18479" s="76">
        <v>1031</v>
      </c>
      <c r="E18479" s="63" t="s">
        <v>0</v>
      </c>
    </row>
    <row r="18480" spans="1:5" x14ac:dyDescent="0.25">
      <c r="A18480" s="48" t="s">
        <v>6505</v>
      </c>
      <c r="B18480" s="58" t="s">
        <v>6506</v>
      </c>
      <c r="C18480" s="76">
        <v>1186</v>
      </c>
      <c r="E18480" s="63" t="s">
        <v>0</v>
      </c>
    </row>
    <row r="18481" spans="1:5" x14ac:dyDescent="0.25">
      <c r="A18481" s="48" t="s">
        <v>6507</v>
      </c>
      <c r="B18481" s="58" t="s">
        <v>6508</v>
      </c>
      <c r="C18481" s="76">
        <v>1126</v>
      </c>
      <c r="E18481" s="63" t="s">
        <v>0</v>
      </c>
    </row>
    <row r="18482" spans="1:5" x14ac:dyDescent="0.25">
      <c r="A18482" s="48" t="s">
        <v>6509</v>
      </c>
      <c r="B18482" s="58" t="s">
        <v>6510</v>
      </c>
      <c r="C18482" s="76">
        <v>700</v>
      </c>
      <c r="E18482" s="63" t="s">
        <v>0</v>
      </c>
    </row>
    <row r="18483" spans="1:5" x14ac:dyDescent="0.25">
      <c r="A18483" s="48" t="s">
        <v>29712</v>
      </c>
      <c r="B18483" s="58" t="s">
        <v>29975</v>
      </c>
      <c r="C18483" s="76">
        <v>840</v>
      </c>
      <c r="E18483" s="63" t="s">
        <v>0</v>
      </c>
    </row>
    <row r="18484" spans="1:5" x14ac:dyDescent="0.25">
      <c r="A18484" s="48" t="s">
        <v>6511</v>
      </c>
      <c r="B18484" s="58" t="s">
        <v>6512</v>
      </c>
      <c r="C18484" s="76">
        <v>733</v>
      </c>
      <c r="E18484" s="63" t="s">
        <v>0</v>
      </c>
    </row>
    <row r="18485" spans="1:5" x14ac:dyDescent="0.25">
      <c r="A18485" s="48" t="s">
        <v>6513</v>
      </c>
      <c r="B18485" s="58" t="s">
        <v>6514</v>
      </c>
      <c r="C18485" s="76">
        <v>879</v>
      </c>
      <c r="E18485" s="63" t="s">
        <v>0</v>
      </c>
    </row>
    <row r="18486" spans="1:5" x14ac:dyDescent="0.25">
      <c r="A18486" s="48" t="s">
        <v>6515</v>
      </c>
      <c r="B18486" s="58" t="s">
        <v>6516</v>
      </c>
      <c r="C18486" s="76">
        <v>840</v>
      </c>
      <c r="E18486" s="63" t="s">
        <v>0</v>
      </c>
    </row>
    <row r="18487" spans="1:5" x14ac:dyDescent="0.25">
      <c r="A18487" s="48" t="s">
        <v>6517</v>
      </c>
      <c r="B18487" s="58" t="s">
        <v>6518</v>
      </c>
      <c r="C18487" s="76">
        <v>967</v>
      </c>
      <c r="E18487" s="63" t="s">
        <v>0</v>
      </c>
    </row>
    <row r="18488" spans="1:5" x14ac:dyDescent="0.25">
      <c r="A18488" s="48" t="s">
        <v>6519</v>
      </c>
      <c r="B18488" s="58" t="s">
        <v>6520</v>
      </c>
      <c r="C18488" s="76">
        <v>880</v>
      </c>
      <c r="E18488" s="63" t="s">
        <v>0</v>
      </c>
    </row>
    <row r="18489" spans="1:5" x14ac:dyDescent="0.25">
      <c r="A18489" s="48" t="s">
        <v>6521</v>
      </c>
      <c r="B18489" s="58" t="s">
        <v>6522</v>
      </c>
      <c r="C18489" s="76">
        <v>1012</v>
      </c>
      <c r="E18489" s="63" t="s">
        <v>0</v>
      </c>
    </row>
    <row r="18490" spans="1:5" x14ac:dyDescent="0.25">
      <c r="A18490" s="48" t="s">
        <v>6523</v>
      </c>
      <c r="B18490" s="58" t="s">
        <v>6524</v>
      </c>
      <c r="C18490" s="76">
        <v>963</v>
      </c>
      <c r="E18490" s="63" t="s">
        <v>0</v>
      </c>
    </row>
    <row r="18491" spans="1:5" x14ac:dyDescent="0.25">
      <c r="A18491" s="48" t="s">
        <v>6525</v>
      </c>
      <c r="B18491" s="58" t="s">
        <v>6526</v>
      </c>
      <c r="C18491" s="76">
        <v>1031</v>
      </c>
      <c r="E18491" s="63" t="s">
        <v>0</v>
      </c>
    </row>
    <row r="18492" spans="1:5" x14ac:dyDescent="0.25">
      <c r="A18492" s="48" t="s">
        <v>6527</v>
      </c>
      <c r="B18492" s="58" t="s">
        <v>6528</v>
      </c>
      <c r="C18492" s="76">
        <v>1186</v>
      </c>
      <c r="E18492" s="63" t="s">
        <v>0</v>
      </c>
    </row>
    <row r="18493" spans="1:5" x14ac:dyDescent="0.25">
      <c r="A18493" s="48" t="s">
        <v>6529</v>
      </c>
      <c r="B18493" s="58" t="s">
        <v>6530</v>
      </c>
      <c r="C18493" s="76">
        <v>1126</v>
      </c>
      <c r="E18493" s="63" t="s">
        <v>0</v>
      </c>
    </row>
    <row r="18494" spans="1:5" x14ac:dyDescent="0.25">
      <c r="A18494" s="48" t="s">
        <v>6531</v>
      </c>
      <c r="B18494" s="58" t="s">
        <v>6532</v>
      </c>
      <c r="C18494" s="76">
        <v>729</v>
      </c>
      <c r="E18494" s="63" t="s">
        <v>0</v>
      </c>
    </row>
    <row r="18495" spans="1:5" x14ac:dyDescent="0.25">
      <c r="A18495" s="48" t="s">
        <v>6533</v>
      </c>
      <c r="B18495" s="58" t="s">
        <v>6534</v>
      </c>
      <c r="C18495" s="76">
        <v>758</v>
      </c>
      <c r="E18495" s="63" t="s">
        <v>0</v>
      </c>
    </row>
    <row r="18496" spans="1:5" x14ac:dyDescent="0.25">
      <c r="A18496" s="48" t="s">
        <v>6535</v>
      </c>
      <c r="B18496" s="58" t="s">
        <v>6536</v>
      </c>
      <c r="C18496" s="76">
        <v>700</v>
      </c>
      <c r="E18496" s="63" t="s">
        <v>0</v>
      </c>
    </row>
    <row r="18497" spans="1:5" x14ac:dyDescent="0.25">
      <c r="A18497" s="48" t="s">
        <v>29713</v>
      </c>
      <c r="B18497" s="58" t="s">
        <v>29976</v>
      </c>
      <c r="C18497" s="76">
        <v>840</v>
      </c>
      <c r="E18497" s="63" t="s">
        <v>0</v>
      </c>
    </row>
    <row r="18498" spans="1:5" x14ac:dyDescent="0.25">
      <c r="A18498" s="48" t="s">
        <v>6537</v>
      </c>
      <c r="B18498" s="58" t="s">
        <v>6538</v>
      </c>
      <c r="C18498" s="76">
        <v>733</v>
      </c>
      <c r="E18498" s="63" t="s">
        <v>0</v>
      </c>
    </row>
    <row r="18499" spans="1:5" x14ac:dyDescent="0.25">
      <c r="A18499" s="48" t="s">
        <v>6539</v>
      </c>
      <c r="B18499" s="58" t="s">
        <v>6540</v>
      </c>
      <c r="C18499" s="76">
        <v>879</v>
      </c>
      <c r="E18499" s="63" t="s">
        <v>0</v>
      </c>
    </row>
    <row r="18500" spans="1:5" x14ac:dyDescent="0.25">
      <c r="A18500" s="48" t="s">
        <v>6541</v>
      </c>
      <c r="B18500" s="58" t="s">
        <v>6542</v>
      </c>
      <c r="C18500" s="76">
        <v>840</v>
      </c>
      <c r="E18500" s="63" t="s">
        <v>0</v>
      </c>
    </row>
    <row r="18501" spans="1:5" x14ac:dyDescent="0.25">
      <c r="A18501" s="48" t="s">
        <v>6543</v>
      </c>
      <c r="B18501" s="58" t="s">
        <v>6544</v>
      </c>
      <c r="C18501" s="76">
        <v>967</v>
      </c>
      <c r="E18501" s="63" t="s">
        <v>0</v>
      </c>
    </row>
    <row r="18502" spans="1:5" x14ac:dyDescent="0.25">
      <c r="A18502" s="48" t="s">
        <v>6545</v>
      </c>
      <c r="B18502" s="58" t="s">
        <v>6546</v>
      </c>
      <c r="C18502" s="76">
        <v>880</v>
      </c>
      <c r="E18502" s="63" t="s">
        <v>0</v>
      </c>
    </row>
    <row r="18503" spans="1:5" x14ac:dyDescent="0.25">
      <c r="A18503" s="48" t="s">
        <v>6547</v>
      </c>
      <c r="B18503" s="58" t="s">
        <v>6548</v>
      </c>
      <c r="C18503" s="76">
        <v>1012</v>
      </c>
      <c r="E18503" s="63" t="s">
        <v>0</v>
      </c>
    </row>
    <row r="18504" spans="1:5" x14ac:dyDescent="0.25">
      <c r="A18504" s="48" t="s">
        <v>6549</v>
      </c>
      <c r="B18504" s="58" t="s">
        <v>6550</v>
      </c>
      <c r="C18504" s="76">
        <v>963</v>
      </c>
      <c r="E18504" s="63" t="s">
        <v>0</v>
      </c>
    </row>
    <row r="18505" spans="1:5" x14ac:dyDescent="0.25">
      <c r="A18505" s="48" t="s">
        <v>6551</v>
      </c>
      <c r="B18505" s="58" t="s">
        <v>6552</v>
      </c>
      <c r="C18505" s="76">
        <v>1031</v>
      </c>
      <c r="E18505" s="63" t="s">
        <v>0</v>
      </c>
    </row>
    <row r="18506" spans="1:5" x14ac:dyDescent="0.25">
      <c r="A18506" s="48" t="s">
        <v>6553</v>
      </c>
      <c r="B18506" s="58" t="s">
        <v>6554</v>
      </c>
      <c r="C18506" s="76">
        <v>1186</v>
      </c>
      <c r="E18506" s="63" t="s">
        <v>0</v>
      </c>
    </row>
    <row r="18507" spans="1:5" x14ac:dyDescent="0.25">
      <c r="A18507" s="48" t="s">
        <v>6555</v>
      </c>
      <c r="B18507" s="58" t="s">
        <v>6556</v>
      </c>
      <c r="C18507" s="76">
        <v>1126</v>
      </c>
      <c r="E18507" s="63" t="s">
        <v>0</v>
      </c>
    </row>
    <row r="18508" spans="1:5" x14ac:dyDescent="0.25">
      <c r="A18508" s="48" t="s">
        <v>6557</v>
      </c>
      <c r="B18508" s="58" t="s">
        <v>6558</v>
      </c>
      <c r="C18508" s="76">
        <v>700</v>
      </c>
      <c r="E18508" s="63" t="s">
        <v>0</v>
      </c>
    </row>
    <row r="18509" spans="1:5" x14ac:dyDescent="0.25">
      <c r="A18509" s="48" t="s">
        <v>29714</v>
      </c>
      <c r="B18509" s="58" t="s">
        <v>29977</v>
      </c>
      <c r="C18509" s="76">
        <v>889</v>
      </c>
      <c r="E18509" s="63" t="s">
        <v>0</v>
      </c>
    </row>
    <row r="18510" spans="1:5" x14ac:dyDescent="0.25">
      <c r="A18510" s="48" t="s">
        <v>6559</v>
      </c>
      <c r="B18510" s="58" t="s">
        <v>6560</v>
      </c>
      <c r="C18510" s="76">
        <v>733</v>
      </c>
      <c r="E18510" s="63" t="s">
        <v>0</v>
      </c>
    </row>
    <row r="18511" spans="1:5" x14ac:dyDescent="0.25">
      <c r="A18511" s="48" t="s">
        <v>6561</v>
      </c>
      <c r="B18511" s="58" t="s">
        <v>6562</v>
      </c>
      <c r="C18511" s="76">
        <v>932</v>
      </c>
      <c r="E18511" s="63" t="s">
        <v>0</v>
      </c>
    </row>
    <row r="18512" spans="1:5" x14ac:dyDescent="0.25">
      <c r="A18512" s="48" t="s">
        <v>6563</v>
      </c>
      <c r="B18512" s="58" t="s">
        <v>6564</v>
      </c>
      <c r="C18512" s="76">
        <v>840</v>
      </c>
      <c r="E18512" s="63" t="s">
        <v>0</v>
      </c>
    </row>
    <row r="18513" spans="1:5" x14ac:dyDescent="0.25">
      <c r="A18513" s="48" t="s">
        <v>6565</v>
      </c>
      <c r="B18513" s="58" t="s">
        <v>6566</v>
      </c>
      <c r="C18513" s="76">
        <v>1025</v>
      </c>
      <c r="E18513" s="63" t="s">
        <v>0</v>
      </c>
    </row>
    <row r="18514" spans="1:5" x14ac:dyDescent="0.25">
      <c r="A18514" s="48" t="s">
        <v>6567</v>
      </c>
      <c r="B18514" s="58" t="s">
        <v>6568</v>
      </c>
      <c r="C18514" s="76">
        <v>880</v>
      </c>
      <c r="E18514" s="63" t="s">
        <v>0</v>
      </c>
    </row>
    <row r="18515" spans="1:5" x14ac:dyDescent="0.25">
      <c r="A18515" s="48" t="s">
        <v>6569</v>
      </c>
      <c r="B18515" s="58" t="s">
        <v>6570</v>
      </c>
      <c r="C18515" s="76">
        <v>1073</v>
      </c>
      <c r="E18515" s="63" t="s">
        <v>0</v>
      </c>
    </row>
    <row r="18516" spans="1:5" x14ac:dyDescent="0.25">
      <c r="A18516" s="48" t="s">
        <v>6571</v>
      </c>
      <c r="B18516" s="58" t="s">
        <v>6572</v>
      </c>
      <c r="C18516" s="76">
        <v>963</v>
      </c>
      <c r="E18516" s="63" t="s">
        <v>0</v>
      </c>
    </row>
    <row r="18517" spans="1:5" x14ac:dyDescent="0.25">
      <c r="A18517" s="48" t="s">
        <v>6573</v>
      </c>
      <c r="B18517" s="58" t="s">
        <v>6574</v>
      </c>
      <c r="C18517" s="76">
        <v>1031</v>
      </c>
      <c r="E18517" s="63" t="s">
        <v>0</v>
      </c>
    </row>
    <row r="18518" spans="1:5" x14ac:dyDescent="0.25">
      <c r="A18518" s="48" t="s">
        <v>6575</v>
      </c>
      <c r="B18518" s="58" t="s">
        <v>6576</v>
      </c>
      <c r="C18518" s="76">
        <v>1256</v>
      </c>
      <c r="E18518" s="63" t="s">
        <v>0</v>
      </c>
    </row>
    <row r="18519" spans="1:5" x14ac:dyDescent="0.25">
      <c r="A18519" s="48" t="s">
        <v>6577</v>
      </c>
      <c r="B18519" s="58" t="s">
        <v>6578</v>
      </c>
      <c r="C18519" s="76">
        <v>1126</v>
      </c>
      <c r="E18519" s="63" t="s">
        <v>0</v>
      </c>
    </row>
    <row r="18520" spans="1:5" x14ac:dyDescent="0.25">
      <c r="A18520" s="48" t="s">
        <v>6579</v>
      </c>
      <c r="B18520" s="58" t="s">
        <v>6580</v>
      </c>
      <c r="C18520" s="76">
        <v>700</v>
      </c>
      <c r="E18520" s="63" t="s">
        <v>0</v>
      </c>
    </row>
    <row r="18521" spans="1:5" x14ac:dyDescent="0.25">
      <c r="A18521" s="48" t="s">
        <v>29715</v>
      </c>
      <c r="B18521" s="58" t="s">
        <v>29978</v>
      </c>
      <c r="C18521" s="76">
        <v>840</v>
      </c>
      <c r="E18521" s="63" t="s">
        <v>0</v>
      </c>
    </row>
    <row r="18522" spans="1:5" x14ac:dyDescent="0.25">
      <c r="A18522" s="48" t="s">
        <v>6581</v>
      </c>
      <c r="B18522" s="58" t="s">
        <v>6582</v>
      </c>
      <c r="C18522" s="76">
        <v>733</v>
      </c>
      <c r="E18522" s="63" t="s">
        <v>0</v>
      </c>
    </row>
    <row r="18523" spans="1:5" x14ac:dyDescent="0.25">
      <c r="A18523" s="48" t="s">
        <v>6583</v>
      </c>
      <c r="B18523" s="58" t="s">
        <v>6584</v>
      </c>
      <c r="C18523" s="76">
        <v>879</v>
      </c>
      <c r="E18523" s="63" t="s">
        <v>0</v>
      </c>
    </row>
    <row r="18524" spans="1:5" x14ac:dyDescent="0.25">
      <c r="A18524" s="48" t="s">
        <v>6585</v>
      </c>
      <c r="B18524" s="58" t="s">
        <v>6586</v>
      </c>
      <c r="C18524" s="76">
        <v>840</v>
      </c>
      <c r="E18524" s="63" t="s">
        <v>0</v>
      </c>
    </row>
    <row r="18525" spans="1:5" x14ac:dyDescent="0.25">
      <c r="A18525" s="48" t="s">
        <v>6587</v>
      </c>
      <c r="B18525" s="58" t="s">
        <v>6588</v>
      </c>
      <c r="C18525" s="76">
        <v>967</v>
      </c>
      <c r="E18525" s="63" t="s">
        <v>0</v>
      </c>
    </row>
    <row r="18526" spans="1:5" x14ac:dyDescent="0.25">
      <c r="A18526" s="48" t="s">
        <v>6589</v>
      </c>
      <c r="B18526" s="58" t="s">
        <v>6590</v>
      </c>
      <c r="C18526" s="76">
        <v>880</v>
      </c>
      <c r="E18526" s="63" t="s">
        <v>0</v>
      </c>
    </row>
    <row r="18527" spans="1:5" x14ac:dyDescent="0.25">
      <c r="A18527" s="48" t="s">
        <v>6591</v>
      </c>
      <c r="B18527" s="58" t="s">
        <v>6592</v>
      </c>
      <c r="C18527" s="76">
        <v>1012</v>
      </c>
      <c r="E18527" s="63" t="s">
        <v>0</v>
      </c>
    </row>
    <row r="18528" spans="1:5" x14ac:dyDescent="0.25">
      <c r="A18528" s="48" t="s">
        <v>6593</v>
      </c>
      <c r="B18528" s="58" t="s">
        <v>6594</v>
      </c>
      <c r="C18528" s="76">
        <v>1031</v>
      </c>
      <c r="E18528" s="63" t="s">
        <v>0</v>
      </c>
    </row>
    <row r="18529" spans="1:5" x14ac:dyDescent="0.25">
      <c r="A18529" s="48" t="s">
        <v>6595</v>
      </c>
      <c r="B18529" s="58" t="s">
        <v>6596</v>
      </c>
      <c r="C18529" s="76">
        <v>1186</v>
      </c>
      <c r="E18529" s="63" t="s">
        <v>0</v>
      </c>
    </row>
    <row r="18530" spans="1:5" x14ac:dyDescent="0.25">
      <c r="A18530" s="48" t="s">
        <v>6597</v>
      </c>
      <c r="B18530" s="58" t="s">
        <v>6598</v>
      </c>
      <c r="C18530" s="76">
        <v>1449</v>
      </c>
      <c r="E18530" s="63" t="s">
        <v>0</v>
      </c>
    </row>
    <row r="18531" spans="1:5" x14ac:dyDescent="0.25">
      <c r="A18531" s="48" t="s">
        <v>6599</v>
      </c>
      <c r="B18531" s="58" t="s">
        <v>6600</v>
      </c>
      <c r="C18531" s="76">
        <v>1745</v>
      </c>
      <c r="E18531" s="63" t="s">
        <v>0</v>
      </c>
    </row>
    <row r="18532" spans="1:5" x14ac:dyDescent="0.25">
      <c r="A18532" s="48" t="s">
        <v>6601</v>
      </c>
      <c r="B18532" s="58" t="s">
        <v>6602</v>
      </c>
      <c r="C18532" s="76">
        <v>1406</v>
      </c>
      <c r="E18532" s="63" t="s">
        <v>0</v>
      </c>
    </row>
    <row r="18533" spans="1:5" x14ac:dyDescent="0.25">
      <c r="A18533" s="48" t="s">
        <v>6603</v>
      </c>
      <c r="B18533" s="58" t="s">
        <v>6604</v>
      </c>
      <c r="C18533" s="76">
        <v>2340</v>
      </c>
      <c r="E18533" s="63" t="s">
        <v>0</v>
      </c>
    </row>
    <row r="18534" spans="1:5" x14ac:dyDescent="0.25">
      <c r="A18534" s="48" t="s">
        <v>6605</v>
      </c>
      <c r="B18534" s="58" t="s">
        <v>6606</v>
      </c>
      <c r="C18534" s="76">
        <v>1635</v>
      </c>
      <c r="E18534" s="63" t="s">
        <v>0</v>
      </c>
    </row>
    <row r="18535" spans="1:5" x14ac:dyDescent="0.25">
      <c r="A18535" s="48" t="s">
        <v>6607</v>
      </c>
      <c r="B18535" s="58" t="s">
        <v>6608</v>
      </c>
      <c r="C18535" s="76">
        <v>2492</v>
      </c>
      <c r="E18535" s="63" t="s">
        <v>0</v>
      </c>
    </row>
    <row r="18536" spans="1:5" x14ac:dyDescent="0.25">
      <c r="A18536" s="48" t="s">
        <v>6609</v>
      </c>
      <c r="B18536" s="58" t="s">
        <v>6610</v>
      </c>
      <c r="C18536" s="76">
        <v>1821</v>
      </c>
      <c r="E18536" s="63" t="s">
        <v>0</v>
      </c>
    </row>
    <row r="18537" spans="1:5" x14ac:dyDescent="0.25">
      <c r="A18537" s="48" t="s">
        <v>6611</v>
      </c>
      <c r="B18537" s="58" t="s">
        <v>6612</v>
      </c>
      <c r="C18537" s="76">
        <v>2204</v>
      </c>
      <c r="E18537" s="63" t="s">
        <v>0</v>
      </c>
    </row>
    <row r="18538" spans="1:5" x14ac:dyDescent="0.25">
      <c r="A18538" s="48" t="s">
        <v>6613</v>
      </c>
      <c r="B18538" s="58" t="s">
        <v>6614</v>
      </c>
      <c r="C18538" s="76">
        <v>3285</v>
      </c>
      <c r="E18538" s="63" t="s">
        <v>0</v>
      </c>
    </row>
    <row r="18539" spans="1:5" x14ac:dyDescent="0.25">
      <c r="A18539" s="48" t="s">
        <v>6615</v>
      </c>
      <c r="B18539" s="58" t="s">
        <v>6616</v>
      </c>
      <c r="C18539" s="76">
        <v>2148</v>
      </c>
      <c r="E18539" s="63" t="s">
        <v>0</v>
      </c>
    </row>
    <row r="18540" spans="1:5" x14ac:dyDescent="0.25">
      <c r="A18540" s="48" t="s">
        <v>6617</v>
      </c>
      <c r="B18540" s="58" t="s">
        <v>6618</v>
      </c>
      <c r="C18540" s="76">
        <v>1138</v>
      </c>
      <c r="E18540" s="63" t="s">
        <v>0</v>
      </c>
    </row>
    <row r="18541" spans="1:5" x14ac:dyDescent="0.25">
      <c r="A18541" s="48" t="s">
        <v>6619</v>
      </c>
      <c r="B18541" s="58" t="s">
        <v>6620</v>
      </c>
      <c r="C18541" s="76">
        <v>1468</v>
      </c>
      <c r="E18541" s="63" t="s">
        <v>0</v>
      </c>
    </row>
    <row r="18542" spans="1:5" x14ac:dyDescent="0.25">
      <c r="A18542" s="48" t="s">
        <v>6621</v>
      </c>
      <c r="B18542" s="58" t="s">
        <v>6622</v>
      </c>
      <c r="C18542" s="76">
        <v>1534</v>
      </c>
      <c r="E18542" s="63" t="s">
        <v>0</v>
      </c>
    </row>
    <row r="18543" spans="1:5" x14ac:dyDescent="0.25">
      <c r="A18543" s="48" t="s">
        <v>6623</v>
      </c>
      <c r="B18543" s="58" t="s">
        <v>6624</v>
      </c>
      <c r="C18543" s="76">
        <v>2822</v>
      </c>
      <c r="E18543" s="63" t="s">
        <v>0</v>
      </c>
    </row>
    <row r="18544" spans="1:5" x14ac:dyDescent="0.25">
      <c r="A18544" s="48" t="s">
        <v>6625</v>
      </c>
      <c r="B18544" s="58" t="s">
        <v>6626</v>
      </c>
      <c r="C18544" s="76">
        <v>1714</v>
      </c>
      <c r="E18544" s="63" t="s">
        <v>0</v>
      </c>
    </row>
    <row r="18545" spans="1:5" x14ac:dyDescent="0.25">
      <c r="A18545" s="48" t="s">
        <v>6627</v>
      </c>
      <c r="B18545" s="58" t="s">
        <v>6628</v>
      </c>
      <c r="C18545" s="76">
        <v>2891</v>
      </c>
      <c r="E18545" s="63" t="s">
        <v>0</v>
      </c>
    </row>
    <row r="18546" spans="1:5" x14ac:dyDescent="0.25">
      <c r="A18546" s="48" t="s">
        <v>6629</v>
      </c>
      <c r="B18546" s="58" t="s">
        <v>6630</v>
      </c>
      <c r="C18546" s="76">
        <v>2309</v>
      </c>
      <c r="E18546" s="63" t="s">
        <v>0</v>
      </c>
    </row>
    <row r="18547" spans="1:5" x14ac:dyDescent="0.25">
      <c r="A18547" s="48" t="s">
        <v>6631</v>
      </c>
      <c r="B18547" s="58" t="s">
        <v>6632</v>
      </c>
      <c r="C18547" s="76">
        <v>3562</v>
      </c>
      <c r="E18547" s="63" t="s">
        <v>0</v>
      </c>
    </row>
    <row r="18548" spans="1:5" x14ac:dyDescent="0.25">
      <c r="A18548" s="48" t="s">
        <v>29716</v>
      </c>
      <c r="B18548" s="58" t="s">
        <v>29979</v>
      </c>
      <c r="C18548" s="76">
        <v>1317</v>
      </c>
      <c r="E18548" s="63" t="s">
        <v>0</v>
      </c>
    </row>
    <row r="18549" spans="1:5" x14ac:dyDescent="0.25">
      <c r="A18549" s="48" t="s">
        <v>29717</v>
      </c>
      <c r="B18549" s="58" t="s">
        <v>29980</v>
      </c>
      <c r="C18549" s="76">
        <v>2196</v>
      </c>
      <c r="E18549" s="63" t="s">
        <v>0</v>
      </c>
    </row>
    <row r="18550" spans="1:5" x14ac:dyDescent="0.25">
      <c r="A18550" s="48" t="s">
        <v>6633</v>
      </c>
      <c r="B18550" s="58" t="s">
        <v>6634</v>
      </c>
      <c r="C18550" s="76">
        <v>3874</v>
      </c>
      <c r="E18550" s="63" t="s">
        <v>0</v>
      </c>
    </row>
    <row r="18551" spans="1:5" x14ac:dyDescent="0.25">
      <c r="A18551" s="48" t="s">
        <v>10696</v>
      </c>
      <c r="B18551" s="58" t="s">
        <v>6634</v>
      </c>
      <c r="C18551" s="76">
        <v>3874</v>
      </c>
      <c r="E18551" s="63" t="s">
        <v>0</v>
      </c>
    </row>
    <row r="18552" spans="1:5" x14ac:dyDescent="0.25">
      <c r="A18552" s="48" t="s">
        <v>6635</v>
      </c>
      <c r="B18552" s="58" t="s">
        <v>6636</v>
      </c>
      <c r="C18552" s="76">
        <v>4372</v>
      </c>
      <c r="E18552" s="63" t="s">
        <v>0</v>
      </c>
    </row>
    <row r="18553" spans="1:5" x14ac:dyDescent="0.25">
      <c r="A18553" s="48" t="s">
        <v>10697</v>
      </c>
      <c r="B18553" s="58" t="s">
        <v>6636</v>
      </c>
      <c r="C18553" s="76">
        <v>4372</v>
      </c>
      <c r="E18553" s="63" t="s">
        <v>0</v>
      </c>
    </row>
    <row r="18554" spans="1:5" x14ac:dyDescent="0.25">
      <c r="A18554" s="48" t="s">
        <v>8241</v>
      </c>
      <c r="B18554" s="58" t="s">
        <v>8242</v>
      </c>
      <c r="C18554" s="76">
        <v>1650</v>
      </c>
      <c r="E18554" s="63" t="s">
        <v>0</v>
      </c>
    </row>
    <row r="18555" spans="1:5" x14ac:dyDescent="0.25">
      <c r="A18555" s="48" t="s">
        <v>6637</v>
      </c>
      <c r="B18555" s="58" t="s">
        <v>6638</v>
      </c>
      <c r="C18555" s="76">
        <v>1650</v>
      </c>
      <c r="E18555" s="63" t="s">
        <v>0</v>
      </c>
    </row>
    <row r="18556" spans="1:5" x14ac:dyDescent="0.25">
      <c r="A18556" s="48" t="s">
        <v>29718</v>
      </c>
      <c r="B18556" s="58" t="s">
        <v>29981</v>
      </c>
      <c r="C18556" s="76">
        <v>1986</v>
      </c>
      <c r="E18556" s="63" t="s">
        <v>0</v>
      </c>
    </row>
    <row r="18557" spans="1:5" x14ac:dyDescent="0.25">
      <c r="A18557" s="48" t="s">
        <v>29719</v>
      </c>
      <c r="B18557" s="58" t="s">
        <v>29982</v>
      </c>
      <c r="C18557" s="76">
        <v>1852</v>
      </c>
      <c r="E18557" s="63" t="s">
        <v>0</v>
      </c>
    </row>
    <row r="18558" spans="1:5" x14ac:dyDescent="0.25">
      <c r="A18558" s="48" t="s">
        <v>6639</v>
      </c>
      <c r="B18558" s="58" t="s">
        <v>6640</v>
      </c>
      <c r="C18558" s="76">
        <v>4123</v>
      </c>
      <c r="E18558" s="63" t="s">
        <v>0</v>
      </c>
    </row>
    <row r="18559" spans="1:5" x14ac:dyDescent="0.25">
      <c r="A18559" s="48" t="s">
        <v>10698</v>
      </c>
      <c r="B18559" s="58" t="s">
        <v>6640</v>
      </c>
      <c r="C18559" s="76">
        <v>4123</v>
      </c>
      <c r="E18559" s="63" t="s">
        <v>0</v>
      </c>
    </row>
    <row r="18560" spans="1:5" x14ac:dyDescent="0.25">
      <c r="A18560" s="48" t="s">
        <v>6641</v>
      </c>
      <c r="B18560" s="58" t="s">
        <v>6642</v>
      </c>
      <c r="C18560" s="76">
        <v>4623</v>
      </c>
      <c r="E18560" s="63" t="s">
        <v>0</v>
      </c>
    </row>
    <row r="18561" spans="1:5" x14ac:dyDescent="0.25">
      <c r="A18561" s="48" t="s">
        <v>10699</v>
      </c>
      <c r="B18561" s="58" t="s">
        <v>6642</v>
      </c>
      <c r="C18561" s="76">
        <v>4623</v>
      </c>
      <c r="E18561" s="63" t="s">
        <v>0</v>
      </c>
    </row>
    <row r="18562" spans="1:5" x14ac:dyDescent="0.25">
      <c r="A18562" s="48" t="s">
        <v>29720</v>
      </c>
      <c r="B18562" s="58" t="s">
        <v>29983</v>
      </c>
      <c r="C18562" s="76">
        <v>2517</v>
      </c>
      <c r="E18562" s="63" t="s">
        <v>0</v>
      </c>
    </row>
    <row r="18563" spans="1:5" x14ac:dyDescent="0.25">
      <c r="A18563" s="48" t="s">
        <v>29721</v>
      </c>
      <c r="B18563" s="58" t="s">
        <v>29984</v>
      </c>
      <c r="C18563" s="76">
        <v>2548</v>
      </c>
      <c r="E18563" s="63" t="s">
        <v>0</v>
      </c>
    </row>
    <row r="18564" spans="1:5" x14ac:dyDescent="0.25">
      <c r="A18564" s="48" t="s">
        <v>6643</v>
      </c>
      <c r="B18564" s="58" t="s">
        <v>6644</v>
      </c>
      <c r="C18564" s="76">
        <v>4747</v>
      </c>
      <c r="E18564" s="63" t="s">
        <v>0</v>
      </c>
    </row>
    <row r="18565" spans="1:5" x14ac:dyDescent="0.25">
      <c r="A18565" s="48" t="s">
        <v>10700</v>
      </c>
      <c r="B18565" s="58" t="s">
        <v>6644</v>
      </c>
      <c r="C18565" s="76">
        <v>4747</v>
      </c>
      <c r="E18565" s="63" t="s">
        <v>0</v>
      </c>
    </row>
    <row r="18566" spans="1:5" x14ac:dyDescent="0.25">
      <c r="A18566" s="48" t="s">
        <v>6645</v>
      </c>
      <c r="B18566" s="58" t="s">
        <v>6646</v>
      </c>
      <c r="C18566" s="76">
        <v>5495</v>
      </c>
      <c r="E18566" s="63" t="s">
        <v>0</v>
      </c>
    </row>
    <row r="18567" spans="1:5" x14ac:dyDescent="0.25">
      <c r="A18567" s="48" t="s">
        <v>10701</v>
      </c>
      <c r="B18567" s="58" t="s">
        <v>6646</v>
      </c>
      <c r="C18567" s="76">
        <v>5495</v>
      </c>
      <c r="E18567" s="63" t="s">
        <v>0</v>
      </c>
    </row>
    <row r="18568" spans="1:5" x14ac:dyDescent="0.25">
      <c r="A18568" s="48" t="s">
        <v>29722</v>
      </c>
      <c r="B18568" s="58" t="s">
        <v>29985</v>
      </c>
      <c r="C18568" s="76">
        <v>3011</v>
      </c>
      <c r="E18568" s="63" t="s">
        <v>0</v>
      </c>
    </row>
    <row r="18569" spans="1:5" x14ac:dyDescent="0.25">
      <c r="A18569" s="48" t="s">
        <v>29723</v>
      </c>
      <c r="B18569" s="58" t="s">
        <v>29986</v>
      </c>
      <c r="C18569" s="76">
        <v>2852</v>
      </c>
      <c r="E18569" s="63" t="s">
        <v>0</v>
      </c>
    </row>
    <row r="18570" spans="1:5" x14ac:dyDescent="0.25">
      <c r="A18570" s="48" t="s">
        <v>6647</v>
      </c>
      <c r="B18570" s="58" t="s">
        <v>6648</v>
      </c>
      <c r="C18570" s="76">
        <v>5027</v>
      </c>
      <c r="E18570" s="63" t="s">
        <v>0</v>
      </c>
    </row>
    <row r="18571" spans="1:5" x14ac:dyDescent="0.25">
      <c r="A18571" s="48" t="s">
        <v>10702</v>
      </c>
      <c r="B18571" s="58" t="s">
        <v>6648</v>
      </c>
      <c r="C18571" s="76">
        <v>5027</v>
      </c>
      <c r="E18571" s="63" t="s">
        <v>0</v>
      </c>
    </row>
    <row r="18572" spans="1:5" x14ac:dyDescent="0.25">
      <c r="A18572" s="48" t="s">
        <v>6649</v>
      </c>
      <c r="B18572" s="58" t="s">
        <v>6650</v>
      </c>
      <c r="C18572" s="76">
        <v>5932</v>
      </c>
      <c r="E18572" s="63" t="s">
        <v>0</v>
      </c>
    </row>
    <row r="18573" spans="1:5" x14ac:dyDescent="0.25">
      <c r="A18573" s="48" t="s">
        <v>10703</v>
      </c>
      <c r="B18573" s="58" t="s">
        <v>6650</v>
      </c>
      <c r="C18573" s="76">
        <v>5932</v>
      </c>
      <c r="E18573" s="63" t="s">
        <v>0</v>
      </c>
    </row>
    <row r="18574" spans="1:5" x14ac:dyDescent="0.25">
      <c r="A18574" s="48" t="s">
        <v>6651</v>
      </c>
      <c r="B18574" s="58" t="s">
        <v>6652</v>
      </c>
      <c r="C18574" s="76">
        <v>3780</v>
      </c>
      <c r="E18574" s="63" t="s">
        <v>0</v>
      </c>
    </row>
    <row r="18575" spans="1:5" x14ac:dyDescent="0.25">
      <c r="A18575" s="48" t="s">
        <v>10704</v>
      </c>
      <c r="B18575" s="58" t="s">
        <v>6652</v>
      </c>
      <c r="C18575" s="76">
        <v>3780</v>
      </c>
      <c r="E18575" s="63" t="s">
        <v>0</v>
      </c>
    </row>
    <row r="18576" spans="1:5" x14ac:dyDescent="0.25">
      <c r="A18576" s="48" t="s">
        <v>6653</v>
      </c>
      <c r="B18576" s="58" t="s">
        <v>6654</v>
      </c>
      <c r="C18576" s="76">
        <v>4217</v>
      </c>
      <c r="E18576" s="63" t="s">
        <v>0</v>
      </c>
    </row>
    <row r="18577" spans="1:5" x14ac:dyDescent="0.25">
      <c r="A18577" s="48" t="s">
        <v>10705</v>
      </c>
      <c r="B18577" s="58" t="s">
        <v>6654</v>
      </c>
      <c r="C18577" s="76">
        <v>4217</v>
      </c>
      <c r="E18577" s="63" t="s">
        <v>0</v>
      </c>
    </row>
    <row r="18578" spans="1:5" x14ac:dyDescent="0.25">
      <c r="A18578" s="48" t="s">
        <v>8239</v>
      </c>
      <c r="B18578" s="58" t="s">
        <v>8240</v>
      </c>
      <c r="C18578" s="76">
        <v>1520</v>
      </c>
      <c r="E18578" s="63" t="s">
        <v>0</v>
      </c>
    </row>
    <row r="18579" spans="1:5" x14ac:dyDescent="0.25">
      <c r="A18579" s="48" t="s">
        <v>6655</v>
      </c>
      <c r="B18579" s="58" t="s">
        <v>6656</v>
      </c>
      <c r="C18579" s="76">
        <v>1520</v>
      </c>
      <c r="E18579" s="63" t="s">
        <v>0</v>
      </c>
    </row>
    <row r="18580" spans="1:5" x14ac:dyDescent="0.25">
      <c r="A18580" s="48" t="s">
        <v>6657</v>
      </c>
      <c r="B18580" s="58" t="s">
        <v>6658</v>
      </c>
      <c r="C18580" s="76">
        <v>3935</v>
      </c>
      <c r="E18580" s="63" t="s">
        <v>0</v>
      </c>
    </row>
    <row r="18581" spans="1:5" x14ac:dyDescent="0.25">
      <c r="A18581" s="48" t="s">
        <v>10706</v>
      </c>
      <c r="B18581" s="58" t="s">
        <v>6658</v>
      </c>
      <c r="C18581" s="76">
        <v>3935</v>
      </c>
      <c r="E18581" s="63" t="s">
        <v>0</v>
      </c>
    </row>
    <row r="18582" spans="1:5" x14ac:dyDescent="0.25">
      <c r="A18582" s="48" t="s">
        <v>6659</v>
      </c>
      <c r="B18582" s="58" t="s">
        <v>6660</v>
      </c>
      <c r="C18582" s="76">
        <v>4435</v>
      </c>
      <c r="E18582" s="63" t="s">
        <v>0</v>
      </c>
    </row>
    <row r="18583" spans="1:5" x14ac:dyDescent="0.25">
      <c r="A18583" s="48" t="s">
        <v>10707</v>
      </c>
      <c r="B18583" s="58" t="s">
        <v>6660</v>
      </c>
      <c r="C18583" s="76">
        <v>4435</v>
      </c>
      <c r="E18583" s="63" t="s">
        <v>0</v>
      </c>
    </row>
    <row r="18584" spans="1:5" x14ac:dyDescent="0.25">
      <c r="A18584" s="48" t="s">
        <v>6661</v>
      </c>
      <c r="B18584" s="58" t="s">
        <v>6662</v>
      </c>
      <c r="C18584" s="76">
        <v>3780</v>
      </c>
      <c r="E18584" s="63" t="s">
        <v>0</v>
      </c>
    </row>
    <row r="18585" spans="1:5" x14ac:dyDescent="0.25">
      <c r="A18585" s="48" t="s">
        <v>10708</v>
      </c>
      <c r="B18585" s="58" t="s">
        <v>6662</v>
      </c>
      <c r="C18585" s="76">
        <v>3780</v>
      </c>
      <c r="E18585" s="63" t="s">
        <v>0</v>
      </c>
    </row>
    <row r="18586" spans="1:5" x14ac:dyDescent="0.25">
      <c r="A18586" s="48" t="s">
        <v>6663</v>
      </c>
      <c r="B18586" s="58" t="s">
        <v>6664</v>
      </c>
      <c r="C18586" s="76">
        <v>4217</v>
      </c>
      <c r="E18586" s="63" t="s">
        <v>0</v>
      </c>
    </row>
    <row r="18587" spans="1:5" x14ac:dyDescent="0.25">
      <c r="A18587" s="48" t="s">
        <v>10709</v>
      </c>
      <c r="B18587" s="58" t="s">
        <v>6664</v>
      </c>
      <c r="C18587" s="76">
        <v>4217</v>
      </c>
      <c r="E18587" s="63" t="s">
        <v>0</v>
      </c>
    </row>
    <row r="18588" spans="1:5" x14ac:dyDescent="0.25">
      <c r="A18588" s="48" t="s">
        <v>8237</v>
      </c>
      <c r="B18588" s="58" t="s">
        <v>8238</v>
      </c>
      <c r="C18588" s="76">
        <v>1520</v>
      </c>
      <c r="E18588" s="63" t="s">
        <v>0</v>
      </c>
    </row>
    <row r="18589" spans="1:5" x14ac:dyDescent="0.25">
      <c r="A18589" s="48" t="s">
        <v>6665</v>
      </c>
      <c r="B18589" s="58" t="s">
        <v>6666</v>
      </c>
      <c r="C18589" s="76">
        <v>1520</v>
      </c>
      <c r="E18589" s="63" t="s">
        <v>0</v>
      </c>
    </row>
    <row r="18590" spans="1:5" x14ac:dyDescent="0.25">
      <c r="A18590" s="48" t="s">
        <v>6667</v>
      </c>
      <c r="B18590" s="58" t="s">
        <v>6668</v>
      </c>
      <c r="C18590" s="76">
        <v>3935</v>
      </c>
      <c r="E18590" s="63" t="s">
        <v>0</v>
      </c>
    </row>
    <row r="18591" spans="1:5" x14ac:dyDescent="0.25">
      <c r="A18591" s="48" t="s">
        <v>10710</v>
      </c>
      <c r="B18591" s="58" t="s">
        <v>6668</v>
      </c>
      <c r="C18591" s="76">
        <v>3935</v>
      </c>
      <c r="E18591" s="63" t="s">
        <v>0</v>
      </c>
    </row>
    <row r="18592" spans="1:5" x14ac:dyDescent="0.25">
      <c r="A18592" s="48" t="s">
        <v>6669</v>
      </c>
      <c r="B18592" s="58" t="s">
        <v>6670</v>
      </c>
      <c r="C18592" s="76">
        <v>4435</v>
      </c>
      <c r="E18592" s="63" t="s">
        <v>0</v>
      </c>
    </row>
    <row r="18593" spans="1:5" x14ac:dyDescent="0.25">
      <c r="A18593" s="48" t="s">
        <v>10711</v>
      </c>
      <c r="B18593" s="58" t="s">
        <v>6670</v>
      </c>
      <c r="C18593" s="76">
        <v>4435</v>
      </c>
      <c r="E18593" s="63" t="s">
        <v>0</v>
      </c>
    </row>
    <row r="18594" spans="1:5" x14ac:dyDescent="0.25">
      <c r="A18594" s="48" t="s">
        <v>29724</v>
      </c>
      <c r="B18594" s="58" t="s">
        <v>29987</v>
      </c>
      <c r="C18594" s="76">
        <v>1261</v>
      </c>
      <c r="E18594" s="63" t="s">
        <v>0</v>
      </c>
    </row>
    <row r="18595" spans="1:5" x14ac:dyDescent="0.25">
      <c r="A18595" s="48" t="s">
        <v>29725</v>
      </c>
      <c r="B18595" s="58" t="s">
        <v>29988</v>
      </c>
      <c r="C18595" s="76">
        <v>1549</v>
      </c>
      <c r="E18595" s="63" t="s">
        <v>0</v>
      </c>
    </row>
    <row r="18596" spans="1:5" x14ac:dyDescent="0.25">
      <c r="A18596" s="48" t="s">
        <v>6671</v>
      </c>
      <c r="B18596" s="58" t="s">
        <v>6672</v>
      </c>
      <c r="C18596" s="76">
        <v>3780</v>
      </c>
      <c r="E18596" s="63" t="s">
        <v>0</v>
      </c>
    </row>
    <row r="18597" spans="1:5" x14ac:dyDescent="0.25">
      <c r="A18597" s="48" t="s">
        <v>10712</v>
      </c>
      <c r="B18597" s="58" t="s">
        <v>6672</v>
      </c>
      <c r="C18597" s="76">
        <v>3780</v>
      </c>
      <c r="E18597" s="63" t="s">
        <v>0</v>
      </c>
    </row>
    <row r="18598" spans="1:5" x14ac:dyDescent="0.25">
      <c r="A18598" s="48" t="s">
        <v>6673</v>
      </c>
      <c r="B18598" s="58" t="s">
        <v>6674</v>
      </c>
      <c r="C18598" s="76">
        <v>4217</v>
      </c>
      <c r="E18598" s="63" t="s">
        <v>0</v>
      </c>
    </row>
    <row r="18599" spans="1:5" x14ac:dyDescent="0.25">
      <c r="A18599" s="48" t="s">
        <v>10713</v>
      </c>
      <c r="B18599" s="58" t="s">
        <v>6674</v>
      </c>
      <c r="C18599" s="76">
        <v>4217</v>
      </c>
      <c r="E18599" s="63" t="s">
        <v>0</v>
      </c>
    </row>
    <row r="18600" spans="1:5" x14ac:dyDescent="0.25">
      <c r="A18600" s="48" t="s">
        <v>8235</v>
      </c>
      <c r="B18600" s="58" t="s">
        <v>8236</v>
      </c>
      <c r="C18600" s="76">
        <v>1520</v>
      </c>
      <c r="E18600" s="63" t="s">
        <v>0</v>
      </c>
    </row>
    <row r="18601" spans="1:5" x14ac:dyDescent="0.25">
      <c r="A18601" s="48" t="s">
        <v>6675</v>
      </c>
      <c r="B18601" s="58" t="s">
        <v>6676</v>
      </c>
      <c r="C18601" s="76">
        <v>1520</v>
      </c>
      <c r="E18601" s="63" t="s">
        <v>0</v>
      </c>
    </row>
    <row r="18602" spans="1:5" x14ac:dyDescent="0.25">
      <c r="A18602" s="48" t="s">
        <v>29726</v>
      </c>
      <c r="B18602" s="58" t="s">
        <v>29989</v>
      </c>
      <c r="C18602" s="76">
        <v>1837</v>
      </c>
      <c r="E18602" s="63" t="s">
        <v>0</v>
      </c>
    </row>
    <row r="18603" spans="1:5" x14ac:dyDescent="0.25">
      <c r="A18603" s="48" t="s">
        <v>29727</v>
      </c>
      <c r="B18603" s="58" t="s">
        <v>29990</v>
      </c>
      <c r="C18603" s="76">
        <v>1702</v>
      </c>
      <c r="E18603" s="63" t="s">
        <v>0</v>
      </c>
    </row>
    <row r="18604" spans="1:5" x14ac:dyDescent="0.25">
      <c r="A18604" s="48" t="s">
        <v>6677</v>
      </c>
      <c r="B18604" s="58" t="s">
        <v>6678</v>
      </c>
      <c r="C18604" s="76">
        <v>3935</v>
      </c>
      <c r="E18604" s="63" t="s">
        <v>0</v>
      </c>
    </row>
    <row r="18605" spans="1:5" x14ac:dyDescent="0.25">
      <c r="A18605" s="48" t="s">
        <v>10714</v>
      </c>
      <c r="B18605" s="58" t="s">
        <v>6678</v>
      </c>
      <c r="C18605" s="76">
        <v>3935</v>
      </c>
      <c r="E18605" s="63" t="s">
        <v>0</v>
      </c>
    </row>
    <row r="18606" spans="1:5" x14ac:dyDescent="0.25">
      <c r="A18606" s="48" t="s">
        <v>6679</v>
      </c>
      <c r="B18606" s="58" t="s">
        <v>6680</v>
      </c>
      <c r="C18606" s="76">
        <v>4435</v>
      </c>
      <c r="E18606" s="63" t="s">
        <v>0</v>
      </c>
    </row>
    <row r="18607" spans="1:5" x14ac:dyDescent="0.25">
      <c r="A18607" s="48" t="s">
        <v>10715</v>
      </c>
      <c r="B18607" s="58" t="s">
        <v>6680</v>
      </c>
      <c r="C18607" s="76">
        <v>4435</v>
      </c>
      <c r="E18607" s="63" t="s">
        <v>0</v>
      </c>
    </row>
    <row r="18608" spans="1:5" x14ac:dyDescent="0.25">
      <c r="A18608" s="48" t="s">
        <v>8233</v>
      </c>
      <c r="B18608" s="58" t="s">
        <v>8234</v>
      </c>
      <c r="C18608" s="76">
        <v>2262</v>
      </c>
      <c r="E18608" s="63" t="s">
        <v>0</v>
      </c>
    </row>
    <row r="18609" spans="1:5" x14ac:dyDescent="0.25">
      <c r="A18609" s="48" t="s">
        <v>8231</v>
      </c>
      <c r="B18609" s="58" t="s">
        <v>8232</v>
      </c>
      <c r="C18609" s="76">
        <v>2634</v>
      </c>
      <c r="E18609" s="63" t="s">
        <v>0</v>
      </c>
    </row>
    <row r="18610" spans="1:5" x14ac:dyDescent="0.25">
      <c r="A18610" s="48" t="s">
        <v>29728</v>
      </c>
      <c r="B18610" s="58" t="s">
        <v>29991</v>
      </c>
      <c r="C18610" s="76">
        <v>3305</v>
      </c>
      <c r="E18610" s="63" t="s">
        <v>0</v>
      </c>
    </row>
    <row r="18611" spans="1:5" x14ac:dyDescent="0.25">
      <c r="A18611" s="48" t="s">
        <v>29729</v>
      </c>
      <c r="B18611" s="58" t="s">
        <v>29992</v>
      </c>
      <c r="C18611" s="76">
        <v>3365</v>
      </c>
      <c r="E18611" s="63" t="s">
        <v>0</v>
      </c>
    </row>
    <row r="18612" spans="1:5" x14ac:dyDescent="0.25">
      <c r="A18612" s="48" t="s">
        <v>6681</v>
      </c>
      <c r="B18612" s="58" t="s">
        <v>6682</v>
      </c>
      <c r="C18612" s="76">
        <v>5527</v>
      </c>
      <c r="E18612" s="63" t="s">
        <v>0</v>
      </c>
    </row>
    <row r="18613" spans="1:5" x14ac:dyDescent="0.25">
      <c r="A18613" s="48" t="s">
        <v>6683</v>
      </c>
      <c r="B18613" s="58" t="s">
        <v>6684</v>
      </c>
      <c r="C18613" s="76">
        <v>6558</v>
      </c>
      <c r="E18613" s="63" t="s">
        <v>0</v>
      </c>
    </row>
    <row r="18614" spans="1:5" x14ac:dyDescent="0.25">
      <c r="A18614" s="48" t="s">
        <v>29730</v>
      </c>
      <c r="B18614" s="58" t="s">
        <v>29993</v>
      </c>
      <c r="C18614" s="76">
        <v>3947</v>
      </c>
      <c r="E18614" s="63" t="s">
        <v>0</v>
      </c>
    </row>
    <row r="18615" spans="1:5" x14ac:dyDescent="0.25">
      <c r="A18615" s="48" t="s">
        <v>29731</v>
      </c>
      <c r="B18615" s="58" t="s">
        <v>29994</v>
      </c>
      <c r="C18615" s="76">
        <v>3786</v>
      </c>
      <c r="E18615" s="63" t="s">
        <v>0</v>
      </c>
    </row>
    <row r="18616" spans="1:5" x14ac:dyDescent="0.25">
      <c r="A18616" s="48" t="s">
        <v>6685</v>
      </c>
      <c r="B18616" s="58" t="s">
        <v>6686</v>
      </c>
      <c r="C18616" s="76">
        <v>5964</v>
      </c>
      <c r="E18616" s="63" t="s">
        <v>0</v>
      </c>
    </row>
    <row r="18617" spans="1:5" x14ac:dyDescent="0.25">
      <c r="A18617" s="48" t="s">
        <v>6687</v>
      </c>
      <c r="B18617" s="58" t="s">
        <v>6688</v>
      </c>
      <c r="C18617" s="76">
        <v>7150</v>
      </c>
      <c r="E18617" s="63" t="s">
        <v>0</v>
      </c>
    </row>
    <row r="18618" spans="1:5" x14ac:dyDescent="0.25">
      <c r="A18618" s="48" t="s">
        <v>8229</v>
      </c>
      <c r="B18618" s="58" t="s">
        <v>8230</v>
      </c>
      <c r="C18618" s="76">
        <v>4371</v>
      </c>
      <c r="E18618" s="63" t="s">
        <v>0</v>
      </c>
    </row>
    <row r="18619" spans="1:5" x14ac:dyDescent="0.25">
      <c r="A18619" s="48" t="s">
        <v>10520</v>
      </c>
      <c r="B18619" s="58" t="s">
        <v>10521</v>
      </c>
      <c r="C18619" s="76">
        <v>3941</v>
      </c>
      <c r="E18619" s="63" t="s">
        <v>0</v>
      </c>
    </row>
    <row r="18620" spans="1:5" x14ac:dyDescent="0.25">
      <c r="A18620" s="48" t="s">
        <v>10522</v>
      </c>
      <c r="B18620" s="58" t="s">
        <v>10523</v>
      </c>
      <c r="C18620" s="76">
        <v>5206</v>
      </c>
      <c r="E18620" s="63" t="s">
        <v>0</v>
      </c>
    </row>
    <row r="18621" spans="1:5" x14ac:dyDescent="0.25">
      <c r="A18621" s="48" t="s">
        <v>6689</v>
      </c>
      <c r="B18621" s="58" t="s">
        <v>6690</v>
      </c>
      <c r="C18621" s="76">
        <v>4336</v>
      </c>
      <c r="E18621" s="63" t="s">
        <v>0</v>
      </c>
    </row>
    <row r="18622" spans="1:5" x14ac:dyDescent="0.25">
      <c r="A18622" s="48" t="s">
        <v>6691</v>
      </c>
      <c r="B18622" s="58" t="s">
        <v>6692</v>
      </c>
      <c r="C18622" s="76">
        <v>5727</v>
      </c>
      <c r="E18622" s="63" t="s">
        <v>0</v>
      </c>
    </row>
    <row r="18623" spans="1:5" x14ac:dyDescent="0.25">
      <c r="A18623" s="48" t="s">
        <v>6693</v>
      </c>
      <c r="B18623" s="58" t="s">
        <v>6694</v>
      </c>
      <c r="C18623" s="76">
        <v>6681</v>
      </c>
      <c r="E18623" s="63" t="s">
        <v>0</v>
      </c>
    </row>
    <row r="18624" spans="1:5" x14ac:dyDescent="0.25">
      <c r="A18624" s="48" t="s">
        <v>6695</v>
      </c>
      <c r="B18624" s="58" t="s">
        <v>6696</v>
      </c>
      <c r="C18624" s="76">
        <v>8056</v>
      </c>
      <c r="E18624" s="63" t="s">
        <v>0</v>
      </c>
    </row>
    <row r="18625" spans="1:5" x14ac:dyDescent="0.25">
      <c r="A18625" s="48" t="s">
        <v>8227</v>
      </c>
      <c r="B18625" s="58" t="s">
        <v>8228</v>
      </c>
      <c r="C18625" s="76">
        <v>5239</v>
      </c>
      <c r="E18625" s="63" t="s">
        <v>0</v>
      </c>
    </row>
    <row r="18626" spans="1:5" x14ac:dyDescent="0.25">
      <c r="A18626" s="48" t="s">
        <v>6697</v>
      </c>
      <c r="B18626" s="58" t="s">
        <v>6698</v>
      </c>
      <c r="C18626" s="76">
        <v>6585</v>
      </c>
      <c r="E18626" s="63" t="s">
        <v>0</v>
      </c>
    </row>
    <row r="18627" spans="1:5" x14ac:dyDescent="0.25">
      <c r="A18627" s="48" t="s">
        <v>6699</v>
      </c>
      <c r="B18627" s="58" t="s">
        <v>6700</v>
      </c>
      <c r="C18627" s="76">
        <v>7275</v>
      </c>
      <c r="E18627" s="63" t="s">
        <v>0</v>
      </c>
    </row>
    <row r="18628" spans="1:5" x14ac:dyDescent="0.25">
      <c r="A18628" s="48" t="s">
        <v>6701</v>
      </c>
      <c r="B18628" s="58" t="s">
        <v>6702</v>
      </c>
      <c r="C18628" s="76">
        <v>8836</v>
      </c>
      <c r="E18628" s="63" t="s">
        <v>0</v>
      </c>
    </row>
    <row r="18629" spans="1:5" x14ac:dyDescent="0.25">
      <c r="A18629" s="48" t="s">
        <v>6703</v>
      </c>
      <c r="B18629" s="58" t="s">
        <v>6704</v>
      </c>
      <c r="C18629" s="76">
        <v>4904</v>
      </c>
      <c r="E18629" s="63" t="s">
        <v>0</v>
      </c>
    </row>
    <row r="18630" spans="1:5" x14ac:dyDescent="0.25">
      <c r="A18630" s="48" t="s">
        <v>6705</v>
      </c>
      <c r="B18630" s="58" t="s">
        <v>6706</v>
      </c>
      <c r="C18630" s="76">
        <v>8211</v>
      </c>
      <c r="E18630" s="63" t="s">
        <v>0</v>
      </c>
    </row>
    <row r="18631" spans="1:5" x14ac:dyDescent="0.25">
      <c r="A18631" s="48" t="s">
        <v>6707</v>
      </c>
      <c r="B18631" s="58" t="s">
        <v>6708</v>
      </c>
      <c r="C18631" s="76">
        <v>10147</v>
      </c>
      <c r="E18631" s="63" t="s">
        <v>0</v>
      </c>
    </row>
    <row r="18632" spans="1:5" x14ac:dyDescent="0.25">
      <c r="A18632" s="48" t="s">
        <v>6709</v>
      </c>
      <c r="B18632" s="58" t="s">
        <v>6710</v>
      </c>
      <c r="C18632" s="76">
        <v>5592</v>
      </c>
      <c r="E18632" s="63" t="s">
        <v>0</v>
      </c>
    </row>
    <row r="18633" spans="1:5" x14ac:dyDescent="0.25">
      <c r="A18633" s="48" t="s">
        <v>6711</v>
      </c>
      <c r="B18633" s="58" t="s">
        <v>6712</v>
      </c>
      <c r="C18633" s="76">
        <v>9053</v>
      </c>
      <c r="E18633" s="63" t="s">
        <v>0</v>
      </c>
    </row>
    <row r="18634" spans="1:5" x14ac:dyDescent="0.25">
      <c r="A18634" s="48" t="s">
        <v>6713</v>
      </c>
      <c r="B18634" s="58" t="s">
        <v>6714</v>
      </c>
      <c r="C18634" s="76">
        <v>11270</v>
      </c>
      <c r="E18634" s="63" t="s">
        <v>0</v>
      </c>
    </row>
    <row r="18635" spans="1:5" x14ac:dyDescent="0.25">
      <c r="A18635" s="48" t="s">
        <v>10524</v>
      </c>
      <c r="B18635" s="58" t="s">
        <v>10525</v>
      </c>
      <c r="C18635" s="76">
        <v>5283</v>
      </c>
      <c r="E18635" s="63" t="s">
        <v>0</v>
      </c>
    </row>
    <row r="18636" spans="1:5" x14ac:dyDescent="0.25">
      <c r="A18636" s="48" t="s">
        <v>10526</v>
      </c>
      <c r="B18636" s="58" t="s">
        <v>10527</v>
      </c>
      <c r="C18636" s="76">
        <v>5800</v>
      </c>
      <c r="E18636" s="63" t="s">
        <v>0</v>
      </c>
    </row>
    <row r="18637" spans="1:5" x14ac:dyDescent="0.25">
      <c r="A18637" s="48" t="s">
        <v>6715</v>
      </c>
      <c r="B18637" s="58" t="s">
        <v>6716</v>
      </c>
      <c r="C18637" s="76">
        <v>5813</v>
      </c>
      <c r="E18637" s="63" t="s">
        <v>0</v>
      </c>
    </row>
    <row r="18638" spans="1:5" x14ac:dyDescent="0.25">
      <c r="A18638" s="48" t="s">
        <v>6717</v>
      </c>
      <c r="B18638" s="58" t="s">
        <v>6718</v>
      </c>
      <c r="C18638" s="76">
        <v>6380</v>
      </c>
      <c r="E18638" s="63" t="s">
        <v>0</v>
      </c>
    </row>
    <row r="18639" spans="1:5" x14ac:dyDescent="0.25">
      <c r="A18639" s="48" t="s">
        <v>6719</v>
      </c>
      <c r="B18639" s="58" t="s">
        <v>6720</v>
      </c>
      <c r="C18639" s="76">
        <v>8211</v>
      </c>
      <c r="E18639" s="63" t="s">
        <v>0</v>
      </c>
    </row>
    <row r="18640" spans="1:5" x14ac:dyDescent="0.25">
      <c r="A18640" s="48" t="s">
        <v>6721</v>
      </c>
      <c r="B18640" s="58" t="s">
        <v>6722</v>
      </c>
      <c r="C18640" s="76">
        <v>10147</v>
      </c>
      <c r="E18640" s="63" t="s">
        <v>0</v>
      </c>
    </row>
    <row r="18641" spans="1:5" x14ac:dyDescent="0.25">
      <c r="A18641" s="48" t="s">
        <v>8225</v>
      </c>
      <c r="B18641" s="58" t="s">
        <v>8226</v>
      </c>
      <c r="C18641" s="76">
        <v>6817</v>
      </c>
      <c r="E18641" s="63" t="s">
        <v>0</v>
      </c>
    </row>
    <row r="18642" spans="1:5" x14ac:dyDescent="0.25">
      <c r="A18642" s="48" t="s">
        <v>6723</v>
      </c>
      <c r="B18642" s="58" t="s">
        <v>6724</v>
      </c>
      <c r="C18642" s="76">
        <v>7340</v>
      </c>
      <c r="E18642" s="63" t="s">
        <v>0</v>
      </c>
    </row>
    <row r="18643" spans="1:5" x14ac:dyDescent="0.25">
      <c r="A18643" s="48" t="s">
        <v>6725</v>
      </c>
      <c r="B18643" s="58" t="s">
        <v>6726</v>
      </c>
      <c r="C18643" s="76">
        <v>9053</v>
      </c>
      <c r="E18643" s="63" t="s">
        <v>0</v>
      </c>
    </row>
    <row r="18644" spans="1:5" x14ac:dyDescent="0.25">
      <c r="A18644" s="48" t="s">
        <v>6727</v>
      </c>
      <c r="B18644" s="58" t="s">
        <v>6728</v>
      </c>
      <c r="C18644" s="76">
        <v>11270</v>
      </c>
      <c r="E18644" s="63" t="s">
        <v>0</v>
      </c>
    </row>
    <row r="18645" spans="1:5" x14ac:dyDescent="0.25">
      <c r="A18645" s="48" t="s">
        <v>10528</v>
      </c>
      <c r="B18645" s="58" t="s">
        <v>10529</v>
      </c>
      <c r="C18645" s="76">
        <v>10355</v>
      </c>
      <c r="E18645" s="63" t="s">
        <v>0</v>
      </c>
    </row>
    <row r="18646" spans="1:5" x14ac:dyDescent="0.25">
      <c r="A18646" s="48" t="s">
        <v>10530</v>
      </c>
      <c r="B18646" s="58" t="s">
        <v>10531</v>
      </c>
      <c r="C18646" s="76">
        <v>13463</v>
      </c>
      <c r="E18646" s="63" t="s">
        <v>0</v>
      </c>
    </row>
    <row r="18647" spans="1:5" x14ac:dyDescent="0.25">
      <c r="A18647" s="48" t="s">
        <v>10532</v>
      </c>
      <c r="B18647" s="58" t="s">
        <v>10533</v>
      </c>
      <c r="C18647" s="76">
        <v>10883</v>
      </c>
      <c r="E18647" s="63" t="s">
        <v>0</v>
      </c>
    </row>
    <row r="18648" spans="1:5" x14ac:dyDescent="0.25">
      <c r="A18648" s="48" t="s">
        <v>10534</v>
      </c>
      <c r="B18648" s="58" t="s">
        <v>10535</v>
      </c>
      <c r="C18648" s="76">
        <v>14409</v>
      </c>
      <c r="E18648" s="63" t="s">
        <v>0</v>
      </c>
    </row>
    <row r="18649" spans="1:5" x14ac:dyDescent="0.25">
      <c r="A18649" s="48" t="s">
        <v>10536</v>
      </c>
      <c r="B18649" s="58" t="s">
        <v>10537</v>
      </c>
      <c r="C18649" s="76">
        <v>7750</v>
      </c>
      <c r="E18649" s="63" t="s">
        <v>0</v>
      </c>
    </row>
    <row r="18650" spans="1:5" x14ac:dyDescent="0.25">
      <c r="A18650" s="48" t="s">
        <v>10538</v>
      </c>
      <c r="B18650" s="58" t="s">
        <v>10539</v>
      </c>
      <c r="C18650" s="76">
        <v>10041</v>
      </c>
      <c r="E18650" s="63" t="s">
        <v>0</v>
      </c>
    </row>
    <row r="18651" spans="1:5" x14ac:dyDescent="0.25">
      <c r="A18651" s="48" t="s">
        <v>10540</v>
      </c>
      <c r="B18651" s="58" t="s">
        <v>10541</v>
      </c>
      <c r="C18651" s="76">
        <v>9794</v>
      </c>
      <c r="E18651" s="63" t="s">
        <v>0</v>
      </c>
    </row>
    <row r="18652" spans="1:5" x14ac:dyDescent="0.25">
      <c r="A18652" s="48" t="s">
        <v>10542</v>
      </c>
      <c r="B18652" s="58" t="s">
        <v>10543</v>
      </c>
      <c r="C18652" s="76">
        <v>10745</v>
      </c>
      <c r="E18652" s="63" t="s">
        <v>0</v>
      </c>
    </row>
    <row r="18653" spans="1:5" x14ac:dyDescent="0.25">
      <c r="A18653" s="48" t="s">
        <v>6729</v>
      </c>
      <c r="B18653" s="58" t="s">
        <v>6730</v>
      </c>
      <c r="C18653" s="76">
        <v>54</v>
      </c>
      <c r="E18653" s="63" t="s">
        <v>0</v>
      </c>
    </row>
    <row r="18654" spans="1:5" x14ac:dyDescent="0.25">
      <c r="A18654" s="48" t="s">
        <v>6731</v>
      </c>
      <c r="B18654" s="58" t="s">
        <v>6732</v>
      </c>
      <c r="C18654" s="76">
        <v>64</v>
      </c>
      <c r="E18654" s="63" t="s">
        <v>0</v>
      </c>
    </row>
    <row r="18655" spans="1:5" x14ac:dyDescent="0.25">
      <c r="A18655" s="48" t="s">
        <v>6733</v>
      </c>
      <c r="B18655" s="58" t="s">
        <v>6734</v>
      </c>
      <c r="C18655" s="76">
        <v>66</v>
      </c>
      <c r="E18655" s="63" t="s">
        <v>0</v>
      </c>
    </row>
    <row r="18656" spans="1:5" x14ac:dyDescent="0.25">
      <c r="A18656" s="48" t="s">
        <v>6735</v>
      </c>
      <c r="B18656" s="58" t="s">
        <v>6736</v>
      </c>
      <c r="C18656" s="76">
        <v>74</v>
      </c>
      <c r="E18656" s="63" t="s">
        <v>0</v>
      </c>
    </row>
    <row r="18657" spans="1:5" x14ac:dyDescent="0.25">
      <c r="A18657" s="48" t="s">
        <v>6737</v>
      </c>
      <c r="B18657" s="58" t="s">
        <v>6738</v>
      </c>
      <c r="C18657" s="76">
        <v>108</v>
      </c>
      <c r="E18657" s="63" t="s">
        <v>0</v>
      </c>
    </row>
    <row r="18658" spans="1:5" x14ac:dyDescent="0.25">
      <c r="A18658" s="48" t="s">
        <v>6739</v>
      </c>
      <c r="B18658" s="58" t="s">
        <v>6740</v>
      </c>
      <c r="C18658" s="76">
        <v>647</v>
      </c>
      <c r="E18658" s="63" t="s">
        <v>0</v>
      </c>
    </row>
    <row r="18659" spans="1:5" x14ac:dyDescent="0.25">
      <c r="A18659" s="48" t="s">
        <v>6741</v>
      </c>
      <c r="B18659" s="58" t="s">
        <v>6742</v>
      </c>
      <c r="C18659" s="76">
        <v>842</v>
      </c>
      <c r="E18659" s="63" t="s">
        <v>0</v>
      </c>
    </row>
    <row r="18660" spans="1:5" x14ac:dyDescent="0.25">
      <c r="A18660" s="48" t="s">
        <v>6743</v>
      </c>
      <c r="B18660" s="58" t="s">
        <v>6744</v>
      </c>
      <c r="C18660" s="76">
        <v>38</v>
      </c>
      <c r="E18660" s="63" t="s">
        <v>0</v>
      </c>
    </row>
    <row r="18661" spans="1:5" x14ac:dyDescent="0.25">
      <c r="A18661" s="48" t="s">
        <v>6745</v>
      </c>
      <c r="B18661" s="58" t="s">
        <v>6746</v>
      </c>
      <c r="C18661" s="76">
        <v>51</v>
      </c>
      <c r="E18661" s="63" t="s">
        <v>0</v>
      </c>
    </row>
    <row r="18662" spans="1:5" x14ac:dyDescent="0.25">
      <c r="A18662" s="48" t="s">
        <v>6747</v>
      </c>
      <c r="B18662" s="58" t="s">
        <v>6748</v>
      </c>
      <c r="C18662" s="76">
        <v>51</v>
      </c>
      <c r="E18662" s="63" t="s">
        <v>0</v>
      </c>
    </row>
    <row r="18663" spans="1:5" x14ac:dyDescent="0.25">
      <c r="A18663" s="48" t="s">
        <v>6749</v>
      </c>
      <c r="B18663" s="58" t="s">
        <v>6750</v>
      </c>
      <c r="C18663" s="76">
        <v>49</v>
      </c>
      <c r="E18663" s="63" t="s">
        <v>0</v>
      </c>
    </row>
    <row r="18664" spans="1:5" x14ac:dyDescent="0.25">
      <c r="A18664" s="48" t="s">
        <v>6751</v>
      </c>
      <c r="B18664" s="58" t="s">
        <v>6752</v>
      </c>
      <c r="C18664" s="76">
        <v>88</v>
      </c>
      <c r="E18664" s="63" t="s">
        <v>0</v>
      </c>
    </row>
    <row r="18665" spans="1:5" x14ac:dyDescent="0.25">
      <c r="A18665" s="48" t="s">
        <v>6753</v>
      </c>
      <c r="B18665" s="58" t="s">
        <v>6754</v>
      </c>
      <c r="C18665" s="76">
        <v>120</v>
      </c>
      <c r="E18665" s="63" t="s">
        <v>0</v>
      </c>
    </row>
    <row r="18666" spans="1:5" x14ac:dyDescent="0.25">
      <c r="A18666" s="48" t="s">
        <v>6755</v>
      </c>
      <c r="B18666" s="58" t="s">
        <v>6756</v>
      </c>
      <c r="C18666" s="76">
        <v>534</v>
      </c>
      <c r="E18666" s="63" t="s">
        <v>0</v>
      </c>
    </row>
    <row r="18667" spans="1:5" x14ac:dyDescent="0.25">
      <c r="A18667" s="48" t="s">
        <v>6757</v>
      </c>
      <c r="B18667" s="58" t="s">
        <v>6758</v>
      </c>
      <c r="C18667" s="76">
        <v>230</v>
      </c>
      <c r="E18667" s="63" t="s">
        <v>0</v>
      </c>
    </row>
    <row r="18668" spans="1:5" x14ac:dyDescent="0.25">
      <c r="A18668" s="48" t="s">
        <v>6759</v>
      </c>
      <c r="B18668" s="58" t="s">
        <v>6760</v>
      </c>
      <c r="C18668" s="76">
        <v>53</v>
      </c>
      <c r="E18668" s="63" t="s">
        <v>0</v>
      </c>
    </row>
    <row r="18669" spans="1:5" x14ac:dyDescent="0.25">
      <c r="A18669" s="48" t="s">
        <v>6761</v>
      </c>
      <c r="B18669" s="58" t="s">
        <v>6762</v>
      </c>
      <c r="C18669" s="76">
        <v>2272</v>
      </c>
      <c r="E18669" s="63" t="s">
        <v>0</v>
      </c>
    </row>
    <row r="18670" spans="1:5" x14ac:dyDescent="0.25">
      <c r="A18670" s="48" t="s">
        <v>6763</v>
      </c>
      <c r="B18670" s="58" t="s">
        <v>6764</v>
      </c>
      <c r="C18670" s="76">
        <v>2272</v>
      </c>
      <c r="E18670" s="63" t="s">
        <v>0</v>
      </c>
    </row>
    <row r="18671" spans="1:5" x14ac:dyDescent="0.25">
      <c r="A18671" s="48" t="s">
        <v>6765</v>
      </c>
      <c r="B18671" s="58" t="s">
        <v>6766</v>
      </c>
      <c r="C18671" s="76">
        <v>712</v>
      </c>
      <c r="E18671" s="63" t="s">
        <v>0</v>
      </c>
    </row>
    <row r="18672" spans="1:5" x14ac:dyDescent="0.25">
      <c r="A18672" s="48" t="s">
        <v>6767</v>
      </c>
      <c r="B18672" s="58" t="s">
        <v>6768</v>
      </c>
      <c r="C18672" s="76">
        <v>305</v>
      </c>
      <c r="E18672" s="63" t="s">
        <v>0</v>
      </c>
    </row>
    <row r="18673" spans="1:5" x14ac:dyDescent="0.25">
      <c r="A18673" s="48" t="s">
        <v>6769</v>
      </c>
      <c r="B18673" s="58" t="s">
        <v>6770</v>
      </c>
      <c r="C18673" s="76">
        <v>1484</v>
      </c>
      <c r="E18673" s="63" t="s">
        <v>0</v>
      </c>
    </row>
    <row r="18674" spans="1:5" x14ac:dyDescent="0.25">
      <c r="A18674" s="48" t="s">
        <v>6771</v>
      </c>
      <c r="B18674" s="58" t="s">
        <v>6772</v>
      </c>
      <c r="C18674" s="76">
        <v>2469</v>
      </c>
      <c r="E18674" s="63" t="s">
        <v>0</v>
      </c>
    </row>
    <row r="18675" spans="1:5" x14ac:dyDescent="0.25">
      <c r="A18675" s="48" t="s">
        <v>6773</v>
      </c>
      <c r="B18675" s="58" t="s">
        <v>6774</v>
      </c>
      <c r="C18675" s="76">
        <v>1484</v>
      </c>
      <c r="E18675" s="63" t="s">
        <v>0</v>
      </c>
    </row>
    <row r="18676" spans="1:5" x14ac:dyDescent="0.25">
      <c r="A18676" s="48" t="s">
        <v>6775</v>
      </c>
      <c r="B18676" s="58" t="s">
        <v>6776</v>
      </c>
      <c r="C18676" s="76">
        <v>2469</v>
      </c>
      <c r="E18676" s="63" t="s">
        <v>0</v>
      </c>
    </row>
    <row r="18677" spans="1:5" x14ac:dyDescent="0.25">
      <c r="A18677" s="48" t="s">
        <v>6777</v>
      </c>
      <c r="B18677" s="58" t="s">
        <v>6778</v>
      </c>
      <c r="C18677" s="76">
        <v>1303</v>
      </c>
      <c r="E18677" s="63" t="s">
        <v>0</v>
      </c>
    </row>
    <row r="18678" spans="1:5" x14ac:dyDescent="0.25">
      <c r="A18678" s="48" t="s">
        <v>6779</v>
      </c>
      <c r="B18678" s="58" t="s">
        <v>6780</v>
      </c>
      <c r="C18678" s="76">
        <v>1303</v>
      </c>
      <c r="E18678" s="63" t="s">
        <v>0</v>
      </c>
    </row>
    <row r="18679" spans="1:5" x14ac:dyDescent="0.25">
      <c r="A18679" s="48" t="s">
        <v>6781</v>
      </c>
      <c r="B18679" s="58" t="s">
        <v>6782</v>
      </c>
      <c r="C18679" s="76">
        <v>885</v>
      </c>
      <c r="E18679" s="63" t="s">
        <v>0</v>
      </c>
    </row>
    <row r="18680" spans="1:5" x14ac:dyDescent="0.25">
      <c r="A18680" s="48" t="s">
        <v>6783</v>
      </c>
      <c r="B18680" s="58" t="s">
        <v>6784</v>
      </c>
      <c r="C18680" s="76">
        <v>300</v>
      </c>
      <c r="E18680" s="63" t="s">
        <v>0</v>
      </c>
    </row>
    <row r="18681" spans="1:5" x14ac:dyDescent="0.25">
      <c r="A18681" s="48" t="s">
        <v>6785</v>
      </c>
      <c r="B18681" s="58" t="s">
        <v>6786</v>
      </c>
      <c r="C18681" s="76">
        <v>578</v>
      </c>
      <c r="E18681" s="63" t="s">
        <v>0</v>
      </c>
    </row>
    <row r="18682" spans="1:5" x14ac:dyDescent="0.25">
      <c r="A18682" s="48" t="s">
        <v>6787</v>
      </c>
      <c r="B18682" s="58" t="s">
        <v>6788</v>
      </c>
      <c r="C18682" s="76">
        <v>247</v>
      </c>
      <c r="E18682" s="63" t="s">
        <v>0</v>
      </c>
    </row>
    <row r="18683" spans="1:5" x14ac:dyDescent="0.25">
      <c r="A18683" s="48" t="s">
        <v>6789</v>
      </c>
      <c r="B18683" s="58" t="s">
        <v>6790</v>
      </c>
      <c r="C18683" s="76">
        <v>2613</v>
      </c>
      <c r="E18683" s="63" t="s">
        <v>0</v>
      </c>
    </row>
    <row r="18684" spans="1:5" x14ac:dyDescent="0.25">
      <c r="A18684" s="48" t="s">
        <v>6791</v>
      </c>
      <c r="B18684" s="58" t="s">
        <v>6792</v>
      </c>
      <c r="C18684" s="76">
        <v>1183</v>
      </c>
      <c r="E18684" s="63" t="s">
        <v>0</v>
      </c>
    </row>
    <row r="18685" spans="1:5" x14ac:dyDescent="0.25">
      <c r="A18685" s="48" t="s">
        <v>6793</v>
      </c>
      <c r="B18685" s="58" t="s">
        <v>6794</v>
      </c>
      <c r="C18685" s="76">
        <v>394</v>
      </c>
      <c r="E18685" s="63" t="s">
        <v>0</v>
      </c>
    </row>
    <row r="18686" spans="1:5" x14ac:dyDescent="0.25">
      <c r="A18686" s="48" t="s">
        <v>6795</v>
      </c>
      <c r="B18686" s="58" t="s">
        <v>6796</v>
      </c>
      <c r="C18686" s="76">
        <v>766</v>
      </c>
      <c r="E18686" s="63" t="s">
        <v>0</v>
      </c>
    </row>
    <row r="18687" spans="1:5" x14ac:dyDescent="0.25">
      <c r="A18687" s="48" t="s">
        <v>6797</v>
      </c>
      <c r="B18687" s="58" t="s">
        <v>6798</v>
      </c>
      <c r="C18687" s="76">
        <v>332</v>
      </c>
      <c r="E18687" s="63" t="s">
        <v>0</v>
      </c>
    </row>
    <row r="18688" spans="1:5" x14ac:dyDescent="0.25">
      <c r="A18688" s="48" t="s">
        <v>6799</v>
      </c>
      <c r="B18688" s="58" t="s">
        <v>6800</v>
      </c>
      <c r="C18688" s="76">
        <v>2836</v>
      </c>
      <c r="E18688" s="63" t="s">
        <v>0</v>
      </c>
    </row>
    <row r="18689" spans="1:5" x14ac:dyDescent="0.25">
      <c r="A18689" s="48" t="s">
        <v>6801</v>
      </c>
      <c r="B18689" s="58" t="s">
        <v>6802</v>
      </c>
      <c r="C18689" s="76">
        <v>37</v>
      </c>
      <c r="E18689" s="63" t="s">
        <v>0</v>
      </c>
    </row>
    <row r="18690" spans="1:5" x14ac:dyDescent="0.25">
      <c r="A18690" s="48" t="s">
        <v>6803</v>
      </c>
      <c r="B18690" s="58" t="s">
        <v>6804</v>
      </c>
      <c r="C18690" s="76">
        <v>143</v>
      </c>
      <c r="E18690" s="63" t="s">
        <v>0</v>
      </c>
    </row>
    <row r="18691" spans="1:5" x14ac:dyDescent="0.25">
      <c r="A18691" s="48" t="s">
        <v>6805</v>
      </c>
      <c r="B18691" s="58" t="s">
        <v>6806</v>
      </c>
      <c r="C18691" s="76">
        <v>290</v>
      </c>
      <c r="E18691" s="63" t="s">
        <v>0</v>
      </c>
    </row>
    <row r="18692" spans="1:5" x14ac:dyDescent="0.25">
      <c r="A18692" s="48" t="s">
        <v>6807</v>
      </c>
      <c r="B18692" s="58" t="s">
        <v>6808</v>
      </c>
      <c r="C18692" s="76">
        <v>247</v>
      </c>
      <c r="E18692" s="63" t="s">
        <v>0</v>
      </c>
    </row>
    <row r="18693" spans="1:5" x14ac:dyDescent="0.25">
      <c r="A18693" s="48" t="s">
        <v>10716</v>
      </c>
      <c r="B18693" s="58" t="s">
        <v>10717</v>
      </c>
      <c r="C18693" s="76">
        <v>284</v>
      </c>
      <c r="E18693" s="63" t="s">
        <v>0</v>
      </c>
    </row>
    <row r="18694" spans="1:5" x14ac:dyDescent="0.25">
      <c r="A18694" s="48" t="s">
        <v>6809</v>
      </c>
      <c r="B18694" s="58" t="s">
        <v>6810</v>
      </c>
      <c r="C18694" s="76">
        <v>1303</v>
      </c>
      <c r="E18694" s="63" t="s">
        <v>0</v>
      </c>
    </row>
    <row r="18695" spans="1:5" x14ac:dyDescent="0.25">
      <c r="A18695" s="48" t="s">
        <v>6811</v>
      </c>
      <c r="B18695" s="58" t="s">
        <v>6812</v>
      </c>
      <c r="C18695" s="76">
        <v>1303</v>
      </c>
      <c r="E18695" s="63" t="s">
        <v>0</v>
      </c>
    </row>
    <row r="18696" spans="1:5" x14ac:dyDescent="0.25">
      <c r="A18696" s="48" t="s">
        <v>6813</v>
      </c>
      <c r="B18696" s="58" t="s">
        <v>6814</v>
      </c>
      <c r="C18696" s="76">
        <v>130</v>
      </c>
      <c r="E18696" s="63" t="s">
        <v>0</v>
      </c>
    </row>
    <row r="18697" spans="1:5" x14ac:dyDescent="0.25">
      <c r="A18697" s="48" t="s">
        <v>6815</v>
      </c>
      <c r="B18697" s="58" t="s">
        <v>6816</v>
      </c>
      <c r="C18697" s="76">
        <v>347</v>
      </c>
      <c r="E18697" s="63" t="s">
        <v>0</v>
      </c>
    </row>
    <row r="18698" spans="1:5" x14ac:dyDescent="0.25">
      <c r="A18698" s="48" t="s">
        <v>6817</v>
      </c>
      <c r="B18698" s="58" t="s">
        <v>6818</v>
      </c>
      <c r="C18698" s="76">
        <v>62</v>
      </c>
      <c r="E18698" s="63" t="s">
        <v>0</v>
      </c>
    </row>
    <row r="18699" spans="1:5" x14ac:dyDescent="0.25">
      <c r="A18699" s="48" t="s">
        <v>6819</v>
      </c>
      <c r="B18699" s="58" t="s">
        <v>6820</v>
      </c>
      <c r="C18699" s="76">
        <v>76</v>
      </c>
      <c r="E18699" s="63" t="s">
        <v>0</v>
      </c>
    </row>
    <row r="18700" spans="1:5" x14ac:dyDescent="0.25">
      <c r="A18700" s="48" t="s">
        <v>6821</v>
      </c>
      <c r="B18700" s="58" t="s">
        <v>6822</v>
      </c>
      <c r="C18700" s="76">
        <v>85</v>
      </c>
      <c r="E18700" s="63" t="s">
        <v>0</v>
      </c>
    </row>
    <row r="18701" spans="1:5" x14ac:dyDescent="0.25">
      <c r="A18701" s="48" t="s">
        <v>6823</v>
      </c>
      <c r="B18701" s="58" t="s">
        <v>6824</v>
      </c>
      <c r="C18701" s="76">
        <v>82</v>
      </c>
      <c r="E18701" s="63" t="s">
        <v>0</v>
      </c>
    </row>
    <row r="18702" spans="1:5" x14ac:dyDescent="0.25">
      <c r="A18702" s="48" t="s">
        <v>6825</v>
      </c>
      <c r="B18702" s="58" t="s">
        <v>6826</v>
      </c>
      <c r="C18702" s="76">
        <v>88</v>
      </c>
      <c r="E18702" s="63" t="s">
        <v>0</v>
      </c>
    </row>
    <row r="18703" spans="1:5" x14ac:dyDescent="0.25">
      <c r="A18703" s="48" t="s">
        <v>6827</v>
      </c>
      <c r="B18703" s="58" t="s">
        <v>6828</v>
      </c>
      <c r="C18703" s="76">
        <v>97</v>
      </c>
      <c r="E18703" s="63" t="s">
        <v>0</v>
      </c>
    </row>
    <row r="18704" spans="1:5" x14ac:dyDescent="0.25">
      <c r="A18704" s="48" t="s">
        <v>6829</v>
      </c>
      <c r="B18704" s="58" t="s">
        <v>6830</v>
      </c>
      <c r="C18704" s="76">
        <v>127</v>
      </c>
      <c r="E18704" s="63" t="s">
        <v>0</v>
      </c>
    </row>
    <row r="18705" spans="1:5" x14ac:dyDescent="0.25">
      <c r="A18705" s="48" t="s">
        <v>6831</v>
      </c>
      <c r="B18705" s="58" t="s">
        <v>6832</v>
      </c>
      <c r="C18705" s="76">
        <v>147</v>
      </c>
      <c r="E18705" s="63" t="s">
        <v>0</v>
      </c>
    </row>
    <row r="18706" spans="1:5" x14ac:dyDescent="0.25">
      <c r="A18706" s="48" t="s">
        <v>6833</v>
      </c>
      <c r="B18706" s="58" t="s">
        <v>6834</v>
      </c>
      <c r="C18706" s="76">
        <v>373</v>
      </c>
      <c r="E18706" s="63" t="s">
        <v>0</v>
      </c>
    </row>
    <row r="18707" spans="1:5" x14ac:dyDescent="0.25">
      <c r="A18707" s="48" t="s">
        <v>6835</v>
      </c>
      <c r="B18707" s="58" t="s">
        <v>6836</v>
      </c>
      <c r="C18707" s="76">
        <v>112</v>
      </c>
      <c r="E18707" s="63" t="s">
        <v>0</v>
      </c>
    </row>
    <row r="18708" spans="1:5" x14ac:dyDescent="0.25">
      <c r="A18708" s="48" t="s">
        <v>6837</v>
      </c>
      <c r="B18708" s="58" t="s">
        <v>6838</v>
      </c>
      <c r="C18708" s="76">
        <v>877</v>
      </c>
      <c r="E18708" s="63" t="s">
        <v>0</v>
      </c>
    </row>
    <row r="18709" spans="1:5" x14ac:dyDescent="0.25">
      <c r="A18709" s="48" t="s">
        <v>6839</v>
      </c>
      <c r="B18709" s="58" t="s">
        <v>6840</v>
      </c>
      <c r="C18709" s="76">
        <v>46</v>
      </c>
      <c r="E18709" s="63" t="s">
        <v>0</v>
      </c>
    </row>
    <row r="18710" spans="1:5" x14ac:dyDescent="0.25">
      <c r="A18710" s="48" t="s">
        <v>6841</v>
      </c>
      <c r="B18710" s="58" t="s">
        <v>6842</v>
      </c>
      <c r="C18710" s="76">
        <v>59</v>
      </c>
      <c r="E18710" s="63" t="s">
        <v>0</v>
      </c>
    </row>
    <row r="18711" spans="1:5" x14ac:dyDescent="0.25">
      <c r="A18711" s="48" t="s">
        <v>6843</v>
      </c>
      <c r="B18711" s="58" t="s">
        <v>6844</v>
      </c>
      <c r="C18711" s="76">
        <v>59</v>
      </c>
      <c r="E18711" s="63" t="s">
        <v>0</v>
      </c>
    </row>
    <row r="18712" spans="1:5" x14ac:dyDescent="0.25">
      <c r="A18712" s="48" t="s">
        <v>6845</v>
      </c>
      <c r="B18712" s="58" t="s">
        <v>6750</v>
      </c>
      <c r="C18712" s="76">
        <v>79</v>
      </c>
      <c r="E18712" s="63" t="s">
        <v>0</v>
      </c>
    </row>
    <row r="18713" spans="1:5" x14ac:dyDescent="0.25">
      <c r="A18713" s="48" t="s">
        <v>6846</v>
      </c>
      <c r="B18713" s="58" t="s">
        <v>6847</v>
      </c>
      <c r="C18713" s="76">
        <v>109</v>
      </c>
      <c r="E18713" s="63" t="s">
        <v>0</v>
      </c>
    </row>
    <row r="18714" spans="1:5" x14ac:dyDescent="0.25">
      <c r="A18714" s="48" t="s">
        <v>6848</v>
      </c>
      <c r="B18714" s="58" t="s">
        <v>6849</v>
      </c>
      <c r="C18714" s="76">
        <v>147</v>
      </c>
      <c r="E18714" s="63" t="s">
        <v>0</v>
      </c>
    </row>
    <row r="18715" spans="1:5" x14ac:dyDescent="0.25">
      <c r="A18715" s="48" t="s">
        <v>6850</v>
      </c>
      <c r="B18715" s="58" t="s">
        <v>6851</v>
      </c>
      <c r="C18715" s="76">
        <v>885</v>
      </c>
      <c r="E18715" s="63" t="s">
        <v>0</v>
      </c>
    </row>
    <row r="18716" spans="1:5" x14ac:dyDescent="0.25">
      <c r="A18716" s="48" t="s">
        <v>6852</v>
      </c>
      <c r="B18716" s="58" t="s">
        <v>6853</v>
      </c>
      <c r="C18716" s="76">
        <v>300</v>
      </c>
      <c r="E18716" s="63" t="s">
        <v>0</v>
      </c>
    </row>
    <row r="18717" spans="1:5" x14ac:dyDescent="0.25">
      <c r="A18717" s="48" t="s">
        <v>6854</v>
      </c>
      <c r="B18717" s="58" t="s">
        <v>6855</v>
      </c>
      <c r="C18717" s="76">
        <v>569</v>
      </c>
      <c r="E18717" s="63" t="s">
        <v>0</v>
      </c>
    </row>
    <row r="18718" spans="1:5" x14ac:dyDescent="0.25">
      <c r="A18718" s="48" t="s">
        <v>6856</v>
      </c>
      <c r="B18718" s="58" t="s">
        <v>6857</v>
      </c>
      <c r="C18718" s="76">
        <v>245</v>
      </c>
      <c r="E18718" s="63" t="s">
        <v>0</v>
      </c>
    </row>
    <row r="18719" spans="1:5" x14ac:dyDescent="0.25">
      <c r="A18719" s="48" t="s">
        <v>6858</v>
      </c>
      <c r="B18719" s="58" t="s">
        <v>6859</v>
      </c>
      <c r="C18719" s="76">
        <v>2470</v>
      </c>
      <c r="E18719" s="63" t="s">
        <v>0</v>
      </c>
    </row>
    <row r="18720" spans="1:5" x14ac:dyDescent="0.25">
      <c r="A18720" s="48" t="s">
        <v>6860</v>
      </c>
      <c r="B18720" s="58" t="s">
        <v>6861</v>
      </c>
      <c r="C18720" s="76">
        <v>2470</v>
      </c>
      <c r="E18720" s="63" t="s">
        <v>0</v>
      </c>
    </row>
    <row r="18721" spans="1:5" x14ac:dyDescent="0.25">
      <c r="A18721" s="48" t="s">
        <v>6862</v>
      </c>
      <c r="B18721" s="58" t="s">
        <v>6863</v>
      </c>
      <c r="C18721" s="76">
        <v>1183</v>
      </c>
      <c r="E18721" s="63" t="s">
        <v>0</v>
      </c>
    </row>
    <row r="18722" spans="1:5" x14ac:dyDescent="0.25">
      <c r="A18722" s="48" t="s">
        <v>6864</v>
      </c>
      <c r="B18722" s="58" t="s">
        <v>6865</v>
      </c>
      <c r="C18722" s="76">
        <v>394</v>
      </c>
      <c r="E18722" s="63" t="s">
        <v>0</v>
      </c>
    </row>
    <row r="18723" spans="1:5" x14ac:dyDescent="0.25">
      <c r="A18723" s="48" t="s">
        <v>6866</v>
      </c>
      <c r="B18723" s="58" t="s">
        <v>6867</v>
      </c>
      <c r="C18723" s="76">
        <v>753</v>
      </c>
      <c r="E18723" s="63" t="s">
        <v>0</v>
      </c>
    </row>
    <row r="18724" spans="1:5" x14ac:dyDescent="0.25">
      <c r="A18724" s="48" t="s">
        <v>6868</v>
      </c>
      <c r="B18724" s="58" t="s">
        <v>6869</v>
      </c>
      <c r="C18724" s="76">
        <v>324</v>
      </c>
      <c r="E18724" s="63" t="s">
        <v>0</v>
      </c>
    </row>
    <row r="18725" spans="1:5" x14ac:dyDescent="0.25">
      <c r="A18725" s="48" t="s">
        <v>6870</v>
      </c>
      <c r="B18725" s="58" t="s">
        <v>6871</v>
      </c>
      <c r="C18725" s="76">
        <v>2687</v>
      </c>
      <c r="E18725" s="63" t="s">
        <v>0</v>
      </c>
    </row>
    <row r="18726" spans="1:5" x14ac:dyDescent="0.25">
      <c r="A18726" s="48" t="s">
        <v>6872</v>
      </c>
      <c r="B18726" s="58" t="s">
        <v>6873</v>
      </c>
      <c r="C18726" s="76">
        <v>2687</v>
      </c>
      <c r="E18726" s="63" t="s">
        <v>0</v>
      </c>
    </row>
    <row r="18727" spans="1:5" x14ac:dyDescent="0.25">
      <c r="A18727" s="48" t="s">
        <v>6874</v>
      </c>
      <c r="B18727" s="58" t="s">
        <v>6875</v>
      </c>
      <c r="C18727" s="76">
        <v>49</v>
      </c>
      <c r="E18727" s="63" t="s">
        <v>0</v>
      </c>
    </row>
    <row r="18728" spans="1:5" x14ac:dyDescent="0.25">
      <c r="A18728" s="48" t="s">
        <v>6876</v>
      </c>
      <c r="B18728" s="58" t="s">
        <v>6877</v>
      </c>
      <c r="C18728" s="76">
        <v>62</v>
      </c>
      <c r="E18728" s="63" t="s">
        <v>0</v>
      </c>
    </row>
    <row r="18729" spans="1:5" x14ac:dyDescent="0.25">
      <c r="A18729" s="48" t="s">
        <v>6878</v>
      </c>
      <c r="B18729" s="58" t="s">
        <v>6879</v>
      </c>
      <c r="C18729" s="76">
        <v>62</v>
      </c>
      <c r="E18729" s="63" t="s">
        <v>0</v>
      </c>
    </row>
    <row r="18730" spans="1:5" x14ac:dyDescent="0.25">
      <c r="A18730" s="48" t="s">
        <v>6880</v>
      </c>
      <c r="B18730" s="58" t="s">
        <v>6881</v>
      </c>
      <c r="C18730" s="76">
        <v>82</v>
      </c>
      <c r="E18730" s="63" t="s">
        <v>0</v>
      </c>
    </row>
    <row r="18731" spans="1:5" x14ac:dyDescent="0.25">
      <c r="A18731" s="48" t="s">
        <v>6882</v>
      </c>
      <c r="B18731" s="58" t="s">
        <v>6883</v>
      </c>
      <c r="C18731" s="76">
        <v>112</v>
      </c>
      <c r="E18731" s="63" t="s">
        <v>0</v>
      </c>
    </row>
    <row r="18732" spans="1:5" x14ac:dyDescent="0.25">
      <c r="A18732" s="48" t="s">
        <v>6884</v>
      </c>
      <c r="B18732" s="58" t="s">
        <v>6885</v>
      </c>
      <c r="C18732" s="76">
        <v>151</v>
      </c>
      <c r="E18732" s="63" t="s">
        <v>0</v>
      </c>
    </row>
    <row r="18733" spans="1:5" x14ac:dyDescent="0.25">
      <c r="A18733" s="48" t="s">
        <v>6886</v>
      </c>
      <c r="B18733" s="58" t="s">
        <v>6887</v>
      </c>
      <c r="C18733" s="76">
        <v>2613</v>
      </c>
      <c r="E18733" s="63" t="s">
        <v>0</v>
      </c>
    </row>
    <row r="18734" spans="1:5" x14ac:dyDescent="0.25">
      <c r="A18734" s="48" t="s">
        <v>6888</v>
      </c>
      <c r="B18734" s="58" t="s">
        <v>6889</v>
      </c>
      <c r="C18734" s="76">
        <v>2836</v>
      </c>
      <c r="E18734" s="63" t="s">
        <v>0</v>
      </c>
    </row>
    <row r="18735" spans="1:5" x14ac:dyDescent="0.25">
      <c r="A18735" s="48" t="s">
        <v>6890</v>
      </c>
      <c r="B18735" s="58" t="s">
        <v>6891</v>
      </c>
      <c r="C18735" s="76">
        <v>38</v>
      </c>
      <c r="E18735" s="63" t="s">
        <v>0</v>
      </c>
    </row>
    <row r="18736" spans="1:5" x14ac:dyDescent="0.25">
      <c r="A18736" s="48" t="s">
        <v>6892</v>
      </c>
      <c r="B18736" s="58" t="s">
        <v>6893</v>
      </c>
      <c r="C18736" s="76">
        <v>62</v>
      </c>
      <c r="E18736" s="63" t="s">
        <v>0</v>
      </c>
    </row>
    <row r="18737" spans="1:5" x14ac:dyDescent="0.25">
      <c r="A18737" s="48" t="s">
        <v>6894</v>
      </c>
      <c r="B18737" s="58" t="s">
        <v>6895</v>
      </c>
      <c r="C18737" s="76">
        <v>62</v>
      </c>
      <c r="E18737" s="63" t="s">
        <v>0</v>
      </c>
    </row>
    <row r="18738" spans="1:5" x14ac:dyDescent="0.25">
      <c r="A18738" s="48" t="s">
        <v>6896</v>
      </c>
      <c r="B18738" s="58" t="s">
        <v>6897</v>
      </c>
      <c r="C18738" s="76">
        <v>70</v>
      </c>
      <c r="E18738" s="63" t="s">
        <v>0</v>
      </c>
    </row>
    <row r="18739" spans="1:5" x14ac:dyDescent="0.25">
      <c r="A18739" s="48" t="s">
        <v>6898</v>
      </c>
      <c r="B18739" s="58" t="s">
        <v>6899</v>
      </c>
      <c r="C18739" s="76">
        <v>79</v>
      </c>
      <c r="E18739" s="63" t="s">
        <v>0</v>
      </c>
    </row>
    <row r="18740" spans="1:5" x14ac:dyDescent="0.25">
      <c r="A18740" s="48" t="s">
        <v>6900</v>
      </c>
      <c r="B18740" s="58" t="s">
        <v>6901</v>
      </c>
      <c r="C18740" s="76">
        <v>82</v>
      </c>
      <c r="E18740" s="63" t="s">
        <v>0</v>
      </c>
    </row>
    <row r="18741" spans="1:5" x14ac:dyDescent="0.25">
      <c r="A18741" s="48" t="s">
        <v>6902</v>
      </c>
      <c r="B18741" s="58" t="s">
        <v>6903</v>
      </c>
      <c r="C18741" s="76">
        <v>82</v>
      </c>
      <c r="E18741" s="63" t="s">
        <v>0</v>
      </c>
    </row>
    <row r="18742" spans="1:5" x14ac:dyDescent="0.25">
      <c r="A18742" s="48" t="s">
        <v>6904</v>
      </c>
      <c r="B18742" s="58" t="s">
        <v>6905</v>
      </c>
      <c r="C18742" s="76">
        <v>82</v>
      </c>
      <c r="E18742" s="63" t="s">
        <v>0</v>
      </c>
    </row>
    <row r="18743" spans="1:5" x14ac:dyDescent="0.25">
      <c r="A18743" s="48" t="s">
        <v>6906</v>
      </c>
      <c r="B18743" s="58" t="s">
        <v>6907</v>
      </c>
      <c r="C18743" s="76">
        <v>93</v>
      </c>
      <c r="E18743" s="63" t="s">
        <v>0</v>
      </c>
    </row>
    <row r="18744" spans="1:5" x14ac:dyDescent="0.25">
      <c r="A18744" s="48" t="s">
        <v>6908</v>
      </c>
      <c r="B18744" s="58" t="s">
        <v>6909</v>
      </c>
      <c r="C18744" s="76">
        <v>161</v>
      </c>
      <c r="E18744" s="63" t="s">
        <v>0</v>
      </c>
    </row>
    <row r="18745" spans="1:5" x14ac:dyDescent="0.25">
      <c r="A18745" s="48" t="s">
        <v>6910</v>
      </c>
      <c r="B18745" s="58" t="s">
        <v>6911</v>
      </c>
      <c r="C18745" s="76">
        <v>306</v>
      </c>
      <c r="E18745" s="63" t="s">
        <v>0</v>
      </c>
    </row>
    <row r="18746" spans="1:5" x14ac:dyDescent="0.25">
      <c r="A18746" s="48" t="s">
        <v>6912</v>
      </c>
      <c r="B18746" s="58" t="s">
        <v>6913</v>
      </c>
      <c r="C18746" s="76">
        <v>281</v>
      </c>
      <c r="E18746" s="63" t="s">
        <v>0</v>
      </c>
    </row>
    <row r="18747" spans="1:5" x14ac:dyDescent="0.25">
      <c r="A18747" s="48" t="s">
        <v>10718</v>
      </c>
      <c r="B18747" s="58" t="s">
        <v>10719</v>
      </c>
      <c r="C18747" s="76">
        <v>323</v>
      </c>
      <c r="E18747" s="63" t="s">
        <v>0</v>
      </c>
    </row>
    <row r="18748" spans="1:5" x14ac:dyDescent="0.25">
      <c r="A18748" s="48" t="s">
        <v>6914</v>
      </c>
      <c r="B18748" s="58" t="s">
        <v>6915</v>
      </c>
      <c r="C18748" s="76">
        <v>1495</v>
      </c>
      <c r="E18748" s="63" t="s">
        <v>0</v>
      </c>
    </row>
    <row r="18749" spans="1:5" x14ac:dyDescent="0.25">
      <c r="A18749" s="48" t="s">
        <v>6916</v>
      </c>
      <c r="B18749" s="58" t="s">
        <v>6917</v>
      </c>
      <c r="C18749" s="76">
        <v>1495</v>
      </c>
      <c r="E18749" s="63" t="s">
        <v>0</v>
      </c>
    </row>
    <row r="18750" spans="1:5" x14ac:dyDescent="0.25">
      <c r="A18750" s="48" t="s">
        <v>6918</v>
      </c>
      <c r="B18750" s="58" t="s">
        <v>6919</v>
      </c>
      <c r="C18750" s="76">
        <v>127</v>
      </c>
      <c r="E18750" s="63" t="s">
        <v>0</v>
      </c>
    </row>
    <row r="18751" spans="1:5" x14ac:dyDescent="0.25">
      <c r="A18751" s="48" t="s">
        <v>6920</v>
      </c>
      <c r="B18751" s="58" t="s">
        <v>6921</v>
      </c>
      <c r="C18751" s="76">
        <v>76</v>
      </c>
      <c r="E18751" s="63" t="s">
        <v>0</v>
      </c>
    </row>
    <row r="18752" spans="1:5" x14ac:dyDescent="0.25">
      <c r="A18752" s="48" t="s">
        <v>6922</v>
      </c>
      <c r="B18752" s="58" t="s">
        <v>6923</v>
      </c>
      <c r="C18752" s="76">
        <v>143</v>
      </c>
      <c r="E18752" s="63" t="s">
        <v>0</v>
      </c>
    </row>
    <row r="18753" spans="1:5" x14ac:dyDescent="0.25">
      <c r="A18753" s="48" t="s">
        <v>6924</v>
      </c>
      <c r="B18753" s="58" t="s">
        <v>6925</v>
      </c>
      <c r="C18753" s="76">
        <v>365</v>
      </c>
      <c r="E18753" s="63" t="s">
        <v>0</v>
      </c>
    </row>
    <row r="18754" spans="1:5" x14ac:dyDescent="0.25">
      <c r="A18754" s="48" t="s">
        <v>6926</v>
      </c>
      <c r="B18754" s="58" t="s">
        <v>6927</v>
      </c>
      <c r="C18754" s="76">
        <v>38</v>
      </c>
      <c r="E18754" s="63" t="s">
        <v>0</v>
      </c>
    </row>
    <row r="18755" spans="1:5" x14ac:dyDescent="0.25">
      <c r="A18755" s="48" t="s">
        <v>6928</v>
      </c>
      <c r="B18755" s="58" t="s">
        <v>6929</v>
      </c>
      <c r="C18755" s="76">
        <v>62</v>
      </c>
      <c r="E18755" s="63" t="s">
        <v>0</v>
      </c>
    </row>
    <row r="18756" spans="1:5" x14ac:dyDescent="0.25">
      <c r="A18756" s="48" t="s">
        <v>6930</v>
      </c>
      <c r="B18756" s="58" t="s">
        <v>6931</v>
      </c>
      <c r="C18756" s="76">
        <v>82</v>
      </c>
      <c r="E18756" s="63" t="s">
        <v>0</v>
      </c>
    </row>
    <row r="18757" spans="1:5" x14ac:dyDescent="0.25">
      <c r="A18757" s="48" t="s">
        <v>6932</v>
      </c>
      <c r="B18757" s="58" t="s">
        <v>6933</v>
      </c>
      <c r="C18757" s="76">
        <v>161</v>
      </c>
      <c r="E18757" s="63" t="s">
        <v>0</v>
      </c>
    </row>
    <row r="18758" spans="1:5" x14ac:dyDescent="0.25">
      <c r="A18758" s="48" t="s">
        <v>6934</v>
      </c>
      <c r="B18758" s="58" t="s">
        <v>6935</v>
      </c>
      <c r="C18758" s="76">
        <v>306</v>
      </c>
      <c r="E18758" s="63" t="s">
        <v>0</v>
      </c>
    </row>
    <row r="18759" spans="1:5" x14ac:dyDescent="0.25">
      <c r="A18759" s="48" t="s">
        <v>6936</v>
      </c>
      <c r="B18759" s="58" t="s">
        <v>6937</v>
      </c>
      <c r="C18759" s="76">
        <v>281</v>
      </c>
      <c r="E18759" s="63" t="s">
        <v>0</v>
      </c>
    </row>
    <row r="18760" spans="1:5" x14ac:dyDescent="0.25">
      <c r="A18760" s="48" t="s">
        <v>10720</v>
      </c>
      <c r="B18760" s="58" t="s">
        <v>10721</v>
      </c>
      <c r="C18760" s="76">
        <v>323</v>
      </c>
      <c r="E18760" s="63" t="s">
        <v>0</v>
      </c>
    </row>
    <row r="18761" spans="1:5" x14ac:dyDescent="0.25">
      <c r="A18761" s="48" t="s">
        <v>6938</v>
      </c>
      <c r="B18761" s="58" t="s">
        <v>6939</v>
      </c>
      <c r="C18761" s="76">
        <v>1687</v>
      </c>
      <c r="E18761" s="63" t="s">
        <v>0</v>
      </c>
    </row>
    <row r="18762" spans="1:5" x14ac:dyDescent="0.25">
      <c r="A18762" s="48" t="s">
        <v>6940</v>
      </c>
      <c r="B18762" s="58" t="s">
        <v>6941</v>
      </c>
      <c r="C18762" s="76">
        <v>1687</v>
      </c>
      <c r="E18762" s="63" t="s">
        <v>0</v>
      </c>
    </row>
    <row r="18763" spans="1:5" x14ac:dyDescent="0.25">
      <c r="A18763" s="48" t="s">
        <v>6942</v>
      </c>
      <c r="B18763" s="58" t="s">
        <v>6943</v>
      </c>
      <c r="C18763" s="76">
        <v>2402</v>
      </c>
      <c r="E18763" s="63" t="s">
        <v>0</v>
      </c>
    </row>
    <row r="18764" spans="1:5" x14ac:dyDescent="0.25">
      <c r="A18764" s="48" t="s">
        <v>6944</v>
      </c>
      <c r="B18764" s="58" t="s">
        <v>6945</v>
      </c>
      <c r="C18764" s="76">
        <v>805</v>
      </c>
      <c r="E18764" s="63" t="s">
        <v>0</v>
      </c>
    </row>
    <row r="18765" spans="1:5" x14ac:dyDescent="0.25">
      <c r="A18765" s="48" t="s">
        <v>6946</v>
      </c>
      <c r="B18765" s="58" t="s">
        <v>6947</v>
      </c>
      <c r="C18765" s="76">
        <v>1560</v>
      </c>
      <c r="E18765" s="63" t="s">
        <v>0</v>
      </c>
    </row>
    <row r="18766" spans="1:5" x14ac:dyDescent="0.25">
      <c r="A18766" s="48" t="s">
        <v>6948</v>
      </c>
      <c r="B18766" s="58" t="s">
        <v>6949</v>
      </c>
      <c r="C18766" s="76">
        <v>669</v>
      </c>
      <c r="E18766" s="63" t="s">
        <v>0</v>
      </c>
    </row>
    <row r="18767" spans="1:5" x14ac:dyDescent="0.25">
      <c r="A18767" s="48" t="s">
        <v>6950</v>
      </c>
      <c r="B18767" s="58" t="s">
        <v>6951</v>
      </c>
      <c r="C18767" s="76">
        <v>3135</v>
      </c>
      <c r="E18767" s="63" t="s">
        <v>0</v>
      </c>
    </row>
    <row r="18768" spans="1:5" x14ac:dyDescent="0.25">
      <c r="A18768" s="48" t="s">
        <v>6952</v>
      </c>
      <c r="B18768" s="58" t="s">
        <v>6953</v>
      </c>
      <c r="C18768" s="76">
        <v>3188</v>
      </c>
      <c r="E18768" s="63" t="s">
        <v>0</v>
      </c>
    </row>
    <row r="18769" spans="1:5" x14ac:dyDescent="0.25">
      <c r="A18769" s="48" t="s">
        <v>6954</v>
      </c>
      <c r="B18769" s="58" t="s">
        <v>6955</v>
      </c>
      <c r="C18769" s="76">
        <v>1066</v>
      </c>
      <c r="E18769" s="63" t="s">
        <v>0</v>
      </c>
    </row>
    <row r="18770" spans="1:5" x14ac:dyDescent="0.25">
      <c r="A18770" s="48" t="s">
        <v>6956</v>
      </c>
      <c r="B18770" s="58" t="s">
        <v>6957</v>
      </c>
      <c r="C18770" s="76">
        <v>2077</v>
      </c>
      <c r="E18770" s="63" t="s">
        <v>0</v>
      </c>
    </row>
    <row r="18771" spans="1:5" x14ac:dyDescent="0.25">
      <c r="A18771" s="48" t="s">
        <v>6958</v>
      </c>
      <c r="B18771" s="58" t="s">
        <v>6959</v>
      </c>
      <c r="C18771" s="76">
        <v>893</v>
      </c>
      <c r="E18771" s="63" t="s">
        <v>0</v>
      </c>
    </row>
    <row r="18772" spans="1:5" x14ac:dyDescent="0.25">
      <c r="A18772" s="48" t="s">
        <v>6960</v>
      </c>
      <c r="B18772" s="58" t="s">
        <v>6961</v>
      </c>
      <c r="C18772" s="76">
        <v>3408</v>
      </c>
      <c r="E18772" s="63" t="s">
        <v>0</v>
      </c>
    </row>
    <row r="18773" spans="1:5" x14ac:dyDescent="0.25">
      <c r="A18773" s="48" t="s">
        <v>6962</v>
      </c>
      <c r="B18773" s="58" t="s">
        <v>6963</v>
      </c>
      <c r="C18773" s="76">
        <v>101</v>
      </c>
      <c r="E18773" s="63" t="s">
        <v>0</v>
      </c>
    </row>
    <row r="18774" spans="1:5" x14ac:dyDescent="0.25">
      <c r="A18774" s="48" t="s">
        <v>6964</v>
      </c>
      <c r="B18774" s="58" t="s">
        <v>6965</v>
      </c>
      <c r="C18774" s="76">
        <v>120</v>
      </c>
      <c r="E18774" s="63" t="s">
        <v>0</v>
      </c>
    </row>
    <row r="18775" spans="1:5" x14ac:dyDescent="0.25">
      <c r="A18775" s="48" t="s">
        <v>6966</v>
      </c>
      <c r="B18775" s="58" t="s">
        <v>6967</v>
      </c>
      <c r="C18775" s="76">
        <v>137</v>
      </c>
      <c r="E18775" s="63" t="s">
        <v>0</v>
      </c>
    </row>
    <row r="18776" spans="1:5" x14ac:dyDescent="0.25">
      <c r="A18776" s="48" t="s">
        <v>6968</v>
      </c>
      <c r="B18776" s="58" t="s">
        <v>6969</v>
      </c>
      <c r="C18776" s="76">
        <v>211</v>
      </c>
      <c r="E18776" s="63" t="s">
        <v>0</v>
      </c>
    </row>
    <row r="18777" spans="1:5" x14ac:dyDescent="0.25">
      <c r="A18777" s="48" t="s">
        <v>6970</v>
      </c>
      <c r="B18777" s="58" t="s">
        <v>6971</v>
      </c>
      <c r="C18777" s="76">
        <v>418</v>
      </c>
      <c r="E18777" s="63" t="s">
        <v>0</v>
      </c>
    </row>
    <row r="18778" spans="1:5" x14ac:dyDescent="0.25">
      <c r="A18778" s="48" t="s">
        <v>6972</v>
      </c>
      <c r="B18778" s="58" t="s">
        <v>6973</v>
      </c>
      <c r="C18778" s="76">
        <v>87</v>
      </c>
      <c r="E18778" s="63" t="s">
        <v>0</v>
      </c>
    </row>
    <row r="18779" spans="1:5" x14ac:dyDescent="0.25">
      <c r="A18779" s="48" t="s">
        <v>6974</v>
      </c>
      <c r="B18779" s="58" t="s">
        <v>6975</v>
      </c>
      <c r="C18779" s="76">
        <v>108</v>
      </c>
      <c r="E18779" s="63" t="s">
        <v>0</v>
      </c>
    </row>
    <row r="18780" spans="1:5" x14ac:dyDescent="0.25">
      <c r="A18780" s="48" t="s">
        <v>6976</v>
      </c>
      <c r="B18780" s="58" t="s">
        <v>6977</v>
      </c>
      <c r="C18780" s="76">
        <v>93</v>
      </c>
      <c r="E18780" s="63" t="s">
        <v>0</v>
      </c>
    </row>
    <row r="18781" spans="1:5" x14ac:dyDescent="0.25">
      <c r="A18781" s="48" t="s">
        <v>6978</v>
      </c>
      <c r="B18781" s="58" t="s">
        <v>6979</v>
      </c>
      <c r="C18781" s="76">
        <v>852</v>
      </c>
      <c r="E18781" s="63" t="s">
        <v>0</v>
      </c>
    </row>
    <row r="18782" spans="1:5" x14ac:dyDescent="0.25">
      <c r="A18782" s="48" t="s">
        <v>6980</v>
      </c>
      <c r="B18782" s="58" t="s">
        <v>6981</v>
      </c>
      <c r="C18782" s="76">
        <v>142</v>
      </c>
      <c r="E18782" s="63" t="s">
        <v>0</v>
      </c>
    </row>
    <row r="18783" spans="1:5" x14ac:dyDescent="0.25">
      <c r="A18783" s="48" t="s">
        <v>6982</v>
      </c>
      <c r="B18783" s="58" t="s">
        <v>6983</v>
      </c>
      <c r="C18783" s="76">
        <v>223</v>
      </c>
      <c r="E18783" s="63" t="s">
        <v>0</v>
      </c>
    </row>
    <row r="18784" spans="1:5" x14ac:dyDescent="0.25">
      <c r="A18784" s="48" t="s">
        <v>6984</v>
      </c>
      <c r="B18784" s="58" t="s">
        <v>6985</v>
      </c>
      <c r="C18784" s="76">
        <v>297</v>
      </c>
      <c r="E18784" s="63" t="s">
        <v>0</v>
      </c>
    </row>
    <row r="18785" spans="1:5" x14ac:dyDescent="0.25">
      <c r="A18785" s="48" t="s">
        <v>6986</v>
      </c>
      <c r="B18785" s="58" t="s">
        <v>6987</v>
      </c>
      <c r="C18785" s="76">
        <v>3135</v>
      </c>
      <c r="E18785" s="63" t="s">
        <v>0</v>
      </c>
    </row>
    <row r="18786" spans="1:5" x14ac:dyDescent="0.25">
      <c r="A18786" s="48" t="s">
        <v>6988</v>
      </c>
      <c r="B18786" s="58" t="s">
        <v>6989</v>
      </c>
      <c r="C18786" s="76">
        <v>3408</v>
      </c>
      <c r="E18786" s="63" t="s">
        <v>0</v>
      </c>
    </row>
    <row r="18787" spans="1:5" x14ac:dyDescent="0.25">
      <c r="A18787" s="48" t="s">
        <v>6990</v>
      </c>
      <c r="B18787" s="58" t="s">
        <v>6991</v>
      </c>
      <c r="C18787" s="76">
        <v>213</v>
      </c>
      <c r="E18787" s="63" t="s">
        <v>0</v>
      </c>
    </row>
    <row r="18788" spans="1:5" x14ac:dyDescent="0.25">
      <c r="A18788" s="48" t="s">
        <v>6992</v>
      </c>
      <c r="B18788" s="58" t="s">
        <v>6993</v>
      </c>
      <c r="C18788" s="76">
        <v>359</v>
      </c>
      <c r="E18788" s="63" t="s">
        <v>0</v>
      </c>
    </row>
    <row r="18789" spans="1:5" x14ac:dyDescent="0.25">
      <c r="A18789" s="48" t="s">
        <v>6994</v>
      </c>
      <c r="B18789" s="58" t="s">
        <v>6995</v>
      </c>
      <c r="C18789" s="76">
        <v>406</v>
      </c>
      <c r="E18789" s="63" t="s">
        <v>0</v>
      </c>
    </row>
    <row r="18790" spans="1:5" x14ac:dyDescent="0.25">
      <c r="A18790" s="48" t="s">
        <v>10544</v>
      </c>
      <c r="B18790" s="58" t="s">
        <v>10545</v>
      </c>
      <c r="C18790" s="76">
        <v>467</v>
      </c>
      <c r="E18790" s="63" t="s">
        <v>0</v>
      </c>
    </row>
    <row r="18791" spans="1:5" x14ac:dyDescent="0.25">
      <c r="A18791" s="48" t="s">
        <v>6996</v>
      </c>
      <c r="B18791" s="58" t="s">
        <v>6997</v>
      </c>
      <c r="C18791" s="76">
        <v>2109</v>
      </c>
      <c r="E18791" s="63" t="s">
        <v>0</v>
      </c>
    </row>
    <row r="18792" spans="1:5" x14ac:dyDescent="0.25">
      <c r="A18792" s="48" t="s">
        <v>6998</v>
      </c>
      <c r="B18792" s="58" t="s">
        <v>6999</v>
      </c>
      <c r="C18792" s="76">
        <v>2109</v>
      </c>
      <c r="E18792" s="63" t="s">
        <v>0</v>
      </c>
    </row>
    <row r="18793" spans="1:5" x14ac:dyDescent="0.25">
      <c r="A18793" s="48" t="s">
        <v>7000</v>
      </c>
      <c r="B18793" s="58" t="s">
        <v>7001</v>
      </c>
      <c r="C18793" s="76">
        <v>71</v>
      </c>
      <c r="E18793" s="63" t="s">
        <v>0</v>
      </c>
    </row>
    <row r="18794" spans="1:5" x14ac:dyDescent="0.25">
      <c r="A18794" s="48" t="s">
        <v>7002</v>
      </c>
      <c r="B18794" s="58" t="s">
        <v>7003</v>
      </c>
      <c r="C18794" s="76">
        <v>93</v>
      </c>
      <c r="E18794" s="63" t="s">
        <v>0</v>
      </c>
    </row>
    <row r="18795" spans="1:5" x14ac:dyDescent="0.25">
      <c r="A18795" s="48" t="s">
        <v>7004</v>
      </c>
      <c r="B18795" s="58" t="s">
        <v>7005</v>
      </c>
      <c r="C18795" s="76">
        <v>86</v>
      </c>
      <c r="E18795" s="63" t="s">
        <v>0</v>
      </c>
    </row>
    <row r="18796" spans="1:5" x14ac:dyDescent="0.25">
      <c r="A18796" s="48" t="s">
        <v>7006</v>
      </c>
      <c r="B18796" s="58" t="s">
        <v>7007</v>
      </c>
      <c r="C18796" s="76">
        <v>113</v>
      </c>
      <c r="E18796" s="63" t="s">
        <v>0</v>
      </c>
    </row>
    <row r="18797" spans="1:5" x14ac:dyDescent="0.25">
      <c r="A18797" s="48" t="s">
        <v>7008</v>
      </c>
      <c r="B18797" s="58" t="s">
        <v>7009</v>
      </c>
      <c r="C18797" s="76">
        <v>51</v>
      </c>
      <c r="E18797" s="63" t="s">
        <v>0</v>
      </c>
    </row>
    <row r="18798" spans="1:5" x14ac:dyDescent="0.25">
      <c r="A18798" s="48" t="s">
        <v>7010</v>
      </c>
      <c r="B18798" s="58" t="s">
        <v>7011</v>
      </c>
      <c r="C18798" s="76">
        <v>261</v>
      </c>
      <c r="E18798" s="63" t="s">
        <v>0</v>
      </c>
    </row>
    <row r="18799" spans="1:5" x14ac:dyDescent="0.25">
      <c r="A18799" s="48" t="s">
        <v>7012</v>
      </c>
      <c r="B18799" s="58" t="s">
        <v>7013</v>
      </c>
      <c r="C18799" s="76">
        <v>346</v>
      </c>
      <c r="E18799" s="63" t="s">
        <v>0</v>
      </c>
    </row>
    <row r="18800" spans="1:5" x14ac:dyDescent="0.25">
      <c r="A18800" s="48" t="s">
        <v>10546</v>
      </c>
      <c r="B18800" s="58" t="s">
        <v>10547</v>
      </c>
      <c r="C18800" s="76">
        <v>87</v>
      </c>
      <c r="E18800" s="63" t="s">
        <v>0</v>
      </c>
    </row>
    <row r="18801" spans="1:5" x14ac:dyDescent="0.25">
      <c r="A18801" s="48" t="s">
        <v>29732</v>
      </c>
      <c r="B18801" s="58" t="s">
        <v>29995</v>
      </c>
      <c r="C18801" s="76">
        <v>383</v>
      </c>
      <c r="E18801" s="63" t="s">
        <v>0</v>
      </c>
    </row>
    <row r="18802" spans="1:5" x14ac:dyDescent="0.25">
      <c r="A18802" s="48" t="s">
        <v>10548</v>
      </c>
      <c r="B18802" s="58" t="s">
        <v>10549</v>
      </c>
      <c r="C18802" s="76">
        <v>383</v>
      </c>
      <c r="E18802" s="63" t="s">
        <v>0</v>
      </c>
    </row>
    <row r="18803" spans="1:5" x14ac:dyDescent="0.25">
      <c r="A18803" s="48" t="s">
        <v>10550</v>
      </c>
      <c r="B18803" s="58" t="s">
        <v>10551</v>
      </c>
      <c r="C18803" s="76">
        <v>512</v>
      </c>
      <c r="E18803" s="63" t="s">
        <v>0</v>
      </c>
    </row>
    <row r="18804" spans="1:5" x14ac:dyDescent="0.25">
      <c r="A18804" s="48" t="s">
        <v>10552</v>
      </c>
      <c r="B18804" s="58" t="s">
        <v>10553</v>
      </c>
      <c r="C18804" s="76">
        <v>750</v>
      </c>
      <c r="E18804" s="63" t="s">
        <v>0</v>
      </c>
    </row>
    <row r="18805" spans="1:5" x14ac:dyDescent="0.25">
      <c r="A18805" s="48" t="s">
        <v>10554</v>
      </c>
      <c r="B18805" s="58" t="s">
        <v>10555</v>
      </c>
      <c r="C18805" s="76">
        <v>901</v>
      </c>
      <c r="E18805" s="63" t="s">
        <v>0</v>
      </c>
    </row>
    <row r="18806" spans="1:5" x14ac:dyDescent="0.25">
      <c r="A18806" s="48" t="s">
        <v>7014</v>
      </c>
      <c r="B18806" s="58" t="s">
        <v>7015</v>
      </c>
      <c r="C18806" s="76">
        <v>313</v>
      </c>
      <c r="E18806" s="63" t="s">
        <v>0</v>
      </c>
    </row>
    <row r="18807" spans="1:5" x14ac:dyDescent="0.25">
      <c r="A18807" s="48" t="s">
        <v>7016</v>
      </c>
      <c r="B18807" s="58" t="s">
        <v>7017</v>
      </c>
      <c r="C18807" s="76">
        <v>313</v>
      </c>
      <c r="E18807" s="63" t="s">
        <v>0</v>
      </c>
    </row>
    <row r="18808" spans="1:5" x14ac:dyDescent="0.25">
      <c r="A18808" s="48" t="s">
        <v>7018</v>
      </c>
      <c r="B18808" s="58" t="s">
        <v>7019</v>
      </c>
      <c r="C18808" s="76">
        <v>110</v>
      </c>
      <c r="E18808" s="63" t="s">
        <v>0</v>
      </c>
    </row>
    <row r="18809" spans="1:5" x14ac:dyDescent="0.25">
      <c r="A18809" s="48" t="s">
        <v>7020</v>
      </c>
      <c r="B18809" s="58" t="s">
        <v>7021</v>
      </c>
      <c r="C18809" s="76">
        <v>171</v>
      </c>
      <c r="E18809" s="63" t="s">
        <v>0</v>
      </c>
    </row>
    <row r="18810" spans="1:5" x14ac:dyDescent="0.25">
      <c r="A18810" s="48" t="s">
        <v>7022</v>
      </c>
      <c r="B18810" s="58" t="s">
        <v>7023</v>
      </c>
      <c r="C18810" s="76">
        <v>233</v>
      </c>
      <c r="E18810" s="63" t="s">
        <v>0</v>
      </c>
    </row>
    <row r="18811" spans="1:5" x14ac:dyDescent="0.25">
      <c r="A18811" s="48" t="s">
        <v>7024</v>
      </c>
      <c r="B18811" s="58" t="s">
        <v>7025</v>
      </c>
      <c r="C18811" s="76">
        <v>130</v>
      </c>
      <c r="E18811" s="63" t="s">
        <v>0</v>
      </c>
    </row>
    <row r="18812" spans="1:5" x14ac:dyDescent="0.25">
      <c r="A18812" s="48" t="s">
        <v>7026</v>
      </c>
      <c r="B18812" s="58" t="s">
        <v>7027</v>
      </c>
      <c r="C18812" s="76">
        <v>70</v>
      </c>
      <c r="E18812" s="63" t="s">
        <v>0</v>
      </c>
    </row>
    <row r="18813" spans="1:5" x14ac:dyDescent="0.25">
      <c r="A18813" s="48" t="s">
        <v>7028</v>
      </c>
      <c r="B18813" s="58" t="s">
        <v>7029</v>
      </c>
      <c r="C18813" s="76">
        <v>171</v>
      </c>
      <c r="E18813" s="63" t="s">
        <v>0</v>
      </c>
    </row>
    <row r="18814" spans="1:5" x14ac:dyDescent="0.25">
      <c r="A18814" s="48" t="s">
        <v>7030</v>
      </c>
      <c r="B18814" s="58" t="s">
        <v>7031</v>
      </c>
      <c r="C18814" s="76">
        <v>70</v>
      </c>
      <c r="E18814" s="63" t="s">
        <v>0</v>
      </c>
    </row>
    <row r="18815" spans="1:5" x14ac:dyDescent="0.25">
      <c r="A18815" s="48" t="s">
        <v>7032</v>
      </c>
      <c r="B18815" s="58" t="s">
        <v>7033</v>
      </c>
      <c r="C18815" s="76">
        <v>806</v>
      </c>
      <c r="E18815" s="63" t="s">
        <v>0</v>
      </c>
    </row>
    <row r="18816" spans="1:5" x14ac:dyDescent="0.25">
      <c r="A18816" s="48" t="s">
        <v>7034</v>
      </c>
      <c r="B18816" s="58" t="s">
        <v>7035</v>
      </c>
      <c r="C18816" s="76">
        <v>7038</v>
      </c>
      <c r="E18816" s="63" t="s">
        <v>0</v>
      </c>
    </row>
    <row r="18817" spans="1:5" x14ac:dyDescent="0.25">
      <c r="A18817" s="48" t="s">
        <v>7036</v>
      </c>
      <c r="B18817" s="58" t="s">
        <v>7037</v>
      </c>
      <c r="C18817" s="76">
        <v>2875</v>
      </c>
      <c r="E18817" s="63" t="s">
        <v>0</v>
      </c>
    </row>
    <row r="18818" spans="1:5" x14ac:dyDescent="0.25">
      <c r="A18818" s="48" t="s">
        <v>7038</v>
      </c>
      <c r="B18818" s="58" t="s">
        <v>7039</v>
      </c>
      <c r="C18818" s="76">
        <v>1482</v>
      </c>
      <c r="E18818" s="63" t="s">
        <v>0</v>
      </c>
    </row>
    <row r="18819" spans="1:5" x14ac:dyDescent="0.25">
      <c r="A18819" s="48" t="s">
        <v>7040</v>
      </c>
      <c r="B18819" s="58" t="s">
        <v>7041</v>
      </c>
      <c r="C18819" s="76">
        <v>60</v>
      </c>
      <c r="E18819" s="63" t="s">
        <v>0</v>
      </c>
    </row>
    <row r="18820" spans="1:5" x14ac:dyDescent="0.25">
      <c r="A18820" s="48" t="s">
        <v>7042</v>
      </c>
      <c r="B18820" s="58" t="s">
        <v>7043</v>
      </c>
      <c r="C18820" s="76">
        <v>69</v>
      </c>
      <c r="E18820" s="63" t="s">
        <v>0</v>
      </c>
    </row>
    <row r="18821" spans="1:5" x14ac:dyDescent="0.25">
      <c r="A18821" s="48" t="s">
        <v>7044</v>
      </c>
      <c r="B18821" s="58" t="s">
        <v>7045</v>
      </c>
      <c r="C18821" s="76">
        <v>88</v>
      </c>
      <c r="E18821" s="63" t="s">
        <v>0</v>
      </c>
    </row>
    <row r="18822" spans="1:5" x14ac:dyDescent="0.25">
      <c r="A18822" s="48" t="s">
        <v>7046</v>
      </c>
      <c r="B18822" s="58" t="s">
        <v>7047</v>
      </c>
      <c r="C18822" s="76">
        <v>118</v>
      </c>
      <c r="E18822" s="63" t="s">
        <v>0</v>
      </c>
    </row>
    <row r="18823" spans="1:5" x14ac:dyDescent="0.25">
      <c r="A18823" s="48" t="s">
        <v>7048</v>
      </c>
      <c r="B18823" s="58" t="s">
        <v>7049</v>
      </c>
      <c r="C18823" s="76">
        <v>1825</v>
      </c>
      <c r="E18823" s="63" t="s">
        <v>0</v>
      </c>
    </row>
    <row r="18824" spans="1:5" x14ac:dyDescent="0.25">
      <c r="A18824" s="48" t="s">
        <v>7050</v>
      </c>
      <c r="B18824" s="58" t="s">
        <v>7051</v>
      </c>
      <c r="C18824" s="76">
        <v>1052</v>
      </c>
      <c r="E18824" s="63" t="s">
        <v>0</v>
      </c>
    </row>
    <row r="18825" spans="1:5" x14ac:dyDescent="0.25">
      <c r="A18825" s="48" t="s">
        <v>7052</v>
      </c>
      <c r="B18825" s="58" t="s">
        <v>7053</v>
      </c>
      <c r="C18825" s="76">
        <v>70</v>
      </c>
      <c r="E18825" s="63" t="s">
        <v>0</v>
      </c>
    </row>
    <row r="18826" spans="1:5" x14ac:dyDescent="0.25">
      <c r="A18826" s="48" t="s">
        <v>7054</v>
      </c>
      <c r="B18826" s="58" t="s">
        <v>7055</v>
      </c>
      <c r="C18826" s="76">
        <v>95</v>
      </c>
      <c r="E18826" s="63" t="s">
        <v>0</v>
      </c>
    </row>
    <row r="18827" spans="1:5" x14ac:dyDescent="0.25">
      <c r="A18827" s="48" t="s">
        <v>7056</v>
      </c>
      <c r="B18827" s="58" t="s">
        <v>7057</v>
      </c>
      <c r="C18827" s="76">
        <v>70</v>
      </c>
      <c r="E18827" s="63" t="s">
        <v>0</v>
      </c>
    </row>
    <row r="18828" spans="1:5" x14ac:dyDescent="0.25">
      <c r="A18828" s="48" t="s">
        <v>7058</v>
      </c>
      <c r="B18828" s="58" t="s">
        <v>7059</v>
      </c>
      <c r="C18828" s="76">
        <v>103</v>
      </c>
      <c r="E18828" s="63" t="s">
        <v>0</v>
      </c>
    </row>
    <row r="18829" spans="1:5" x14ac:dyDescent="0.25">
      <c r="A18829" s="48" t="s">
        <v>7060</v>
      </c>
      <c r="B18829" s="58" t="s">
        <v>7061</v>
      </c>
      <c r="C18829" s="76">
        <v>103</v>
      </c>
      <c r="E18829" s="63" t="s">
        <v>0</v>
      </c>
    </row>
    <row r="18830" spans="1:5" x14ac:dyDescent="0.25">
      <c r="A18830" s="48" t="s">
        <v>7062</v>
      </c>
      <c r="B18830" s="58" t="s">
        <v>7063</v>
      </c>
      <c r="C18830" s="76">
        <v>108</v>
      </c>
      <c r="E18830" s="63" t="s">
        <v>0</v>
      </c>
    </row>
    <row r="18831" spans="1:5" x14ac:dyDescent="0.25">
      <c r="A18831" s="48" t="s">
        <v>7064</v>
      </c>
      <c r="B18831" s="58" t="s">
        <v>7065</v>
      </c>
      <c r="C18831" s="76">
        <v>241</v>
      </c>
      <c r="E18831" s="63" t="s">
        <v>0</v>
      </c>
    </row>
    <row r="18832" spans="1:5" x14ac:dyDescent="0.25">
      <c r="A18832" s="48" t="s">
        <v>7066</v>
      </c>
      <c r="B18832" s="58" t="s">
        <v>7067</v>
      </c>
      <c r="C18832" s="76">
        <v>241</v>
      </c>
      <c r="E18832" s="63" t="s">
        <v>0</v>
      </c>
    </row>
    <row r="18833" spans="1:5" x14ac:dyDescent="0.25">
      <c r="A18833" s="48" t="s">
        <v>7068</v>
      </c>
      <c r="B18833" s="58" t="s">
        <v>7069</v>
      </c>
      <c r="C18833" s="76">
        <v>241</v>
      </c>
      <c r="E18833" s="63" t="s">
        <v>0</v>
      </c>
    </row>
    <row r="18834" spans="1:5" x14ac:dyDescent="0.25">
      <c r="A18834" s="48" t="s">
        <v>10556</v>
      </c>
      <c r="B18834" s="58" t="s">
        <v>10557</v>
      </c>
      <c r="C18834" s="76">
        <v>241</v>
      </c>
      <c r="E18834" s="63" t="s">
        <v>0</v>
      </c>
    </row>
    <row r="18835" spans="1:5" x14ac:dyDescent="0.25">
      <c r="A18835" s="48" t="s">
        <v>7070</v>
      </c>
      <c r="B18835" s="58" t="s">
        <v>7071</v>
      </c>
      <c r="C18835" s="76">
        <v>241</v>
      </c>
      <c r="E18835" s="63" t="s">
        <v>0</v>
      </c>
    </row>
    <row r="18836" spans="1:5" x14ac:dyDescent="0.25">
      <c r="A18836" s="48" t="s">
        <v>7072</v>
      </c>
      <c r="B18836" s="58" t="s">
        <v>7073</v>
      </c>
      <c r="C18836" s="76">
        <v>241</v>
      </c>
      <c r="E18836" s="63" t="s">
        <v>0</v>
      </c>
    </row>
    <row r="18837" spans="1:5" x14ac:dyDescent="0.25">
      <c r="A18837" s="48" t="s">
        <v>7074</v>
      </c>
      <c r="B18837" s="58" t="s">
        <v>7075</v>
      </c>
      <c r="C18837" s="76">
        <v>1247</v>
      </c>
      <c r="E18837" s="63" t="s">
        <v>0</v>
      </c>
    </row>
    <row r="18838" spans="1:5" x14ac:dyDescent="0.25">
      <c r="A18838" s="48" t="s">
        <v>7076</v>
      </c>
      <c r="B18838" s="58" t="s">
        <v>7077</v>
      </c>
      <c r="C18838" s="76">
        <v>1452</v>
      </c>
      <c r="E18838" s="63" t="s">
        <v>0</v>
      </c>
    </row>
    <row r="18839" spans="1:5" x14ac:dyDescent="0.25">
      <c r="A18839" s="48" t="s">
        <v>7078</v>
      </c>
      <c r="B18839" s="58" t="s">
        <v>7079</v>
      </c>
      <c r="C18839" s="76">
        <v>1247</v>
      </c>
      <c r="E18839" s="63" t="s">
        <v>0</v>
      </c>
    </row>
    <row r="18840" spans="1:5" x14ac:dyDescent="0.25">
      <c r="A18840" s="48" t="s">
        <v>7080</v>
      </c>
      <c r="B18840" s="58" t="s">
        <v>7081</v>
      </c>
      <c r="C18840" s="76">
        <v>1452</v>
      </c>
      <c r="E18840" s="63" t="s">
        <v>0</v>
      </c>
    </row>
    <row r="18841" spans="1:5" x14ac:dyDescent="0.25">
      <c r="A18841" s="48" t="s">
        <v>7082</v>
      </c>
      <c r="B18841" s="58" t="s">
        <v>7083</v>
      </c>
      <c r="C18841" s="76">
        <v>1247</v>
      </c>
      <c r="E18841" s="63" t="s">
        <v>0</v>
      </c>
    </row>
    <row r="18842" spans="1:5" x14ac:dyDescent="0.25">
      <c r="A18842" s="48" t="s">
        <v>7084</v>
      </c>
      <c r="B18842" s="58" t="s">
        <v>7085</v>
      </c>
      <c r="C18842" s="76">
        <v>1452</v>
      </c>
      <c r="E18842" s="63" t="s">
        <v>0</v>
      </c>
    </row>
    <row r="18843" spans="1:5" x14ac:dyDescent="0.25">
      <c r="A18843" s="48" t="s">
        <v>7086</v>
      </c>
      <c r="B18843" s="58" t="s">
        <v>7087</v>
      </c>
      <c r="C18843" s="76">
        <v>1247</v>
      </c>
      <c r="E18843" s="63" t="s">
        <v>0</v>
      </c>
    </row>
    <row r="18844" spans="1:5" x14ac:dyDescent="0.25">
      <c r="A18844" s="48" t="s">
        <v>7088</v>
      </c>
      <c r="B18844" s="58" t="s">
        <v>7089</v>
      </c>
      <c r="C18844" s="76">
        <v>1452</v>
      </c>
      <c r="E18844" s="63" t="s">
        <v>0</v>
      </c>
    </row>
    <row r="18845" spans="1:5" x14ac:dyDescent="0.25">
      <c r="A18845" s="48" t="s">
        <v>7090</v>
      </c>
      <c r="B18845" s="58" t="s">
        <v>7091</v>
      </c>
      <c r="C18845" s="76">
        <v>1247</v>
      </c>
      <c r="E18845" s="63" t="s">
        <v>0</v>
      </c>
    </row>
    <row r="18846" spans="1:5" x14ac:dyDescent="0.25">
      <c r="A18846" s="48" t="s">
        <v>7092</v>
      </c>
      <c r="B18846" s="58" t="s">
        <v>7093</v>
      </c>
      <c r="C18846" s="76">
        <v>1452</v>
      </c>
      <c r="E18846" s="63" t="s">
        <v>0</v>
      </c>
    </row>
    <row r="18847" spans="1:5" x14ac:dyDescent="0.25">
      <c r="A18847" s="48" t="s">
        <v>7094</v>
      </c>
      <c r="B18847" s="58" t="s">
        <v>7095</v>
      </c>
      <c r="C18847" s="76">
        <v>1247</v>
      </c>
      <c r="E18847" s="63" t="s">
        <v>0</v>
      </c>
    </row>
    <row r="18848" spans="1:5" x14ac:dyDescent="0.25">
      <c r="A18848" s="48" t="s">
        <v>7096</v>
      </c>
      <c r="B18848" s="58" t="s">
        <v>7097</v>
      </c>
      <c r="C18848" s="76">
        <v>1452</v>
      </c>
      <c r="E18848" s="63" t="s">
        <v>0</v>
      </c>
    </row>
    <row r="18849" spans="1:5" x14ac:dyDescent="0.25">
      <c r="A18849" s="48" t="s">
        <v>7098</v>
      </c>
      <c r="B18849" s="58" t="s">
        <v>7099</v>
      </c>
      <c r="C18849" s="76">
        <v>1247</v>
      </c>
      <c r="E18849" s="63" t="s">
        <v>0</v>
      </c>
    </row>
    <row r="18850" spans="1:5" x14ac:dyDescent="0.25">
      <c r="A18850" s="48" t="s">
        <v>7100</v>
      </c>
      <c r="B18850" s="58" t="s">
        <v>7101</v>
      </c>
      <c r="C18850" s="76">
        <v>1021</v>
      </c>
      <c r="E18850" s="63" t="s">
        <v>0</v>
      </c>
    </row>
    <row r="18851" spans="1:5" x14ac:dyDescent="0.25">
      <c r="A18851" s="48" t="s">
        <v>7102</v>
      </c>
      <c r="B18851" s="58" t="s">
        <v>7103</v>
      </c>
      <c r="C18851" s="76">
        <v>1429</v>
      </c>
      <c r="E18851" s="63" t="s">
        <v>0</v>
      </c>
    </row>
    <row r="18852" spans="1:5" x14ac:dyDescent="0.25">
      <c r="A18852" s="48" t="s">
        <v>7104</v>
      </c>
      <c r="B18852" s="58" t="s">
        <v>7105</v>
      </c>
      <c r="C18852" s="76">
        <v>1452</v>
      </c>
      <c r="E18852" s="63" t="s">
        <v>0</v>
      </c>
    </row>
    <row r="18853" spans="1:5" x14ac:dyDescent="0.25">
      <c r="A18853" s="48" t="s">
        <v>7106</v>
      </c>
      <c r="B18853" s="58" t="s">
        <v>7107</v>
      </c>
      <c r="C18853" s="76">
        <v>1265</v>
      </c>
      <c r="E18853" s="63" t="s">
        <v>0</v>
      </c>
    </row>
    <row r="18854" spans="1:5" x14ac:dyDescent="0.25">
      <c r="A18854" s="48" t="s">
        <v>7108</v>
      </c>
      <c r="B18854" s="58" t="s">
        <v>7109</v>
      </c>
      <c r="C18854" s="76">
        <v>1771</v>
      </c>
      <c r="E18854" s="63" t="s">
        <v>0</v>
      </c>
    </row>
    <row r="18855" spans="1:5" x14ac:dyDescent="0.25">
      <c r="A18855" s="48" t="s">
        <v>7110</v>
      </c>
      <c r="B18855" s="58" t="s">
        <v>7111</v>
      </c>
      <c r="C18855" s="76">
        <v>1847</v>
      </c>
      <c r="E18855" s="63" t="s">
        <v>0</v>
      </c>
    </row>
    <row r="18856" spans="1:5" x14ac:dyDescent="0.25">
      <c r="A18856" s="48" t="s">
        <v>7112</v>
      </c>
      <c r="B18856" s="58" t="s">
        <v>7113</v>
      </c>
      <c r="C18856" s="76">
        <v>3019</v>
      </c>
      <c r="E18856" s="63" t="s">
        <v>0</v>
      </c>
    </row>
    <row r="18857" spans="1:5" x14ac:dyDescent="0.25">
      <c r="A18857" s="48" t="s">
        <v>7114</v>
      </c>
      <c r="B18857" s="58" t="s">
        <v>7115</v>
      </c>
      <c r="C18857" s="76">
        <v>1931</v>
      </c>
      <c r="E18857" s="63" t="s">
        <v>0</v>
      </c>
    </row>
    <row r="18858" spans="1:5" x14ac:dyDescent="0.25">
      <c r="A18858" s="48" t="s">
        <v>7116</v>
      </c>
      <c r="B18858" s="58" t="s">
        <v>7117</v>
      </c>
      <c r="C18858" s="76">
        <v>1161</v>
      </c>
      <c r="E18858" s="63" t="s">
        <v>0</v>
      </c>
    </row>
    <row r="18859" spans="1:5" x14ac:dyDescent="0.25">
      <c r="A18859" s="48" t="s">
        <v>7118</v>
      </c>
      <c r="B18859" s="58" t="s">
        <v>7119</v>
      </c>
      <c r="C18859" s="76">
        <v>1627</v>
      </c>
      <c r="E18859" s="63" t="s">
        <v>0</v>
      </c>
    </row>
    <row r="18860" spans="1:5" x14ac:dyDescent="0.25">
      <c r="A18860" s="48" t="s">
        <v>7120</v>
      </c>
      <c r="B18860" s="58" t="s">
        <v>7121</v>
      </c>
      <c r="C18860" s="76">
        <v>3146</v>
      </c>
      <c r="E18860" s="63" t="s">
        <v>0</v>
      </c>
    </row>
    <row r="18861" spans="1:5" x14ac:dyDescent="0.25">
      <c r="A18861" s="48" t="s">
        <v>7122</v>
      </c>
      <c r="B18861" s="58" t="s">
        <v>7123</v>
      </c>
      <c r="C18861" s="76">
        <v>1747</v>
      </c>
      <c r="E18861" s="63" t="s">
        <v>0</v>
      </c>
    </row>
    <row r="18862" spans="1:5" x14ac:dyDescent="0.25">
      <c r="A18862" s="48" t="s">
        <v>7124</v>
      </c>
      <c r="B18862" s="58" t="s">
        <v>7125</v>
      </c>
      <c r="C18862" s="76">
        <v>2446</v>
      </c>
      <c r="E18862" s="63" t="s">
        <v>0</v>
      </c>
    </row>
    <row r="18863" spans="1:5" x14ac:dyDescent="0.25">
      <c r="A18863" s="48" t="s">
        <v>7126</v>
      </c>
      <c r="B18863" s="58" t="s">
        <v>7127</v>
      </c>
      <c r="C18863" s="76">
        <v>1723</v>
      </c>
      <c r="E18863" s="63" t="s">
        <v>0</v>
      </c>
    </row>
    <row r="18864" spans="1:5" x14ac:dyDescent="0.25">
      <c r="A18864" s="48" t="s">
        <v>7128</v>
      </c>
      <c r="B18864" s="58" t="s">
        <v>7129</v>
      </c>
      <c r="C18864" s="76">
        <v>2131</v>
      </c>
      <c r="E18864" s="63" t="s">
        <v>0</v>
      </c>
    </row>
    <row r="18865" spans="1:5" x14ac:dyDescent="0.25">
      <c r="A18865" s="48" t="s">
        <v>7130</v>
      </c>
      <c r="B18865" s="58" t="s">
        <v>7131</v>
      </c>
      <c r="C18865" s="76">
        <v>1723</v>
      </c>
      <c r="E18865" s="63" t="s">
        <v>0</v>
      </c>
    </row>
    <row r="18866" spans="1:5" x14ac:dyDescent="0.25">
      <c r="A18866" s="48" t="s">
        <v>7132</v>
      </c>
      <c r="B18866" s="58" t="s">
        <v>7133</v>
      </c>
      <c r="C18866" s="76">
        <v>2131</v>
      </c>
      <c r="E18866" s="63" t="s">
        <v>0</v>
      </c>
    </row>
    <row r="18867" spans="1:5" x14ac:dyDescent="0.25">
      <c r="A18867" s="48" t="s">
        <v>7134</v>
      </c>
      <c r="B18867" s="58" t="s">
        <v>7135</v>
      </c>
      <c r="C18867" s="76">
        <v>1821</v>
      </c>
      <c r="E18867" s="63" t="s">
        <v>0</v>
      </c>
    </row>
    <row r="18868" spans="1:5" x14ac:dyDescent="0.25">
      <c r="A18868" s="48" t="s">
        <v>7136</v>
      </c>
      <c r="B18868" s="58" t="s">
        <v>7137</v>
      </c>
      <c r="C18868" s="76">
        <v>2264</v>
      </c>
      <c r="E18868" s="63" t="s">
        <v>0</v>
      </c>
    </row>
    <row r="18869" spans="1:5" x14ac:dyDescent="0.25">
      <c r="A18869" s="48" t="s">
        <v>7138</v>
      </c>
      <c r="B18869" s="58" t="s">
        <v>7139</v>
      </c>
      <c r="C18869" s="76">
        <v>2131</v>
      </c>
      <c r="E18869" s="63" t="s">
        <v>0</v>
      </c>
    </row>
    <row r="18870" spans="1:5" x14ac:dyDescent="0.25">
      <c r="A18870" s="48" t="s">
        <v>7140</v>
      </c>
      <c r="B18870" s="58" t="s">
        <v>7141</v>
      </c>
      <c r="C18870" s="76">
        <v>2653</v>
      </c>
      <c r="E18870" s="63" t="s">
        <v>0</v>
      </c>
    </row>
    <row r="18871" spans="1:5" x14ac:dyDescent="0.25">
      <c r="A18871" s="48" t="s">
        <v>7142</v>
      </c>
      <c r="B18871" s="58" t="s">
        <v>7143</v>
      </c>
      <c r="C18871" s="76">
        <v>3740</v>
      </c>
      <c r="E18871" s="63" t="s">
        <v>0</v>
      </c>
    </row>
    <row r="18872" spans="1:5" x14ac:dyDescent="0.25">
      <c r="A18872" s="48" t="s">
        <v>7144</v>
      </c>
      <c r="B18872" s="58" t="s">
        <v>7145</v>
      </c>
      <c r="C18872" s="76">
        <v>4658</v>
      </c>
      <c r="E18872" s="63" t="s">
        <v>0</v>
      </c>
    </row>
    <row r="18873" spans="1:5" x14ac:dyDescent="0.25">
      <c r="A18873" s="48" t="s">
        <v>7146</v>
      </c>
      <c r="B18873" s="58" t="s">
        <v>7147</v>
      </c>
      <c r="C18873" s="76">
        <v>4188</v>
      </c>
      <c r="E18873" s="63" t="s">
        <v>0</v>
      </c>
    </row>
    <row r="18874" spans="1:5" x14ac:dyDescent="0.25">
      <c r="A18874" s="48" t="s">
        <v>7148</v>
      </c>
      <c r="B18874" s="58" t="s">
        <v>7149</v>
      </c>
      <c r="C18874" s="76">
        <v>5228</v>
      </c>
      <c r="E18874" s="63" t="s">
        <v>0</v>
      </c>
    </row>
    <row r="18875" spans="1:5" x14ac:dyDescent="0.25">
      <c r="A18875" s="48" t="s">
        <v>7150</v>
      </c>
      <c r="B18875" s="58" t="s">
        <v>7151</v>
      </c>
      <c r="C18875" s="76">
        <v>2426</v>
      </c>
      <c r="E18875" s="63" t="s">
        <v>0</v>
      </c>
    </row>
    <row r="18876" spans="1:5" x14ac:dyDescent="0.25">
      <c r="A18876" s="48" t="s">
        <v>7152</v>
      </c>
      <c r="B18876" s="58" t="s">
        <v>7153</v>
      </c>
      <c r="C18876" s="76">
        <v>4319</v>
      </c>
      <c r="E18876" s="63" t="s">
        <v>0</v>
      </c>
    </row>
    <row r="18877" spans="1:5" x14ac:dyDescent="0.25">
      <c r="A18877" s="48" t="s">
        <v>7154</v>
      </c>
      <c r="B18877" s="58" t="s">
        <v>7155</v>
      </c>
      <c r="C18877" s="76">
        <v>3490</v>
      </c>
      <c r="E18877" s="63" t="s">
        <v>0</v>
      </c>
    </row>
    <row r="18878" spans="1:5" x14ac:dyDescent="0.25">
      <c r="A18878" s="48" t="s">
        <v>7156</v>
      </c>
      <c r="B18878" s="58" t="s">
        <v>7157</v>
      </c>
      <c r="C18878" s="76">
        <v>5310</v>
      </c>
      <c r="E18878" s="63" t="s">
        <v>0</v>
      </c>
    </row>
    <row r="18879" spans="1:5" x14ac:dyDescent="0.25">
      <c r="A18879" s="48" t="s">
        <v>7158</v>
      </c>
      <c r="B18879" s="58" t="s">
        <v>7159</v>
      </c>
      <c r="C18879" s="76">
        <v>2426</v>
      </c>
      <c r="E18879" s="63" t="s">
        <v>0</v>
      </c>
    </row>
    <row r="18880" spans="1:5" x14ac:dyDescent="0.25">
      <c r="A18880" s="48" t="s">
        <v>7160</v>
      </c>
      <c r="B18880" s="58" t="s">
        <v>7161</v>
      </c>
      <c r="C18880" s="76">
        <v>1669</v>
      </c>
      <c r="E18880" s="63" t="s">
        <v>0</v>
      </c>
    </row>
    <row r="18881" spans="1:5" x14ac:dyDescent="0.25">
      <c r="A18881" s="48" t="s">
        <v>7162</v>
      </c>
      <c r="B18881" s="58" t="s">
        <v>7163</v>
      </c>
      <c r="C18881" s="76">
        <v>2339</v>
      </c>
      <c r="E18881" s="63" t="s">
        <v>0</v>
      </c>
    </row>
    <row r="18882" spans="1:5" x14ac:dyDescent="0.25">
      <c r="A18882" s="48" t="s">
        <v>7164</v>
      </c>
      <c r="B18882" s="58" t="s">
        <v>7165</v>
      </c>
      <c r="C18882" s="76">
        <v>4964</v>
      </c>
      <c r="E18882" s="63" t="s">
        <v>0</v>
      </c>
    </row>
    <row r="18883" spans="1:5" x14ac:dyDescent="0.25">
      <c r="A18883" s="48" t="s">
        <v>7166</v>
      </c>
      <c r="B18883" s="58" t="s">
        <v>7167</v>
      </c>
      <c r="C18883" s="76">
        <v>3490</v>
      </c>
      <c r="E18883" s="63" t="s">
        <v>0</v>
      </c>
    </row>
    <row r="18884" spans="1:5" x14ac:dyDescent="0.25">
      <c r="A18884" s="48" t="s">
        <v>7168</v>
      </c>
      <c r="B18884" s="58" t="s">
        <v>7169</v>
      </c>
      <c r="C18884" s="76">
        <v>2372</v>
      </c>
      <c r="E18884" s="63" t="s">
        <v>0</v>
      </c>
    </row>
    <row r="18885" spans="1:5" x14ac:dyDescent="0.25">
      <c r="A18885" s="48" t="s">
        <v>7170</v>
      </c>
      <c r="B18885" s="58" t="s">
        <v>7171</v>
      </c>
      <c r="C18885" s="76">
        <v>3322</v>
      </c>
      <c r="E18885" s="63" t="s">
        <v>0</v>
      </c>
    </row>
    <row r="18886" spans="1:5" x14ac:dyDescent="0.25">
      <c r="A18886" s="48" t="s">
        <v>7172</v>
      </c>
      <c r="B18886" s="58" t="s">
        <v>7173</v>
      </c>
      <c r="C18886" s="76">
        <v>6078</v>
      </c>
      <c r="E18886" s="63" t="s">
        <v>0</v>
      </c>
    </row>
    <row r="18887" spans="1:5" x14ac:dyDescent="0.25">
      <c r="A18887" s="48" t="s">
        <v>7174</v>
      </c>
      <c r="B18887" s="58" t="s">
        <v>7175</v>
      </c>
      <c r="C18887" s="76">
        <v>3966</v>
      </c>
      <c r="E18887" s="63" t="s">
        <v>0</v>
      </c>
    </row>
    <row r="18888" spans="1:5" x14ac:dyDescent="0.25">
      <c r="A18888" s="48" t="s">
        <v>7176</v>
      </c>
      <c r="B18888" s="58" t="s">
        <v>7177</v>
      </c>
      <c r="C18888" s="76">
        <v>5550</v>
      </c>
      <c r="E18888" s="63" t="s">
        <v>0</v>
      </c>
    </row>
    <row r="18889" spans="1:5" x14ac:dyDescent="0.25">
      <c r="A18889" s="48" t="s">
        <v>7178</v>
      </c>
      <c r="B18889" s="58" t="s">
        <v>7179</v>
      </c>
      <c r="C18889" s="76">
        <v>4909</v>
      </c>
      <c r="E18889" s="63" t="s">
        <v>0</v>
      </c>
    </row>
    <row r="18890" spans="1:5" x14ac:dyDescent="0.25">
      <c r="A18890" s="48" t="s">
        <v>7180</v>
      </c>
      <c r="B18890" s="58" t="s">
        <v>7181</v>
      </c>
      <c r="C18890" s="76">
        <v>6539</v>
      </c>
      <c r="E18890" s="63" t="s">
        <v>0</v>
      </c>
    </row>
    <row r="18891" spans="1:5" x14ac:dyDescent="0.25">
      <c r="A18891" s="48" t="s">
        <v>7182</v>
      </c>
      <c r="B18891" s="58" t="s">
        <v>7183</v>
      </c>
      <c r="C18891" s="76">
        <v>4482</v>
      </c>
      <c r="E18891" s="63" t="s">
        <v>0</v>
      </c>
    </row>
    <row r="18892" spans="1:5" x14ac:dyDescent="0.25">
      <c r="A18892" s="48" t="s">
        <v>7184</v>
      </c>
      <c r="B18892" s="58" t="s">
        <v>7185</v>
      </c>
      <c r="C18892" s="76">
        <v>4604</v>
      </c>
      <c r="E18892" s="63" t="s">
        <v>0</v>
      </c>
    </row>
    <row r="18893" spans="1:5" x14ac:dyDescent="0.25">
      <c r="A18893" s="48" t="s">
        <v>7186</v>
      </c>
      <c r="B18893" s="58" t="s">
        <v>7187</v>
      </c>
      <c r="C18893" s="76">
        <v>6446</v>
      </c>
      <c r="E18893" s="63" t="s">
        <v>0</v>
      </c>
    </row>
    <row r="18894" spans="1:5" x14ac:dyDescent="0.25">
      <c r="A18894" s="48" t="s">
        <v>7188</v>
      </c>
      <c r="B18894" s="58" t="s">
        <v>7189</v>
      </c>
      <c r="C18894" s="76">
        <v>6306</v>
      </c>
      <c r="E18894" s="63" t="s">
        <v>0</v>
      </c>
    </row>
    <row r="18895" spans="1:5" x14ac:dyDescent="0.25">
      <c r="A18895" s="48" t="s">
        <v>7190</v>
      </c>
      <c r="B18895" s="58" t="s">
        <v>7191</v>
      </c>
      <c r="C18895" s="76">
        <v>5580</v>
      </c>
      <c r="E18895" s="63" t="s">
        <v>0</v>
      </c>
    </row>
    <row r="18896" spans="1:5" x14ac:dyDescent="0.25">
      <c r="A18896" s="48" t="s">
        <v>7192</v>
      </c>
      <c r="B18896" s="58" t="s">
        <v>7193</v>
      </c>
      <c r="C18896" s="76">
        <v>5345</v>
      </c>
      <c r="E18896" s="63" t="s">
        <v>0</v>
      </c>
    </row>
    <row r="18897" spans="1:5" x14ac:dyDescent="0.25">
      <c r="A18897" s="48" t="s">
        <v>7194</v>
      </c>
      <c r="B18897" s="58" t="s">
        <v>7195</v>
      </c>
      <c r="C18897" s="76">
        <v>7484</v>
      </c>
      <c r="E18897" s="63" t="s">
        <v>0</v>
      </c>
    </row>
    <row r="18898" spans="1:5" x14ac:dyDescent="0.25">
      <c r="A18898" s="48" t="s">
        <v>7196</v>
      </c>
      <c r="B18898" s="58" t="s">
        <v>7197</v>
      </c>
      <c r="C18898" s="76">
        <v>7402</v>
      </c>
      <c r="E18898" s="63" t="s">
        <v>0</v>
      </c>
    </row>
    <row r="18899" spans="1:5" x14ac:dyDescent="0.25">
      <c r="A18899" s="48" t="s">
        <v>7198</v>
      </c>
      <c r="B18899" s="58" t="s">
        <v>7199</v>
      </c>
      <c r="C18899" s="76">
        <v>5359</v>
      </c>
      <c r="E18899" s="63" t="s">
        <v>0</v>
      </c>
    </row>
    <row r="18900" spans="1:5" x14ac:dyDescent="0.25">
      <c r="A18900" s="48" t="s">
        <v>7200</v>
      </c>
      <c r="B18900" s="58" t="s">
        <v>7201</v>
      </c>
      <c r="C18900" s="76">
        <v>7025</v>
      </c>
      <c r="E18900" s="63" t="s">
        <v>0</v>
      </c>
    </row>
    <row r="18901" spans="1:5" x14ac:dyDescent="0.25">
      <c r="A18901" s="48" t="s">
        <v>7202</v>
      </c>
      <c r="B18901" s="58" t="s">
        <v>7203</v>
      </c>
      <c r="C18901" s="76">
        <v>6640</v>
      </c>
      <c r="E18901" s="63" t="s">
        <v>0</v>
      </c>
    </row>
    <row r="18902" spans="1:5" x14ac:dyDescent="0.25">
      <c r="A18902" s="48" t="s">
        <v>7204</v>
      </c>
      <c r="B18902" s="58" t="s">
        <v>7205</v>
      </c>
      <c r="C18902" s="76">
        <v>8250</v>
      </c>
      <c r="E18902" s="63" t="s">
        <v>0</v>
      </c>
    </row>
    <row r="18903" spans="1:5" x14ac:dyDescent="0.25">
      <c r="A18903" s="48" t="s">
        <v>7206</v>
      </c>
      <c r="B18903" s="58" t="s">
        <v>7207</v>
      </c>
      <c r="C18903" s="76">
        <v>6009</v>
      </c>
      <c r="E18903" s="63" t="s">
        <v>0</v>
      </c>
    </row>
    <row r="18904" spans="1:5" x14ac:dyDescent="0.25">
      <c r="A18904" s="48" t="s">
        <v>7208</v>
      </c>
      <c r="B18904" s="58" t="s">
        <v>7209</v>
      </c>
      <c r="C18904" s="76">
        <v>5947</v>
      </c>
      <c r="E18904" s="63" t="s">
        <v>0</v>
      </c>
    </row>
    <row r="18905" spans="1:5" x14ac:dyDescent="0.25">
      <c r="A18905" s="48" t="s">
        <v>7210</v>
      </c>
      <c r="B18905" s="58" t="s">
        <v>7211</v>
      </c>
      <c r="C18905" s="76">
        <v>8327</v>
      </c>
      <c r="E18905" s="63" t="s">
        <v>0</v>
      </c>
    </row>
    <row r="18906" spans="1:5" x14ac:dyDescent="0.25">
      <c r="A18906" s="48" t="s">
        <v>7212</v>
      </c>
      <c r="B18906" s="58" t="s">
        <v>7213</v>
      </c>
      <c r="C18906" s="76">
        <v>7277</v>
      </c>
      <c r="E18906" s="63" t="s">
        <v>0</v>
      </c>
    </row>
    <row r="18907" spans="1:5" x14ac:dyDescent="0.25">
      <c r="A18907" s="48" t="s">
        <v>7214</v>
      </c>
      <c r="B18907" s="58" t="s">
        <v>7215</v>
      </c>
      <c r="C18907" s="76">
        <v>7260</v>
      </c>
      <c r="E18907" s="63" t="s">
        <v>0</v>
      </c>
    </row>
    <row r="18908" spans="1:5" x14ac:dyDescent="0.25">
      <c r="A18908" s="48" t="s">
        <v>7216</v>
      </c>
      <c r="B18908" s="58" t="s">
        <v>7217</v>
      </c>
      <c r="C18908" s="76">
        <v>6914</v>
      </c>
      <c r="E18908" s="63" t="s">
        <v>0</v>
      </c>
    </row>
    <row r="18909" spans="1:5" x14ac:dyDescent="0.25">
      <c r="A18909" s="48" t="s">
        <v>7218</v>
      </c>
      <c r="B18909" s="58" t="s">
        <v>7219</v>
      </c>
      <c r="C18909" s="76">
        <v>9680</v>
      </c>
      <c r="E18909" s="63" t="s">
        <v>0</v>
      </c>
    </row>
    <row r="18910" spans="1:5" x14ac:dyDescent="0.25">
      <c r="A18910" s="48" t="s">
        <v>7220</v>
      </c>
      <c r="B18910" s="58" t="s">
        <v>7221</v>
      </c>
      <c r="C18910" s="76">
        <v>8789</v>
      </c>
      <c r="E18910" s="63" t="s">
        <v>0</v>
      </c>
    </row>
    <row r="18911" spans="1:5" x14ac:dyDescent="0.25">
      <c r="A18911" s="48" t="s">
        <v>7222</v>
      </c>
      <c r="B18911" s="58" t="s">
        <v>7223</v>
      </c>
      <c r="C18911" s="76">
        <v>9425</v>
      </c>
      <c r="E18911" s="63" t="s">
        <v>0</v>
      </c>
    </row>
    <row r="18912" spans="1:5" x14ac:dyDescent="0.25">
      <c r="A18912" s="48" t="s">
        <v>7224</v>
      </c>
      <c r="B18912" s="58" t="s">
        <v>7225</v>
      </c>
      <c r="C18912" s="76">
        <v>13196</v>
      </c>
      <c r="E18912" s="63" t="s">
        <v>0</v>
      </c>
    </row>
    <row r="18913" spans="1:5" x14ac:dyDescent="0.25">
      <c r="A18913" s="48" t="s">
        <v>7226</v>
      </c>
      <c r="B18913" s="58" t="s">
        <v>7227</v>
      </c>
      <c r="C18913" s="76">
        <v>11302</v>
      </c>
      <c r="E18913" s="63" t="s">
        <v>0</v>
      </c>
    </row>
    <row r="18914" spans="1:5" x14ac:dyDescent="0.25">
      <c r="A18914" s="48" t="s">
        <v>7228</v>
      </c>
      <c r="B18914" s="58" t="s">
        <v>7229</v>
      </c>
      <c r="C18914" s="76">
        <v>14644</v>
      </c>
      <c r="E18914" s="63" t="s">
        <v>0</v>
      </c>
    </row>
    <row r="18915" spans="1:5" x14ac:dyDescent="0.25">
      <c r="A18915" s="48" t="s">
        <v>7230</v>
      </c>
      <c r="B18915" s="58" t="s">
        <v>7231</v>
      </c>
      <c r="C18915" s="76">
        <v>10863</v>
      </c>
      <c r="E18915" s="63" t="s">
        <v>0</v>
      </c>
    </row>
    <row r="18916" spans="1:5" x14ac:dyDescent="0.25">
      <c r="A18916" s="48" t="s">
        <v>7232</v>
      </c>
      <c r="B18916" s="58" t="s">
        <v>7233</v>
      </c>
      <c r="C18916" s="76">
        <v>15210</v>
      </c>
      <c r="E18916" s="63" t="s">
        <v>0</v>
      </c>
    </row>
    <row r="18917" spans="1:5" x14ac:dyDescent="0.25">
      <c r="A18917" s="48" t="s">
        <v>7234</v>
      </c>
      <c r="B18917" s="58" t="s">
        <v>7235</v>
      </c>
      <c r="C18917" s="76">
        <v>14285</v>
      </c>
      <c r="E18917" s="63" t="s">
        <v>0</v>
      </c>
    </row>
    <row r="18918" spans="1:5" x14ac:dyDescent="0.25">
      <c r="A18918" s="48" t="s">
        <v>7236</v>
      </c>
      <c r="B18918" s="58" t="s">
        <v>7237</v>
      </c>
      <c r="C18918" s="76">
        <v>15671</v>
      </c>
      <c r="E18918" s="63" t="s">
        <v>0</v>
      </c>
    </row>
    <row r="18919" spans="1:5" x14ac:dyDescent="0.25">
      <c r="A18919" s="48" t="s">
        <v>7238</v>
      </c>
      <c r="B18919" s="58" t="s">
        <v>7239</v>
      </c>
      <c r="C18919" s="76">
        <v>14094</v>
      </c>
      <c r="E18919" s="63" t="s">
        <v>0</v>
      </c>
    </row>
    <row r="18920" spans="1:5" x14ac:dyDescent="0.25">
      <c r="A18920" s="48" t="s">
        <v>7240</v>
      </c>
      <c r="B18920" s="58" t="s">
        <v>7241</v>
      </c>
      <c r="C18920" s="76">
        <v>18325</v>
      </c>
      <c r="E18920" s="63" t="s">
        <v>0</v>
      </c>
    </row>
    <row r="18921" spans="1:5" x14ac:dyDescent="0.25">
      <c r="A18921" s="48" t="s">
        <v>7242</v>
      </c>
      <c r="B18921" s="58" t="s">
        <v>7243</v>
      </c>
      <c r="C18921" s="76">
        <v>14814</v>
      </c>
      <c r="E18921" s="63" t="s">
        <v>0</v>
      </c>
    </row>
    <row r="18922" spans="1:5" x14ac:dyDescent="0.25">
      <c r="A18922" s="48" t="s">
        <v>7244</v>
      </c>
      <c r="B18922" s="58" t="s">
        <v>7245</v>
      </c>
      <c r="C18922" s="76">
        <v>19613</v>
      </c>
      <c r="E18922" s="63" t="s">
        <v>0</v>
      </c>
    </row>
    <row r="18923" spans="1:5" x14ac:dyDescent="0.25">
      <c r="A18923" s="48" t="s">
        <v>7246</v>
      </c>
      <c r="B18923" s="58" t="s">
        <v>7247</v>
      </c>
      <c r="C18923" s="76">
        <v>13506</v>
      </c>
      <c r="E18923" s="63" t="s">
        <v>0</v>
      </c>
    </row>
    <row r="18924" spans="1:5" x14ac:dyDescent="0.25">
      <c r="A18924" s="48" t="s">
        <v>7248</v>
      </c>
      <c r="B18924" s="58" t="s">
        <v>7249</v>
      </c>
      <c r="C18924" s="76">
        <v>18909</v>
      </c>
      <c r="E18924" s="63" t="s">
        <v>0</v>
      </c>
    </row>
    <row r="18925" spans="1:5" x14ac:dyDescent="0.25">
      <c r="A18925" s="48" t="s">
        <v>7250</v>
      </c>
      <c r="B18925" s="58" t="s">
        <v>7251</v>
      </c>
      <c r="C18925" s="76">
        <v>16208</v>
      </c>
      <c r="E18925" s="63" t="s">
        <v>0</v>
      </c>
    </row>
    <row r="18926" spans="1:5" x14ac:dyDescent="0.25">
      <c r="A18926" s="48" t="s">
        <v>7252</v>
      </c>
      <c r="B18926" s="58" t="s">
        <v>7253</v>
      </c>
      <c r="C18926" s="76">
        <v>20737</v>
      </c>
      <c r="E18926" s="63" t="s">
        <v>0</v>
      </c>
    </row>
    <row r="18927" spans="1:5" x14ac:dyDescent="0.25">
      <c r="A18927" s="48" t="s">
        <v>7254</v>
      </c>
      <c r="B18927" s="58" t="s">
        <v>7255</v>
      </c>
      <c r="C18927" s="76">
        <v>17131</v>
      </c>
      <c r="E18927" s="63" t="s">
        <v>0</v>
      </c>
    </row>
    <row r="18928" spans="1:5" x14ac:dyDescent="0.25">
      <c r="A18928" s="48" t="s">
        <v>7256</v>
      </c>
      <c r="B18928" s="58" t="s">
        <v>7257</v>
      </c>
      <c r="C18928" s="76">
        <v>23983</v>
      </c>
      <c r="E18928" s="63" t="s">
        <v>0</v>
      </c>
    </row>
    <row r="18929" spans="1:5" x14ac:dyDescent="0.25">
      <c r="A18929" s="48" t="s">
        <v>7258</v>
      </c>
      <c r="B18929" s="58" t="s">
        <v>7259</v>
      </c>
      <c r="C18929" s="76">
        <v>17044</v>
      </c>
      <c r="E18929" s="63" t="s">
        <v>0</v>
      </c>
    </row>
    <row r="18930" spans="1:5" x14ac:dyDescent="0.25">
      <c r="A18930" s="48" t="s">
        <v>7260</v>
      </c>
      <c r="B18930" s="58" t="s">
        <v>7261</v>
      </c>
      <c r="C18930" s="76">
        <v>22192</v>
      </c>
      <c r="E18930" s="63" t="s">
        <v>0</v>
      </c>
    </row>
    <row r="18931" spans="1:5" x14ac:dyDescent="0.25">
      <c r="A18931" s="48" t="s">
        <v>7262</v>
      </c>
      <c r="B18931" s="58" t="s">
        <v>7263</v>
      </c>
      <c r="C18931" s="76">
        <v>20337</v>
      </c>
      <c r="E18931" s="63" t="s">
        <v>0</v>
      </c>
    </row>
    <row r="18932" spans="1:5" x14ac:dyDescent="0.25">
      <c r="A18932" s="48" t="s">
        <v>8223</v>
      </c>
      <c r="B18932" s="58" t="s">
        <v>8224</v>
      </c>
      <c r="C18932" s="76">
        <v>28471</v>
      </c>
      <c r="E18932" s="63" t="s">
        <v>0</v>
      </c>
    </row>
    <row r="18933" spans="1:5" x14ac:dyDescent="0.25">
      <c r="A18933" s="48" t="s">
        <v>7264</v>
      </c>
      <c r="B18933" s="58" t="s">
        <v>7265</v>
      </c>
      <c r="C18933" s="76">
        <v>22413</v>
      </c>
      <c r="E18933" s="63" t="s">
        <v>0</v>
      </c>
    </row>
    <row r="18934" spans="1:5" x14ac:dyDescent="0.25">
      <c r="A18934" s="48" t="s">
        <v>7266</v>
      </c>
      <c r="B18934" s="58" t="s">
        <v>7267</v>
      </c>
      <c r="C18934" s="76">
        <v>27668</v>
      </c>
      <c r="E18934" s="63" t="s">
        <v>0</v>
      </c>
    </row>
    <row r="18935" spans="1:5" x14ac:dyDescent="0.25">
      <c r="A18935" s="48" t="s">
        <v>7268</v>
      </c>
      <c r="B18935" s="58" t="s">
        <v>7269</v>
      </c>
      <c r="C18935" s="76">
        <v>22566</v>
      </c>
      <c r="E18935" s="63" t="s">
        <v>0</v>
      </c>
    </row>
    <row r="18936" spans="1:5" x14ac:dyDescent="0.25">
      <c r="A18936" s="48" t="s">
        <v>8221</v>
      </c>
      <c r="B18936" s="58" t="s">
        <v>8222</v>
      </c>
      <c r="C18936" s="76">
        <v>31594</v>
      </c>
      <c r="E18936" s="63" t="s">
        <v>0</v>
      </c>
    </row>
    <row r="18937" spans="1:5" x14ac:dyDescent="0.25">
      <c r="A18937" s="48" t="s">
        <v>7270</v>
      </c>
      <c r="B18937" s="58" t="s">
        <v>7271</v>
      </c>
      <c r="C18937" s="76">
        <v>23605</v>
      </c>
      <c r="E18937" s="63" t="s">
        <v>0</v>
      </c>
    </row>
    <row r="18938" spans="1:5" x14ac:dyDescent="0.25">
      <c r="A18938" s="48" t="s">
        <v>7272</v>
      </c>
      <c r="B18938" s="58" t="s">
        <v>7273</v>
      </c>
      <c r="C18938" s="76">
        <v>29718</v>
      </c>
      <c r="E18938" s="63" t="s">
        <v>0</v>
      </c>
    </row>
    <row r="18939" spans="1:5" x14ac:dyDescent="0.25">
      <c r="A18939" s="48" t="s">
        <v>7274</v>
      </c>
      <c r="B18939" s="58" t="s">
        <v>7275</v>
      </c>
      <c r="C18939" s="76">
        <v>184</v>
      </c>
      <c r="E18939" s="63" t="s">
        <v>0</v>
      </c>
    </row>
    <row r="18940" spans="1:5" x14ac:dyDescent="0.25">
      <c r="A18940" s="48" t="s">
        <v>7276</v>
      </c>
      <c r="B18940" s="58" t="s">
        <v>7277</v>
      </c>
      <c r="C18940" s="76">
        <v>109</v>
      </c>
      <c r="E18940" s="63" t="s">
        <v>0</v>
      </c>
    </row>
    <row r="18941" spans="1:5" x14ac:dyDescent="0.25">
      <c r="A18941" s="48" t="s">
        <v>7278</v>
      </c>
      <c r="B18941" s="58" t="s">
        <v>7279</v>
      </c>
      <c r="C18941" s="76">
        <v>174</v>
      </c>
      <c r="E18941" s="63" t="s">
        <v>0</v>
      </c>
    </row>
    <row r="18942" spans="1:5" x14ac:dyDescent="0.25">
      <c r="A18942" s="48" t="s">
        <v>7280</v>
      </c>
      <c r="B18942" s="58" t="s">
        <v>7281</v>
      </c>
      <c r="C18942" s="76">
        <v>227</v>
      </c>
      <c r="E18942" s="63" t="s">
        <v>0</v>
      </c>
    </row>
    <row r="18943" spans="1:5" x14ac:dyDescent="0.25">
      <c r="A18943" s="48" t="s">
        <v>7282</v>
      </c>
      <c r="B18943" s="58" t="s">
        <v>7283</v>
      </c>
      <c r="C18943" s="76">
        <v>544</v>
      </c>
      <c r="E18943" s="63" t="s">
        <v>0</v>
      </c>
    </row>
    <row r="18944" spans="1:5" x14ac:dyDescent="0.25">
      <c r="A18944" s="48" t="s">
        <v>7284</v>
      </c>
      <c r="B18944" s="58" t="s">
        <v>7285</v>
      </c>
      <c r="C18944" s="76">
        <v>284</v>
      </c>
      <c r="E18944" s="63" t="s">
        <v>0</v>
      </c>
    </row>
    <row r="18945" spans="1:5" x14ac:dyDescent="0.25">
      <c r="A18945" s="48" t="s">
        <v>7286</v>
      </c>
      <c r="B18945" s="58" t="s">
        <v>7287</v>
      </c>
      <c r="C18945" s="76">
        <v>59</v>
      </c>
      <c r="E18945" s="63" t="s">
        <v>0</v>
      </c>
    </row>
    <row r="18946" spans="1:5" x14ac:dyDescent="0.25">
      <c r="A18946" s="48" t="s">
        <v>7288</v>
      </c>
      <c r="B18946" s="58" t="s">
        <v>7289</v>
      </c>
      <c r="C18946" s="76">
        <v>76</v>
      </c>
      <c r="E18946" s="63" t="s">
        <v>0</v>
      </c>
    </row>
    <row r="18947" spans="1:5" x14ac:dyDescent="0.25">
      <c r="A18947" s="48" t="s">
        <v>7290</v>
      </c>
      <c r="B18947" s="58" t="s">
        <v>7291</v>
      </c>
      <c r="C18947" s="76">
        <v>560</v>
      </c>
      <c r="E18947" s="63" t="s">
        <v>0</v>
      </c>
    </row>
    <row r="18948" spans="1:5" x14ac:dyDescent="0.25">
      <c r="A18948" s="48" t="s">
        <v>7292</v>
      </c>
      <c r="B18948" s="58" t="s">
        <v>7293</v>
      </c>
      <c r="C18948" s="76">
        <v>301</v>
      </c>
      <c r="E18948" s="63" t="s">
        <v>0</v>
      </c>
    </row>
    <row r="18949" spans="1:5" x14ac:dyDescent="0.25">
      <c r="A18949" s="48" t="s">
        <v>7294</v>
      </c>
      <c r="B18949" s="58" t="s">
        <v>7295</v>
      </c>
      <c r="C18949" s="76">
        <v>1152</v>
      </c>
      <c r="E18949" s="63" t="s">
        <v>0</v>
      </c>
    </row>
    <row r="18950" spans="1:5" x14ac:dyDescent="0.25">
      <c r="A18950" s="48" t="s">
        <v>7296</v>
      </c>
      <c r="B18950" s="58" t="s">
        <v>7297</v>
      </c>
      <c r="C18950" s="76">
        <v>99</v>
      </c>
      <c r="E18950" s="63" t="s">
        <v>0</v>
      </c>
    </row>
    <row r="18951" spans="1:5" x14ac:dyDescent="0.25">
      <c r="A18951" s="48" t="s">
        <v>7298</v>
      </c>
      <c r="B18951" s="58" t="s">
        <v>7299</v>
      </c>
      <c r="C18951" s="76">
        <v>143</v>
      </c>
      <c r="E18951" s="63" t="s">
        <v>0</v>
      </c>
    </row>
    <row r="18952" spans="1:5" x14ac:dyDescent="0.25">
      <c r="A18952" s="48" t="s">
        <v>7300</v>
      </c>
      <c r="B18952" s="58" t="s">
        <v>7301</v>
      </c>
      <c r="C18952" s="76">
        <v>59</v>
      </c>
      <c r="E18952" s="63" t="s">
        <v>0</v>
      </c>
    </row>
    <row r="18953" spans="1:5" x14ac:dyDescent="0.25">
      <c r="A18953" s="48" t="s">
        <v>7302</v>
      </c>
      <c r="B18953" s="58" t="s">
        <v>7303</v>
      </c>
      <c r="C18953" s="76">
        <v>76</v>
      </c>
      <c r="E18953" s="63" t="s">
        <v>0</v>
      </c>
    </row>
    <row r="18954" spans="1:5" x14ac:dyDescent="0.25">
      <c r="A18954" s="48" t="s">
        <v>7304</v>
      </c>
      <c r="B18954" s="58" t="s">
        <v>7305</v>
      </c>
      <c r="C18954" s="76">
        <v>72</v>
      </c>
      <c r="E18954" s="63" t="s">
        <v>0</v>
      </c>
    </row>
    <row r="18955" spans="1:5" x14ac:dyDescent="0.25">
      <c r="A18955" s="48" t="s">
        <v>7306</v>
      </c>
      <c r="B18955" s="58" t="s">
        <v>7307</v>
      </c>
      <c r="C18955" s="76">
        <v>121</v>
      </c>
      <c r="E18955" s="63" t="s">
        <v>0</v>
      </c>
    </row>
    <row r="18956" spans="1:5" x14ac:dyDescent="0.25">
      <c r="A18956" s="48" t="s">
        <v>7308</v>
      </c>
      <c r="B18956" s="58" t="s">
        <v>7309</v>
      </c>
      <c r="C18956" s="76">
        <v>72</v>
      </c>
      <c r="E18956" s="63" t="s">
        <v>0</v>
      </c>
    </row>
    <row r="18957" spans="1:5" x14ac:dyDescent="0.25">
      <c r="A18957" s="48" t="s">
        <v>7310</v>
      </c>
      <c r="B18957" s="58" t="s">
        <v>7311</v>
      </c>
      <c r="C18957" s="76">
        <v>121</v>
      </c>
      <c r="E18957" s="63" t="s">
        <v>0</v>
      </c>
    </row>
    <row r="18958" spans="1:5" x14ac:dyDescent="0.25">
      <c r="A18958" s="48" t="s">
        <v>7312</v>
      </c>
      <c r="B18958" s="58" t="s">
        <v>7313</v>
      </c>
      <c r="C18958" s="76">
        <v>214</v>
      </c>
      <c r="E18958" s="63" t="s">
        <v>0</v>
      </c>
    </row>
    <row r="18959" spans="1:5" x14ac:dyDescent="0.25">
      <c r="A18959" s="48" t="s">
        <v>7314</v>
      </c>
      <c r="B18959" s="58" t="s">
        <v>7315</v>
      </c>
      <c r="C18959" s="76">
        <v>257</v>
      </c>
      <c r="E18959" s="63" t="s">
        <v>0</v>
      </c>
    </row>
    <row r="18960" spans="1:5" x14ac:dyDescent="0.25">
      <c r="A18960" s="48" t="s">
        <v>7316</v>
      </c>
      <c r="B18960" s="58" t="s">
        <v>7317</v>
      </c>
      <c r="C18960" s="76">
        <v>327</v>
      </c>
      <c r="E18960" s="63" t="s">
        <v>0</v>
      </c>
    </row>
    <row r="18961" spans="1:5" x14ac:dyDescent="0.25">
      <c r="A18961" s="48" t="s">
        <v>7318</v>
      </c>
      <c r="B18961" s="58" t="s">
        <v>7319</v>
      </c>
      <c r="C18961" s="76">
        <v>352</v>
      </c>
      <c r="E18961" s="63" t="s">
        <v>0</v>
      </c>
    </row>
    <row r="18962" spans="1:5" x14ac:dyDescent="0.25">
      <c r="A18962" s="48" t="s">
        <v>7320</v>
      </c>
      <c r="B18962" s="58" t="s">
        <v>7321</v>
      </c>
      <c r="C18962" s="76">
        <v>157</v>
      </c>
      <c r="E18962" s="63" t="s">
        <v>0</v>
      </c>
    </row>
    <row r="18963" spans="1:5" x14ac:dyDescent="0.25">
      <c r="A18963" s="48" t="s">
        <v>7322</v>
      </c>
      <c r="B18963" s="58" t="s">
        <v>7323</v>
      </c>
      <c r="C18963" s="76">
        <v>2382</v>
      </c>
      <c r="E18963" s="63" t="s">
        <v>0</v>
      </c>
    </row>
    <row r="18964" spans="1:5" x14ac:dyDescent="0.25">
      <c r="A18964" s="48" t="s">
        <v>7324</v>
      </c>
      <c r="B18964" s="58" t="s">
        <v>7325</v>
      </c>
      <c r="C18964" s="76">
        <v>2382</v>
      </c>
      <c r="E18964" s="63" t="s">
        <v>0</v>
      </c>
    </row>
    <row r="18965" spans="1:5" x14ac:dyDescent="0.25">
      <c r="A18965" s="48" t="s">
        <v>7326</v>
      </c>
      <c r="B18965" s="58" t="s">
        <v>7327</v>
      </c>
      <c r="C18965" s="76">
        <v>117</v>
      </c>
      <c r="E18965" s="63" t="s">
        <v>0</v>
      </c>
    </row>
    <row r="18966" spans="1:5" x14ac:dyDescent="0.25">
      <c r="A18966" s="48" t="s">
        <v>7328</v>
      </c>
      <c r="B18966" s="58" t="s">
        <v>7329</v>
      </c>
      <c r="C18966" s="76">
        <v>174</v>
      </c>
      <c r="E18966" s="63" t="s">
        <v>0</v>
      </c>
    </row>
    <row r="18967" spans="1:5" x14ac:dyDescent="0.25">
      <c r="A18967" s="48" t="s">
        <v>7330</v>
      </c>
      <c r="B18967" s="58" t="s">
        <v>7331</v>
      </c>
      <c r="C18967" s="76">
        <v>590</v>
      </c>
      <c r="E18967" s="63" t="s">
        <v>0</v>
      </c>
    </row>
    <row r="18968" spans="1:5" x14ac:dyDescent="0.25">
      <c r="A18968" s="48" t="s">
        <v>7332</v>
      </c>
      <c r="B18968" s="58" t="s">
        <v>7333</v>
      </c>
      <c r="C18968" s="76">
        <v>143</v>
      </c>
      <c r="E18968" s="63" t="s">
        <v>0</v>
      </c>
    </row>
    <row r="18969" spans="1:5" x14ac:dyDescent="0.25">
      <c r="A18969" s="48" t="s">
        <v>7334</v>
      </c>
      <c r="B18969" s="58" t="s">
        <v>7335</v>
      </c>
      <c r="C18969" s="76">
        <v>311</v>
      </c>
      <c r="E18969" s="63" t="s">
        <v>0</v>
      </c>
    </row>
    <row r="18970" spans="1:5" x14ac:dyDescent="0.25">
      <c r="A18970" s="48" t="s">
        <v>7336</v>
      </c>
      <c r="B18970" s="58" t="s">
        <v>7337</v>
      </c>
      <c r="C18970" s="76">
        <v>1166</v>
      </c>
      <c r="E18970" s="63" t="s">
        <v>0</v>
      </c>
    </row>
    <row r="18971" spans="1:5" x14ac:dyDescent="0.25">
      <c r="A18971" s="48" t="s">
        <v>8219</v>
      </c>
      <c r="B18971" s="58" t="s">
        <v>8220</v>
      </c>
      <c r="C18971" s="76">
        <v>62</v>
      </c>
      <c r="E18971" s="63" t="s">
        <v>0</v>
      </c>
    </row>
    <row r="18972" spans="1:5" x14ac:dyDescent="0.25">
      <c r="A18972" s="48" t="s">
        <v>7338</v>
      </c>
      <c r="B18972" s="58" t="s">
        <v>7339</v>
      </c>
      <c r="C18972" s="76">
        <v>76</v>
      </c>
      <c r="E18972" s="63" t="s">
        <v>0</v>
      </c>
    </row>
    <row r="18973" spans="1:5" x14ac:dyDescent="0.25">
      <c r="A18973" s="48" t="s">
        <v>7340</v>
      </c>
      <c r="B18973" s="58" t="s">
        <v>7341</v>
      </c>
      <c r="C18973" s="76">
        <v>137</v>
      </c>
      <c r="E18973" s="63" t="s">
        <v>0</v>
      </c>
    </row>
    <row r="18974" spans="1:5" x14ac:dyDescent="0.25">
      <c r="A18974" s="48" t="s">
        <v>8217</v>
      </c>
      <c r="B18974" s="58" t="s">
        <v>8218</v>
      </c>
      <c r="C18974" s="76">
        <v>372</v>
      </c>
      <c r="E18974" s="63" t="s">
        <v>0</v>
      </c>
    </row>
    <row r="18975" spans="1:5" x14ac:dyDescent="0.25">
      <c r="A18975" s="48" t="s">
        <v>7342</v>
      </c>
      <c r="B18975" s="58" t="s">
        <v>7343</v>
      </c>
      <c r="C18975" s="76">
        <v>104</v>
      </c>
      <c r="E18975" s="63" t="s">
        <v>0</v>
      </c>
    </row>
    <row r="18976" spans="1:5" x14ac:dyDescent="0.25">
      <c r="A18976" s="48" t="s">
        <v>8215</v>
      </c>
      <c r="B18976" s="58" t="s">
        <v>8216</v>
      </c>
      <c r="C18976" s="76">
        <v>282</v>
      </c>
      <c r="E18976" s="63" t="s">
        <v>0</v>
      </c>
    </row>
    <row r="18977" spans="1:5" x14ac:dyDescent="0.25">
      <c r="A18977" s="48" t="s">
        <v>7344</v>
      </c>
      <c r="B18977" s="58" t="s">
        <v>7345</v>
      </c>
      <c r="C18977" s="76">
        <v>59</v>
      </c>
      <c r="E18977" s="63" t="s">
        <v>0</v>
      </c>
    </row>
    <row r="18978" spans="1:5" x14ac:dyDescent="0.25">
      <c r="A18978" s="48" t="s">
        <v>7346</v>
      </c>
      <c r="B18978" s="58" t="s">
        <v>7347</v>
      </c>
      <c r="C18978" s="76">
        <v>158</v>
      </c>
      <c r="E18978" s="63" t="s">
        <v>0</v>
      </c>
    </row>
    <row r="18979" spans="1:5" x14ac:dyDescent="0.25">
      <c r="A18979" s="48" t="s">
        <v>7348</v>
      </c>
      <c r="B18979" s="58" t="s">
        <v>7349</v>
      </c>
      <c r="C18979" s="76">
        <v>828</v>
      </c>
      <c r="E18979" s="63" t="s">
        <v>0</v>
      </c>
    </row>
    <row r="18980" spans="1:5" x14ac:dyDescent="0.25">
      <c r="A18980" s="48" t="s">
        <v>7350</v>
      </c>
      <c r="B18980" s="58" t="s">
        <v>7351</v>
      </c>
      <c r="C18980" s="76">
        <v>995</v>
      </c>
      <c r="E18980" s="63" t="s">
        <v>0</v>
      </c>
    </row>
    <row r="18981" spans="1:5" x14ac:dyDescent="0.25">
      <c r="A18981" s="48" t="s">
        <v>7352</v>
      </c>
      <c r="B18981" s="58" t="s">
        <v>7353</v>
      </c>
      <c r="C18981" s="76">
        <v>400</v>
      </c>
      <c r="E18981" s="63" t="s">
        <v>0</v>
      </c>
    </row>
    <row r="18982" spans="1:5" x14ac:dyDescent="0.25">
      <c r="A18982" s="48" t="s">
        <v>7356</v>
      </c>
      <c r="B18982" s="58" t="s">
        <v>7357</v>
      </c>
      <c r="C18982" s="76">
        <v>400</v>
      </c>
      <c r="E18982" s="63" t="s">
        <v>0</v>
      </c>
    </row>
    <row r="18983" spans="1:5" x14ac:dyDescent="0.25">
      <c r="A18983" s="48" t="s">
        <v>7358</v>
      </c>
      <c r="B18983" s="58" t="s">
        <v>7359</v>
      </c>
      <c r="C18983" s="76">
        <v>400</v>
      </c>
      <c r="E18983" s="63" t="s">
        <v>0</v>
      </c>
    </row>
    <row r="18984" spans="1:5" x14ac:dyDescent="0.25">
      <c r="A18984" s="48" t="s">
        <v>7354</v>
      </c>
      <c r="B18984" s="58" t="s">
        <v>7355</v>
      </c>
      <c r="C18984" s="76">
        <v>421</v>
      </c>
      <c r="E18984" s="63" t="s">
        <v>0</v>
      </c>
    </row>
    <row r="18985" spans="1:5" x14ac:dyDescent="0.25">
      <c r="A18985" s="48" t="s">
        <v>7360</v>
      </c>
      <c r="B18985" s="58" t="s">
        <v>7361</v>
      </c>
      <c r="C18985" s="76">
        <v>421</v>
      </c>
      <c r="E18985" s="63" t="s">
        <v>0</v>
      </c>
    </row>
    <row r="18986" spans="1:5" x14ac:dyDescent="0.25">
      <c r="A18986" s="48" t="s">
        <v>7362</v>
      </c>
      <c r="B18986" s="58" t="s">
        <v>7363</v>
      </c>
      <c r="C18986" s="76">
        <v>421</v>
      </c>
      <c r="E18986" s="63" t="s">
        <v>0</v>
      </c>
    </row>
    <row r="18987" spans="1:5" x14ac:dyDescent="0.25">
      <c r="A18987" s="48" t="s">
        <v>7364</v>
      </c>
      <c r="B18987" s="58" t="s">
        <v>7365</v>
      </c>
      <c r="C18987" s="76">
        <v>421</v>
      </c>
      <c r="E18987" s="63" t="s">
        <v>0</v>
      </c>
    </row>
    <row r="18988" spans="1:5" x14ac:dyDescent="0.25">
      <c r="A18988" s="48" t="s">
        <v>7366</v>
      </c>
      <c r="B18988" s="58" t="s">
        <v>7367</v>
      </c>
      <c r="C18988" s="76">
        <v>421</v>
      </c>
      <c r="E18988" s="63" t="s">
        <v>0</v>
      </c>
    </row>
    <row r="18989" spans="1:5" x14ac:dyDescent="0.25">
      <c r="A18989" s="48" t="s">
        <v>7368</v>
      </c>
      <c r="B18989" s="58" t="s">
        <v>7369</v>
      </c>
      <c r="C18989" s="76">
        <v>174</v>
      </c>
      <c r="E18989" s="63" t="s">
        <v>0</v>
      </c>
    </row>
    <row r="18990" spans="1:5" x14ac:dyDescent="0.25">
      <c r="A18990" s="48" t="s">
        <v>7370</v>
      </c>
      <c r="B18990" s="58" t="s">
        <v>7371</v>
      </c>
      <c r="C18990" s="76">
        <v>227</v>
      </c>
      <c r="E18990" s="63" t="s">
        <v>0</v>
      </c>
    </row>
    <row r="18991" spans="1:5" x14ac:dyDescent="0.25">
      <c r="A18991" s="48" t="s">
        <v>7372</v>
      </c>
      <c r="B18991" s="58" t="s">
        <v>7373</v>
      </c>
      <c r="C18991" s="76">
        <v>88</v>
      </c>
      <c r="E18991" s="63" t="s">
        <v>0</v>
      </c>
    </row>
    <row r="18992" spans="1:5" x14ac:dyDescent="0.25">
      <c r="A18992" s="48" t="s">
        <v>7374</v>
      </c>
      <c r="B18992" s="58" t="s">
        <v>7375</v>
      </c>
      <c r="C18992" s="76">
        <v>117</v>
      </c>
      <c r="E18992" s="63" t="s">
        <v>0</v>
      </c>
    </row>
    <row r="18993" spans="1:5" x14ac:dyDescent="0.25">
      <c r="A18993" s="48" t="s">
        <v>7376</v>
      </c>
      <c r="B18993" s="58" t="s">
        <v>7377</v>
      </c>
      <c r="C18993" s="76">
        <v>117</v>
      </c>
      <c r="E18993" s="63" t="s">
        <v>0</v>
      </c>
    </row>
    <row r="18994" spans="1:5" x14ac:dyDescent="0.25">
      <c r="A18994" s="48" t="s">
        <v>7378</v>
      </c>
      <c r="B18994" s="58" t="s">
        <v>7379</v>
      </c>
      <c r="C18994" s="76">
        <v>82</v>
      </c>
      <c r="E18994" s="63" t="s">
        <v>0</v>
      </c>
    </row>
    <row r="18995" spans="1:5" x14ac:dyDescent="0.25">
      <c r="A18995" s="48" t="s">
        <v>7380</v>
      </c>
      <c r="B18995" s="58" t="s">
        <v>7381</v>
      </c>
      <c r="C18995" s="76">
        <v>143</v>
      </c>
      <c r="E18995" s="63" t="s">
        <v>0</v>
      </c>
    </row>
    <row r="18996" spans="1:5" x14ac:dyDescent="0.25">
      <c r="A18996" s="48" t="s">
        <v>7382</v>
      </c>
      <c r="B18996" s="58" t="s">
        <v>7383</v>
      </c>
      <c r="C18996" s="76">
        <v>82</v>
      </c>
      <c r="E18996" s="63" t="s">
        <v>0</v>
      </c>
    </row>
    <row r="18997" spans="1:5" x14ac:dyDescent="0.25">
      <c r="A18997" s="48" t="s">
        <v>7384</v>
      </c>
      <c r="B18997" s="58" t="s">
        <v>7385</v>
      </c>
      <c r="C18997" s="76">
        <v>143</v>
      </c>
      <c r="E18997" s="63" t="s">
        <v>0</v>
      </c>
    </row>
    <row r="18998" spans="1:5" x14ac:dyDescent="0.25">
      <c r="A18998" s="48" t="s">
        <v>7386</v>
      </c>
      <c r="B18998" s="58" t="s">
        <v>7387</v>
      </c>
      <c r="C18998" s="76">
        <v>240</v>
      </c>
      <c r="E18998" s="63" t="s">
        <v>0</v>
      </c>
    </row>
    <row r="18999" spans="1:5" x14ac:dyDescent="0.25">
      <c r="A18999" s="48" t="s">
        <v>7388</v>
      </c>
      <c r="B18999" s="58" t="s">
        <v>7389</v>
      </c>
      <c r="C18999" s="76">
        <v>282</v>
      </c>
      <c r="E18999" s="63" t="s">
        <v>0</v>
      </c>
    </row>
    <row r="19000" spans="1:5" x14ac:dyDescent="0.25">
      <c r="A19000" s="48" t="s">
        <v>7390</v>
      </c>
      <c r="B19000" s="58" t="s">
        <v>7391</v>
      </c>
      <c r="C19000" s="76">
        <v>376</v>
      </c>
      <c r="E19000" s="63" t="s">
        <v>0</v>
      </c>
    </row>
    <row r="19001" spans="1:5" x14ac:dyDescent="0.25">
      <c r="A19001" s="48" t="s">
        <v>7392</v>
      </c>
      <c r="B19001" s="58" t="s">
        <v>7393</v>
      </c>
      <c r="C19001" s="76">
        <v>438</v>
      </c>
      <c r="E19001" s="63" t="s">
        <v>0</v>
      </c>
    </row>
    <row r="19002" spans="1:5" x14ac:dyDescent="0.25">
      <c r="A19002" s="48" t="s">
        <v>7394</v>
      </c>
      <c r="B19002" s="58" t="s">
        <v>7395</v>
      </c>
      <c r="C19002" s="76">
        <v>257</v>
      </c>
      <c r="E19002" s="63" t="s">
        <v>0</v>
      </c>
    </row>
    <row r="19003" spans="1:5" x14ac:dyDescent="0.25">
      <c r="A19003" s="48" t="s">
        <v>7396</v>
      </c>
      <c r="B19003" s="58" t="s">
        <v>7397</v>
      </c>
      <c r="C19003" s="76">
        <v>72</v>
      </c>
      <c r="E19003" s="63" t="s">
        <v>0</v>
      </c>
    </row>
    <row r="19004" spans="1:5" x14ac:dyDescent="0.25">
      <c r="A19004" s="48" t="s">
        <v>7398</v>
      </c>
      <c r="B19004" s="58" t="s">
        <v>7399</v>
      </c>
      <c r="C19004" s="76">
        <v>5297</v>
      </c>
      <c r="E19004" s="63" t="s">
        <v>0</v>
      </c>
    </row>
    <row r="19005" spans="1:5" x14ac:dyDescent="0.25">
      <c r="A19005" s="48" t="s">
        <v>7400</v>
      </c>
      <c r="B19005" s="58" t="s">
        <v>7401</v>
      </c>
      <c r="C19005" s="76">
        <v>5297</v>
      </c>
      <c r="E19005" s="63" t="s">
        <v>0</v>
      </c>
    </row>
    <row r="19006" spans="1:5" x14ac:dyDescent="0.25">
      <c r="A19006" s="48" t="s">
        <v>7402</v>
      </c>
      <c r="B19006" s="58" t="s">
        <v>7403</v>
      </c>
      <c r="C19006" s="76">
        <v>174</v>
      </c>
      <c r="E19006" s="63" t="s">
        <v>0</v>
      </c>
    </row>
    <row r="19007" spans="1:5" x14ac:dyDescent="0.25">
      <c r="A19007" s="48" t="s">
        <v>7404</v>
      </c>
      <c r="B19007" s="58" t="s">
        <v>7405</v>
      </c>
      <c r="C19007" s="76">
        <v>225</v>
      </c>
      <c r="E19007" s="63" t="s">
        <v>0</v>
      </c>
    </row>
    <row r="19008" spans="1:5" x14ac:dyDescent="0.25">
      <c r="A19008" s="48" t="s">
        <v>7406</v>
      </c>
      <c r="B19008" s="58" t="s">
        <v>7407</v>
      </c>
      <c r="C19008" s="76">
        <v>1501</v>
      </c>
      <c r="E19008" s="63" t="s">
        <v>0</v>
      </c>
    </row>
    <row r="19009" spans="1:5" x14ac:dyDescent="0.25">
      <c r="A19009" s="48" t="s">
        <v>7408</v>
      </c>
      <c r="B19009" s="58" t="s">
        <v>7409</v>
      </c>
      <c r="C19009" s="76">
        <v>174</v>
      </c>
      <c r="E19009" s="63" t="s">
        <v>0</v>
      </c>
    </row>
    <row r="19010" spans="1:5" x14ac:dyDescent="0.25">
      <c r="A19010" s="48" t="s">
        <v>7410</v>
      </c>
      <c r="B19010" s="58" t="s">
        <v>7411</v>
      </c>
      <c r="C19010" s="76">
        <v>792</v>
      </c>
      <c r="E19010" s="63" t="s">
        <v>0</v>
      </c>
    </row>
    <row r="19011" spans="1:5" x14ac:dyDescent="0.25">
      <c r="A19011" s="48" t="s">
        <v>7412</v>
      </c>
      <c r="B19011" s="58" t="s">
        <v>7413</v>
      </c>
      <c r="C19011" s="76">
        <v>2934</v>
      </c>
      <c r="E19011" s="63" t="s">
        <v>0</v>
      </c>
    </row>
    <row r="19012" spans="1:5" x14ac:dyDescent="0.25">
      <c r="A19012" s="48" t="s">
        <v>7414</v>
      </c>
      <c r="B19012" s="58" t="s">
        <v>7415</v>
      </c>
      <c r="C19012" s="76">
        <v>76</v>
      </c>
      <c r="E19012" s="63" t="s">
        <v>0</v>
      </c>
    </row>
    <row r="19013" spans="1:5" x14ac:dyDescent="0.25">
      <c r="A19013" s="48" t="s">
        <v>7416</v>
      </c>
      <c r="B19013" s="58" t="s">
        <v>7417</v>
      </c>
      <c r="C19013" s="76">
        <v>102</v>
      </c>
      <c r="E19013" s="63" t="s">
        <v>0</v>
      </c>
    </row>
    <row r="19014" spans="1:5" x14ac:dyDescent="0.25">
      <c r="A19014" s="48" t="s">
        <v>7418</v>
      </c>
      <c r="B19014" s="58" t="s">
        <v>7419</v>
      </c>
      <c r="C19014" s="76">
        <v>168</v>
      </c>
      <c r="E19014" s="63" t="s">
        <v>0</v>
      </c>
    </row>
    <row r="19015" spans="1:5" x14ac:dyDescent="0.25">
      <c r="A19015" s="48" t="s">
        <v>7420</v>
      </c>
      <c r="B19015" s="58" t="s">
        <v>7421</v>
      </c>
      <c r="C19015" s="76">
        <v>372</v>
      </c>
      <c r="E19015" s="63" t="s">
        <v>0</v>
      </c>
    </row>
    <row r="19016" spans="1:5" x14ac:dyDescent="0.25">
      <c r="A19016" s="48" t="s">
        <v>7422</v>
      </c>
      <c r="B19016" s="58" t="s">
        <v>7423</v>
      </c>
      <c r="C19016" s="76">
        <v>141</v>
      </c>
      <c r="E19016" s="63" t="s">
        <v>0</v>
      </c>
    </row>
    <row r="19017" spans="1:5" x14ac:dyDescent="0.25">
      <c r="A19017" s="48" t="s">
        <v>7424</v>
      </c>
      <c r="B19017" s="58" t="s">
        <v>7425</v>
      </c>
      <c r="C19017" s="76">
        <v>282</v>
      </c>
      <c r="E19017" s="63" t="s">
        <v>0</v>
      </c>
    </row>
    <row r="19018" spans="1:5" x14ac:dyDescent="0.25">
      <c r="A19018" s="48" t="s">
        <v>7426</v>
      </c>
      <c r="B19018" s="58" t="s">
        <v>7427</v>
      </c>
      <c r="C19018" s="76">
        <v>184</v>
      </c>
      <c r="E19018" s="63" t="s">
        <v>0</v>
      </c>
    </row>
    <row r="19019" spans="1:5" x14ac:dyDescent="0.25">
      <c r="A19019" s="48" t="s">
        <v>7428</v>
      </c>
      <c r="B19019" s="58" t="s">
        <v>7429</v>
      </c>
      <c r="C19019" s="76">
        <v>1406</v>
      </c>
      <c r="E19019" s="63" t="s">
        <v>0</v>
      </c>
    </row>
    <row r="19020" spans="1:5" x14ac:dyDescent="0.25">
      <c r="A19020" s="48" t="s">
        <v>7430</v>
      </c>
      <c r="B19020" s="58" t="s">
        <v>7431</v>
      </c>
      <c r="C19020" s="76">
        <v>1688</v>
      </c>
      <c r="E19020" s="63" t="s">
        <v>0</v>
      </c>
    </row>
    <row r="19021" spans="1:5" x14ac:dyDescent="0.25">
      <c r="A19021" s="48" t="s">
        <v>7432</v>
      </c>
      <c r="B19021" s="58" t="s">
        <v>7433</v>
      </c>
      <c r="C19021" s="76">
        <v>214</v>
      </c>
      <c r="E19021" s="63" t="s">
        <v>0</v>
      </c>
    </row>
    <row r="19022" spans="1:5" x14ac:dyDescent="0.25">
      <c r="A19022" s="48" t="s">
        <v>7434</v>
      </c>
      <c r="B19022" s="58" t="s">
        <v>7435</v>
      </c>
      <c r="C19022" s="76">
        <v>255</v>
      </c>
      <c r="E19022" s="63" t="s">
        <v>0</v>
      </c>
    </row>
    <row r="19023" spans="1:5" x14ac:dyDescent="0.25">
      <c r="A19023" s="48" t="s">
        <v>7436</v>
      </c>
      <c r="B19023" s="58" t="s">
        <v>7437</v>
      </c>
      <c r="C19023" s="76">
        <v>1780</v>
      </c>
      <c r="E19023" s="63" t="s">
        <v>0</v>
      </c>
    </row>
    <row r="19024" spans="1:5" x14ac:dyDescent="0.25">
      <c r="A19024" s="48" t="s">
        <v>7438</v>
      </c>
      <c r="B19024" s="58" t="s">
        <v>7439</v>
      </c>
      <c r="C19024" s="76">
        <v>847</v>
      </c>
      <c r="E19024" s="63" t="s">
        <v>0</v>
      </c>
    </row>
    <row r="19025" spans="1:5" x14ac:dyDescent="0.25">
      <c r="A19025" s="48" t="s">
        <v>7440</v>
      </c>
      <c r="B19025" s="58" t="s">
        <v>7441</v>
      </c>
      <c r="C19025" s="76">
        <v>3270</v>
      </c>
      <c r="E19025" s="63" t="s">
        <v>0</v>
      </c>
    </row>
    <row r="19026" spans="1:5" x14ac:dyDescent="0.25">
      <c r="A19026" s="48" t="s">
        <v>7442</v>
      </c>
      <c r="B19026" s="58" t="s">
        <v>7443</v>
      </c>
      <c r="C19026" s="76">
        <v>80</v>
      </c>
      <c r="E19026" s="63" t="s">
        <v>0</v>
      </c>
    </row>
    <row r="19027" spans="1:5" x14ac:dyDescent="0.25">
      <c r="A19027" s="48" t="s">
        <v>7444</v>
      </c>
      <c r="B19027" s="58" t="s">
        <v>7445</v>
      </c>
      <c r="C19027" s="76">
        <v>139</v>
      </c>
      <c r="E19027" s="63" t="s">
        <v>0</v>
      </c>
    </row>
    <row r="19028" spans="1:5" x14ac:dyDescent="0.25">
      <c r="A19028" s="48" t="s">
        <v>7446</v>
      </c>
      <c r="B19028" s="58" t="s">
        <v>7447</v>
      </c>
      <c r="C19028" s="76">
        <v>80</v>
      </c>
      <c r="E19028" s="63" t="s">
        <v>0</v>
      </c>
    </row>
    <row r="19029" spans="1:5" x14ac:dyDescent="0.25">
      <c r="A19029" s="48" t="s">
        <v>7448</v>
      </c>
      <c r="B19029" s="58" t="s">
        <v>7449</v>
      </c>
      <c r="C19029" s="76">
        <v>139</v>
      </c>
      <c r="E19029" s="63" t="s">
        <v>0</v>
      </c>
    </row>
    <row r="19030" spans="1:5" x14ac:dyDescent="0.25">
      <c r="A19030" s="48" t="s">
        <v>7450</v>
      </c>
      <c r="B19030" s="58" t="s">
        <v>7451</v>
      </c>
      <c r="C19030" s="76">
        <v>339</v>
      </c>
      <c r="E19030" s="63" t="s">
        <v>0</v>
      </c>
    </row>
    <row r="19031" spans="1:5" x14ac:dyDescent="0.25">
      <c r="A19031" s="48" t="s">
        <v>7452</v>
      </c>
      <c r="B19031" s="58" t="s">
        <v>7453</v>
      </c>
      <c r="C19031" s="76">
        <v>390</v>
      </c>
      <c r="E19031" s="63" t="s">
        <v>0</v>
      </c>
    </row>
    <row r="19032" spans="1:5" x14ac:dyDescent="0.25">
      <c r="A19032" s="48" t="s">
        <v>7454</v>
      </c>
      <c r="B19032" s="58" t="s">
        <v>7455</v>
      </c>
      <c r="C19032" s="76">
        <v>544</v>
      </c>
      <c r="E19032" s="63" t="s">
        <v>0</v>
      </c>
    </row>
    <row r="19033" spans="1:5" x14ac:dyDescent="0.25">
      <c r="A19033" s="48" t="s">
        <v>7456</v>
      </c>
      <c r="B19033" s="58" t="s">
        <v>7457</v>
      </c>
      <c r="C19033" s="76">
        <v>634</v>
      </c>
      <c r="E19033" s="63" t="s">
        <v>0</v>
      </c>
    </row>
    <row r="19034" spans="1:5" x14ac:dyDescent="0.25">
      <c r="A19034" s="48" t="s">
        <v>7458</v>
      </c>
      <c r="B19034" s="58" t="s">
        <v>7459</v>
      </c>
      <c r="C19034" s="76">
        <v>352</v>
      </c>
      <c r="E19034" s="63" t="s">
        <v>0</v>
      </c>
    </row>
    <row r="19035" spans="1:5" x14ac:dyDescent="0.25">
      <c r="A19035" s="48" t="s">
        <v>7460</v>
      </c>
      <c r="B19035" s="58" t="s">
        <v>7461</v>
      </c>
      <c r="C19035" s="76">
        <v>82</v>
      </c>
      <c r="E19035" s="63" t="s">
        <v>0</v>
      </c>
    </row>
    <row r="19036" spans="1:5" x14ac:dyDescent="0.25">
      <c r="A19036" s="48" t="s">
        <v>7462</v>
      </c>
      <c r="B19036" s="58" t="s">
        <v>7463</v>
      </c>
      <c r="C19036" s="76">
        <v>6213</v>
      </c>
      <c r="E19036" s="63" t="s">
        <v>0</v>
      </c>
    </row>
    <row r="19037" spans="1:5" x14ac:dyDescent="0.25">
      <c r="A19037" s="48" t="s">
        <v>7464</v>
      </c>
      <c r="B19037" s="58" t="s">
        <v>7465</v>
      </c>
      <c r="C19037" s="76">
        <v>6213</v>
      </c>
      <c r="E19037" s="63" t="s">
        <v>0</v>
      </c>
    </row>
    <row r="19038" spans="1:5" x14ac:dyDescent="0.25">
      <c r="A19038" s="48" t="s">
        <v>7466</v>
      </c>
      <c r="B19038" s="58" t="s">
        <v>7467</v>
      </c>
      <c r="C19038" s="76">
        <v>270</v>
      </c>
      <c r="E19038" s="63" t="s">
        <v>0</v>
      </c>
    </row>
    <row r="19039" spans="1:5" x14ac:dyDescent="0.25">
      <c r="A19039" s="48" t="s">
        <v>7468</v>
      </c>
      <c r="B19039" s="58" t="s">
        <v>7469</v>
      </c>
      <c r="C19039" s="76">
        <v>326</v>
      </c>
      <c r="E19039" s="63" t="s">
        <v>0</v>
      </c>
    </row>
    <row r="19040" spans="1:5" x14ac:dyDescent="0.25">
      <c r="A19040" s="48" t="s">
        <v>7470</v>
      </c>
      <c r="B19040" s="58" t="s">
        <v>7471</v>
      </c>
      <c r="C19040" s="76">
        <v>184</v>
      </c>
      <c r="E19040" s="63" t="s">
        <v>0</v>
      </c>
    </row>
    <row r="19041" spans="1:5" x14ac:dyDescent="0.25">
      <c r="A19041" s="48" t="s">
        <v>7472</v>
      </c>
      <c r="B19041" s="58" t="s">
        <v>7473</v>
      </c>
      <c r="C19041" s="76">
        <v>1694</v>
      </c>
      <c r="E19041" s="63" t="s">
        <v>0</v>
      </c>
    </row>
    <row r="19042" spans="1:5" x14ac:dyDescent="0.25">
      <c r="A19042" s="48" t="s">
        <v>7474</v>
      </c>
      <c r="B19042" s="58" t="s">
        <v>7475</v>
      </c>
      <c r="C19042" s="76">
        <v>3932</v>
      </c>
      <c r="E19042" s="63" t="s">
        <v>0</v>
      </c>
    </row>
    <row r="19043" spans="1:5" x14ac:dyDescent="0.25">
      <c r="A19043" s="48" t="s">
        <v>7476</v>
      </c>
      <c r="B19043" s="58" t="s">
        <v>7477</v>
      </c>
      <c r="C19043" s="76">
        <v>90</v>
      </c>
      <c r="E19043" s="63" t="s">
        <v>0</v>
      </c>
    </row>
    <row r="19044" spans="1:5" x14ac:dyDescent="0.25">
      <c r="A19044" s="48" t="s">
        <v>7478</v>
      </c>
      <c r="B19044" s="58" t="s">
        <v>7479</v>
      </c>
      <c r="C19044" s="76">
        <v>117</v>
      </c>
      <c r="E19044" s="63" t="s">
        <v>0</v>
      </c>
    </row>
    <row r="19045" spans="1:5" x14ac:dyDescent="0.25">
      <c r="A19045" s="48" t="s">
        <v>7480</v>
      </c>
      <c r="B19045" s="58" t="s">
        <v>7481</v>
      </c>
      <c r="C19045" s="76">
        <v>329</v>
      </c>
      <c r="E19045" s="63" t="s">
        <v>0</v>
      </c>
    </row>
    <row r="19046" spans="1:5" x14ac:dyDescent="0.25">
      <c r="A19046" s="48" t="s">
        <v>7482</v>
      </c>
      <c r="B19046" s="58" t="s">
        <v>7483</v>
      </c>
      <c r="C19046" s="76">
        <v>489</v>
      </c>
      <c r="E19046" s="63" t="s">
        <v>0</v>
      </c>
    </row>
    <row r="19047" spans="1:5" x14ac:dyDescent="0.25">
      <c r="A19047" s="48" t="s">
        <v>7484</v>
      </c>
      <c r="B19047" s="58" t="s">
        <v>7485</v>
      </c>
      <c r="C19047" s="76">
        <v>277</v>
      </c>
      <c r="E19047" s="63" t="s">
        <v>0</v>
      </c>
    </row>
    <row r="19048" spans="1:5" x14ac:dyDescent="0.25">
      <c r="A19048" s="48" t="s">
        <v>7486</v>
      </c>
      <c r="B19048" s="58" t="s">
        <v>7487</v>
      </c>
      <c r="C19048" s="76">
        <v>370</v>
      </c>
      <c r="E19048" s="63" t="s">
        <v>0</v>
      </c>
    </row>
    <row r="19049" spans="1:5" x14ac:dyDescent="0.25">
      <c r="A19049" s="48" t="s">
        <v>7488</v>
      </c>
      <c r="B19049" s="58" t="s">
        <v>7489</v>
      </c>
      <c r="C19049" s="76">
        <v>76</v>
      </c>
      <c r="E19049" s="63" t="s">
        <v>0</v>
      </c>
    </row>
    <row r="19050" spans="1:5" x14ac:dyDescent="0.25">
      <c r="A19050" s="48" t="s">
        <v>7490</v>
      </c>
      <c r="B19050" s="58" t="s">
        <v>7491</v>
      </c>
      <c r="C19050" s="76">
        <v>240</v>
      </c>
      <c r="E19050" s="63" t="s">
        <v>0</v>
      </c>
    </row>
    <row r="19051" spans="1:5" x14ac:dyDescent="0.25">
      <c r="A19051" s="48" t="s">
        <v>7492</v>
      </c>
      <c r="B19051" s="58" t="s">
        <v>7493</v>
      </c>
      <c r="C19051" s="76">
        <v>2138</v>
      </c>
      <c r="E19051" s="63" t="s">
        <v>0</v>
      </c>
    </row>
    <row r="19052" spans="1:5" x14ac:dyDescent="0.25">
      <c r="A19052" s="48" t="s">
        <v>7494</v>
      </c>
      <c r="B19052" s="58" t="s">
        <v>7495</v>
      </c>
      <c r="C19052" s="76">
        <v>2563</v>
      </c>
      <c r="E19052" s="63" t="s">
        <v>0</v>
      </c>
    </row>
    <row r="19053" spans="1:5" x14ac:dyDescent="0.25">
      <c r="A19053" s="48" t="s">
        <v>7496</v>
      </c>
      <c r="B19053" s="58" t="s">
        <v>7497</v>
      </c>
      <c r="C19053" s="76">
        <v>493</v>
      </c>
      <c r="E19053" s="63" t="s">
        <v>0</v>
      </c>
    </row>
    <row r="19054" spans="1:5" x14ac:dyDescent="0.25">
      <c r="A19054" s="48" t="s">
        <v>7498</v>
      </c>
      <c r="B19054" s="58" t="s">
        <v>7499</v>
      </c>
      <c r="C19054" s="76">
        <v>493</v>
      </c>
      <c r="E19054" s="63" t="s">
        <v>0</v>
      </c>
    </row>
    <row r="19055" spans="1:5" x14ac:dyDescent="0.25">
      <c r="A19055" s="48" t="s">
        <v>7500</v>
      </c>
      <c r="B19055" s="58" t="s">
        <v>7501</v>
      </c>
      <c r="C19055" s="76">
        <v>493</v>
      </c>
      <c r="E19055" s="63" t="s">
        <v>0</v>
      </c>
    </row>
    <row r="19056" spans="1:5" x14ac:dyDescent="0.25">
      <c r="A19056" s="48" t="s">
        <v>7502</v>
      </c>
      <c r="B19056" s="58" t="s">
        <v>7503</v>
      </c>
      <c r="C19056" s="76">
        <v>517</v>
      </c>
      <c r="E19056" s="63" t="s">
        <v>0</v>
      </c>
    </row>
    <row r="19057" spans="1:5" x14ac:dyDescent="0.25">
      <c r="A19057" s="48" t="s">
        <v>7504</v>
      </c>
      <c r="B19057" s="58" t="s">
        <v>7505</v>
      </c>
      <c r="C19057" s="76">
        <v>517</v>
      </c>
      <c r="E19057" s="63" t="s">
        <v>0</v>
      </c>
    </row>
    <row r="19058" spans="1:5" x14ac:dyDescent="0.25">
      <c r="A19058" s="48" t="s">
        <v>7506</v>
      </c>
      <c r="B19058" s="58" t="s">
        <v>7507</v>
      </c>
      <c r="C19058" s="76">
        <v>517</v>
      </c>
      <c r="E19058" s="63" t="s">
        <v>0</v>
      </c>
    </row>
    <row r="19059" spans="1:5" x14ac:dyDescent="0.25">
      <c r="A19059" s="48" t="s">
        <v>7508</v>
      </c>
      <c r="B19059" s="58" t="s">
        <v>7509</v>
      </c>
      <c r="C19059" s="76">
        <v>517</v>
      </c>
      <c r="E19059" s="63" t="s">
        <v>0</v>
      </c>
    </row>
    <row r="19060" spans="1:5" x14ac:dyDescent="0.25">
      <c r="A19060" s="48" t="s">
        <v>7510</v>
      </c>
      <c r="B19060" s="58" t="s">
        <v>7511</v>
      </c>
      <c r="C19060" s="76">
        <v>277</v>
      </c>
      <c r="E19060" s="63" t="s">
        <v>0</v>
      </c>
    </row>
    <row r="19061" spans="1:5" x14ac:dyDescent="0.25">
      <c r="A19061" s="48" t="s">
        <v>7512</v>
      </c>
      <c r="B19061" s="58" t="s">
        <v>7371</v>
      </c>
      <c r="C19061" s="76">
        <v>227</v>
      </c>
      <c r="E19061" s="63" t="s">
        <v>0</v>
      </c>
    </row>
    <row r="19062" spans="1:5" x14ac:dyDescent="0.25">
      <c r="A19062" s="48" t="s">
        <v>7513</v>
      </c>
      <c r="B19062" s="58" t="s">
        <v>7514</v>
      </c>
      <c r="C19062" s="76">
        <v>90</v>
      </c>
      <c r="E19062" s="63" t="s">
        <v>0</v>
      </c>
    </row>
    <row r="19063" spans="1:5" x14ac:dyDescent="0.25">
      <c r="A19063" s="48" t="s">
        <v>7515</v>
      </c>
      <c r="B19063" s="58" t="s">
        <v>7516</v>
      </c>
      <c r="C19063" s="76">
        <v>157</v>
      </c>
      <c r="E19063" s="63" t="s">
        <v>0</v>
      </c>
    </row>
    <row r="19064" spans="1:5" x14ac:dyDescent="0.25">
      <c r="A19064" s="48" t="s">
        <v>7517</v>
      </c>
      <c r="B19064" s="58" t="s">
        <v>7518</v>
      </c>
      <c r="C19064" s="76">
        <v>90</v>
      </c>
      <c r="E19064" s="63" t="s">
        <v>0</v>
      </c>
    </row>
    <row r="19065" spans="1:5" x14ac:dyDescent="0.25">
      <c r="A19065" s="48" t="s">
        <v>7519</v>
      </c>
      <c r="B19065" s="58" t="s">
        <v>7520</v>
      </c>
      <c r="C19065" s="76">
        <v>157</v>
      </c>
      <c r="E19065" s="63" t="s">
        <v>0</v>
      </c>
    </row>
    <row r="19066" spans="1:5" x14ac:dyDescent="0.25">
      <c r="A19066" s="48" t="s">
        <v>7521</v>
      </c>
      <c r="B19066" s="58" t="s">
        <v>7522</v>
      </c>
      <c r="C19066" s="76">
        <v>789</v>
      </c>
      <c r="E19066" s="63" t="s">
        <v>0</v>
      </c>
    </row>
    <row r="19067" spans="1:5" x14ac:dyDescent="0.25">
      <c r="A19067" s="48" t="s">
        <v>7523</v>
      </c>
      <c r="B19067" s="58" t="s">
        <v>7524</v>
      </c>
      <c r="C19067" s="76">
        <v>890</v>
      </c>
      <c r="E19067" s="63" t="s">
        <v>0</v>
      </c>
    </row>
    <row r="19068" spans="1:5" x14ac:dyDescent="0.25">
      <c r="A19068" s="48" t="s">
        <v>7525</v>
      </c>
      <c r="B19068" s="58" t="s">
        <v>7526</v>
      </c>
      <c r="C19068" s="76">
        <v>1238</v>
      </c>
      <c r="E19068" s="63" t="s">
        <v>0</v>
      </c>
    </row>
    <row r="19069" spans="1:5" x14ac:dyDescent="0.25">
      <c r="A19069" s="48" t="s">
        <v>7527</v>
      </c>
      <c r="B19069" s="58" t="s">
        <v>7528</v>
      </c>
      <c r="C19069" s="76">
        <v>1445</v>
      </c>
      <c r="E19069" s="63" t="s">
        <v>0</v>
      </c>
    </row>
    <row r="19070" spans="1:5" x14ac:dyDescent="0.25">
      <c r="A19070" s="48" t="s">
        <v>7529</v>
      </c>
      <c r="B19070" s="58" t="s">
        <v>7530</v>
      </c>
      <c r="C19070" s="76">
        <v>458</v>
      </c>
      <c r="E19070" s="63" t="s">
        <v>0</v>
      </c>
    </row>
    <row r="19071" spans="1:5" x14ac:dyDescent="0.25">
      <c r="A19071" s="48" t="s">
        <v>7531</v>
      </c>
      <c r="B19071" s="58" t="s">
        <v>7532</v>
      </c>
      <c r="C19071" s="76">
        <v>93</v>
      </c>
      <c r="E19071" s="63" t="s">
        <v>0</v>
      </c>
    </row>
    <row r="19072" spans="1:5" x14ac:dyDescent="0.25">
      <c r="A19072" s="48" t="s">
        <v>7533</v>
      </c>
      <c r="B19072" s="58" t="s">
        <v>7534</v>
      </c>
      <c r="C19072" s="76">
        <v>6148</v>
      </c>
      <c r="E19072" s="63" t="s">
        <v>0</v>
      </c>
    </row>
    <row r="19073" spans="1:5" x14ac:dyDescent="0.25">
      <c r="A19073" s="48" t="s">
        <v>7535</v>
      </c>
      <c r="B19073" s="58" t="s">
        <v>7534</v>
      </c>
      <c r="C19073" s="76">
        <v>6148</v>
      </c>
      <c r="E19073" s="63" t="s">
        <v>0</v>
      </c>
    </row>
    <row r="19074" spans="1:5" x14ac:dyDescent="0.25">
      <c r="A19074" s="48" t="s">
        <v>7536</v>
      </c>
      <c r="B19074" s="58" t="s">
        <v>7537</v>
      </c>
      <c r="C19074" s="76">
        <v>493</v>
      </c>
      <c r="E19074" s="63" t="s">
        <v>0</v>
      </c>
    </row>
    <row r="19075" spans="1:5" x14ac:dyDescent="0.25">
      <c r="A19075" s="48" t="s">
        <v>7538</v>
      </c>
      <c r="B19075" s="58" t="s">
        <v>7539</v>
      </c>
      <c r="C19075" s="76">
        <v>214</v>
      </c>
      <c r="E19075" s="63" t="s">
        <v>0</v>
      </c>
    </row>
    <row r="19076" spans="1:5" x14ac:dyDescent="0.25">
      <c r="A19076" s="48" t="s">
        <v>7540</v>
      </c>
      <c r="B19076" s="58" t="s">
        <v>7541</v>
      </c>
      <c r="C19076" s="76">
        <v>2415</v>
      </c>
      <c r="E19076" s="63" t="s">
        <v>0</v>
      </c>
    </row>
    <row r="19077" spans="1:5" x14ac:dyDescent="0.25">
      <c r="A19077" s="48" t="s">
        <v>7542</v>
      </c>
      <c r="B19077" s="58" t="s">
        <v>7543</v>
      </c>
      <c r="C19077" s="76">
        <v>5972</v>
      </c>
      <c r="E19077" s="63" t="s">
        <v>0</v>
      </c>
    </row>
    <row r="19078" spans="1:5" x14ac:dyDescent="0.25">
      <c r="A19078" s="48" t="s">
        <v>7544</v>
      </c>
      <c r="B19078" s="58" t="s">
        <v>7545</v>
      </c>
      <c r="C19078" s="76">
        <v>102</v>
      </c>
      <c r="E19078" s="63" t="s">
        <v>0</v>
      </c>
    </row>
    <row r="19079" spans="1:5" x14ac:dyDescent="0.25">
      <c r="A19079" s="48" t="s">
        <v>7546</v>
      </c>
      <c r="B19079" s="58" t="s">
        <v>7547</v>
      </c>
      <c r="C19079" s="76">
        <v>130</v>
      </c>
      <c r="E19079" s="63" t="s">
        <v>0</v>
      </c>
    </row>
    <row r="19080" spans="1:5" x14ac:dyDescent="0.25">
      <c r="A19080" s="48" t="s">
        <v>7548</v>
      </c>
      <c r="B19080" s="58" t="s">
        <v>7549</v>
      </c>
      <c r="C19080" s="76">
        <v>431</v>
      </c>
      <c r="E19080" s="63" t="s">
        <v>0</v>
      </c>
    </row>
    <row r="19081" spans="1:5" x14ac:dyDescent="0.25">
      <c r="A19081" s="48" t="s">
        <v>7550</v>
      </c>
      <c r="B19081" s="58" t="s">
        <v>7551</v>
      </c>
      <c r="C19081" s="76">
        <v>574</v>
      </c>
      <c r="E19081" s="63" t="s">
        <v>0</v>
      </c>
    </row>
    <row r="19082" spans="1:5" x14ac:dyDescent="0.25">
      <c r="A19082" s="48" t="s">
        <v>7552</v>
      </c>
      <c r="B19082" s="58" t="s">
        <v>7549</v>
      </c>
      <c r="C19082" s="76">
        <v>383</v>
      </c>
      <c r="E19082" s="63" t="s">
        <v>0</v>
      </c>
    </row>
    <row r="19083" spans="1:5" x14ac:dyDescent="0.25">
      <c r="A19083" s="48" t="s">
        <v>7553</v>
      </c>
      <c r="B19083" s="58" t="s">
        <v>7554</v>
      </c>
      <c r="C19083" s="76">
        <v>505</v>
      </c>
      <c r="E19083" s="63" t="s">
        <v>0</v>
      </c>
    </row>
    <row r="19084" spans="1:5" x14ac:dyDescent="0.25">
      <c r="A19084" s="48" t="s">
        <v>7555</v>
      </c>
      <c r="B19084" s="58" t="s">
        <v>7556</v>
      </c>
      <c r="C19084" s="76">
        <v>88</v>
      </c>
      <c r="E19084" s="63" t="s">
        <v>0</v>
      </c>
    </row>
    <row r="19085" spans="1:5" x14ac:dyDescent="0.25">
      <c r="A19085" s="48" t="s">
        <v>7557</v>
      </c>
      <c r="B19085" s="58" t="s">
        <v>7558</v>
      </c>
      <c r="C19085" s="76">
        <v>755</v>
      </c>
      <c r="E19085" s="63" t="s">
        <v>0</v>
      </c>
    </row>
    <row r="19086" spans="1:5" x14ac:dyDescent="0.25">
      <c r="A19086" s="48" t="s">
        <v>7559</v>
      </c>
      <c r="B19086" s="58" t="s">
        <v>7560</v>
      </c>
      <c r="C19086" s="76">
        <v>2563</v>
      </c>
      <c r="E19086" s="63" t="s">
        <v>0</v>
      </c>
    </row>
    <row r="19087" spans="1:5" x14ac:dyDescent="0.25">
      <c r="A19087" s="48" t="s">
        <v>7561</v>
      </c>
      <c r="B19087" s="58" t="s">
        <v>7562</v>
      </c>
      <c r="C19087" s="76">
        <v>3079</v>
      </c>
      <c r="E19087" s="63" t="s">
        <v>0</v>
      </c>
    </row>
    <row r="19088" spans="1:5" x14ac:dyDescent="0.25">
      <c r="A19088" s="48" t="s">
        <v>7563</v>
      </c>
      <c r="B19088" s="58" t="s">
        <v>7564</v>
      </c>
      <c r="C19088" s="76">
        <v>129</v>
      </c>
      <c r="E19088" s="63" t="s">
        <v>0</v>
      </c>
    </row>
    <row r="19089" spans="1:5" x14ac:dyDescent="0.25">
      <c r="A19089" s="48" t="s">
        <v>7565</v>
      </c>
      <c r="B19089" s="58" t="s">
        <v>7566</v>
      </c>
      <c r="C19089" s="76">
        <v>129</v>
      </c>
      <c r="E19089" s="63" t="s">
        <v>0</v>
      </c>
    </row>
    <row r="19090" spans="1:5" x14ac:dyDescent="0.25">
      <c r="A19090" s="48" t="s">
        <v>7567</v>
      </c>
      <c r="B19090" s="58" t="s">
        <v>7568</v>
      </c>
      <c r="C19090" s="76">
        <v>479</v>
      </c>
      <c r="E19090" s="63" t="s">
        <v>0</v>
      </c>
    </row>
    <row r="19091" spans="1:5" x14ac:dyDescent="0.25">
      <c r="A19091" s="48" t="s">
        <v>7569</v>
      </c>
      <c r="B19091" s="58" t="s">
        <v>7570</v>
      </c>
      <c r="C19091" s="76">
        <v>626</v>
      </c>
      <c r="E19091" s="63" t="s">
        <v>0</v>
      </c>
    </row>
    <row r="19092" spans="1:5" x14ac:dyDescent="0.25">
      <c r="A19092" s="48" t="s">
        <v>7571</v>
      </c>
      <c r="B19092" s="58" t="s">
        <v>7572</v>
      </c>
      <c r="C19092" s="76">
        <v>528</v>
      </c>
      <c r="E19092" s="63" t="s">
        <v>0</v>
      </c>
    </row>
    <row r="19093" spans="1:5" x14ac:dyDescent="0.25">
      <c r="A19093" s="48" t="s">
        <v>7573</v>
      </c>
      <c r="B19093" s="58" t="s">
        <v>7574</v>
      </c>
      <c r="C19093" s="76">
        <v>451</v>
      </c>
      <c r="E19093" s="63" t="s">
        <v>0</v>
      </c>
    </row>
    <row r="19094" spans="1:5" x14ac:dyDescent="0.25">
      <c r="A19094" s="48" t="s">
        <v>7575</v>
      </c>
      <c r="B19094" s="58" t="s">
        <v>7576</v>
      </c>
      <c r="C19094" s="76">
        <v>591</v>
      </c>
      <c r="E19094" s="63" t="s">
        <v>0</v>
      </c>
    </row>
    <row r="19095" spans="1:5" x14ac:dyDescent="0.25">
      <c r="A19095" s="48" t="s">
        <v>7577</v>
      </c>
      <c r="B19095" s="58" t="s">
        <v>7578</v>
      </c>
      <c r="C19095" s="76">
        <v>492</v>
      </c>
      <c r="E19095" s="63" t="s">
        <v>0</v>
      </c>
    </row>
    <row r="19096" spans="1:5" x14ac:dyDescent="0.25">
      <c r="A19096" s="48" t="s">
        <v>7579</v>
      </c>
      <c r="B19096" s="58" t="s">
        <v>7580</v>
      </c>
      <c r="C19096" s="76">
        <v>451</v>
      </c>
      <c r="E19096" s="63" t="s">
        <v>0</v>
      </c>
    </row>
    <row r="19097" spans="1:5" x14ac:dyDescent="0.25">
      <c r="A19097" s="48" t="s">
        <v>7581</v>
      </c>
      <c r="B19097" s="58" t="s">
        <v>7582</v>
      </c>
      <c r="C19097" s="76">
        <v>591</v>
      </c>
      <c r="E19097" s="63" t="s">
        <v>0</v>
      </c>
    </row>
    <row r="19098" spans="1:5" x14ac:dyDescent="0.25">
      <c r="A19098" s="48" t="s">
        <v>7583</v>
      </c>
      <c r="B19098" s="58" t="s">
        <v>7584</v>
      </c>
      <c r="C19098" s="76">
        <v>492</v>
      </c>
      <c r="E19098" s="63" t="s">
        <v>0</v>
      </c>
    </row>
    <row r="19099" spans="1:5" x14ac:dyDescent="0.25">
      <c r="A19099" s="48" t="s">
        <v>7585</v>
      </c>
      <c r="B19099" s="58" t="s">
        <v>7586</v>
      </c>
      <c r="C19099" s="76">
        <v>451</v>
      </c>
      <c r="E19099" s="63" t="s">
        <v>0</v>
      </c>
    </row>
    <row r="19100" spans="1:5" x14ac:dyDescent="0.25">
      <c r="A19100" s="48" t="s">
        <v>7587</v>
      </c>
      <c r="B19100" s="58" t="s">
        <v>7588</v>
      </c>
      <c r="C19100" s="76">
        <v>591</v>
      </c>
      <c r="E19100" s="63" t="s">
        <v>0</v>
      </c>
    </row>
    <row r="19101" spans="1:5" x14ac:dyDescent="0.25">
      <c r="A19101" s="48" t="s">
        <v>7589</v>
      </c>
      <c r="B19101" s="58" t="s">
        <v>7590</v>
      </c>
      <c r="C19101" s="76">
        <v>492</v>
      </c>
      <c r="E19101" s="63" t="s">
        <v>0</v>
      </c>
    </row>
    <row r="19102" spans="1:5" x14ac:dyDescent="0.25">
      <c r="A19102" s="48" t="s">
        <v>7591</v>
      </c>
      <c r="B19102" s="58" t="s">
        <v>7592</v>
      </c>
      <c r="C19102" s="76">
        <v>479</v>
      </c>
      <c r="E19102" s="63" t="s">
        <v>0</v>
      </c>
    </row>
    <row r="19103" spans="1:5" x14ac:dyDescent="0.25">
      <c r="A19103" s="48" t="s">
        <v>7593</v>
      </c>
      <c r="B19103" s="58" t="s">
        <v>7594</v>
      </c>
      <c r="C19103" s="76">
        <v>626</v>
      </c>
      <c r="E19103" s="63" t="s">
        <v>0</v>
      </c>
    </row>
    <row r="19104" spans="1:5" x14ac:dyDescent="0.25">
      <c r="A19104" s="48" t="s">
        <v>7595</v>
      </c>
      <c r="B19104" s="58" t="s">
        <v>7596</v>
      </c>
      <c r="C19104" s="76">
        <v>528</v>
      </c>
      <c r="E19104" s="63" t="s">
        <v>0</v>
      </c>
    </row>
    <row r="19105" spans="1:5" x14ac:dyDescent="0.25">
      <c r="A19105" s="48" t="s">
        <v>7597</v>
      </c>
      <c r="B19105" s="58" t="s">
        <v>7598</v>
      </c>
      <c r="C19105" s="76">
        <v>581</v>
      </c>
      <c r="E19105" s="63" t="s">
        <v>0</v>
      </c>
    </row>
    <row r="19106" spans="1:5" x14ac:dyDescent="0.25">
      <c r="A19106" s="48" t="s">
        <v>7599</v>
      </c>
      <c r="B19106" s="58" t="s">
        <v>7600</v>
      </c>
      <c r="C19106" s="76">
        <v>796</v>
      </c>
      <c r="E19106" s="63" t="s">
        <v>0</v>
      </c>
    </row>
    <row r="19107" spans="1:5" x14ac:dyDescent="0.25">
      <c r="A19107" s="48" t="s">
        <v>7601</v>
      </c>
      <c r="B19107" s="58" t="s">
        <v>7602</v>
      </c>
      <c r="C19107" s="76">
        <v>707</v>
      </c>
      <c r="E19107" s="63" t="s">
        <v>0</v>
      </c>
    </row>
    <row r="19108" spans="1:5" x14ac:dyDescent="0.25">
      <c r="A19108" s="48" t="s">
        <v>7603</v>
      </c>
      <c r="B19108" s="58" t="s">
        <v>7604</v>
      </c>
      <c r="C19108" s="76">
        <v>924</v>
      </c>
      <c r="E19108" s="63" t="s">
        <v>0</v>
      </c>
    </row>
    <row r="19109" spans="1:5" x14ac:dyDescent="0.25">
      <c r="A19109" s="48" t="s">
        <v>7605</v>
      </c>
      <c r="B19109" s="58" t="s">
        <v>7606</v>
      </c>
      <c r="C19109" s="76">
        <v>786</v>
      </c>
      <c r="E19109" s="63" t="s">
        <v>0</v>
      </c>
    </row>
    <row r="19110" spans="1:5" x14ac:dyDescent="0.25">
      <c r="A19110" s="48" t="s">
        <v>7607</v>
      </c>
      <c r="B19110" s="58" t="s">
        <v>7608</v>
      </c>
      <c r="C19110" s="76">
        <v>776</v>
      </c>
      <c r="E19110" s="63" t="s">
        <v>0</v>
      </c>
    </row>
    <row r="19111" spans="1:5" x14ac:dyDescent="0.25">
      <c r="A19111" s="48" t="s">
        <v>7609</v>
      </c>
      <c r="B19111" s="58" t="s">
        <v>7610</v>
      </c>
      <c r="C19111" s="76">
        <v>1171</v>
      </c>
      <c r="E19111" s="63" t="s">
        <v>0</v>
      </c>
    </row>
    <row r="19112" spans="1:5" x14ac:dyDescent="0.25">
      <c r="A19112" s="48" t="s">
        <v>7611</v>
      </c>
      <c r="B19112" s="58" t="s">
        <v>7612</v>
      </c>
      <c r="C19112" s="76">
        <v>722</v>
      </c>
      <c r="E19112" s="63" t="s">
        <v>0</v>
      </c>
    </row>
    <row r="19113" spans="1:5" x14ac:dyDescent="0.25">
      <c r="A19113" s="48" t="s">
        <v>7613</v>
      </c>
      <c r="B19113" s="58" t="s">
        <v>7614</v>
      </c>
      <c r="C19113" s="76">
        <v>942</v>
      </c>
      <c r="E19113" s="63" t="s">
        <v>0</v>
      </c>
    </row>
    <row r="19114" spans="1:5" x14ac:dyDescent="0.25">
      <c r="A19114" s="48" t="s">
        <v>7615</v>
      </c>
      <c r="B19114" s="58" t="s">
        <v>7616</v>
      </c>
      <c r="C19114" s="76">
        <v>819</v>
      </c>
      <c r="E19114" s="63" t="s">
        <v>0</v>
      </c>
    </row>
    <row r="19115" spans="1:5" x14ac:dyDescent="0.25">
      <c r="A19115" s="48" t="s">
        <v>8213</v>
      </c>
      <c r="B19115" s="58" t="s">
        <v>8214</v>
      </c>
      <c r="C19115" s="76">
        <v>830</v>
      </c>
      <c r="E19115" s="63" t="s">
        <v>0</v>
      </c>
    </row>
    <row r="19116" spans="1:5" x14ac:dyDescent="0.25">
      <c r="A19116" s="48" t="s">
        <v>7617</v>
      </c>
      <c r="B19116" s="58" t="s">
        <v>7618</v>
      </c>
      <c r="C19116" s="76">
        <v>1194</v>
      </c>
      <c r="E19116" s="63" t="s">
        <v>0</v>
      </c>
    </row>
    <row r="19117" spans="1:5" x14ac:dyDescent="0.25">
      <c r="A19117" s="48" t="s">
        <v>7619</v>
      </c>
      <c r="B19117" s="58" t="s">
        <v>7620</v>
      </c>
      <c r="C19117" s="76">
        <v>512</v>
      </c>
      <c r="E19117" s="63" t="s">
        <v>0</v>
      </c>
    </row>
    <row r="19118" spans="1:5" x14ac:dyDescent="0.25">
      <c r="A19118" s="48" t="s">
        <v>7621</v>
      </c>
      <c r="B19118" s="58" t="s">
        <v>7622</v>
      </c>
      <c r="C19118" s="76">
        <v>750</v>
      </c>
      <c r="E19118" s="63" t="s">
        <v>0</v>
      </c>
    </row>
    <row r="19119" spans="1:5" x14ac:dyDescent="0.25">
      <c r="A19119" s="48" t="s">
        <v>7623</v>
      </c>
      <c r="B19119" s="58" t="s">
        <v>7624</v>
      </c>
      <c r="C19119" s="76">
        <v>512</v>
      </c>
      <c r="E19119" s="63" t="s">
        <v>0</v>
      </c>
    </row>
    <row r="19120" spans="1:5" x14ac:dyDescent="0.25">
      <c r="A19120" s="48" t="s">
        <v>7625</v>
      </c>
      <c r="B19120" s="58" t="s">
        <v>7626</v>
      </c>
      <c r="C19120" s="76">
        <v>750</v>
      </c>
      <c r="E19120" s="63" t="s">
        <v>0</v>
      </c>
    </row>
    <row r="19121" spans="1:5" x14ac:dyDescent="0.25">
      <c r="A19121" s="48" t="s">
        <v>7627</v>
      </c>
      <c r="B19121" s="58" t="s">
        <v>7628</v>
      </c>
      <c r="C19121" s="76">
        <v>512</v>
      </c>
      <c r="E19121" s="63" t="s">
        <v>0</v>
      </c>
    </row>
    <row r="19122" spans="1:5" x14ac:dyDescent="0.25">
      <c r="A19122" s="48" t="s">
        <v>7629</v>
      </c>
      <c r="B19122" s="58" t="s">
        <v>7630</v>
      </c>
      <c r="C19122" s="76">
        <v>750</v>
      </c>
      <c r="E19122" s="63" t="s">
        <v>0</v>
      </c>
    </row>
    <row r="19123" spans="1:5" x14ac:dyDescent="0.25">
      <c r="A19123" s="48" t="s">
        <v>7631</v>
      </c>
      <c r="B19123" s="58" t="s">
        <v>7632</v>
      </c>
      <c r="C19123" s="76">
        <v>512</v>
      </c>
      <c r="E19123" s="63" t="s">
        <v>0</v>
      </c>
    </row>
    <row r="19124" spans="1:5" x14ac:dyDescent="0.25">
      <c r="A19124" s="48" t="s">
        <v>7633</v>
      </c>
      <c r="B19124" s="58" t="s">
        <v>7634</v>
      </c>
      <c r="C19124" s="76">
        <v>750</v>
      </c>
      <c r="E19124" s="63" t="s">
        <v>0</v>
      </c>
    </row>
    <row r="19125" spans="1:5" x14ac:dyDescent="0.25">
      <c r="A19125" s="48" t="s">
        <v>7635</v>
      </c>
      <c r="B19125" s="58" t="s">
        <v>7636</v>
      </c>
      <c r="C19125" s="76">
        <v>512</v>
      </c>
      <c r="E19125" s="63" t="s">
        <v>0</v>
      </c>
    </row>
    <row r="19126" spans="1:5" x14ac:dyDescent="0.25">
      <c r="A19126" s="48" t="s">
        <v>7637</v>
      </c>
      <c r="B19126" s="58" t="s">
        <v>7638</v>
      </c>
      <c r="C19126" s="76">
        <v>750</v>
      </c>
      <c r="E19126" s="63" t="s">
        <v>0</v>
      </c>
    </row>
    <row r="19127" spans="1:5" x14ac:dyDescent="0.25">
      <c r="A19127" s="48" t="s">
        <v>7639</v>
      </c>
      <c r="B19127" s="58" t="s">
        <v>7640</v>
      </c>
      <c r="C19127" s="76">
        <v>512</v>
      </c>
      <c r="E19127" s="63" t="s">
        <v>0</v>
      </c>
    </row>
    <row r="19128" spans="1:5" x14ac:dyDescent="0.25">
      <c r="A19128" s="48" t="s">
        <v>7641</v>
      </c>
      <c r="B19128" s="58" t="s">
        <v>7642</v>
      </c>
      <c r="C19128" s="76">
        <v>750</v>
      </c>
      <c r="E19128" s="63" t="s">
        <v>0</v>
      </c>
    </row>
    <row r="19129" spans="1:5" x14ac:dyDescent="0.25">
      <c r="A19129" s="48" t="s">
        <v>7643</v>
      </c>
      <c r="B19129" s="58" t="s">
        <v>7644</v>
      </c>
      <c r="C19129" s="76">
        <v>581</v>
      </c>
      <c r="E19129" s="63" t="s">
        <v>0</v>
      </c>
    </row>
    <row r="19130" spans="1:5" x14ac:dyDescent="0.25">
      <c r="A19130" s="48" t="s">
        <v>7645</v>
      </c>
      <c r="B19130" s="58" t="s">
        <v>7646</v>
      </c>
      <c r="C19130" s="76">
        <v>796</v>
      </c>
      <c r="E19130" s="63" t="s">
        <v>0</v>
      </c>
    </row>
    <row r="19131" spans="1:5" x14ac:dyDescent="0.25">
      <c r="A19131" s="48" t="s">
        <v>7647</v>
      </c>
      <c r="B19131" s="58" t="s">
        <v>7648</v>
      </c>
      <c r="C19131" s="76">
        <v>1099</v>
      </c>
      <c r="E19131" s="63" t="s">
        <v>0</v>
      </c>
    </row>
    <row r="19132" spans="1:5" x14ac:dyDescent="0.25">
      <c r="A19132" s="48" t="s">
        <v>7649</v>
      </c>
      <c r="B19132" s="58" t="s">
        <v>7650</v>
      </c>
      <c r="C19132" s="76">
        <v>1434</v>
      </c>
      <c r="E19132" s="63" t="s">
        <v>0</v>
      </c>
    </row>
    <row r="19133" spans="1:5" x14ac:dyDescent="0.25">
      <c r="A19133" s="48" t="s">
        <v>7651</v>
      </c>
      <c r="B19133" s="58" t="s">
        <v>7652</v>
      </c>
      <c r="C19133" s="76">
        <v>1215</v>
      </c>
      <c r="E19133" s="63" t="s">
        <v>0</v>
      </c>
    </row>
    <row r="19134" spans="1:5" x14ac:dyDescent="0.25">
      <c r="A19134" s="48" t="s">
        <v>7653</v>
      </c>
      <c r="B19134" s="58" t="s">
        <v>7654</v>
      </c>
      <c r="C19134" s="76">
        <v>1208</v>
      </c>
      <c r="E19134" s="63" t="s">
        <v>0</v>
      </c>
    </row>
    <row r="19135" spans="1:5" x14ac:dyDescent="0.25">
      <c r="A19135" s="48" t="s">
        <v>7655</v>
      </c>
      <c r="B19135" s="58" t="s">
        <v>7656</v>
      </c>
      <c r="C19135" s="76">
        <v>1649</v>
      </c>
      <c r="E19135" s="63" t="s">
        <v>0</v>
      </c>
    </row>
    <row r="19136" spans="1:5" x14ac:dyDescent="0.25">
      <c r="A19136" s="48" t="s">
        <v>7657</v>
      </c>
      <c r="B19136" s="58" t="s">
        <v>7658</v>
      </c>
      <c r="C19136" s="76">
        <v>1151</v>
      </c>
      <c r="E19136" s="63" t="s">
        <v>0</v>
      </c>
    </row>
    <row r="19137" spans="1:5" x14ac:dyDescent="0.25">
      <c r="A19137" s="48" t="s">
        <v>7659</v>
      </c>
      <c r="B19137" s="58" t="s">
        <v>7660</v>
      </c>
      <c r="C19137" s="76">
        <v>1502</v>
      </c>
      <c r="E19137" s="63" t="s">
        <v>0</v>
      </c>
    </row>
    <row r="19138" spans="1:5" x14ac:dyDescent="0.25">
      <c r="A19138" s="48" t="s">
        <v>7661</v>
      </c>
      <c r="B19138" s="58" t="s">
        <v>7662</v>
      </c>
      <c r="C19138" s="76">
        <v>1271</v>
      </c>
      <c r="E19138" s="63" t="s">
        <v>0</v>
      </c>
    </row>
    <row r="19139" spans="1:5" x14ac:dyDescent="0.25">
      <c r="A19139" s="48" t="s">
        <v>7663</v>
      </c>
      <c r="B19139" s="58" t="s">
        <v>7664</v>
      </c>
      <c r="C19139" s="76">
        <v>1265</v>
      </c>
      <c r="E19139" s="63" t="s">
        <v>0</v>
      </c>
    </row>
    <row r="19140" spans="1:5" x14ac:dyDescent="0.25">
      <c r="A19140" s="48" t="s">
        <v>7665</v>
      </c>
      <c r="B19140" s="58" t="s">
        <v>7666</v>
      </c>
      <c r="C19140" s="76">
        <v>1729</v>
      </c>
      <c r="E19140" s="63" t="s">
        <v>0</v>
      </c>
    </row>
    <row r="19141" spans="1:5" x14ac:dyDescent="0.25">
      <c r="A19141" s="48" t="s">
        <v>7667</v>
      </c>
      <c r="B19141" s="58" t="s">
        <v>7668</v>
      </c>
      <c r="C19141" s="76">
        <v>38</v>
      </c>
      <c r="E19141" s="63" t="s">
        <v>0</v>
      </c>
    </row>
    <row r="19142" spans="1:5" x14ac:dyDescent="0.25">
      <c r="A19142" s="48" t="s">
        <v>7669</v>
      </c>
      <c r="B19142" s="58" t="s">
        <v>7670</v>
      </c>
      <c r="C19142" s="76">
        <v>51</v>
      </c>
      <c r="E19142" s="63" t="s">
        <v>0</v>
      </c>
    </row>
    <row r="19143" spans="1:5" x14ac:dyDescent="0.25">
      <c r="A19143" s="48" t="s">
        <v>7671</v>
      </c>
      <c r="B19143" s="58" t="s">
        <v>7672</v>
      </c>
      <c r="C19143" s="76">
        <v>88</v>
      </c>
      <c r="E19143" s="63" t="s">
        <v>0</v>
      </c>
    </row>
    <row r="19144" spans="1:5" x14ac:dyDescent="0.25">
      <c r="A19144" s="48" t="s">
        <v>7673</v>
      </c>
      <c r="B19144" s="58" t="s">
        <v>7674</v>
      </c>
      <c r="C19144" s="76">
        <v>120</v>
      </c>
      <c r="E19144" s="63" t="s">
        <v>0</v>
      </c>
    </row>
    <row r="19145" spans="1:5" x14ac:dyDescent="0.25">
      <c r="A19145" s="48" t="s">
        <v>7675</v>
      </c>
      <c r="B19145" s="58" t="s">
        <v>7676</v>
      </c>
      <c r="C19145" s="76">
        <v>534</v>
      </c>
      <c r="E19145" s="63" t="s">
        <v>0</v>
      </c>
    </row>
    <row r="19146" spans="1:5" x14ac:dyDescent="0.25">
      <c r="A19146" s="48" t="s">
        <v>7677</v>
      </c>
      <c r="B19146" s="58" t="s">
        <v>7678</v>
      </c>
      <c r="C19146" s="76">
        <v>230</v>
      </c>
      <c r="E19146" s="63" t="s">
        <v>0</v>
      </c>
    </row>
    <row r="19147" spans="1:5" x14ac:dyDescent="0.25">
      <c r="A19147" s="48" t="s">
        <v>7679</v>
      </c>
      <c r="B19147" s="58" t="s">
        <v>7680</v>
      </c>
      <c r="C19147" s="76">
        <v>712</v>
      </c>
      <c r="E19147" s="63" t="s">
        <v>0</v>
      </c>
    </row>
    <row r="19148" spans="1:5" x14ac:dyDescent="0.25">
      <c r="A19148" s="48" t="s">
        <v>7681</v>
      </c>
      <c r="B19148" s="58" t="s">
        <v>7682</v>
      </c>
      <c r="C19148" s="76">
        <v>305</v>
      </c>
      <c r="E19148" s="63" t="s">
        <v>0</v>
      </c>
    </row>
    <row r="19149" spans="1:5" x14ac:dyDescent="0.25">
      <c r="A19149" s="48" t="s">
        <v>7683</v>
      </c>
      <c r="B19149" s="58" t="s">
        <v>7684</v>
      </c>
      <c r="C19149" s="76">
        <v>1484</v>
      </c>
      <c r="E19149" s="63" t="s">
        <v>0</v>
      </c>
    </row>
    <row r="19150" spans="1:5" x14ac:dyDescent="0.25">
      <c r="A19150" s="48" t="s">
        <v>7685</v>
      </c>
      <c r="B19150" s="58" t="s">
        <v>7686</v>
      </c>
      <c r="C19150" s="76">
        <v>2469</v>
      </c>
      <c r="E19150" s="63" t="s">
        <v>0</v>
      </c>
    </row>
    <row r="19151" spans="1:5" x14ac:dyDescent="0.25">
      <c r="A19151" s="48" t="s">
        <v>7687</v>
      </c>
      <c r="B19151" s="58" t="s">
        <v>7688</v>
      </c>
      <c r="C19151" s="76">
        <v>143</v>
      </c>
      <c r="E19151" s="63" t="s">
        <v>0</v>
      </c>
    </row>
    <row r="19152" spans="1:5" x14ac:dyDescent="0.25">
      <c r="A19152" s="48" t="s">
        <v>7689</v>
      </c>
      <c r="B19152" s="58" t="s">
        <v>7690</v>
      </c>
      <c r="C19152" s="76">
        <v>241</v>
      </c>
      <c r="E19152" s="63" t="s">
        <v>0</v>
      </c>
    </row>
    <row r="19153" spans="1:5" x14ac:dyDescent="0.25">
      <c r="A19153" s="48" t="s">
        <v>7691</v>
      </c>
      <c r="B19153" s="58" t="s">
        <v>7692</v>
      </c>
      <c r="C19153" s="76">
        <v>247</v>
      </c>
      <c r="E19153" s="63" t="s">
        <v>0</v>
      </c>
    </row>
    <row r="19154" spans="1:5" x14ac:dyDescent="0.25">
      <c r="A19154" s="48" t="s">
        <v>7693</v>
      </c>
      <c r="B19154" s="58" t="s">
        <v>7694</v>
      </c>
      <c r="C19154" s="76">
        <v>37</v>
      </c>
      <c r="E19154" s="63" t="s">
        <v>0</v>
      </c>
    </row>
    <row r="19155" spans="1:5" x14ac:dyDescent="0.25">
      <c r="A19155" s="48" t="s">
        <v>7695</v>
      </c>
      <c r="B19155" s="58" t="s">
        <v>7696</v>
      </c>
      <c r="C19155" s="76">
        <v>62</v>
      </c>
      <c r="E19155" s="63" t="s">
        <v>0</v>
      </c>
    </row>
    <row r="19156" spans="1:5" x14ac:dyDescent="0.25">
      <c r="A19156" s="48" t="s">
        <v>7697</v>
      </c>
      <c r="B19156" s="58" t="s">
        <v>7698</v>
      </c>
      <c r="C19156" s="76">
        <v>82</v>
      </c>
      <c r="E19156" s="63" t="s">
        <v>0</v>
      </c>
    </row>
    <row r="19157" spans="1:5" x14ac:dyDescent="0.25">
      <c r="A19157" s="48" t="s">
        <v>7699</v>
      </c>
      <c r="B19157" s="58" t="s">
        <v>7700</v>
      </c>
      <c r="C19157" s="76">
        <v>140</v>
      </c>
      <c r="E19157" s="63" t="s">
        <v>0</v>
      </c>
    </row>
    <row r="19158" spans="1:5" x14ac:dyDescent="0.25">
      <c r="A19158" s="48" t="s">
        <v>7701</v>
      </c>
      <c r="B19158" s="58" t="s">
        <v>7702</v>
      </c>
      <c r="C19158" s="76">
        <v>82</v>
      </c>
      <c r="E19158" s="63" t="s">
        <v>0</v>
      </c>
    </row>
    <row r="19159" spans="1:5" x14ac:dyDescent="0.25">
      <c r="A19159" s="48" t="s">
        <v>7703</v>
      </c>
      <c r="B19159" s="58" t="s">
        <v>7704</v>
      </c>
      <c r="C19159" s="76">
        <v>108</v>
      </c>
      <c r="E19159" s="63" t="s">
        <v>0</v>
      </c>
    </row>
    <row r="19160" spans="1:5" x14ac:dyDescent="0.25">
      <c r="A19160" s="48" t="s">
        <v>7705</v>
      </c>
      <c r="B19160" s="58" t="s">
        <v>7706</v>
      </c>
      <c r="C19160" s="76">
        <v>187</v>
      </c>
      <c r="E19160" s="63" t="s">
        <v>0</v>
      </c>
    </row>
    <row r="19161" spans="1:5" x14ac:dyDescent="0.25">
      <c r="A19161" s="48" t="s">
        <v>8211</v>
      </c>
      <c r="B19161" s="58" t="s">
        <v>8212</v>
      </c>
      <c r="C19161" s="76">
        <v>112</v>
      </c>
      <c r="E19161" s="63" t="s">
        <v>0</v>
      </c>
    </row>
    <row r="19162" spans="1:5" x14ac:dyDescent="0.25">
      <c r="A19162" s="48" t="s">
        <v>7707</v>
      </c>
      <c r="B19162" s="58" t="s">
        <v>7708</v>
      </c>
      <c r="C19162" s="76">
        <v>247</v>
      </c>
      <c r="E19162" s="63" t="s">
        <v>0</v>
      </c>
    </row>
    <row r="19163" spans="1:5" x14ac:dyDescent="0.25">
      <c r="A19163" s="48" t="s">
        <v>7709</v>
      </c>
      <c r="B19163" s="58" t="s">
        <v>7710</v>
      </c>
      <c r="C19163" s="76">
        <v>142</v>
      </c>
      <c r="E19163" s="63" t="s">
        <v>0</v>
      </c>
    </row>
    <row r="19164" spans="1:5" x14ac:dyDescent="0.25">
      <c r="A19164" s="48" t="s">
        <v>7711</v>
      </c>
      <c r="B19164" s="58" t="s">
        <v>7712</v>
      </c>
      <c r="C19164" s="76">
        <v>49</v>
      </c>
      <c r="E19164" s="63" t="s">
        <v>0</v>
      </c>
    </row>
    <row r="19165" spans="1:5" x14ac:dyDescent="0.25">
      <c r="A19165" s="48" t="s">
        <v>7713</v>
      </c>
      <c r="B19165" s="58" t="s">
        <v>7714</v>
      </c>
      <c r="C19165" s="76">
        <v>62</v>
      </c>
      <c r="E19165" s="63" t="s">
        <v>0</v>
      </c>
    </row>
    <row r="19166" spans="1:5" x14ac:dyDescent="0.25">
      <c r="A19166" s="48" t="s">
        <v>7715</v>
      </c>
      <c r="B19166" s="58" t="s">
        <v>7716</v>
      </c>
      <c r="C19166" s="76">
        <v>112</v>
      </c>
      <c r="E19166" s="63" t="s">
        <v>0</v>
      </c>
    </row>
    <row r="19167" spans="1:5" x14ac:dyDescent="0.25">
      <c r="A19167" s="48" t="s">
        <v>7717</v>
      </c>
      <c r="B19167" s="58" t="s">
        <v>7718</v>
      </c>
      <c r="C19167" s="76">
        <v>151</v>
      </c>
      <c r="E19167" s="63" t="s">
        <v>0</v>
      </c>
    </row>
    <row r="19168" spans="1:5" x14ac:dyDescent="0.25">
      <c r="A19168" s="48" t="s">
        <v>7719</v>
      </c>
      <c r="B19168" s="58" t="s">
        <v>7720</v>
      </c>
      <c r="C19168" s="76">
        <v>578</v>
      </c>
      <c r="E19168" s="63" t="s">
        <v>0</v>
      </c>
    </row>
    <row r="19169" spans="1:5" x14ac:dyDescent="0.25">
      <c r="A19169" s="48" t="s">
        <v>7721</v>
      </c>
      <c r="B19169" s="58" t="s">
        <v>7722</v>
      </c>
      <c r="C19169" s="76">
        <v>247</v>
      </c>
      <c r="E19169" s="63" t="s">
        <v>0</v>
      </c>
    </row>
    <row r="19170" spans="1:5" x14ac:dyDescent="0.25">
      <c r="A19170" s="48" t="s">
        <v>7723</v>
      </c>
      <c r="B19170" s="58" t="s">
        <v>7724</v>
      </c>
      <c r="C19170" s="76">
        <v>766</v>
      </c>
      <c r="E19170" s="63" t="s">
        <v>0</v>
      </c>
    </row>
    <row r="19171" spans="1:5" x14ac:dyDescent="0.25">
      <c r="A19171" s="48" t="s">
        <v>7725</v>
      </c>
      <c r="B19171" s="58" t="s">
        <v>7726</v>
      </c>
      <c r="C19171" s="76">
        <v>332</v>
      </c>
      <c r="E19171" s="63" t="s">
        <v>0</v>
      </c>
    </row>
    <row r="19172" spans="1:5" x14ac:dyDescent="0.25">
      <c r="A19172" s="48" t="s">
        <v>7727</v>
      </c>
      <c r="B19172" s="58" t="s">
        <v>7728</v>
      </c>
      <c r="C19172" s="76">
        <v>2687</v>
      </c>
      <c r="E19172" s="63" t="s">
        <v>0</v>
      </c>
    </row>
    <row r="19173" spans="1:5" x14ac:dyDescent="0.25">
      <c r="A19173" s="48" t="s">
        <v>7729</v>
      </c>
      <c r="B19173" s="58" t="s">
        <v>7730</v>
      </c>
      <c r="C19173" s="76">
        <v>161</v>
      </c>
      <c r="E19173" s="63" t="s">
        <v>0</v>
      </c>
    </row>
    <row r="19174" spans="1:5" x14ac:dyDescent="0.25">
      <c r="A19174" s="48" t="s">
        <v>7731</v>
      </c>
      <c r="B19174" s="58" t="s">
        <v>7732</v>
      </c>
      <c r="C19174" s="76">
        <v>259</v>
      </c>
      <c r="E19174" s="63" t="s">
        <v>0</v>
      </c>
    </row>
    <row r="19175" spans="1:5" x14ac:dyDescent="0.25">
      <c r="A19175" s="48" t="s">
        <v>7733</v>
      </c>
      <c r="B19175" s="58" t="s">
        <v>7734</v>
      </c>
      <c r="C19175" s="76">
        <v>281</v>
      </c>
      <c r="E19175" s="63" t="s">
        <v>0</v>
      </c>
    </row>
    <row r="19176" spans="1:5" x14ac:dyDescent="0.25">
      <c r="A19176" s="48" t="s">
        <v>7735</v>
      </c>
      <c r="B19176" s="58" t="s">
        <v>7736</v>
      </c>
      <c r="C19176" s="76">
        <v>38</v>
      </c>
      <c r="E19176" s="63" t="s">
        <v>0</v>
      </c>
    </row>
    <row r="19177" spans="1:5" x14ac:dyDescent="0.25">
      <c r="A19177" s="48" t="s">
        <v>7737</v>
      </c>
      <c r="B19177" s="58" t="s">
        <v>7738</v>
      </c>
      <c r="C19177" s="76">
        <v>62</v>
      </c>
      <c r="E19177" s="63" t="s">
        <v>0</v>
      </c>
    </row>
    <row r="19178" spans="1:5" x14ac:dyDescent="0.25">
      <c r="A19178" s="48" t="s">
        <v>7739</v>
      </c>
      <c r="B19178" s="58" t="s">
        <v>7740</v>
      </c>
      <c r="C19178" s="76">
        <v>62</v>
      </c>
      <c r="E19178" s="63" t="s">
        <v>0</v>
      </c>
    </row>
    <row r="19179" spans="1:5" x14ac:dyDescent="0.25">
      <c r="A19179" s="48" t="s">
        <v>7741</v>
      </c>
      <c r="B19179" s="58" t="s">
        <v>7742</v>
      </c>
      <c r="C19179" s="76">
        <v>88</v>
      </c>
      <c r="E19179" s="63" t="s">
        <v>0</v>
      </c>
    </row>
    <row r="19180" spans="1:5" x14ac:dyDescent="0.25">
      <c r="A19180" s="48" t="s">
        <v>7743</v>
      </c>
      <c r="B19180" s="58" t="s">
        <v>7744</v>
      </c>
      <c r="C19180" s="76">
        <v>153</v>
      </c>
      <c r="E19180" s="63" t="s">
        <v>0</v>
      </c>
    </row>
    <row r="19181" spans="1:5" x14ac:dyDescent="0.25">
      <c r="A19181" s="48" t="s">
        <v>7745</v>
      </c>
      <c r="B19181" s="58" t="s">
        <v>7746</v>
      </c>
      <c r="C19181" s="76">
        <v>82</v>
      </c>
      <c r="E19181" s="63" t="s">
        <v>0</v>
      </c>
    </row>
    <row r="19182" spans="1:5" x14ac:dyDescent="0.25">
      <c r="A19182" s="48" t="s">
        <v>7747</v>
      </c>
      <c r="B19182" s="58" t="s">
        <v>7748</v>
      </c>
      <c r="C19182" s="76">
        <v>82</v>
      </c>
      <c r="E19182" s="63" t="s">
        <v>0</v>
      </c>
    </row>
    <row r="19183" spans="1:5" x14ac:dyDescent="0.25">
      <c r="A19183" s="48" t="s">
        <v>7749</v>
      </c>
      <c r="B19183" s="58" t="s">
        <v>7750</v>
      </c>
      <c r="C19183" s="76">
        <v>117</v>
      </c>
      <c r="E19183" s="63" t="s">
        <v>0</v>
      </c>
    </row>
    <row r="19184" spans="1:5" x14ac:dyDescent="0.25">
      <c r="A19184" s="48" t="s">
        <v>7751</v>
      </c>
      <c r="B19184" s="58" t="s">
        <v>7752</v>
      </c>
      <c r="C19184" s="76">
        <v>204</v>
      </c>
      <c r="E19184" s="63" t="s">
        <v>0</v>
      </c>
    </row>
    <row r="19185" spans="1:5" x14ac:dyDescent="0.25">
      <c r="A19185" s="48" t="s">
        <v>7753</v>
      </c>
      <c r="B19185" s="58" t="s">
        <v>7754</v>
      </c>
      <c r="C19185" s="76">
        <v>313</v>
      </c>
      <c r="E19185" s="63" t="s">
        <v>0</v>
      </c>
    </row>
    <row r="19186" spans="1:5" x14ac:dyDescent="0.25">
      <c r="A19186" s="48" t="s">
        <v>7755</v>
      </c>
      <c r="B19186" s="58" t="s">
        <v>7756</v>
      </c>
      <c r="C19186" s="76">
        <v>313</v>
      </c>
      <c r="E19186" s="63" t="s">
        <v>0</v>
      </c>
    </row>
    <row r="19187" spans="1:5" x14ac:dyDescent="0.25">
      <c r="A19187" s="48" t="s">
        <v>7757</v>
      </c>
      <c r="B19187" s="58" t="s">
        <v>7758</v>
      </c>
      <c r="C19187" s="76">
        <v>241</v>
      </c>
      <c r="E19187" s="63" t="s">
        <v>0</v>
      </c>
    </row>
    <row r="19188" spans="1:5" x14ac:dyDescent="0.25">
      <c r="A19188" s="48" t="s">
        <v>7759</v>
      </c>
      <c r="B19188" s="58" t="s">
        <v>7760</v>
      </c>
      <c r="C19188" s="76">
        <v>241</v>
      </c>
      <c r="E19188" s="63" t="s">
        <v>0</v>
      </c>
    </row>
    <row r="19189" spans="1:5" x14ac:dyDescent="0.25">
      <c r="A19189" s="48" t="s">
        <v>7761</v>
      </c>
      <c r="B19189" s="58" t="s">
        <v>7762</v>
      </c>
      <c r="C19189" s="76">
        <v>70</v>
      </c>
      <c r="E19189" s="63" t="s">
        <v>0</v>
      </c>
    </row>
    <row r="19190" spans="1:5" x14ac:dyDescent="0.25">
      <c r="A19190" s="48" t="s">
        <v>7763</v>
      </c>
      <c r="B19190" s="58" t="s">
        <v>7764</v>
      </c>
      <c r="C19190" s="76">
        <v>70</v>
      </c>
      <c r="E19190" s="63" t="s">
        <v>0</v>
      </c>
    </row>
    <row r="19191" spans="1:5" x14ac:dyDescent="0.25">
      <c r="A19191" s="48" t="s">
        <v>7765</v>
      </c>
      <c r="B19191" s="58" t="s">
        <v>7766</v>
      </c>
      <c r="C19191" s="76">
        <v>70</v>
      </c>
      <c r="E19191" s="63" t="s">
        <v>0</v>
      </c>
    </row>
    <row r="19192" spans="1:5" x14ac:dyDescent="0.25">
      <c r="A19192" s="48" t="s">
        <v>7767</v>
      </c>
      <c r="B19192" s="58" t="s">
        <v>7768</v>
      </c>
      <c r="C19192" s="76">
        <v>610</v>
      </c>
      <c r="E19192" s="63" t="s">
        <v>0</v>
      </c>
    </row>
    <row r="19193" spans="1:5" x14ac:dyDescent="0.25">
      <c r="A19193" s="48" t="s">
        <v>7769</v>
      </c>
      <c r="B19193" s="58" t="s">
        <v>7770</v>
      </c>
      <c r="C19193" s="76">
        <v>534</v>
      </c>
      <c r="E19193" s="63" t="s">
        <v>0</v>
      </c>
    </row>
    <row r="19194" spans="1:5" x14ac:dyDescent="0.25">
      <c r="A19194" s="48" t="s">
        <v>7771</v>
      </c>
      <c r="B19194" s="58" t="s">
        <v>7772</v>
      </c>
      <c r="C19194" s="76">
        <v>610</v>
      </c>
      <c r="E19194" s="63" t="s">
        <v>0</v>
      </c>
    </row>
    <row r="19195" spans="1:5" x14ac:dyDescent="0.25">
      <c r="A19195" s="48" t="s">
        <v>7773</v>
      </c>
      <c r="B19195" s="58" t="s">
        <v>7774</v>
      </c>
      <c r="C19195" s="76">
        <v>534</v>
      </c>
      <c r="E19195" s="63" t="s">
        <v>0</v>
      </c>
    </row>
    <row r="19196" spans="1:5" x14ac:dyDescent="0.25">
      <c r="A19196" s="48" t="s">
        <v>7775</v>
      </c>
      <c r="B19196" s="58" t="s">
        <v>7776</v>
      </c>
      <c r="C19196" s="76">
        <v>577</v>
      </c>
      <c r="E19196" s="63" t="s">
        <v>0</v>
      </c>
    </row>
    <row r="19197" spans="1:5" x14ac:dyDescent="0.25">
      <c r="A19197" s="48" t="s">
        <v>7777</v>
      </c>
      <c r="B19197" s="58" t="s">
        <v>7778</v>
      </c>
      <c r="C19197" s="76">
        <v>610</v>
      </c>
      <c r="E19197" s="63" t="s">
        <v>0</v>
      </c>
    </row>
    <row r="19198" spans="1:5" x14ac:dyDescent="0.25">
      <c r="A19198" s="48" t="s">
        <v>7779</v>
      </c>
      <c r="B19198" s="58" t="s">
        <v>7780</v>
      </c>
      <c r="C19198" s="76">
        <v>534</v>
      </c>
      <c r="E19198" s="63" t="s">
        <v>0</v>
      </c>
    </row>
    <row r="19199" spans="1:5" x14ac:dyDescent="0.25">
      <c r="A19199" s="48" t="s">
        <v>7781</v>
      </c>
      <c r="B19199" s="58" t="s">
        <v>7782</v>
      </c>
      <c r="C19199" s="76">
        <v>577</v>
      </c>
      <c r="E19199" s="63" t="s">
        <v>0</v>
      </c>
    </row>
    <row r="19200" spans="1:5" x14ac:dyDescent="0.25">
      <c r="A19200" s="48" t="s">
        <v>7783</v>
      </c>
      <c r="B19200" s="58" t="s">
        <v>7784</v>
      </c>
      <c r="C19200" s="76">
        <v>610</v>
      </c>
      <c r="E19200" s="63" t="s">
        <v>0</v>
      </c>
    </row>
    <row r="19201" spans="1:5" x14ac:dyDescent="0.25">
      <c r="A19201" s="48" t="s">
        <v>7785</v>
      </c>
      <c r="B19201" s="58" t="s">
        <v>7786</v>
      </c>
      <c r="C19201" s="76">
        <v>534</v>
      </c>
      <c r="E19201" s="63" t="s">
        <v>0</v>
      </c>
    </row>
    <row r="19202" spans="1:5" x14ac:dyDescent="0.25">
      <c r="A19202" s="48" t="s">
        <v>7787</v>
      </c>
      <c r="B19202" s="58" t="s">
        <v>7788</v>
      </c>
      <c r="C19202" s="76">
        <v>577</v>
      </c>
      <c r="E19202" s="63" t="s">
        <v>0</v>
      </c>
    </row>
    <row r="19203" spans="1:5" x14ac:dyDescent="0.25">
      <c r="A19203" s="48" t="s">
        <v>7789</v>
      </c>
      <c r="B19203" s="58" t="s">
        <v>7790</v>
      </c>
      <c r="C19203" s="76">
        <v>610</v>
      </c>
      <c r="E19203" s="63" t="s">
        <v>0</v>
      </c>
    </row>
    <row r="19204" spans="1:5" x14ac:dyDescent="0.25">
      <c r="A19204" s="48" t="s">
        <v>7791</v>
      </c>
      <c r="B19204" s="58" t="s">
        <v>7792</v>
      </c>
      <c r="C19204" s="76">
        <v>534</v>
      </c>
      <c r="E19204" s="63" t="s">
        <v>0</v>
      </c>
    </row>
    <row r="19205" spans="1:5" x14ac:dyDescent="0.25">
      <c r="A19205" s="48" t="s">
        <v>7793</v>
      </c>
      <c r="B19205" s="58" t="s">
        <v>7794</v>
      </c>
      <c r="C19205" s="76">
        <v>577</v>
      </c>
      <c r="E19205" s="63" t="s">
        <v>0</v>
      </c>
    </row>
    <row r="19206" spans="1:5" x14ac:dyDescent="0.25">
      <c r="A19206" s="48" t="s">
        <v>7795</v>
      </c>
      <c r="B19206" s="58" t="s">
        <v>7796</v>
      </c>
      <c r="C19206" s="76">
        <v>610</v>
      </c>
      <c r="E19206" s="63" t="s">
        <v>0</v>
      </c>
    </row>
    <row r="19207" spans="1:5" x14ac:dyDescent="0.25">
      <c r="A19207" s="48" t="s">
        <v>7797</v>
      </c>
      <c r="B19207" s="58" t="s">
        <v>7798</v>
      </c>
      <c r="C19207" s="76">
        <v>534</v>
      </c>
      <c r="E19207" s="63" t="s">
        <v>0</v>
      </c>
    </row>
    <row r="19208" spans="1:5" x14ac:dyDescent="0.25">
      <c r="A19208" s="48" t="s">
        <v>7799</v>
      </c>
      <c r="B19208" s="58" t="s">
        <v>7800</v>
      </c>
      <c r="C19208" s="76">
        <v>636</v>
      </c>
      <c r="E19208" s="63" t="s">
        <v>0</v>
      </c>
    </row>
    <row r="19209" spans="1:5" x14ac:dyDescent="0.25">
      <c r="A19209" s="48" t="s">
        <v>7801</v>
      </c>
      <c r="B19209" s="58" t="s">
        <v>7802</v>
      </c>
      <c r="C19209" s="76">
        <v>759</v>
      </c>
      <c r="E19209" s="63" t="s">
        <v>0</v>
      </c>
    </row>
    <row r="19210" spans="1:5" x14ac:dyDescent="0.25">
      <c r="A19210" s="48" t="s">
        <v>7803</v>
      </c>
      <c r="B19210" s="58" t="s">
        <v>7804</v>
      </c>
      <c r="C19210" s="76">
        <v>680</v>
      </c>
      <c r="E19210" s="63" t="s">
        <v>0</v>
      </c>
    </row>
    <row r="19211" spans="1:5" x14ac:dyDescent="0.25">
      <c r="A19211" s="48" t="s">
        <v>7805</v>
      </c>
      <c r="B19211" s="58" t="s">
        <v>7806</v>
      </c>
      <c r="C19211" s="76">
        <v>636</v>
      </c>
      <c r="E19211" s="63" t="s">
        <v>0</v>
      </c>
    </row>
    <row r="19212" spans="1:5" x14ac:dyDescent="0.25">
      <c r="A19212" s="48" t="s">
        <v>7807</v>
      </c>
      <c r="B19212" s="58" t="s">
        <v>7808</v>
      </c>
      <c r="C19212" s="76">
        <v>759</v>
      </c>
      <c r="E19212" s="63" t="s">
        <v>0</v>
      </c>
    </row>
    <row r="19213" spans="1:5" x14ac:dyDescent="0.25">
      <c r="A19213" s="48" t="s">
        <v>7809</v>
      </c>
      <c r="B19213" s="58" t="s">
        <v>7810</v>
      </c>
      <c r="C19213" s="76">
        <v>680</v>
      </c>
      <c r="E19213" s="63" t="s">
        <v>0</v>
      </c>
    </row>
    <row r="19214" spans="1:5" x14ac:dyDescent="0.25">
      <c r="A19214" s="48" t="s">
        <v>7811</v>
      </c>
      <c r="B19214" s="58" t="s">
        <v>7812</v>
      </c>
      <c r="C19214" s="76">
        <v>961</v>
      </c>
      <c r="E19214" s="63" t="s">
        <v>0</v>
      </c>
    </row>
    <row r="19215" spans="1:5" x14ac:dyDescent="0.25">
      <c r="A19215" s="48" t="s">
        <v>7813</v>
      </c>
      <c r="B19215" s="58" t="s">
        <v>7814</v>
      </c>
      <c r="C19215" s="76">
        <v>1184</v>
      </c>
      <c r="E19215" s="63" t="s">
        <v>0</v>
      </c>
    </row>
    <row r="19216" spans="1:5" x14ac:dyDescent="0.25">
      <c r="A19216" s="48" t="s">
        <v>7815</v>
      </c>
      <c r="B19216" s="58" t="s">
        <v>7816</v>
      </c>
      <c r="C19216" s="76">
        <v>996</v>
      </c>
      <c r="E19216" s="63" t="s">
        <v>0</v>
      </c>
    </row>
    <row r="19217" spans="1:5" x14ac:dyDescent="0.25">
      <c r="A19217" s="48" t="s">
        <v>7817</v>
      </c>
      <c r="B19217" s="58" t="s">
        <v>7818</v>
      </c>
      <c r="C19217" s="76">
        <v>1231</v>
      </c>
      <c r="E19217" s="63" t="s">
        <v>0</v>
      </c>
    </row>
    <row r="19218" spans="1:5" x14ac:dyDescent="0.25">
      <c r="A19218" s="48" t="s">
        <v>7819</v>
      </c>
      <c r="B19218" s="58" t="s">
        <v>7820</v>
      </c>
      <c r="C19218" s="76">
        <v>934</v>
      </c>
      <c r="E19218" s="63" t="s">
        <v>0</v>
      </c>
    </row>
    <row r="19219" spans="1:5" x14ac:dyDescent="0.25">
      <c r="A19219" s="48" t="s">
        <v>7821</v>
      </c>
      <c r="B19219" s="58" t="s">
        <v>7822</v>
      </c>
      <c r="C19219" s="76">
        <v>610</v>
      </c>
      <c r="E19219" s="63" t="s">
        <v>0</v>
      </c>
    </row>
    <row r="19220" spans="1:5" x14ac:dyDescent="0.25">
      <c r="A19220" s="48" t="s">
        <v>7823</v>
      </c>
      <c r="B19220" s="58" t="s">
        <v>7824</v>
      </c>
      <c r="C19220" s="76">
        <v>534</v>
      </c>
      <c r="E19220" s="63" t="s">
        <v>0</v>
      </c>
    </row>
    <row r="19221" spans="1:5" x14ac:dyDescent="0.25">
      <c r="A19221" s="48" t="s">
        <v>7825</v>
      </c>
      <c r="B19221" s="58" t="s">
        <v>7826</v>
      </c>
      <c r="C19221" s="76">
        <v>1041</v>
      </c>
      <c r="E19221" s="63" t="s">
        <v>0</v>
      </c>
    </row>
    <row r="19222" spans="1:5" x14ac:dyDescent="0.25">
      <c r="A19222" s="48" t="s">
        <v>7827</v>
      </c>
      <c r="B19222" s="58" t="s">
        <v>7828</v>
      </c>
      <c r="C19222" s="76">
        <v>1606</v>
      </c>
      <c r="E19222" s="63" t="s">
        <v>0</v>
      </c>
    </row>
    <row r="19223" spans="1:5" x14ac:dyDescent="0.25">
      <c r="A19223" s="48" t="s">
        <v>7829</v>
      </c>
      <c r="B19223" s="58" t="s">
        <v>7830</v>
      </c>
      <c r="C19223" s="76">
        <v>1498</v>
      </c>
      <c r="E19223" s="63" t="s">
        <v>0</v>
      </c>
    </row>
    <row r="19224" spans="1:5" x14ac:dyDescent="0.25">
      <c r="A19224" s="48" t="s">
        <v>7831</v>
      </c>
      <c r="B19224" s="58" t="s">
        <v>7832</v>
      </c>
      <c r="C19224" s="76">
        <v>2174</v>
      </c>
      <c r="E19224" s="63" t="s">
        <v>0</v>
      </c>
    </row>
    <row r="19225" spans="1:5" x14ac:dyDescent="0.25">
      <c r="A19225" s="48" t="s">
        <v>7833</v>
      </c>
      <c r="B19225" s="58" t="s">
        <v>7834</v>
      </c>
      <c r="C19225" s="76">
        <v>2012</v>
      </c>
      <c r="E19225" s="63" t="s">
        <v>0</v>
      </c>
    </row>
    <row r="19226" spans="1:5" x14ac:dyDescent="0.25">
      <c r="A19226" s="48" t="s">
        <v>7835</v>
      </c>
      <c r="B19226" s="58" t="s">
        <v>7836</v>
      </c>
      <c r="C19226" s="76">
        <v>1048</v>
      </c>
      <c r="E19226" s="63" t="s">
        <v>0</v>
      </c>
    </row>
    <row r="19227" spans="1:5" x14ac:dyDescent="0.25">
      <c r="A19227" s="48" t="s">
        <v>7837</v>
      </c>
      <c r="B19227" s="58" t="s">
        <v>7838</v>
      </c>
      <c r="C19227" s="76">
        <v>2650</v>
      </c>
      <c r="E19227" s="63" t="s">
        <v>0</v>
      </c>
    </row>
    <row r="19228" spans="1:5" x14ac:dyDescent="0.25">
      <c r="A19228" s="48" t="s">
        <v>7839</v>
      </c>
      <c r="B19228" s="58" t="s">
        <v>7840</v>
      </c>
      <c r="C19228" s="76">
        <v>1825</v>
      </c>
      <c r="E19228" s="63" t="s">
        <v>0</v>
      </c>
    </row>
    <row r="19229" spans="1:5" x14ac:dyDescent="0.25">
      <c r="A19229" s="48" t="s">
        <v>7841</v>
      </c>
      <c r="B19229" s="58" t="s">
        <v>7842</v>
      </c>
      <c r="C19229" s="76">
        <v>3524</v>
      </c>
      <c r="E19229" s="63" t="s">
        <v>0</v>
      </c>
    </row>
    <row r="19230" spans="1:5" x14ac:dyDescent="0.25">
      <c r="A19230" s="48" t="s">
        <v>7843</v>
      </c>
      <c r="B19230" s="58" t="s">
        <v>7844</v>
      </c>
      <c r="C19230" s="76">
        <v>4485</v>
      </c>
      <c r="E19230" s="63" t="s">
        <v>0</v>
      </c>
    </row>
    <row r="19231" spans="1:5" x14ac:dyDescent="0.25">
      <c r="A19231" s="48" t="s">
        <v>7845</v>
      </c>
      <c r="B19231" s="58" t="s">
        <v>7846</v>
      </c>
      <c r="C19231" s="76">
        <v>4955</v>
      </c>
      <c r="E19231" s="63" t="s">
        <v>0</v>
      </c>
    </row>
    <row r="19232" spans="1:5" x14ac:dyDescent="0.25">
      <c r="A19232" s="48" t="s">
        <v>7847</v>
      </c>
      <c r="B19232" s="58" t="s">
        <v>7848</v>
      </c>
      <c r="C19232" s="76">
        <v>2595</v>
      </c>
      <c r="E19232" s="63" t="s">
        <v>0</v>
      </c>
    </row>
    <row r="19233" spans="1:5" x14ac:dyDescent="0.25">
      <c r="A19233" s="48" t="s">
        <v>7849</v>
      </c>
      <c r="B19233" s="58" t="s">
        <v>7850</v>
      </c>
      <c r="C19233" s="76">
        <v>5933</v>
      </c>
      <c r="E19233" s="63" t="s">
        <v>0</v>
      </c>
    </row>
    <row r="19234" spans="1:5" x14ac:dyDescent="0.25">
      <c r="A19234" s="48" t="s">
        <v>7851</v>
      </c>
      <c r="B19234" s="58" t="s">
        <v>7852</v>
      </c>
      <c r="C19234" s="76">
        <v>4606</v>
      </c>
      <c r="E19234" s="63" t="s">
        <v>0</v>
      </c>
    </row>
    <row r="19235" spans="1:5" x14ac:dyDescent="0.25">
      <c r="A19235" s="48" t="s">
        <v>7853</v>
      </c>
      <c r="B19235" s="58" t="s">
        <v>7854</v>
      </c>
      <c r="C19235" s="76">
        <v>10279</v>
      </c>
      <c r="E19235" s="63" t="s">
        <v>0</v>
      </c>
    </row>
    <row r="19236" spans="1:5" x14ac:dyDescent="0.25">
      <c r="A19236" s="48" t="s">
        <v>7855</v>
      </c>
      <c r="B19236" s="58" t="s">
        <v>7856</v>
      </c>
      <c r="C19236" s="76">
        <v>5212</v>
      </c>
      <c r="E19236" s="63" t="s">
        <v>0</v>
      </c>
    </row>
    <row r="19237" spans="1:5" x14ac:dyDescent="0.25">
      <c r="A19237" s="48" t="s">
        <v>7857</v>
      </c>
      <c r="B19237" s="58" t="s">
        <v>7858</v>
      </c>
      <c r="C19237" s="76">
        <v>7847</v>
      </c>
      <c r="E19237" s="63" t="s">
        <v>0</v>
      </c>
    </row>
    <row r="19238" spans="1:5" x14ac:dyDescent="0.25">
      <c r="A19238" s="48" t="s">
        <v>7859</v>
      </c>
      <c r="B19238" s="58" t="s">
        <v>7860</v>
      </c>
      <c r="C19238" s="76">
        <v>11031</v>
      </c>
      <c r="E19238" s="63" t="s">
        <v>0</v>
      </c>
    </row>
    <row r="19239" spans="1:5" x14ac:dyDescent="0.25">
      <c r="A19239" s="48" t="s">
        <v>7861</v>
      </c>
      <c r="B19239" s="58" t="s">
        <v>7862</v>
      </c>
      <c r="C19239" s="76">
        <v>15283</v>
      </c>
      <c r="E19239" s="63" t="s">
        <v>0</v>
      </c>
    </row>
    <row r="19240" spans="1:5" x14ac:dyDescent="0.25">
      <c r="A19240" s="48" t="s">
        <v>7863</v>
      </c>
      <c r="B19240" s="58" t="s">
        <v>7864</v>
      </c>
      <c r="C19240" s="76">
        <v>5810</v>
      </c>
      <c r="E19240" s="63" t="s">
        <v>0</v>
      </c>
    </row>
    <row r="19241" spans="1:5" x14ac:dyDescent="0.25">
      <c r="A19241" s="48" t="s">
        <v>7865</v>
      </c>
      <c r="B19241" s="58" t="s">
        <v>7866</v>
      </c>
      <c r="C19241" s="76">
        <v>238</v>
      </c>
      <c r="E19241" s="63" t="s">
        <v>0</v>
      </c>
    </row>
    <row r="19242" spans="1:5" x14ac:dyDescent="0.25">
      <c r="A19242" s="48" t="s">
        <v>7867</v>
      </c>
      <c r="B19242" s="58" t="s">
        <v>7868</v>
      </c>
      <c r="C19242" s="76">
        <v>238</v>
      </c>
      <c r="E19242" s="63" t="s">
        <v>0</v>
      </c>
    </row>
    <row r="19243" spans="1:5" x14ac:dyDescent="0.25">
      <c r="A19243" s="48" t="s">
        <v>7869</v>
      </c>
      <c r="B19243" s="58" t="s">
        <v>7870</v>
      </c>
      <c r="C19243" s="76">
        <v>238</v>
      </c>
      <c r="E19243" s="63" t="s">
        <v>0</v>
      </c>
    </row>
    <row r="19244" spans="1:5" x14ac:dyDescent="0.25">
      <c r="A19244" s="48" t="s">
        <v>7871</v>
      </c>
      <c r="B19244" s="58" t="s">
        <v>7872</v>
      </c>
      <c r="C19244" s="76">
        <v>308</v>
      </c>
      <c r="E19244" s="63" t="s">
        <v>0</v>
      </c>
    </row>
    <row r="19245" spans="1:5" x14ac:dyDescent="0.25">
      <c r="A19245" s="48" t="s">
        <v>7873</v>
      </c>
      <c r="B19245" s="58" t="s">
        <v>7874</v>
      </c>
      <c r="C19245" s="76">
        <v>308</v>
      </c>
      <c r="E19245" s="63" t="s">
        <v>0</v>
      </c>
    </row>
    <row r="19246" spans="1:5" x14ac:dyDescent="0.25">
      <c r="A19246" s="48" t="s">
        <v>7875</v>
      </c>
      <c r="B19246" s="58" t="s">
        <v>7876</v>
      </c>
      <c r="C19246" s="76">
        <v>308</v>
      </c>
      <c r="E19246" s="63" t="s">
        <v>0</v>
      </c>
    </row>
    <row r="19247" spans="1:5" x14ac:dyDescent="0.25">
      <c r="A19247" s="48" t="s">
        <v>7877</v>
      </c>
      <c r="B19247" s="58" t="s">
        <v>7878</v>
      </c>
      <c r="C19247" s="76">
        <v>308</v>
      </c>
      <c r="E19247" s="63" t="s">
        <v>0</v>
      </c>
    </row>
    <row r="19248" spans="1:5" x14ac:dyDescent="0.25">
      <c r="A19248" s="48" t="s">
        <v>7879</v>
      </c>
      <c r="B19248" s="58" t="s">
        <v>7880</v>
      </c>
      <c r="C19248" s="76">
        <v>308</v>
      </c>
      <c r="E19248" s="63" t="s">
        <v>0</v>
      </c>
    </row>
    <row r="19249" spans="1:5" x14ac:dyDescent="0.25">
      <c r="A19249" s="48" t="s">
        <v>7881</v>
      </c>
      <c r="B19249" s="58" t="s">
        <v>7882</v>
      </c>
      <c r="C19249" s="76">
        <v>75</v>
      </c>
      <c r="E19249" s="63" t="s">
        <v>0</v>
      </c>
    </row>
    <row r="19250" spans="1:5" x14ac:dyDescent="0.25">
      <c r="A19250" s="48" t="s">
        <v>7883</v>
      </c>
      <c r="B19250" s="58" t="s">
        <v>7884</v>
      </c>
      <c r="C19250" s="76">
        <v>84</v>
      </c>
      <c r="E19250" s="63" t="s">
        <v>0</v>
      </c>
    </row>
    <row r="19251" spans="1:5" x14ac:dyDescent="0.25">
      <c r="A19251" s="48" t="s">
        <v>7885</v>
      </c>
      <c r="B19251" s="58" t="s">
        <v>7886</v>
      </c>
      <c r="C19251" s="76">
        <v>76</v>
      </c>
      <c r="E19251" s="63" t="s">
        <v>0</v>
      </c>
    </row>
    <row r="19252" spans="1:5" x14ac:dyDescent="0.25">
      <c r="A19252" s="48" t="s">
        <v>7887</v>
      </c>
      <c r="B19252" s="58" t="s">
        <v>7888</v>
      </c>
      <c r="C19252" s="76">
        <v>86</v>
      </c>
      <c r="E19252" s="63" t="s">
        <v>0</v>
      </c>
    </row>
    <row r="19253" spans="1:5" x14ac:dyDescent="0.25">
      <c r="A19253" s="48" t="s">
        <v>7889</v>
      </c>
      <c r="B19253" s="58" t="s">
        <v>7890</v>
      </c>
      <c r="C19253" s="76">
        <v>134</v>
      </c>
      <c r="E19253" s="63" t="s">
        <v>0</v>
      </c>
    </row>
    <row r="19254" spans="1:5" x14ac:dyDescent="0.25">
      <c r="A19254" s="48" t="s">
        <v>7891</v>
      </c>
      <c r="B19254" s="58" t="s">
        <v>7890</v>
      </c>
      <c r="C19254" s="76">
        <v>151</v>
      </c>
      <c r="E19254" s="63" t="s">
        <v>0</v>
      </c>
    </row>
    <row r="19255" spans="1:5" x14ac:dyDescent="0.25">
      <c r="A19255" s="48" t="s">
        <v>7892</v>
      </c>
      <c r="B19255" s="58" t="s">
        <v>7890</v>
      </c>
      <c r="C19255" s="76">
        <v>179</v>
      </c>
      <c r="E19255" s="63" t="s">
        <v>0</v>
      </c>
    </row>
    <row r="19256" spans="1:5" x14ac:dyDescent="0.25">
      <c r="A19256" s="48" t="s">
        <v>7893</v>
      </c>
      <c r="B19256" s="58" t="s">
        <v>7890</v>
      </c>
      <c r="C19256" s="76">
        <v>179</v>
      </c>
      <c r="E19256" s="63" t="s">
        <v>0</v>
      </c>
    </row>
    <row r="19257" spans="1:5" x14ac:dyDescent="0.25">
      <c r="A19257" s="48" t="s">
        <v>7894</v>
      </c>
      <c r="B19257" s="58" t="s">
        <v>7895</v>
      </c>
      <c r="C19257" s="76">
        <v>31</v>
      </c>
      <c r="E19257" s="63" t="s">
        <v>0</v>
      </c>
    </row>
    <row r="19258" spans="1:5" x14ac:dyDescent="0.25">
      <c r="A19258" s="48" t="s">
        <v>7896</v>
      </c>
      <c r="B19258" s="58" t="s">
        <v>7895</v>
      </c>
      <c r="C19258" s="76">
        <v>37</v>
      </c>
      <c r="E19258" s="63" t="s">
        <v>0</v>
      </c>
    </row>
    <row r="19259" spans="1:5" x14ac:dyDescent="0.25">
      <c r="A19259" s="48" t="s">
        <v>7897</v>
      </c>
      <c r="B19259" s="58" t="s">
        <v>7898</v>
      </c>
      <c r="C19259" s="76">
        <v>51</v>
      </c>
      <c r="E19259" s="63" t="s">
        <v>0</v>
      </c>
    </row>
    <row r="19260" spans="1:5" x14ac:dyDescent="0.25">
      <c r="A19260" s="48" t="s">
        <v>7899</v>
      </c>
      <c r="B19260" s="58" t="s">
        <v>7898</v>
      </c>
      <c r="C19260" s="76">
        <v>62</v>
      </c>
      <c r="E19260" s="63" t="s">
        <v>0</v>
      </c>
    </row>
    <row r="19261" spans="1:5" x14ac:dyDescent="0.25">
      <c r="A19261" s="48" t="s">
        <v>7900</v>
      </c>
      <c r="B19261" s="58" t="s">
        <v>7901</v>
      </c>
      <c r="C19261" s="76">
        <v>31</v>
      </c>
      <c r="E19261" s="63" t="s">
        <v>0</v>
      </c>
    </row>
    <row r="19262" spans="1:5" x14ac:dyDescent="0.25">
      <c r="A19262" s="48" t="s">
        <v>7902</v>
      </c>
      <c r="B19262" s="58" t="s">
        <v>7903</v>
      </c>
      <c r="C19262" s="76">
        <v>82</v>
      </c>
      <c r="E19262" s="63" t="s">
        <v>0</v>
      </c>
    </row>
    <row r="19263" spans="1:5" x14ac:dyDescent="0.25">
      <c r="A19263" s="48" t="s">
        <v>7904</v>
      </c>
      <c r="B19263" s="58" t="s">
        <v>7905</v>
      </c>
      <c r="C19263" s="76">
        <v>922</v>
      </c>
      <c r="E19263" s="63" t="s">
        <v>0</v>
      </c>
    </row>
    <row r="19264" spans="1:5" x14ac:dyDescent="0.25">
      <c r="A19264" s="48" t="s">
        <v>7906</v>
      </c>
      <c r="B19264" s="58" t="s">
        <v>7907</v>
      </c>
      <c r="C19264" s="76">
        <v>922</v>
      </c>
      <c r="E19264" s="63" t="s">
        <v>0</v>
      </c>
    </row>
    <row r="19265" spans="1:5" x14ac:dyDescent="0.25">
      <c r="A19265" s="48" t="s">
        <v>7908</v>
      </c>
      <c r="B19265" s="58" t="s">
        <v>7909</v>
      </c>
      <c r="C19265" s="76">
        <v>922</v>
      </c>
      <c r="E19265" s="63" t="s">
        <v>0</v>
      </c>
    </row>
    <row r="19266" spans="1:5" x14ac:dyDescent="0.25">
      <c r="A19266" s="48" t="s">
        <v>7910</v>
      </c>
      <c r="B19266" s="58" t="s">
        <v>7911</v>
      </c>
      <c r="C19266" s="76">
        <v>922</v>
      </c>
      <c r="E19266" s="63" t="s">
        <v>0</v>
      </c>
    </row>
    <row r="19267" spans="1:5" x14ac:dyDescent="0.25">
      <c r="A19267" s="48" t="s">
        <v>7912</v>
      </c>
      <c r="B19267" s="58" t="s">
        <v>7913</v>
      </c>
      <c r="C19267" s="76">
        <v>176</v>
      </c>
      <c r="E19267" s="63" t="s">
        <v>0</v>
      </c>
    </row>
    <row r="19268" spans="1:5" x14ac:dyDescent="0.25">
      <c r="A19268" s="48" t="s">
        <v>7914</v>
      </c>
      <c r="B19268" s="58" t="s">
        <v>7915</v>
      </c>
      <c r="C19268" s="76">
        <v>160</v>
      </c>
      <c r="E19268" s="63" t="s">
        <v>0</v>
      </c>
    </row>
    <row r="19269" spans="1:5" x14ac:dyDescent="0.25">
      <c r="A19269" s="48" t="s">
        <v>7916</v>
      </c>
      <c r="B19269" s="58" t="s">
        <v>7917</v>
      </c>
      <c r="C19269" s="76">
        <v>43</v>
      </c>
      <c r="E19269" s="63" t="s">
        <v>0</v>
      </c>
    </row>
    <row r="19270" spans="1:5" x14ac:dyDescent="0.25">
      <c r="A19270" s="48" t="s">
        <v>7918</v>
      </c>
      <c r="B19270" s="58" t="s">
        <v>7919</v>
      </c>
      <c r="C19270" s="76">
        <v>61</v>
      </c>
      <c r="E19270" s="63" t="s">
        <v>0</v>
      </c>
    </row>
    <row r="19271" spans="1:5" x14ac:dyDescent="0.25">
      <c r="A19271" s="48" t="s">
        <v>7920</v>
      </c>
      <c r="B19271" s="58" t="s">
        <v>7921</v>
      </c>
      <c r="C19271" s="76">
        <v>71</v>
      </c>
      <c r="E19271" s="63" t="s">
        <v>0</v>
      </c>
    </row>
    <row r="19272" spans="1:5" x14ac:dyDescent="0.25">
      <c r="A19272" s="48" t="s">
        <v>7922</v>
      </c>
      <c r="B19272" s="58" t="s">
        <v>7923</v>
      </c>
      <c r="C19272" s="76">
        <v>70</v>
      </c>
      <c r="E19272" s="63" t="s">
        <v>0</v>
      </c>
    </row>
    <row r="19273" spans="1:5" x14ac:dyDescent="0.25">
      <c r="A19273" s="48" t="s">
        <v>7924</v>
      </c>
      <c r="B19273" s="58" t="s">
        <v>7925</v>
      </c>
      <c r="C19273" s="76">
        <v>385</v>
      </c>
      <c r="E19273" s="63" t="s">
        <v>0</v>
      </c>
    </row>
    <row r="19274" spans="1:5" x14ac:dyDescent="0.25">
      <c r="A19274" s="48" t="s">
        <v>7926</v>
      </c>
      <c r="B19274" s="58" t="s">
        <v>7927</v>
      </c>
      <c r="C19274" s="76">
        <v>195</v>
      </c>
      <c r="E19274" s="63" t="s">
        <v>0</v>
      </c>
    </row>
    <row r="19275" spans="1:5" x14ac:dyDescent="0.25">
      <c r="A19275" s="48" t="s">
        <v>7928</v>
      </c>
      <c r="B19275" s="58" t="s">
        <v>7929</v>
      </c>
      <c r="C19275" s="76">
        <v>213</v>
      </c>
      <c r="E19275" s="63" t="s">
        <v>0</v>
      </c>
    </row>
    <row r="19276" spans="1:5" x14ac:dyDescent="0.25">
      <c r="A19276" s="48" t="s">
        <v>7930</v>
      </c>
      <c r="B19276" s="58" t="s">
        <v>7931</v>
      </c>
      <c r="C19276" s="76">
        <v>82</v>
      </c>
      <c r="E19276" s="63" t="s">
        <v>0</v>
      </c>
    </row>
    <row r="19277" spans="1:5" x14ac:dyDescent="0.25">
      <c r="A19277" s="48" t="s">
        <v>7932</v>
      </c>
      <c r="B19277" s="58" t="s">
        <v>7933</v>
      </c>
      <c r="C19277" s="76">
        <v>1324</v>
      </c>
      <c r="E19277" s="63" t="s">
        <v>0</v>
      </c>
    </row>
    <row r="19278" spans="1:5" x14ac:dyDescent="0.25">
      <c r="A19278" s="48" t="s">
        <v>7934</v>
      </c>
      <c r="B19278" s="58" t="s">
        <v>7935</v>
      </c>
      <c r="C19278" s="76">
        <v>1324</v>
      </c>
      <c r="E19278" s="63" t="s">
        <v>0</v>
      </c>
    </row>
    <row r="19279" spans="1:5" x14ac:dyDescent="0.25">
      <c r="A19279" s="48" t="s">
        <v>7936</v>
      </c>
      <c r="B19279" s="58" t="s">
        <v>7937</v>
      </c>
      <c r="C19279" s="76">
        <v>1324</v>
      </c>
      <c r="E19279" s="63" t="s">
        <v>0</v>
      </c>
    </row>
    <row r="19280" spans="1:5" x14ac:dyDescent="0.25">
      <c r="A19280" s="48" t="s">
        <v>7938</v>
      </c>
      <c r="B19280" s="58" t="s">
        <v>7939</v>
      </c>
      <c r="C19280" s="76">
        <v>1324</v>
      </c>
      <c r="E19280" s="63" t="s">
        <v>0</v>
      </c>
    </row>
    <row r="19281" spans="1:5" x14ac:dyDescent="0.25">
      <c r="A19281" s="48" t="s">
        <v>7940</v>
      </c>
      <c r="B19281" s="58" t="s">
        <v>7941</v>
      </c>
      <c r="C19281" s="76">
        <v>176</v>
      </c>
      <c r="E19281" s="63" t="s">
        <v>0</v>
      </c>
    </row>
    <row r="19282" spans="1:5" x14ac:dyDescent="0.25">
      <c r="A19282" s="48" t="s">
        <v>8210</v>
      </c>
      <c r="B19282" s="58" t="s">
        <v>8021</v>
      </c>
      <c r="C19282" s="76">
        <v>176</v>
      </c>
      <c r="E19282" s="63" t="s">
        <v>0</v>
      </c>
    </row>
    <row r="19283" spans="1:5" x14ac:dyDescent="0.25">
      <c r="A19283" s="48" t="s">
        <v>7942</v>
      </c>
      <c r="B19283" s="58" t="s">
        <v>7943</v>
      </c>
      <c r="C19283" s="76">
        <v>69</v>
      </c>
      <c r="E19283" s="63" t="s">
        <v>0</v>
      </c>
    </row>
    <row r="19284" spans="1:5" x14ac:dyDescent="0.25">
      <c r="A19284" s="48" t="s">
        <v>7944</v>
      </c>
      <c r="B19284" s="58" t="s">
        <v>7945</v>
      </c>
      <c r="C19284" s="76">
        <v>71</v>
      </c>
      <c r="E19284" s="63" t="s">
        <v>0</v>
      </c>
    </row>
    <row r="19285" spans="1:5" x14ac:dyDescent="0.25">
      <c r="A19285" s="48" t="s">
        <v>7946</v>
      </c>
      <c r="B19285" s="58" t="s">
        <v>7947</v>
      </c>
      <c r="C19285" s="76">
        <v>50</v>
      </c>
      <c r="E19285" s="63" t="s">
        <v>0</v>
      </c>
    </row>
    <row r="19286" spans="1:5" x14ac:dyDescent="0.25">
      <c r="A19286" s="48" t="s">
        <v>7948</v>
      </c>
      <c r="B19286" s="58" t="s">
        <v>7949</v>
      </c>
      <c r="C19286" s="76">
        <v>490</v>
      </c>
      <c r="E19286" s="63" t="s">
        <v>0</v>
      </c>
    </row>
    <row r="19287" spans="1:5" x14ac:dyDescent="0.25">
      <c r="A19287" s="48" t="s">
        <v>7950</v>
      </c>
      <c r="B19287" s="58" t="s">
        <v>7951</v>
      </c>
      <c r="C19287" s="76">
        <v>239</v>
      </c>
      <c r="E19287" s="63" t="s">
        <v>0</v>
      </c>
    </row>
    <row r="19288" spans="1:5" x14ac:dyDescent="0.25">
      <c r="A19288" s="48" t="s">
        <v>7952</v>
      </c>
      <c r="B19288" s="58" t="s">
        <v>7953</v>
      </c>
      <c r="C19288" s="76">
        <v>239</v>
      </c>
      <c r="E19288" s="63" t="s">
        <v>0</v>
      </c>
    </row>
    <row r="19289" spans="1:5" x14ac:dyDescent="0.25">
      <c r="A19289" s="48" t="s">
        <v>7954</v>
      </c>
      <c r="B19289" s="58" t="s">
        <v>7955</v>
      </c>
      <c r="C19289" s="76">
        <v>239</v>
      </c>
      <c r="E19289" s="63" t="s">
        <v>0</v>
      </c>
    </row>
    <row r="19290" spans="1:5" x14ac:dyDescent="0.25">
      <c r="A19290" s="48" t="s">
        <v>7956</v>
      </c>
      <c r="B19290" s="58" t="s">
        <v>7957</v>
      </c>
      <c r="C19290" s="76">
        <v>308</v>
      </c>
      <c r="E19290" s="63" t="s">
        <v>0</v>
      </c>
    </row>
    <row r="19291" spans="1:5" x14ac:dyDescent="0.25">
      <c r="A19291" s="48" t="s">
        <v>7958</v>
      </c>
      <c r="B19291" s="58" t="s">
        <v>7959</v>
      </c>
      <c r="C19291" s="76">
        <v>377</v>
      </c>
      <c r="E19291" s="63" t="s">
        <v>0</v>
      </c>
    </row>
    <row r="19292" spans="1:5" x14ac:dyDescent="0.25">
      <c r="A19292" s="48" t="s">
        <v>7960</v>
      </c>
      <c r="B19292" s="58" t="s">
        <v>7961</v>
      </c>
      <c r="C19292" s="76">
        <v>308</v>
      </c>
      <c r="E19292" s="63" t="s">
        <v>0</v>
      </c>
    </row>
    <row r="19293" spans="1:5" x14ac:dyDescent="0.25">
      <c r="A19293" s="48" t="s">
        <v>7962</v>
      </c>
      <c r="B19293" s="58" t="s">
        <v>7963</v>
      </c>
      <c r="C19293" s="76">
        <v>377</v>
      </c>
      <c r="E19293" s="63" t="s">
        <v>0</v>
      </c>
    </row>
    <row r="19294" spans="1:5" x14ac:dyDescent="0.25">
      <c r="A19294" s="48" t="s">
        <v>7964</v>
      </c>
      <c r="B19294" s="58" t="s">
        <v>7965</v>
      </c>
      <c r="C19294" s="76">
        <v>308</v>
      </c>
      <c r="E19294" s="63" t="s">
        <v>0</v>
      </c>
    </row>
    <row r="19295" spans="1:5" x14ac:dyDescent="0.25">
      <c r="A19295" s="48" t="s">
        <v>7966</v>
      </c>
      <c r="B19295" s="58" t="s">
        <v>7967</v>
      </c>
      <c r="C19295" s="76">
        <v>377</v>
      </c>
      <c r="E19295" s="63" t="s">
        <v>0</v>
      </c>
    </row>
    <row r="19296" spans="1:5" x14ac:dyDescent="0.25">
      <c r="A19296" s="48" t="s">
        <v>7968</v>
      </c>
      <c r="B19296" s="58" t="s">
        <v>7969</v>
      </c>
      <c r="C19296" s="76">
        <v>75</v>
      </c>
      <c r="E19296" s="63" t="s">
        <v>0</v>
      </c>
    </row>
    <row r="19297" spans="1:5" x14ac:dyDescent="0.25">
      <c r="A19297" s="48" t="s">
        <v>7970</v>
      </c>
      <c r="B19297" s="58" t="s">
        <v>7971</v>
      </c>
      <c r="C19297" s="76">
        <v>84</v>
      </c>
      <c r="E19297" s="63" t="s">
        <v>0</v>
      </c>
    </row>
    <row r="19298" spans="1:5" x14ac:dyDescent="0.25">
      <c r="A19298" s="48" t="s">
        <v>7972</v>
      </c>
      <c r="B19298" s="58" t="s">
        <v>7973</v>
      </c>
      <c r="C19298" s="76">
        <v>75</v>
      </c>
      <c r="E19298" s="63" t="s">
        <v>0</v>
      </c>
    </row>
    <row r="19299" spans="1:5" x14ac:dyDescent="0.25">
      <c r="A19299" s="48" t="s">
        <v>7974</v>
      </c>
      <c r="B19299" s="58" t="s">
        <v>7975</v>
      </c>
      <c r="C19299" s="76">
        <v>84</v>
      </c>
      <c r="E19299" s="63" t="s">
        <v>0</v>
      </c>
    </row>
    <row r="19300" spans="1:5" x14ac:dyDescent="0.25">
      <c r="A19300" s="48" t="s">
        <v>7976</v>
      </c>
      <c r="B19300" s="58" t="s">
        <v>7977</v>
      </c>
      <c r="C19300" s="76">
        <v>97</v>
      </c>
      <c r="E19300" s="63" t="s">
        <v>0</v>
      </c>
    </row>
    <row r="19301" spans="1:5" x14ac:dyDescent="0.25">
      <c r="A19301" s="48" t="s">
        <v>7978</v>
      </c>
      <c r="B19301" s="58" t="s">
        <v>7979</v>
      </c>
      <c r="C19301" s="76">
        <v>108</v>
      </c>
      <c r="E19301" s="63" t="s">
        <v>0</v>
      </c>
    </row>
    <row r="19302" spans="1:5" x14ac:dyDescent="0.25">
      <c r="A19302" s="48" t="s">
        <v>7980</v>
      </c>
      <c r="B19302" s="58" t="s">
        <v>7981</v>
      </c>
      <c r="C19302" s="76">
        <v>97</v>
      </c>
      <c r="E19302" s="63" t="s">
        <v>0</v>
      </c>
    </row>
    <row r="19303" spans="1:5" x14ac:dyDescent="0.25">
      <c r="A19303" s="48" t="s">
        <v>7982</v>
      </c>
      <c r="B19303" s="58" t="s">
        <v>7983</v>
      </c>
      <c r="C19303" s="76">
        <v>108</v>
      </c>
      <c r="E19303" s="63" t="s">
        <v>0</v>
      </c>
    </row>
    <row r="19304" spans="1:5" x14ac:dyDescent="0.25">
      <c r="A19304" s="48" t="s">
        <v>7984</v>
      </c>
      <c r="B19304" s="58" t="s">
        <v>7985</v>
      </c>
      <c r="C19304" s="76">
        <v>97</v>
      </c>
      <c r="E19304" s="63" t="s">
        <v>0</v>
      </c>
    </row>
    <row r="19305" spans="1:5" x14ac:dyDescent="0.25">
      <c r="A19305" s="48" t="s">
        <v>7986</v>
      </c>
      <c r="B19305" s="58" t="s">
        <v>7987</v>
      </c>
      <c r="C19305" s="76">
        <v>108</v>
      </c>
      <c r="E19305" s="63" t="s">
        <v>0</v>
      </c>
    </row>
    <row r="19306" spans="1:5" x14ac:dyDescent="0.25">
      <c r="A19306" s="48" t="s">
        <v>7988</v>
      </c>
      <c r="B19306" s="58" t="s">
        <v>7989</v>
      </c>
      <c r="C19306" s="76">
        <v>75</v>
      </c>
      <c r="E19306" s="63" t="s">
        <v>0</v>
      </c>
    </row>
    <row r="19307" spans="1:5" x14ac:dyDescent="0.25">
      <c r="A19307" s="48" t="s">
        <v>7990</v>
      </c>
      <c r="B19307" s="58" t="s">
        <v>7991</v>
      </c>
      <c r="C19307" s="76">
        <v>84</v>
      </c>
      <c r="E19307" s="63" t="s">
        <v>0</v>
      </c>
    </row>
    <row r="19308" spans="1:5" x14ac:dyDescent="0.25">
      <c r="A19308" s="48" t="s">
        <v>7992</v>
      </c>
      <c r="B19308" s="58" t="s">
        <v>7993</v>
      </c>
      <c r="C19308" s="76">
        <v>102</v>
      </c>
      <c r="E19308" s="63" t="s">
        <v>0</v>
      </c>
    </row>
    <row r="19309" spans="1:5" x14ac:dyDescent="0.25">
      <c r="A19309" s="48" t="s">
        <v>7994</v>
      </c>
      <c r="B19309" s="58" t="s">
        <v>7995</v>
      </c>
      <c r="C19309" s="76">
        <v>266</v>
      </c>
      <c r="E19309" s="63" t="s">
        <v>0</v>
      </c>
    </row>
    <row r="19310" spans="1:5" x14ac:dyDescent="0.25">
      <c r="A19310" s="48" t="s">
        <v>7996</v>
      </c>
      <c r="B19310" s="58" t="s">
        <v>7997</v>
      </c>
      <c r="C19310" s="76">
        <v>290</v>
      </c>
      <c r="E19310" s="63" t="s">
        <v>0</v>
      </c>
    </row>
    <row r="19311" spans="1:5" x14ac:dyDescent="0.25">
      <c r="A19311" s="48" t="s">
        <v>7998</v>
      </c>
      <c r="B19311" s="58" t="s">
        <v>7999</v>
      </c>
      <c r="C19311" s="76">
        <v>44</v>
      </c>
      <c r="E19311" s="63" t="s">
        <v>0</v>
      </c>
    </row>
    <row r="19312" spans="1:5" x14ac:dyDescent="0.25">
      <c r="A19312" s="48" t="s">
        <v>8000</v>
      </c>
      <c r="B19312" s="58" t="s">
        <v>7999</v>
      </c>
      <c r="C19312" s="76">
        <v>51</v>
      </c>
      <c r="E19312" s="63" t="s">
        <v>0</v>
      </c>
    </row>
    <row r="19313" spans="1:5" x14ac:dyDescent="0.25">
      <c r="A19313" s="48" t="s">
        <v>8001</v>
      </c>
      <c r="B19313" s="58" t="s">
        <v>8002</v>
      </c>
      <c r="C19313" s="76">
        <v>62</v>
      </c>
      <c r="E19313" s="63" t="s">
        <v>0</v>
      </c>
    </row>
    <row r="19314" spans="1:5" x14ac:dyDescent="0.25">
      <c r="A19314" s="48" t="s">
        <v>8003</v>
      </c>
      <c r="B19314" s="58" t="s">
        <v>8002</v>
      </c>
      <c r="C19314" s="76">
        <v>84</v>
      </c>
      <c r="E19314" s="63" t="s">
        <v>0</v>
      </c>
    </row>
    <row r="19315" spans="1:5" x14ac:dyDescent="0.25">
      <c r="A19315" s="48" t="s">
        <v>8004</v>
      </c>
      <c r="B19315" s="58" t="s">
        <v>8005</v>
      </c>
      <c r="C19315" s="76">
        <v>33</v>
      </c>
      <c r="E19315" s="63" t="s">
        <v>0</v>
      </c>
    </row>
    <row r="19316" spans="1:5" x14ac:dyDescent="0.25">
      <c r="A19316" s="48" t="s">
        <v>8006</v>
      </c>
      <c r="B19316" s="58" t="s">
        <v>7931</v>
      </c>
      <c r="C19316" s="76">
        <v>173</v>
      </c>
      <c r="E19316" s="63" t="s">
        <v>0</v>
      </c>
    </row>
    <row r="19317" spans="1:5" x14ac:dyDescent="0.25">
      <c r="A19317" s="48" t="s">
        <v>8007</v>
      </c>
      <c r="B19317" s="58" t="s">
        <v>8008</v>
      </c>
      <c r="C19317" s="76">
        <v>176</v>
      </c>
      <c r="E19317" s="63" t="s">
        <v>0</v>
      </c>
    </row>
    <row r="19318" spans="1:5" x14ac:dyDescent="0.25">
      <c r="A19318" s="48" t="s">
        <v>8009</v>
      </c>
      <c r="B19318" s="58" t="s">
        <v>8010</v>
      </c>
      <c r="C19318" s="76">
        <v>715</v>
      </c>
      <c r="E19318" s="63" t="s">
        <v>0</v>
      </c>
    </row>
    <row r="19319" spans="1:5" x14ac:dyDescent="0.25">
      <c r="A19319" s="48" t="s">
        <v>8011</v>
      </c>
      <c r="B19319" s="58" t="s">
        <v>8012</v>
      </c>
      <c r="C19319" s="76">
        <v>2720</v>
      </c>
      <c r="E19319" s="63" t="s">
        <v>0</v>
      </c>
    </row>
    <row r="19320" spans="1:5" x14ac:dyDescent="0.25">
      <c r="A19320" s="48" t="s">
        <v>8013</v>
      </c>
      <c r="B19320" s="58" t="s">
        <v>8014</v>
      </c>
      <c r="C19320" s="76">
        <v>2720</v>
      </c>
      <c r="E19320" s="63" t="s">
        <v>0</v>
      </c>
    </row>
    <row r="19321" spans="1:5" x14ac:dyDescent="0.25">
      <c r="A19321" s="48" t="s">
        <v>8015</v>
      </c>
      <c r="B19321" s="58" t="s">
        <v>8016</v>
      </c>
      <c r="C19321" s="76">
        <v>2720</v>
      </c>
      <c r="E19321" s="63" t="s">
        <v>0</v>
      </c>
    </row>
    <row r="19322" spans="1:5" x14ac:dyDescent="0.25">
      <c r="A19322" s="48" t="s">
        <v>8017</v>
      </c>
      <c r="B19322" s="58" t="s">
        <v>8018</v>
      </c>
      <c r="C19322" s="76">
        <v>2720</v>
      </c>
      <c r="E19322" s="63" t="s">
        <v>0</v>
      </c>
    </row>
    <row r="19323" spans="1:5" x14ac:dyDescent="0.25">
      <c r="A19323" s="48" t="s">
        <v>8019</v>
      </c>
      <c r="B19323" s="58" t="s">
        <v>7941</v>
      </c>
      <c r="C19323" s="76">
        <v>281</v>
      </c>
      <c r="E19323" s="63" t="s">
        <v>0</v>
      </c>
    </row>
    <row r="19324" spans="1:5" x14ac:dyDescent="0.25">
      <c r="A19324" s="48" t="s">
        <v>8020</v>
      </c>
      <c r="B19324" s="58" t="s">
        <v>8021</v>
      </c>
      <c r="C19324" s="76">
        <v>281</v>
      </c>
      <c r="E19324" s="63" t="s">
        <v>0</v>
      </c>
    </row>
    <row r="19325" spans="1:5" x14ac:dyDescent="0.25">
      <c r="A19325" s="48" t="s">
        <v>8022</v>
      </c>
      <c r="B19325" s="58" t="s">
        <v>7943</v>
      </c>
      <c r="C19325" s="76">
        <v>176</v>
      </c>
      <c r="E19325" s="63" t="s">
        <v>0</v>
      </c>
    </row>
    <row r="19326" spans="1:5" x14ac:dyDescent="0.25">
      <c r="A19326" s="48" t="s">
        <v>8023</v>
      </c>
      <c r="B19326" s="58" t="s">
        <v>7945</v>
      </c>
      <c r="C19326" s="76">
        <v>71</v>
      </c>
      <c r="E19326" s="63" t="s">
        <v>0</v>
      </c>
    </row>
    <row r="19327" spans="1:5" x14ac:dyDescent="0.25">
      <c r="A19327" s="48" t="s">
        <v>8024</v>
      </c>
      <c r="B19327" s="58" t="s">
        <v>8025</v>
      </c>
      <c r="C19327" s="76">
        <v>176</v>
      </c>
      <c r="E19327" s="63" t="s">
        <v>0</v>
      </c>
    </row>
    <row r="19328" spans="1:5" x14ac:dyDescent="0.25">
      <c r="A19328" s="48" t="s">
        <v>8026</v>
      </c>
      <c r="B19328" s="58" t="s">
        <v>7925</v>
      </c>
      <c r="C19328" s="76">
        <v>490</v>
      </c>
      <c r="E19328" s="63" t="s">
        <v>0</v>
      </c>
    </row>
    <row r="19329" spans="1:5" x14ac:dyDescent="0.25">
      <c r="A19329" s="48" t="s">
        <v>8027</v>
      </c>
      <c r="B19329" s="58" t="s">
        <v>7949</v>
      </c>
      <c r="C19329" s="76">
        <v>490</v>
      </c>
      <c r="E19329" s="63" t="s">
        <v>0</v>
      </c>
    </row>
    <row r="19330" spans="1:5" x14ac:dyDescent="0.25">
      <c r="A19330" s="48" t="s">
        <v>8028</v>
      </c>
      <c r="B19330" s="58" t="s">
        <v>7949</v>
      </c>
      <c r="C19330" s="76">
        <v>490</v>
      </c>
      <c r="E19330" s="63" t="s">
        <v>0</v>
      </c>
    </row>
    <row r="19331" spans="1:5" x14ac:dyDescent="0.25">
      <c r="A19331" s="48" t="s">
        <v>8029</v>
      </c>
      <c r="B19331" s="58" t="s">
        <v>8030</v>
      </c>
      <c r="C19331" s="76">
        <v>343</v>
      </c>
      <c r="E19331" s="63" t="s">
        <v>0</v>
      </c>
    </row>
    <row r="19332" spans="1:5" x14ac:dyDescent="0.25">
      <c r="A19332" s="48" t="s">
        <v>8031</v>
      </c>
      <c r="B19332" s="58" t="s">
        <v>8032</v>
      </c>
      <c r="C19332" s="76">
        <v>343</v>
      </c>
      <c r="E19332" s="63" t="s">
        <v>0</v>
      </c>
    </row>
    <row r="19333" spans="1:5" x14ac:dyDescent="0.25">
      <c r="A19333" s="48" t="s">
        <v>8033</v>
      </c>
      <c r="B19333" s="58" t="s">
        <v>8034</v>
      </c>
      <c r="C19333" s="76">
        <v>343</v>
      </c>
      <c r="E19333" s="63" t="s">
        <v>0</v>
      </c>
    </row>
    <row r="19334" spans="1:5" x14ac:dyDescent="0.25">
      <c r="A19334" s="48" t="s">
        <v>8035</v>
      </c>
      <c r="B19334" s="58" t="s">
        <v>8036</v>
      </c>
      <c r="C19334" s="76">
        <v>343</v>
      </c>
      <c r="E19334" s="63" t="s">
        <v>0</v>
      </c>
    </row>
    <row r="19335" spans="1:5" x14ac:dyDescent="0.25">
      <c r="A19335" s="48" t="s">
        <v>8037</v>
      </c>
      <c r="B19335" s="58" t="s">
        <v>8038</v>
      </c>
      <c r="C19335" s="76">
        <v>343</v>
      </c>
      <c r="E19335" s="63" t="s">
        <v>0</v>
      </c>
    </row>
    <row r="19336" spans="1:5" x14ac:dyDescent="0.25">
      <c r="A19336" s="48" t="s">
        <v>8039</v>
      </c>
      <c r="B19336" s="58" t="s">
        <v>8040</v>
      </c>
      <c r="C19336" s="76">
        <v>343</v>
      </c>
      <c r="E19336" s="63" t="s">
        <v>0</v>
      </c>
    </row>
    <row r="19337" spans="1:5" x14ac:dyDescent="0.25">
      <c r="A19337" s="48" t="s">
        <v>8041</v>
      </c>
      <c r="B19337" s="58" t="s">
        <v>8042</v>
      </c>
      <c r="C19337" s="76">
        <v>382</v>
      </c>
      <c r="E19337" s="63" t="s">
        <v>0</v>
      </c>
    </row>
    <row r="19338" spans="1:5" x14ac:dyDescent="0.25">
      <c r="A19338" s="48" t="s">
        <v>8043</v>
      </c>
      <c r="B19338" s="58" t="s">
        <v>8044</v>
      </c>
      <c r="C19338" s="76">
        <v>382</v>
      </c>
      <c r="E19338" s="63" t="s">
        <v>0</v>
      </c>
    </row>
    <row r="19339" spans="1:5" x14ac:dyDescent="0.25">
      <c r="A19339" s="48" t="s">
        <v>8045</v>
      </c>
      <c r="B19339" s="58" t="s">
        <v>8046</v>
      </c>
      <c r="C19339" s="76">
        <v>382</v>
      </c>
      <c r="E19339" s="63" t="s">
        <v>0</v>
      </c>
    </row>
    <row r="19340" spans="1:5" x14ac:dyDescent="0.25">
      <c r="A19340" s="48" t="s">
        <v>8047</v>
      </c>
      <c r="B19340" s="58" t="s">
        <v>8048</v>
      </c>
      <c r="C19340" s="76">
        <v>382</v>
      </c>
      <c r="E19340" s="63" t="s">
        <v>0</v>
      </c>
    </row>
    <row r="19341" spans="1:5" x14ac:dyDescent="0.25">
      <c r="A19341" s="48" t="s">
        <v>8049</v>
      </c>
      <c r="B19341" s="58" t="s">
        <v>8050</v>
      </c>
      <c r="C19341" s="76">
        <v>382</v>
      </c>
      <c r="E19341" s="63" t="s">
        <v>0</v>
      </c>
    </row>
    <row r="19342" spans="1:5" x14ac:dyDescent="0.25">
      <c r="A19342" s="48" t="s">
        <v>8051</v>
      </c>
      <c r="B19342" s="58" t="s">
        <v>8052</v>
      </c>
      <c r="C19342" s="76">
        <v>382</v>
      </c>
      <c r="E19342" s="63" t="s">
        <v>0</v>
      </c>
    </row>
    <row r="19343" spans="1:5" x14ac:dyDescent="0.25">
      <c r="A19343" s="48" t="s">
        <v>8053</v>
      </c>
      <c r="B19343" s="58" t="s">
        <v>8054</v>
      </c>
      <c r="C19343" s="76">
        <v>97</v>
      </c>
      <c r="E19343" s="63" t="s">
        <v>0</v>
      </c>
    </row>
    <row r="19344" spans="1:5" x14ac:dyDescent="0.25">
      <c r="A19344" s="48" t="s">
        <v>8055</v>
      </c>
      <c r="B19344" s="58" t="s">
        <v>8056</v>
      </c>
      <c r="C19344" s="76">
        <v>97</v>
      </c>
      <c r="E19344" s="63" t="s">
        <v>0</v>
      </c>
    </row>
    <row r="19345" spans="1:5" x14ac:dyDescent="0.25">
      <c r="A19345" s="48" t="s">
        <v>8057</v>
      </c>
      <c r="B19345" s="58" t="s">
        <v>8058</v>
      </c>
      <c r="C19345" s="76">
        <v>470</v>
      </c>
      <c r="E19345" s="63" t="s">
        <v>0</v>
      </c>
    </row>
    <row r="19346" spans="1:5" x14ac:dyDescent="0.25">
      <c r="A19346" s="48" t="s">
        <v>8059</v>
      </c>
      <c r="B19346" s="58" t="s">
        <v>7999</v>
      </c>
      <c r="C19346" s="76">
        <v>84</v>
      </c>
      <c r="E19346" s="63" t="s">
        <v>0</v>
      </c>
    </row>
    <row r="19347" spans="1:5" x14ac:dyDescent="0.25">
      <c r="A19347" s="48" t="s">
        <v>8060</v>
      </c>
      <c r="B19347" s="58" t="s">
        <v>8002</v>
      </c>
      <c r="C19347" s="76">
        <v>102</v>
      </c>
      <c r="E19347" s="63" t="s">
        <v>0</v>
      </c>
    </row>
    <row r="19348" spans="1:5" x14ac:dyDescent="0.25">
      <c r="A19348" s="48" t="s">
        <v>8061</v>
      </c>
      <c r="B19348" s="58" t="s">
        <v>8002</v>
      </c>
      <c r="C19348" s="76">
        <v>120</v>
      </c>
      <c r="E19348" s="63" t="s">
        <v>0</v>
      </c>
    </row>
    <row r="19349" spans="1:5" x14ac:dyDescent="0.25">
      <c r="A19349" s="48" t="s">
        <v>8062</v>
      </c>
      <c r="B19349" s="58" t="s">
        <v>8005</v>
      </c>
      <c r="C19349" s="76">
        <v>62</v>
      </c>
      <c r="E19349" s="63" t="s">
        <v>0</v>
      </c>
    </row>
    <row r="19350" spans="1:5" x14ac:dyDescent="0.25">
      <c r="A19350" s="48" t="s">
        <v>8063</v>
      </c>
      <c r="B19350" s="58" t="s">
        <v>7931</v>
      </c>
      <c r="C19350" s="76">
        <v>228</v>
      </c>
      <c r="E19350" s="63" t="s">
        <v>0</v>
      </c>
    </row>
    <row r="19351" spans="1:5" x14ac:dyDescent="0.25">
      <c r="A19351" s="48" t="s">
        <v>8064</v>
      </c>
      <c r="B19351" s="58" t="s">
        <v>8065</v>
      </c>
      <c r="C19351" s="76">
        <v>3733</v>
      </c>
      <c r="E19351" s="63" t="s">
        <v>0</v>
      </c>
    </row>
    <row r="19352" spans="1:5" x14ac:dyDescent="0.25">
      <c r="A19352" s="48" t="s">
        <v>8066</v>
      </c>
      <c r="B19352" s="58" t="s">
        <v>8067</v>
      </c>
      <c r="C19352" s="76">
        <v>4445</v>
      </c>
      <c r="E19352" s="63" t="s">
        <v>0</v>
      </c>
    </row>
    <row r="19353" spans="1:5" x14ac:dyDescent="0.25">
      <c r="A19353" s="48" t="s">
        <v>8068</v>
      </c>
      <c r="B19353" s="58" t="s">
        <v>8069</v>
      </c>
      <c r="C19353" s="76">
        <v>3733</v>
      </c>
      <c r="E19353" s="63" t="s">
        <v>0</v>
      </c>
    </row>
    <row r="19354" spans="1:5" x14ac:dyDescent="0.25">
      <c r="A19354" s="48" t="s">
        <v>8070</v>
      </c>
      <c r="B19354" s="58" t="s">
        <v>8071</v>
      </c>
      <c r="C19354" s="76">
        <v>4445</v>
      </c>
      <c r="E19354" s="63" t="s">
        <v>0</v>
      </c>
    </row>
    <row r="19355" spans="1:5" x14ac:dyDescent="0.25">
      <c r="A19355" s="48" t="s">
        <v>8072</v>
      </c>
      <c r="B19355" s="58" t="s">
        <v>8073</v>
      </c>
      <c r="C19355" s="76">
        <v>207</v>
      </c>
      <c r="E19355" s="63" t="s">
        <v>0</v>
      </c>
    </row>
    <row r="19356" spans="1:5" x14ac:dyDescent="0.25">
      <c r="A19356" s="48" t="s">
        <v>8074</v>
      </c>
      <c r="B19356" s="58" t="s">
        <v>8075</v>
      </c>
      <c r="C19356" s="76">
        <v>568</v>
      </c>
      <c r="E19356" s="63" t="s">
        <v>0</v>
      </c>
    </row>
    <row r="19357" spans="1:5" x14ac:dyDescent="0.25">
      <c r="A19357" s="48" t="s">
        <v>8076</v>
      </c>
      <c r="B19357" s="58" t="s">
        <v>8077</v>
      </c>
      <c r="C19357" s="76">
        <v>568</v>
      </c>
      <c r="E19357" s="63" t="s">
        <v>0</v>
      </c>
    </row>
    <row r="19358" spans="1:5" x14ac:dyDescent="0.25">
      <c r="A19358" s="48" t="s">
        <v>3400</v>
      </c>
      <c r="B19358" s="58" t="s">
        <v>3401</v>
      </c>
      <c r="C19358" s="76">
        <v>9719</v>
      </c>
      <c r="E19358" s="63" t="s">
        <v>0</v>
      </c>
    </row>
    <row r="19359" spans="1:5" x14ac:dyDescent="0.25">
      <c r="A19359" s="48" t="s">
        <v>3402</v>
      </c>
      <c r="B19359" s="58" t="s">
        <v>3401</v>
      </c>
      <c r="C19359" s="76">
        <v>14563</v>
      </c>
      <c r="E19359" s="63" t="s">
        <v>0</v>
      </c>
    </row>
    <row r="19360" spans="1:5" x14ac:dyDescent="0.25">
      <c r="A19360" s="48" t="s">
        <v>3403</v>
      </c>
      <c r="B19360" s="58" t="s">
        <v>3401</v>
      </c>
      <c r="C19360" s="76">
        <v>15228</v>
      </c>
      <c r="E19360" s="63" t="s">
        <v>0</v>
      </c>
    </row>
    <row r="19361" spans="1:5" x14ac:dyDescent="0.25">
      <c r="A19361" s="48" t="s">
        <v>3404</v>
      </c>
      <c r="B19361" s="58" t="s">
        <v>3405</v>
      </c>
      <c r="C19361" s="76">
        <v>11646</v>
      </c>
      <c r="E19361" s="63" t="s">
        <v>0</v>
      </c>
    </row>
    <row r="19362" spans="1:5" x14ac:dyDescent="0.25">
      <c r="A19362" s="48" t="s">
        <v>3406</v>
      </c>
      <c r="B19362" s="58" t="s">
        <v>3407</v>
      </c>
      <c r="C19362" s="76">
        <v>11646</v>
      </c>
      <c r="E19362" s="63" t="s">
        <v>0</v>
      </c>
    </row>
    <row r="19363" spans="1:5" x14ac:dyDescent="0.25">
      <c r="A19363" s="48" t="s">
        <v>3408</v>
      </c>
      <c r="B19363" s="58" t="s">
        <v>3409</v>
      </c>
      <c r="C19363" s="76">
        <v>14058</v>
      </c>
      <c r="E19363" s="63" t="s">
        <v>0</v>
      </c>
    </row>
    <row r="19364" spans="1:5" x14ac:dyDescent="0.25">
      <c r="A19364" s="48" t="s">
        <v>3410</v>
      </c>
      <c r="B19364" s="58" t="s">
        <v>3411</v>
      </c>
      <c r="C19364" s="76">
        <v>17780</v>
      </c>
      <c r="E19364" s="63" t="s">
        <v>0</v>
      </c>
    </row>
    <row r="19365" spans="1:5" x14ac:dyDescent="0.25">
      <c r="A19365" s="48" t="s">
        <v>3412</v>
      </c>
      <c r="B19365" s="58" t="s">
        <v>3413</v>
      </c>
      <c r="C19365" s="76">
        <v>10111</v>
      </c>
      <c r="E19365" s="63" t="s">
        <v>0</v>
      </c>
    </row>
    <row r="19366" spans="1:5" x14ac:dyDescent="0.25">
      <c r="A19366" s="48" t="s">
        <v>3414</v>
      </c>
      <c r="B19366" s="58" t="s">
        <v>3413</v>
      </c>
      <c r="C19366" s="76">
        <v>14560</v>
      </c>
      <c r="E19366" s="63" t="s">
        <v>0</v>
      </c>
    </row>
    <row r="19367" spans="1:5" x14ac:dyDescent="0.25">
      <c r="A19367" s="48" t="s">
        <v>3415</v>
      </c>
      <c r="B19367" s="58" t="s">
        <v>3416</v>
      </c>
      <c r="C19367" s="76">
        <v>12038</v>
      </c>
      <c r="E19367" s="63" t="s">
        <v>0</v>
      </c>
    </row>
    <row r="19368" spans="1:5" x14ac:dyDescent="0.25">
      <c r="A19368" s="48" t="s">
        <v>29733</v>
      </c>
      <c r="B19368" s="58" t="s">
        <v>29996</v>
      </c>
      <c r="C19368" s="76">
        <v>14261</v>
      </c>
      <c r="E19368" s="63" t="s">
        <v>0</v>
      </c>
    </row>
    <row r="19369" spans="1:5" x14ac:dyDescent="0.25">
      <c r="A19369" s="48" t="s">
        <v>3417</v>
      </c>
      <c r="B19369" s="58" t="s">
        <v>3418</v>
      </c>
      <c r="C19369" s="76">
        <v>12038</v>
      </c>
      <c r="E19369" s="63" t="s">
        <v>0</v>
      </c>
    </row>
    <row r="19370" spans="1:5" x14ac:dyDescent="0.25">
      <c r="A19370" s="48" t="s">
        <v>3419</v>
      </c>
      <c r="B19370" s="58" t="s">
        <v>3420</v>
      </c>
      <c r="C19370" s="76">
        <v>14450</v>
      </c>
      <c r="E19370" s="63" t="s">
        <v>0</v>
      </c>
    </row>
    <row r="19371" spans="1:5" x14ac:dyDescent="0.25">
      <c r="A19371" s="48" t="s">
        <v>3421</v>
      </c>
      <c r="B19371" s="58" t="s">
        <v>3422</v>
      </c>
      <c r="C19371" s="76">
        <v>18171</v>
      </c>
      <c r="E19371" s="63" t="s">
        <v>0</v>
      </c>
    </row>
    <row r="19372" spans="1:5" x14ac:dyDescent="0.25">
      <c r="A19372" s="48" t="s">
        <v>3423</v>
      </c>
      <c r="B19372" s="58" t="s">
        <v>3424</v>
      </c>
      <c r="C19372" s="76">
        <v>12088</v>
      </c>
      <c r="E19372" s="63" t="s">
        <v>0</v>
      </c>
    </row>
    <row r="19373" spans="1:5" x14ac:dyDescent="0.25">
      <c r="A19373" s="48" t="s">
        <v>3425</v>
      </c>
      <c r="B19373" s="58" t="s">
        <v>3426</v>
      </c>
      <c r="C19373" s="76">
        <v>14016</v>
      </c>
      <c r="E19373" s="63" t="s">
        <v>0</v>
      </c>
    </row>
    <row r="19374" spans="1:5" x14ac:dyDescent="0.25">
      <c r="A19374" s="48" t="s">
        <v>3427</v>
      </c>
      <c r="B19374" s="58" t="s">
        <v>3428</v>
      </c>
      <c r="C19374" s="76">
        <v>14016</v>
      </c>
      <c r="E19374" s="63" t="s">
        <v>0</v>
      </c>
    </row>
    <row r="19375" spans="1:5" x14ac:dyDescent="0.25">
      <c r="A19375" s="48" t="s">
        <v>3429</v>
      </c>
      <c r="B19375" s="58" t="s">
        <v>3430</v>
      </c>
      <c r="C19375" s="76">
        <v>16428</v>
      </c>
      <c r="E19375" s="63" t="s">
        <v>0</v>
      </c>
    </row>
    <row r="19376" spans="1:5" x14ac:dyDescent="0.25">
      <c r="A19376" s="48" t="s">
        <v>3431</v>
      </c>
      <c r="B19376" s="58" t="s">
        <v>3432</v>
      </c>
      <c r="C19376" s="76">
        <v>20149</v>
      </c>
      <c r="E19376" s="63" t="s">
        <v>0</v>
      </c>
    </row>
    <row r="19377" spans="1:5" x14ac:dyDescent="0.25">
      <c r="A19377" s="48" t="s">
        <v>3433</v>
      </c>
      <c r="B19377" s="58" t="s">
        <v>3434</v>
      </c>
      <c r="C19377" s="76">
        <v>10999</v>
      </c>
      <c r="E19377" s="63" t="s">
        <v>0</v>
      </c>
    </row>
    <row r="19378" spans="1:5" x14ac:dyDescent="0.25">
      <c r="A19378" s="48" t="s">
        <v>3435</v>
      </c>
      <c r="B19378" s="58" t="s">
        <v>3436</v>
      </c>
      <c r="C19378" s="76">
        <v>12927</v>
      </c>
      <c r="E19378" s="63" t="s">
        <v>0</v>
      </c>
    </row>
    <row r="19379" spans="1:5" x14ac:dyDescent="0.25">
      <c r="A19379" s="48" t="s">
        <v>3437</v>
      </c>
      <c r="B19379" s="58" t="s">
        <v>3438</v>
      </c>
      <c r="C19379" s="76">
        <v>12927</v>
      </c>
      <c r="E19379" s="63" t="s">
        <v>0</v>
      </c>
    </row>
    <row r="19380" spans="1:5" x14ac:dyDescent="0.25">
      <c r="A19380" s="48" t="s">
        <v>3439</v>
      </c>
      <c r="B19380" s="58" t="s">
        <v>3440</v>
      </c>
      <c r="C19380" s="76">
        <v>15339</v>
      </c>
      <c r="E19380" s="63" t="s">
        <v>0</v>
      </c>
    </row>
    <row r="19381" spans="1:5" x14ac:dyDescent="0.25">
      <c r="A19381" s="48" t="s">
        <v>3441</v>
      </c>
      <c r="B19381" s="58" t="s">
        <v>3442</v>
      </c>
      <c r="C19381" s="76">
        <v>19060</v>
      </c>
      <c r="E19381" s="63" t="s">
        <v>0</v>
      </c>
    </row>
    <row r="19382" spans="1:5" x14ac:dyDescent="0.25">
      <c r="A19382" s="48" t="s">
        <v>3443</v>
      </c>
      <c r="B19382" s="58" t="s">
        <v>3444</v>
      </c>
      <c r="C19382" s="76">
        <v>13318</v>
      </c>
      <c r="E19382" s="63" t="s">
        <v>0</v>
      </c>
    </row>
    <row r="19383" spans="1:5" x14ac:dyDescent="0.25">
      <c r="A19383" s="48" t="s">
        <v>3445</v>
      </c>
      <c r="B19383" s="58" t="s">
        <v>3446</v>
      </c>
      <c r="C19383" s="76">
        <v>15245</v>
      </c>
      <c r="E19383" s="63" t="s">
        <v>0</v>
      </c>
    </row>
    <row r="19384" spans="1:5" x14ac:dyDescent="0.25">
      <c r="A19384" s="48" t="s">
        <v>3447</v>
      </c>
      <c r="B19384" s="58" t="s">
        <v>3448</v>
      </c>
      <c r="C19384" s="76">
        <v>15245</v>
      </c>
      <c r="E19384" s="63" t="s">
        <v>0</v>
      </c>
    </row>
    <row r="19385" spans="1:5" x14ac:dyDescent="0.25">
      <c r="A19385" s="48" t="s">
        <v>3449</v>
      </c>
      <c r="B19385" s="58" t="s">
        <v>3450</v>
      </c>
      <c r="C19385" s="76">
        <v>17658</v>
      </c>
      <c r="E19385" s="63" t="s">
        <v>0</v>
      </c>
    </row>
    <row r="19386" spans="1:5" x14ac:dyDescent="0.25">
      <c r="A19386" s="48" t="s">
        <v>3451</v>
      </c>
      <c r="B19386" s="58" t="s">
        <v>3452</v>
      </c>
      <c r="C19386" s="76">
        <v>21379</v>
      </c>
      <c r="E19386" s="63" t="s">
        <v>0</v>
      </c>
    </row>
    <row r="19387" spans="1:5" x14ac:dyDescent="0.25">
      <c r="A19387" s="48" t="s">
        <v>3453</v>
      </c>
      <c r="B19387" s="58" t="s">
        <v>3454</v>
      </c>
      <c r="C19387" s="76">
        <v>11821</v>
      </c>
      <c r="E19387" s="63" t="s">
        <v>0</v>
      </c>
    </row>
    <row r="19388" spans="1:5" x14ac:dyDescent="0.25">
      <c r="A19388" s="48" t="s">
        <v>3455</v>
      </c>
      <c r="B19388" s="58" t="s">
        <v>3456</v>
      </c>
      <c r="C19388" s="76">
        <v>13748</v>
      </c>
      <c r="E19388" s="63" t="s">
        <v>0</v>
      </c>
    </row>
    <row r="19389" spans="1:5" x14ac:dyDescent="0.25">
      <c r="A19389" s="48" t="s">
        <v>3457</v>
      </c>
      <c r="B19389" s="58" t="s">
        <v>3458</v>
      </c>
      <c r="C19389" s="76">
        <v>13748</v>
      </c>
      <c r="E19389" s="63" t="s">
        <v>0</v>
      </c>
    </row>
    <row r="19390" spans="1:5" x14ac:dyDescent="0.25">
      <c r="A19390" s="48" t="s">
        <v>3459</v>
      </c>
      <c r="B19390" s="58" t="s">
        <v>3460</v>
      </c>
      <c r="C19390" s="76">
        <v>16161</v>
      </c>
      <c r="E19390" s="63" t="s">
        <v>0</v>
      </c>
    </row>
    <row r="19391" spans="1:5" x14ac:dyDescent="0.25">
      <c r="A19391" s="48" t="s">
        <v>3461</v>
      </c>
      <c r="B19391" s="58" t="s">
        <v>3462</v>
      </c>
      <c r="C19391" s="76">
        <v>19882</v>
      </c>
      <c r="E19391" s="63" t="s">
        <v>0</v>
      </c>
    </row>
    <row r="19392" spans="1:5" x14ac:dyDescent="0.25">
      <c r="A19392" s="48" t="s">
        <v>3463</v>
      </c>
      <c r="B19392" s="58" t="s">
        <v>3464</v>
      </c>
      <c r="C19392" s="76">
        <v>14218</v>
      </c>
      <c r="E19392" s="63" t="s">
        <v>0</v>
      </c>
    </row>
    <row r="19393" spans="1:5" x14ac:dyDescent="0.25">
      <c r="A19393" s="48" t="s">
        <v>3465</v>
      </c>
      <c r="B19393" s="58" t="s">
        <v>3466</v>
      </c>
      <c r="C19393" s="76">
        <v>16145</v>
      </c>
      <c r="E19393" s="63" t="s">
        <v>0</v>
      </c>
    </row>
    <row r="19394" spans="1:5" x14ac:dyDescent="0.25">
      <c r="A19394" s="48" t="s">
        <v>3467</v>
      </c>
      <c r="B19394" s="58" t="s">
        <v>3468</v>
      </c>
      <c r="C19394" s="76">
        <v>16145</v>
      </c>
      <c r="E19394" s="63" t="s">
        <v>0</v>
      </c>
    </row>
    <row r="19395" spans="1:5" x14ac:dyDescent="0.25">
      <c r="A19395" s="48" t="s">
        <v>3469</v>
      </c>
      <c r="B19395" s="58" t="s">
        <v>3470</v>
      </c>
      <c r="C19395" s="76">
        <v>18557</v>
      </c>
      <c r="E19395" s="63" t="s">
        <v>0</v>
      </c>
    </row>
    <row r="19396" spans="1:5" x14ac:dyDescent="0.25">
      <c r="A19396" s="48" t="s">
        <v>3471</v>
      </c>
      <c r="B19396" s="58" t="s">
        <v>3472</v>
      </c>
      <c r="C19396" s="76">
        <v>22279</v>
      </c>
      <c r="E19396" s="63" t="s">
        <v>0</v>
      </c>
    </row>
    <row r="19397" spans="1:5" x14ac:dyDescent="0.25">
      <c r="A19397" s="48" t="s">
        <v>3473</v>
      </c>
      <c r="B19397" s="58" t="s">
        <v>3474</v>
      </c>
      <c r="C19397" s="76">
        <v>10303</v>
      </c>
      <c r="E19397" s="63" t="s">
        <v>0</v>
      </c>
    </row>
    <row r="19398" spans="1:5" x14ac:dyDescent="0.25">
      <c r="A19398" s="48" t="s">
        <v>3475</v>
      </c>
      <c r="B19398" s="58" t="s">
        <v>3474</v>
      </c>
      <c r="C19398" s="76">
        <v>14753</v>
      </c>
      <c r="E19398" s="63" t="s">
        <v>0</v>
      </c>
    </row>
    <row r="19399" spans="1:5" x14ac:dyDescent="0.25">
      <c r="A19399" s="48" t="s">
        <v>3476</v>
      </c>
      <c r="B19399" s="58" t="s">
        <v>3474</v>
      </c>
      <c r="C19399" s="76">
        <v>15812</v>
      </c>
      <c r="E19399" s="63" t="s">
        <v>0</v>
      </c>
    </row>
    <row r="19400" spans="1:5" x14ac:dyDescent="0.25">
      <c r="A19400" s="48" t="s">
        <v>3477</v>
      </c>
      <c r="B19400" s="58" t="s">
        <v>3478</v>
      </c>
      <c r="C19400" s="76">
        <v>12242</v>
      </c>
      <c r="E19400" s="63" t="s">
        <v>0</v>
      </c>
    </row>
    <row r="19401" spans="1:5" x14ac:dyDescent="0.25">
      <c r="A19401" s="48" t="s">
        <v>3479</v>
      </c>
      <c r="B19401" s="58" t="s">
        <v>3480</v>
      </c>
      <c r="C19401" s="76">
        <v>12242</v>
      </c>
      <c r="E19401" s="63" t="s">
        <v>0</v>
      </c>
    </row>
    <row r="19402" spans="1:5" x14ac:dyDescent="0.25">
      <c r="A19402" s="48" t="s">
        <v>3481</v>
      </c>
      <c r="B19402" s="58" t="s">
        <v>3482</v>
      </c>
      <c r="C19402" s="76">
        <v>14902</v>
      </c>
      <c r="E19402" s="63" t="s">
        <v>0</v>
      </c>
    </row>
    <row r="19403" spans="1:5" x14ac:dyDescent="0.25">
      <c r="A19403" s="48" t="s">
        <v>3483</v>
      </c>
      <c r="B19403" s="58" t="s">
        <v>3484</v>
      </c>
      <c r="C19403" s="76">
        <v>18691</v>
      </c>
      <c r="E19403" s="63" t="s">
        <v>0</v>
      </c>
    </row>
    <row r="19404" spans="1:5" x14ac:dyDescent="0.25">
      <c r="A19404" s="48" t="s">
        <v>3485</v>
      </c>
      <c r="B19404" s="58" t="s">
        <v>3486</v>
      </c>
      <c r="C19404" s="76">
        <v>10695</v>
      </c>
      <c r="E19404" s="63" t="s">
        <v>0</v>
      </c>
    </row>
    <row r="19405" spans="1:5" x14ac:dyDescent="0.25">
      <c r="A19405" s="48" t="s">
        <v>3487</v>
      </c>
      <c r="B19405" s="58" t="s">
        <v>3486</v>
      </c>
      <c r="C19405" s="76">
        <v>15144</v>
      </c>
      <c r="E19405" s="63" t="s">
        <v>0</v>
      </c>
    </row>
    <row r="19406" spans="1:5" x14ac:dyDescent="0.25">
      <c r="A19406" s="48" t="s">
        <v>3488</v>
      </c>
      <c r="B19406" s="58" t="s">
        <v>3489</v>
      </c>
      <c r="C19406" s="76">
        <v>12634</v>
      </c>
      <c r="E19406" s="63" t="s">
        <v>0</v>
      </c>
    </row>
    <row r="19407" spans="1:5" x14ac:dyDescent="0.25">
      <c r="A19407" s="48" t="s">
        <v>3490</v>
      </c>
      <c r="B19407" s="58" t="s">
        <v>3491</v>
      </c>
      <c r="C19407" s="76">
        <v>12634</v>
      </c>
      <c r="E19407" s="63" t="s">
        <v>0</v>
      </c>
    </row>
    <row r="19408" spans="1:5" x14ac:dyDescent="0.25">
      <c r="A19408" s="48" t="s">
        <v>3492</v>
      </c>
      <c r="B19408" s="58" t="s">
        <v>3493</v>
      </c>
      <c r="C19408" s="76">
        <v>15294</v>
      </c>
      <c r="E19408" s="63" t="s">
        <v>0</v>
      </c>
    </row>
    <row r="19409" spans="1:5" x14ac:dyDescent="0.25">
      <c r="A19409" s="48" t="s">
        <v>3494</v>
      </c>
      <c r="B19409" s="58" t="s">
        <v>3495</v>
      </c>
      <c r="C19409" s="76">
        <v>19082</v>
      </c>
      <c r="E19409" s="63" t="s">
        <v>0</v>
      </c>
    </row>
    <row r="19410" spans="1:5" x14ac:dyDescent="0.25">
      <c r="A19410" s="48" t="s">
        <v>3496</v>
      </c>
      <c r="B19410" s="58" t="s">
        <v>3497</v>
      </c>
      <c r="C19410" s="76">
        <v>12672</v>
      </c>
      <c r="E19410" s="63" t="s">
        <v>0</v>
      </c>
    </row>
    <row r="19411" spans="1:5" x14ac:dyDescent="0.25">
      <c r="A19411" s="48" t="s">
        <v>3498</v>
      </c>
      <c r="B19411" s="58" t="s">
        <v>3499</v>
      </c>
      <c r="C19411" s="76">
        <v>14612</v>
      </c>
      <c r="E19411" s="63" t="s">
        <v>0</v>
      </c>
    </row>
    <row r="19412" spans="1:5" x14ac:dyDescent="0.25">
      <c r="A19412" s="48" t="s">
        <v>29734</v>
      </c>
      <c r="B19412" s="58" t="s">
        <v>29997</v>
      </c>
      <c r="C19412" s="76">
        <v>15822</v>
      </c>
      <c r="E19412" s="63" t="s">
        <v>0</v>
      </c>
    </row>
    <row r="19413" spans="1:5" x14ac:dyDescent="0.25">
      <c r="A19413" s="48" t="s">
        <v>3500</v>
      </c>
      <c r="B19413" s="58" t="s">
        <v>3501</v>
      </c>
      <c r="C19413" s="76">
        <v>14612</v>
      </c>
      <c r="E19413" s="63" t="s">
        <v>0</v>
      </c>
    </row>
    <row r="19414" spans="1:5" x14ac:dyDescent="0.25">
      <c r="A19414" s="48" t="s">
        <v>3502</v>
      </c>
      <c r="B19414" s="58" t="s">
        <v>3503</v>
      </c>
      <c r="C19414" s="76">
        <v>17272</v>
      </c>
      <c r="E19414" s="63" t="s">
        <v>0</v>
      </c>
    </row>
    <row r="19415" spans="1:5" x14ac:dyDescent="0.25">
      <c r="A19415" s="48" t="s">
        <v>3504</v>
      </c>
      <c r="B19415" s="58" t="s">
        <v>3505</v>
      </c>
      <c r="C19415" s="76">
        <v>21060</v>
      </c>
      <c r="E19415" s="63" t="s">
        <v>0</v>
      </c>
    </row>
    <row r="19416" spans="1:5" x14ac:dyDescent="0.25">
      <c r="A19416" s="48" t="s">
        <v>3506</v>
      </c>
      <c r="B19416" s="58" t="s">
        <v>3507</v>
      </c>
      <c r="C19416" s="76">
        <v>11583</v>
      </c>
      <c r="E19416" s="63" t="s">
        <v>0</v>
      </c>
    </row>
    <row r="19417" spans="1:5" x14ac:dyDescent="0.25">
      <c r="A19417" s="48" t="s">
        <v>3508</v>
      </c>
      <c r="B19417" s="58" t="s">
        <v>3509</v>
      </c>
      <c r="C19417" s="76">
        <v>13523</v>
      </c>
      <c r="E19417" s="63" t="s">
        <v>0</v>
      </c>
    </row>
    <row r="19418" spans="1:5" x14ac:dyDescent="0.25">
      <c r="A19418" s="48" t="s">
        <v>29735</v>
      </c>
      <c r="B19418" s="58" t="s">
        <v>29998</v>
      </c>
      <c r="C19418" s="76">
        <v>21965</v>
      </c>
      <c r="E19418" s="63" t="s">
        <v>0</v>
      </c>
    </row>
    <row r="19419" spans="1:5" x14ac:dyDescent="0.25">
      <c r="A19419" s="48" t="s">
        <v>3510</v>
      </c>
      <c r="B19419" s="58" t="s">
        <v>3511</v>
      </c>
      <c r="C19419" s="76">
        <v>13523</v>
      </c>
      <c r="E19419" s="63" t="s">
        <v>0</v>
      </c>
    </row>
    <row r="19420" spans="1:5" x14ac:dyDescent="0.25">
      <c r="A19420" s="48" t="s">
        <v>3512</v>
      </c>
      <c r="B19420" s="58" t="s">
        <v>3513</v>
      </c>
      <c r="C19420" s="76">
        <v>16183</v>
      </c>
      <c r="E19420" s="63" t="s">
        <v>0</v>
      </c>
    </row>
    <row r="19421" spans="1:5" x14ac:dyDescent="0.25">
      <c r="A19421" s="48" t="s">
        <v>3514</v>
      </c>
      <c r="B19421" s="58" t="s">
        <v>3515</v>
      </c>
      <c r="C19421" s="76">
        <v>19971</v>
      </c>
      <c r="E19421" s="63" t="s">
        <v>0</v>
      </c>
    </row>
    <row r="19422" spans="1:5" x14ac:dyDescent="0.25">
      <c r="A19422" s="48" t="s">
        <v>3516</v>
      </c>
      <c r="B19422" s="58" t="s">
        <v>3517</v>
      </c>
      <c r="C19422" s="76">
        <v>13902</v>
      </c>
      <c r="E19422" s="63" t="s">
        <v>0</v>
      </c>
    </row>
    <row r="19423" spans="1:5" x14ac:dyDescent="0.25">
      <c r="A19423" s="48" t="s">
        <v>3518</v>
      </c>
      <c r="B19423" s="58" t="s">
        <v>3519</v>
      </c>
      <c r="C19423" s="76">
        <v>15842</v>
      </c>
      <c r="E19423" s="63" t="s">
        <v>0</v>
      </c>
    </row>
    <row r="19424" spans="1:5" x14ac:dyDescent="0.25">
      <c r="A19424" s="48" t="s">
        <v>3520</v>
      </c>
      <c r="B19424" s="58" t="s">
        <v>3521</v>
      </c>
      <c r="C19424" s="76">
        <v>15842</v>
      </c>
      <c r="E19424" s="63" t="s">
        <v>0</v>
      </c>
    </row>
    <row r="19425" spans="1:5" x14ac:dyDescent="0.25">
      <c r="A19425" s="48" t="s">
        <v>3522</v>
      </c>
      <c r="B19425" s="58" t="s">
        <v>3523</v>
      </c>
      <c r="C19425" s="76">
        <v>18501</v>
      </c>
      <c r="E19425" s="63" t="s">
        <v>0</v>
      </c>
    </row>
    <row r="19426" spans="1:5" x14ac:dyDescent="0.25">
      <c r="A19426" s="48" t="s">
        <v>3524</v>
      </c>
      <c r="B19426" s="58" t="s">
        <v>3525</v>
      </c>
      <c r="C19426" s="76">
        <v>22290</v>
      </c>
      <c r="E19426" s="63" t="s">
        <v>0</v>
      </c>
    </row>
    <row r="19427" spans="1:5" x14ac:dyDescent="0.25">
      <c r="A19427" s="48" t="s">
        <v>3526</v>
      </c>
      <c r="B19427" s="58" t="s">
        <v>3527</v>
      </c>
      <c r="C19427" s="76">
        <v>12405</v>
      </c>
      <c r="E19427" s="63" t="s">
        <v>0</v>
      </c>
    </row>
    <row r="19428" spans="1:5" x14ac:dyDescent="0.25">
      <c r="A19428" s="48" t="s">
        <v>29736</v>
      </c>
      <c r="B19428" s="58" t="s">
        <v>29999</v>
      </c>
      <c r="C19428" s="76">
        <v>16855</v>
      </c>
      <c r="E19428" s="63" t="s">
        <v>0</v>
      </c>
    </row>
    <row r="19429" spans="1:5" x14ac:dyDescent="0.25">
      <c r="A19429" s="48" t="s">
        <v>3528</v>
      </c>
      <c r="B19429" s="58" t="s">
        <v>3529</v>
      </c>
      <c r="C19429" s="76">
        <v>14344</v>
      </c>
      <c r="E19429" s="63" t="s">
        <v>0</v>
      </c>
    </row>
    <row r="19430" spans="1:5" x14ac:dyDescent="0.25">
      <c r="A19430" s="48" t="s">
        <v>3530</v>
      </c>
      <c r="B19430" s="58" t="s">
        <v>3531</v>
      </c>
      <c r="C19430" s="76">
        <v>14344</v>
      </c>
      <c r="E19430" s="63" t="s">
        <v>0</v>
      </c>
    </row>
    <row r="19431" spans="1:5" x14ac:dyDescent="0.25">
      <c r="A19431" s="48" t="s">
        <v>3532</v>
      </c>
      <c r="B19431" s="58" t="s">
        <v>3533</v>
      </c>
      <c r="C19431" s="76">
        <v>17004</v>
      </c>
      <c r="E19431" s="63" t="s">
        <v>0</v>
      </c>
    </row>
    <row r="19432" spans="1:5" x14ac:dyDescent="0.25">
      <c r="A19432" s="48" t="s">
        <v>3534</v>
      </c>
      <c r="B19432" s="58" t="s">
        <v>3535</v>
      </c>
      <c r="C19432" s="76">
        <v>20793</v>
      </c>
      <c r="E19432" s="63" t="s">
        <v>0</v>
      </c>
    </row>
    <row r="19433" spans="1:5" x14ac:dyDescent="0.25">
      <c r="A19433" s="48" t="s">
        <v>3536</v>
      </c>
      <c r="B19433" s="58" t="s">
        <v>3537</v>
      </c>
      <c r="C19433" s="76">
        <v>14802</v>
      </c>
      <c r="E19433" s="63" t="s">
        <v>0</v>
      </c>
    </row>
    <row r="19434" spans="1:5" x14ac:dyDescent="0.25">
      <c r="A19434" s="48" t="s">
        <v>3538</v>
      </c>
      <c r="B19434" s="58" t="s">
        <v>3539</v>
      </c>
      <c r="C19434" s="76">
        <v>16741</v>
      </c>
      <c r="E19434" s="63" t="s">
        <v>0</v>
      </c>
    </row>
    <row r="19435" spans="1:5" x14ac:dyDescent="0.25">
      <c r="A19435" s="48" t="s">
        <v>3540</v>
      </c>
      <c r="B19435" s="58" t="s">
        <v>3541</v>
      </c>
      <c r="C19435" s="76">
        <v>16741</v>
      </c>
      <c r="E19435" s="63" t="s">
        <v>0</v>
      </c>
    </row>
    <row r="19436" spans="1:5" x14ac:dyDescent="0.25">
      <c r="A19436" s="48" t="s">
        <v>3542</v>
      </c>
      <c r="B19436" s="58" t="s">
        <v>3543</v>
      </c>
      <c r="C19436" s="76">
        <v>19401</v>
      </c>
      <c r="E19436" s="63" t="s">
        <v>0</v>
      </c>
    </row>
    <row r="19437" spans="1:5" x14ac:dyDescent="0.25">
      <c r="A19437" s="48" t="s">
        <v>3544</v>
      </c>
      <c r="B19437" s="58" t="s">
        <v>3545</v>
      </c>
      <c r="C19437" s="76">
        <v>23190</v>
      </c>
      <c r="E19437" s="63" t="s">
        <v>0</v>
      </c>
    </row>
    <row r="19438" spans="1:5" x14ac:dyDescent="0.25">
      <c r="A19438" s="48" t="s">
        <v>3546</v>
      </c>
      <c r="B19438" s="58" t="s">
        <v>3547</v>
      </c>
      <c r="C19438" s="76">
        <v>10469</v>
      </c>
      <c r="E19438" s="63" t="s">
        <v>0</v>
      </c>
    </row>
    <row r="19439" spans="1:5" x14ac:dyDescent="0.25">
      <c r="A19439" s="48" t="s">
        <v>3548</v>
      </c>
      <c r="B19439" s="58" t="s">
        <v>3549</v>
      </c>
      <c r="C19439" s="76">
        <v>15069</v>
      </c>
      <c r="E19439" s="63" t="s">
        <v>0</v>
      </c>
    </row>
    <row r="19440" spans="1:5" x14ac:dyDescent="0.25">
      <c r="A19440" s="48" t="s">
        <v>3550</v>
      </c>
      <c r="B19440" s="58" t="s">
        <v>3551</v>
      </c>
      <c r="C19440" s="76">
        <v>15069</v>
      </c>
      <c r="E19440" s="63" t="s">
        <v>0</v>
      </c>
    </row>
    <row r="19441" spans="1:5" x14ac:dyDescent="0.25">
      <c r="A19441" s="48" t="s">
        <v>3552</v>
      </c>
      <c r="B19441" s="58" t="s">
        <v>3553</v>
      </c>
      <c r="C19441" s="76">
        <v>15143</v>
      </c>
      <c r="E19441" s="63" t="s">
        <v>0</v>
      </c>
    </row>
    <row r="19442" spans="1:5" x14ac:dyDescent="0.25">
      <c r="A19442" s="48" t="s">
        <v>3554</v>
      </c>
      <c r="B19442" s="58" t="s">
        <v>3555</v>
      </c>
      <c r="C19442" s="76">
        <v>21122</v>
      </c>
      <c r="E19442" s="63" t="s">
        <v>0</v>
      </c>
    </row>
    <row r="19443" spans="1:5" x14ac:dyDescent="0.25">
      <c r="A19443" s="48" t="s">
        <v>3556</v>
      </c>
      <c r="B19443" s="58" t="s">
        <v>3557</v>
      </c>
      <c r="C19443" s="76">
        <v>10861</v>
      </c>
      <c r="E19443" s="63" t="s">
        <v>0</v>
      </c>
    </row>
    <row r="19444" spans="1:5" x14ac:dyDescent="0.25">
      <c r="A19444" s="48" t="s">
        <v>3558</v>
      </c>
      <c r="B19444" s="58" t="s">
        <v>3559</v>
      </c>
      <c r="C19444" s="76">
        <v>15461</v>
      </c>
      <c r="E19444" s="63" t="s">
        <v>0</v>
      </c>
    </row>
    <row r="19445" spans="1:5" x14ac:dyDescent="0.25">
      <c r="A19445" s="48" t="s">
        <v>3560</v>
      </c>
      <c r="B19445" s="58" t="s">
        <v>3561</v>
      </c>
      <c r="C19445" s="76">
        <v>15461</v>
      </c>
      <c r="E19445" s="63" t="s">
        <v>0</v>
      </c>
    </row>
    <row r="19446" spans="1:5" x14ac:dyDescent="0.25">
      <c r="A19446" s="48" t="s">
        <v>3562</v>
      </c>
      <c r="B19446" s="58" t="s">
        <v>3563</v>
      </c>
      <c r="C19446" s="76">
        <v>15535</v>
      </c>
      <c r="E19446" s="63" t="s">
        <v>0</v>
      </c>
    </row>
    <row r="19447" spans="1:5" x14ac:dyDescent="0.25">
      <c r="A19447" s="48" t="s">
        <v>3564</v>
      </c>
      <c r="B19447" s="58" t="s">
        <v>3565</v>
      </c>
      <c r="C19447" s="76">
        <v>21513</v>
      </c>
      <c r="E19447" s="63" t="s">
        <v>0</v>
      </c>
    </row>
    <row r="19448" spans="1:5" x14ac:dyDescent="0.25">
      <c r="A19448" s="48" t="s">
        <v>3566</v>
      </c>
      <c r="B19448" s="58" t="s">
        <v>3567</v>
      </c>
      <c r="C19448" s="76">
        <v>12839</v>
      </c>
      <c r="E19448" s="63" t="s">
        <v>0</v>
      </c>
    </row>
    <row r="19449" spans="1:5" x14ac:dyDescent="0.25">
      <c r="A19449" s="48" t="s">
        <v>3568</v>
      </c>
      <c r="B19449" s="58" t="s">
        <v>3569</v>
      </c>
      <c r="C19449" s="76">
        <v>17439</v>
      </c>
      <c r="E19449" s="63" t="s">
        <v>0</v>
      </c>
    </row>
    <row r="19450" spans="1:5" x14ac:dyDescent="0.25">
      <c r="A19450" s="48" t="s">
        <v>3570</v>
      </c>
      <c r="B19450" s="58" t="s">
        <v>3571</v>
      </c>
      <c r="C19450" s="76">
        <v>17439</v>
      </c>
      <c r="E19450" s="63" t="s">
        <v>0</v>
      </c>
    </row>
    <row r="19451" spans="1:5" x14ac:dyDescent="0.25">
      <c r="A19451" s="48" t="s">
        <v>3572</v>
      </c>
      <c r="B19451" s="58" t="s">
        <v>3573</v>
      </c>
      <c r="C19451" s="76">
        <v>17512</v>
      </c>
      <c r="E19451" s="63" t="s">
        <v>0</v>
      </c>
    </row>
    <row r="19452" spans="1:5" x14ac:dyDescent="0.25">
      <c r="A19452" s="48" t="s">
        <v>3574</v>
      </c>
      <c r="B19452" s="58" t="s">
        <v>3575</v>
      </c>
      <c r="C19452" s="76">
        <v>23491</v>
      </c>
      <c r="E19452" s="63" t="s">
        <v>0</v>
      </c>
    </row>
    <row r="19453" spans="1:5" x14ac:dyDescent="0.25">
      <c r="A19453" s="48" t="s">
        <v>3576</v>
      </c>
      <c r="B19453" s="58" t="s">
        <v>3577</v>
      </c>
      <c r="C19453" s="76">
        <v>11750</v>
      </c>
      <c r="E19453" s="63" t="s">
        <v>0</v>
      </c>
    </row>
    <row r="19454" spans="1:5" x14ac:dyDescent="0.25">
      <c r="A19454" s="48" t="s">
        <v>3578</v>
      </c>
      <c r="B19454" s="58" t="s">
        <v>3579</v>
      </c>
      <c r="C19454" s="76">
        <v>16350</v>
      </c>
      <c r="E19454" s="63" t="s">
        <v>0</v>
      </c>
    </row>
    <row r="19455" spans="1:5" x14ac:dyDescent="0.25">
      <c r="A19455" s="48" t="s">
        <v>3580</v>
      </c>
      <c r="B19455" s="58" t="s">
        <v>3581</v>
      </c>
      <c r="C19455" s="76">
        <v>16350</v>
      </c>
      <c r="E19455" s="63" t="s">
        <v>0</v>
      </c>
    </row>
    <row r="19456" spans="1:5" x14ac:dyDescent="0.25">
      <c r="A19456" s="48" t="s">
        <v>3582</v>
      </c>
      <c r="B19456" s="58" t="s">
        <v>3583</v>
      </c>
      <c r="C19456" s="76">
        <v>16423</v>
      </c>
      <c r="E19456" s="63" t="s">
        <v>0</v>
      </c>
    </row>
    <row r="19457" spans="1:5" x14ac:dyDescent="0.25">
      <c r="A19457" s="48" t="s">
        <v>3584</v>
      </c>
      <c r="B19457" s="58" t="s">
        <v>3585</v>
      </c>
      <c r="C19457" s="76">
        <v>22402</v>
      </c>
      <c r="E19457" s="63" t="s">
        <v>0</v>
      </c>
    </row>
    <row r="19458" spans="1:5" x14ac:dyDescent="0.25">
      <c r="A19458" s="48" t="s">
        <v>3586</v>
      </c>
      <c r="B19458" s="58" t="s">
        <v>3587</v>
      </c>
      <c r="C19458" s="76">
        <v>14068</v>
      </c>
      <c r="E19458" s="63" t="s">
        <v>0</v>
      </c>
    </row>
    <row r="19459" spans="1:5" x14ac:dyDescent="0.25">
      <c r="A19459" s="48" t="s">
        <v>3588</v>
      </c>
      <c r="B19459" s="58" t="s">
        <v>3589</v>
      </c>
      <c r="C19459" s="76">
        <v>18669</v>
      </c>
      <c r="E19459" s="63" t="s">
        <v>0</v>
      </c>
    </row>
    <row r="19460" spans="1:5" x14ac:dyDescent="0.25">
      <c r="A19460" s="48" t="s">
        <v>3590</v>
      </c>
      <c r="B19460" s="58" t="s">
        <v>3591</v>
      </c>
      <c r="C19460" s="76">
        <v>18669</v>
      </c>
      <c r="E19460" s="63" t="s">
        <v>0</v>
      </c>
    </row>
    <row r="19461" spans="1:5" x14ac:dyDescent="0.25">
      <c r="A19461" s="48" t="s">
        <v>3592</v>
      </c>
      <c r="B19461" s="58" t="s">
        <v>3593</v>
      </c>
      <c r="C19461" s="76">
        <v>18742</v>
      </c>
      <c r="E19461" s="63" t="s">
        <v>0</v>
      </c>
    </row>
    <row r="19462" spans="1:5" x14ac:dyDescent="0.25">
      <c r="A19462" s="48" t="s">
        <v>3594</v>
      </c>
      <c r="B19462" s="58" t="s">
        <v>3595</v>
      </c>
      <c r="C19462" s="76">
        <v>24721</v>
      </c>
      <c r="E19462" s="63" t="s">
        <v>0</v>
      </c>
    </row>
    <row r="19463" spans="1:5" x14ac:dyDescent="0.25">
      <c r="A19463" s="48" t="s">
        <v>3596</v>
      </c>
      <c r="B19463" s="58" t="s">
        <v>3597</v>
      </c>
      <c r="C19463" s="76">
        <v>12571</v>
      </c>
      <c r="E19463" s="63" t="s">
        <v>0</v>
      </c>
    </row>
    <row r="19464" spans="1:5" x14ac:dyDescent="0.25">
      <c r="A19464" s="48" t="s">
        <v>3598</v>
      </c>
      <c r="B19464" s="58" t="s">
        <v>3599</v>
      </c>
      <c r="C19464" s="76">
        <v>17171</v>
      </c>
      <c r="E19464" s="63" t="s">
        <v>0</v>
      </c>
    </row>
    <row r="19465" spans="1:5" x14ac:dyDescent="0.25">
      <c r="A19465" s="48" t="s">
        <v>3600</v>
      </c>
      <c r="B19465" s="58" t="s">
        <v>3601</v>
      </c>
      <c r="C19465" s="76">
        <v>17171</v>
      </c>
      <c r="E19465" s="63" t="s">
        <v>0</v>
      </c>
    </row>
    <row r="19466" spans="1:5" x14ac:dyDescent="0.25">
      <c r="A19466" s="48" t="s">
        <v>3602</v>
      </c>
      <c r="B19466" s="58" t="s">
        <v>3603</v>
      </c>
      <c r="C19466" s="76">
        <v>17245</v>
      </c>
      <c r="E19466" s="63" t="s">
        <v>0</v>
      </c>
    </row>
    <row r="19467" spans="1:5" x14ac:dyDescent="0.25">
      <c r="A19467" s="48" t="s">
        <v>3604</v>
      </c>
      <c r="B19467" s="58" t="s">
        <v>3605</v>
      </c>
      <c r="C19467" s="76">
        <v>23224</v>
      </c>
      <c r="E19467" s="63" t="s">
        <v>0</v>
      </c>
    </row>
    <row r="19468" spans="1:5" x14ac:dyDescent="0.25">
      <c r="A19468" s="48" t="s">
        <v>3606</v>
      </c>
      <c r="B19468" s="58" t="s">
        <v>3607</v>
      </c>
      <c r="C19468" s="76">
        <v>14968</v>
      </c>
      <c r="E19468" s="63" t="s">
        <v>0</v>
      </c>
    </row>
    <row r="19469" spans="1:5" x14ac:dyDescent="0.25">
      <c r="A19469" s="48" t="s">
        <v>3608</v>
      </c>
      <c r="B19469" s="58" t="s">
        <v>3609</v>
      </c>
      <c r="C19469" s="76">
        <v>19568</v>
      </c>
      <c r="E19469" s="63" t="s">
        <v>0</v>
      </c>
    </row>
    <row r="19470" spans="1:5" x14ac:dyDescent="0.25">
      <c r="A19470" s="48" t="s">
        <v>3610</v>
      </c>
      <c r="B19470" s="58" t="s">
        <v>3611</v>
      </c>
      <c r="C19470" s="76">
        <v>19568</v>
      </c>
      <c r="E19470" s="63" t="s">
        <v>0</v>
      </c>
    </row>
    <row r="19471" spans="1:5" x14ac:dyDescent="0.25">
      <c r="A19471" s="48" t="s">
        <v>3612</v>
      </c>
      <c r="B19471" s="58" t="s">
        <v>3613</v>
      </c>
      <c r="C19471" s="76">
        <v>19642</v>
      </c>
      <c r="E19471" s="63" t="s">
        <v>0</v>
      </c>
    </row>
    <row r="19472" spans="1:5" x14ac:dyDescent="0.25">
      <c r="A19472" s="48" t="s">
        <v>3614</v>
      </c>
      <c r="B19472" s="58" t="s">
        <v>3615</v>
      </c>
      <c r="C19472" s="76">
        <v>25621</v>
      </c>
      <c r="E19472" s="63" t="s">
        <v>0</v>
      </c>
    </row>
    <row r="19473" spans="1:5" x14ac:dyDescent="0.25">
      <c r="A19473" s="48" t="s">
        <v>3616</v>
      </c>
      <c r="B19473" s="58" t="s">
        <v>3617</v>
      </c>
      <c r="C19473" s="76">
        <v>10188</v>
      </c>
      <c r="E19473" s="63" t="s">
        <v>0</v>
      </c>
    </row>
    <row r="19474" spans="1:5" x14ac:dyDescent="0.25">
      <c r="A19474" s="48" t="s">
        <v>29737</v>
      </c>
      <c r="B19474" s="58" t="s">
        <v>30000</v>
      </c>
      <c r="C19474" s="76">
        <v>15032</v>
      </c>
      <c r="E19474" s="63" t="s">
        <v>0</v>
      </c>
    </row>
    <row r="19475" spans="1:5" x14ac:dyDescent="0.25">
      <c r="A19475" s="48" t="s">
        <v>3618</v>
      </c>
      <c r="B19475" s="58" t="s">
        <v>3617</v>
      </c>
      <c r="C19475" s="76">
        <v>15696</v>
      </c>
      <c r="E19475" s="63" t="s">
        <v>0</v>
      </c>
    </row>
    <row r="19476" spans="1:5" x14ac:dyDescent="0.25">
      <c r="A19476" s="48" t="s">
        <v>3619</v>
      </c>
      <c r="B19476" s="58" t="s">
        <v>3620</v>
      </c>
      <c r="C19476" s="76">
        <v>12205</v>
      </c>
      <c r="E19476" s="63" t="s">
        <v>0</v>
      </c>
    </row>
    <row r="19477" spans="1:5" x14ac:dyDescent="0.25">
      <c r="A19477" s="48" t="s">
        <v>3621</v>
      </c>
      <c r="B19477" s="58" t="s">
        <v>3622</v>
      </c>
      <c r="C19477" s="76">
        <v>12205</v>
      </c>
      <c r="E19477" s="63" t="s">
        <v>0</v>
      </c>
    </row>
    <row r="19478" spans="1:5" x14ac:dyDescent="0.25">
      <c r="A19478" s="48" t="s">
        <v>3623</v>
      </c>
      <c r="B19478" s="58" t="s">
        <v>3624</v>
      </c>
      <c r="C19478" s="76">
        <v>14735</v>
      </c>
      <c r="E19478" s="63" t="s">
        <v>0</v>
      </c>
    </row>
    <row r="19479" spans="1:5" x14ac:dyDescent="0.25">
      <c r="A19479" s="48" t="s">
        <v>3625</v>
      </c>
      <c r="B19479" s="58" t="s">
        <v>3626</v>
      </c>
      <c r="C19479" s="76">
        <v>18637</v>
      </c>
      <c r="E19479" s="63" t="s">
        <v>0</v>
      </c>
    </row>
    <row r="19480" spans="1:5" x14ac:dyDescent="0.25">
      <c r="A19480" s="48" t="s">
        <v>3627</v>
      </c>
      <c r="B19480" s="58" t="s">
        <v>3628</v>
      </c>
      <c r="C19480" s="76">
        <v>10579</v>
      </c>
      <c r="E19480" s="63" t="s">
        <v>0</v>
      </c>
    </row>
    <row r="19481" spans="1:5" x14ac:dyDescent="0.25">
      <c r="A19481" s="48" t="s">
        <v>29738</v>
      </c>
      <c r="B19481" s="58" t="s">
        <v>30001</v>
      </c>
      <c r="C19481" s="76">
        <v>16373</v>
      </c>
      <c r="E19481" s="63" t="s">
        <v>0</v>
      </c>
    </row>
    <row r="19482" spans="1:5" x14ac:dyDescent="0.25">
      <c r="A19482" s="48" t="s">
        <v>3629</v>
      </c>
      <c r="B19482" s="58" t="s">
        <v>3630</v>
      </c>
      <c r="C19482" s="76">
        <v>12597</v>
      </c>
      <c r="E19482" s="63" t="s">
        <v>0</v>
      </c>
    </row>
    <row r="19483" spans="1:5" x14ac:dyDescent="0.25">
      <c r="A19483" s="48" t="s">
        <v>3631</v>
      </c>
      <c r="B19483" s="58" t="s">
        <v>3632</v>
      </c>
      <c r="C19483" s="76">
        <v>12597</v>
      </c>
      <c r="E19483" s="63" t="s">
        <v>0</v>
      </c>
    </row>
    <row r="19484" spans="1:5" x14ac:dyDescent="0.25">
      <c r="A19484" s="48" t="s">
        <v>3633</v>
      </c>
      <c r="B19484" s="58" t="s">
        <v>3634</v>
      </c>
      <c r="C19484" s="76">
        <v>15127</v>
      </c>
      <c r="E19484" s="63" t="s">
        <v>0</v>
      </c>
    </row>
    <row r="19485" spans="1:5" x14ac:dyDescent="0.25">
      <c r="A19485" s="48" t="s">
        <v>3635</v>
      </c>
      <c r="B19485" s="58" t="s">
        <v>3636</v>
      </c>
      <c r="C19485" s="76">
        <v>19028</v>
      </c>
      <c r="E19485" s="63" t="s">
        <v>0</v>
      </c>
    </row>
    <row r="19486" spans="1:5" x14ac:dyDescent="0.25">
      <c r="A19486" s="48" t="s">
        <v>3637</v>
      </c>
      <c r="B19486" s="58" t="s">
        <v>3638</v>
      </c>
      <c r="C19486" s="76">
        <v>12557</v>
      </c>
      <c r="E19486" s="63" t="s">
        <v>0</v>
      </c>
    </row>
    <row r="19487" spans="1:5" x14ac:dyDescent="0.25">
      <c r="A19487" s="48" t="s">
        <v>3639</v>
      </c>
      <c r="B19487" s="58" t="s">
        <v>3640</v>
      </c>
      <c r="C19487" s="76">
        <v>14574</v>
      </c>
      <c r="E19487" s="63" t="s">
        <v>0</v>
      </c>
    </row>
    <row r="19488" spans="1:5" x14ac:dyDescent="0.25">
      <c r="A19488" s="48" t="s">
        <v>3641</v>
      </c>
      <c r="B19488" s="58" t="s">
        <v>3640</v>
      </c>
      <c r="C19488" s="76">
        <v>15239</v>
      </c>
      <c r="E19488" s="63" t="s">
        <v>0</v>
      </c>
    </row>
    <row r="19489" spans="1:5" x14ac:dyDescent="0.25">
      <c r="A19489" s="48" t="s">
        <v>3642</v>
      </c>
      <c r="B19489" s="58" t="s">
        <v>3643</v>
      </c>
      <c r="C19489" s="76">
        <v>14574</v>
      </c>
      <c r="E19489" s="63" t="s">
        <v>0</v>
      </c>
    </row>
    <row r="19490" spans="1:5" x14ac:dyDescent="0.25">
      <c r="A19490" s="48" t="s">
        <v>3644</v>
      </c>
      <c r="B19490" s="58" t="s">
        <v>3645</v>
      </c>
      <c r="C19490" s="76">
        <v>17104</v>
      </c>
      <c r="E19490" s="63" t="s">
        <v>0</v>
      </c>
    </row>
    <row r="19491" spans="1:5" x14ac:dyDescent="0.25">
      <c r="A19491" s="48" t="s">
        <v>3646</v>
      </c>
      <c r="B19491" s="58" t="s">
        <v>3647</v>
      </c>
      <c r="C19491" s="76">
        <v>21006</v>
      </c>
      <c r="E19491" s="63" t="s">
        <v>0</v>
      </c>
    </row>
    <row r="19492" spans="1:5" x14ac:dyDescent="0.25">
      <c r="A19492" s="48" t="s">
        <v>3648</v>
      </c>
      <c r="B19492" s="58" t="s">
        <v>3649</v>
      </c>
      <c r="C19492" s="76">
        <v>11468</v>
      </c>
      <c r="E19492" s="63" t="s">
        <v>0</v>
      </c>
    </row>
    <row r="19493" spans="1:5" x14ac:dyDescent="0.25">
      <c r="A19493" s="48" t="s">
        <v>3650</v>
      </c>
      <c r="B19493" s="58" t="s">
        <v>3651</v>
      </c>
      <c r="C19493" s="76">
        <v>13485</v>
      </c>
      <c r="E19493" s="63" t="s">
        <v>0</v>
      </c>
    </row>
    <row r="19494" spans="1:5" x14ac:dyDescent="0.25">
      <c r="A19494" s="48" t="s">
        <v>3652</v>
      </c>
      <c r="B19494" s="58" t="s">
        <v>3653</v>
      </c>
      <c r="C19494" s="76">
        <v>13485</v>
      </c>
      <c r="E19494" s="63" t="s">
        <v>0</v>
      </c>
    </row>
    <row r="19495" spans="1:5" x14ac:dyDescent="0.25">
      <c r="A19495" s="48" t="s">
        <v>3654</v>
      </c>
      <c r="B19495" s="58" t="s">
        <v>3655</v>
      </c>
      <c r="C19495" s="76">
        <v>16015</v>
      </c>
      <c r="E19495" s="63" t="s">
        <v>0</v>
      </c>
    </row>
    <row r="19496" spans="1:5" x14ac:dyDescent="0.25">
      <c r="A19496" s="48" t="s">
        <v>3656</v>
      </c>
      <c r="B19496" s="58" t="s">
        <v>3657</v>
      </c>
      <c r="C19496" s="76">
        <v>19917</v>
      </c>
      <c r="E19496" s="63" t="s">
        <v>0</v>
      </c>
    </row>
    <row r="19497" spans="1:5" x14ac:dyDescent="0.25">
      <c r="A19497" s="48" t="s">
        <v>3658</v>
      </c>
      <c r="B19497" s="58" t="s">
        <v>3659</v>
      </c>
      <c r="C19497" s="76">
        <v>13787</v>
      </c>
      <c r="E19497" s="63" t="s">
        <v>0</v>
      </c>
    </row>
    <row r="19498" spans="1:5" x14ac:dyDescent="0.25">
      <c r="A19498" s="48" t="s">
        <v>3660</v>
      </c>
      <c r="B19498" s="58" t="s">
        <v>3661</v>
      </c>
      <c r="C19498" s="76">
        <v>15804</v>
      </c>
      <c r="E19498" s="63" t="s">
        <v>0</v>
      </c>
    </row>
    <row r="19499" spans="1:5" x14ac:dyDescent="0.25">
      <c r="A19499" s="48" t="s">
        <v>3662</v>
      </c>
      <c r="B19499" s="58" t="s">
        <v>3663</v>
      </c>
      <c r="C19499" s="76">
        <v>15804</v>
      </c>
      <c r="E19499" s="63" t="s">
        <v>0</v>
      </c>
    </row>
    <row r="19500" spans="1:5" x14ac:dyDescent="0.25">
      <c r="A19500" s="48" t="s">
        <v>3664</v>
      </c>
      <c r="B19500" s="58" t="s">
        <v>3665</v>
      </c>
      <c r="C19500" s="76">
        <v>18334</v>
      </c>
      <c r="E19500" s="63" t="s">
        <v>0</v>
      </c>
    </row>
    <row r="19501" spans="1:5" x14ac:dyDescent="0.25">
      <c r="A19501" s="48" t="s">
        <v>3666</v>
      </c>
      <c r="B19501" s="58" t="s">
        <v>3667</v>
      </c>
      <c r="C19501" s="76">
        <v>22236</v>
      </c>
      <c r="E19501" s="63" t="s">
        <v>0</v>
      </c>
    </row>
    <row r="19502" spans="1:5" x14ac:dyDescent="0.25">
      <c r="A19502" s="48" t="s">
        <v>3668</v>
      </c>
      <c r="B19502" s="58" t="s">
        <v>3669</v>
      </c>
      <c r="C19502" s="76">
        <v>12290</v>
      </c>
      <c r="E19502" s="63" t="s">
        <v>0</v>
      </c>
    </row>
    <row r="19503" spans="1:5" x14ac:dyDescent="0.25">
      <c r="A19503" s="48" t="s">
        <v>3670</v>
      </c>
      <c r="B19503" s="58" t="s">
        <v>3671</v>
      </c>
      <c r="C19503" s="76">
        <v>14307</v>
      </c>
      <c r="E19503" s="63" t="s">
        <v>0</v>
      </c>
    </row>
    <row r="19504" spans="1:5" x14ac:dyDescent="0.25">
      <c r="A19504" s="48" t="s">
        <v>3672</v>
      </c>
      <c r="B19504" s="58" t="s">
        <v>3673</v>
      </c>
      <c r="C19504" s="76">
        <v>14307</v>
      </c>
      <c r="E19504" s="63" t="s">
        <v>0</v>
      </c>
    </row>
    <row r="19505" spans="1:5" x14ac:dyDescent="0.25">
      <c r="A19505" s="48" t="s">
        <v>3674</v>
      </c>
      <c r="B19505" s="58" t="s">
        <v>3675</v>
      </c>
      <c r="C19505" s="76">
        <v>16837</v>
      </c>
      <c r="E19505" s="63" t="s">
        <v>0</v>
      </c>
    </row>
    <row r="19506" spans="1:5" x14ac:dyDescent="0.25">
      <c r="A19506" s="48" t="s">
        <v>3676</v>
      </c>
      <c r="B19506" s="58" t="s">
        <v>3677</v>
      </c>
      <c r="C19506" s="76">
        <v>20739</v>
      </c>
      <c r="E19506" s="63" t="s">
        <v>0</v>
      </c>
    </row>
    <row r="19507" spans="1:5" x14ac:dyDescent="0.25">
      <c r="A19507" s="48" t="s">
        <v>3678</v>
      </c>
      <c r="B19507" s="58" t="s">
        <v>3679</v>
      </c>
      <c r="C19507" s="76">
        <v>14687</v>
      </c>
      <c r="E19507" s="63" t="s">
        <v>0</v>
      </c>
    </row>
    <row r="19508" spans="1:5" x14ac:dyDescent="0.25">
      <c r="A19508" s="48" t="s">
        <v>3680</v>
      </c>
      <c r="B19508" s="58" t="s">
        <v>3681</v>
      </c>
      <c r="C19508" s="76">
        <v>16704</v>
      </c>
      <c r="E19508" s="63" t="s">
        <v>0</v>
      </c>
    </row>
    <row r="19509" spans="1:5" x14ac:dyDescent="0.25">
      <c r="A19509" s="48" t="s">
        <v>3682</v>
      </c>
      <c r="B19509" s="58" t="s">
        <v>3683</v>
      </c>
      <c r="C19509" s="76">
        <v>16704</v>
      </c>
      <c r="E19509" s="63" t="s">
        <v>0</v>
      </c>
    </row>
    <row r="19510" spans="1:5" x14ac:dyDescent="0.25">
      <c r="A19510" s="48" t="s">
        <v>3684</v>
      </c>
      <c r="B19510" s="58" t="s">
        <v>3685</v>
      </c>
      <c r="C19510" s="76">
        <v>19234</v>
      </c>
      <c r="E19510" s="63" t="s">
        <v>0</v>
      </c>
    </row>
    <row r="19511" spans="1:5" x14ac:dyDescent="0.25">
      <c r="A19511" s="48" t="s">
        <v>3686</v>
      </c>
      <c r="B19511" s="58" t="s">
        <v>3687</v>
      </c>
      <c r="C19511" s="76">
        <v>23136</v>
      </c>
      <c r="E19511" s="63" t="s">
        <v>0</v>
      </c>
    </row>
    <row r="19512" spans="1:5" x14ac:dyDescent="0.25">
      <c r="A19512" s="48" t="s">
        <v>3688</v>
      </c>
      <c r="B19512" s="58" t="s">
        <v>3689</v>
      </c>
      <c r="C19512" s="76">
        <v>10685</v>
      </c>
      <c r="E19512" s="63" t="s">
        <v>0</v>
      </c>
    </row>
    <row r="19513" spans="1:5" x14ac:dyDescent="0.25">
      <c r="A19513" s="48" t="s">
        <v>3690</v>
      </c>
      <c r="B19513" s="58" t="s">
        <v>3689</v>
      </c>
      <c r="C19513" s="76">
        <v>16194</v>
      </c>
      <c r="E19513" s="63" t="s">
        <v>0</v>
      </c>
    </row>
    <row r="19514" spans="1:5" x14ac:dyDescent="0.25">
      <c r="A19514" s="48" t="s">
        <v>3691</v>
      </c>
      <c r="B19514" s="58" t="s">
        <v>3692</v>
      </c>
      <c r="C19514" s="76">
        <v>12846</v>
      </c>
      <c r="E19514" s="63" t="s">
        <v>0</v>
      </c>
    </row>
    <row r="19515" spans="1:5" x14ac:dyDescent="0.25">
      <c r="A19515" s="48" t="s">
        <v>3693</v>
      </c>
      <c r="B19515" s="58" t="s">
        <v>3692</v>
      </c>
      <c r="C19515" s="76">
        <v>17401</v>
      </c>
      <c r="E19515" s="63" t="s">
        <v>0</v>
      </c>
    </row>
    <row r="19516" spans="1:5" x14ac:dyDescent="0.25">
      <c r="A19516" s="48" t="s">
        <v>3694</v>
      </c>
      <c r="B19516" s="58" t="s">
        <v>3695</v>
      </c>
      <c r="C19516" s="76">
        <v>12846</v>
      </c>
      <c r="E19516" s="63" t="s">
        <v>0</v>
      </c>
    </row>
    <row r="19517" spans="1:5" x14ac:dyDescent="0.25">
      <c r="A19517" s="48" t="s">
        <v>3696</v>
      </c>
      <c r="B19517" s="58" t="s">
        <v>3697</v>
      </c>
      <c r="C19517" s="76">
        <v>15455</v>
      </c>
      <c r="E19517" s="63" t="s">
        <v>0</v>
      </c>
    </row>
    <row r="19518" spans="1:5" x14ac:dyDescent="0.25">
      <c r="A19518" s="48" t="s">
        <v>3698</v>
      </c>
      <c r="B19518" s="58" t="s">
        <v>3699</v>
      </c>
      <c r="C19518" s="76">
        <v>19613</v>
      </c>
      <c r="E19518" s="63" t="s">
        <v>0</v>
      </c>
    </row>
    <row r="19519" spans="1:5" x14ac:dyDescent="0.25">
      <c r="A19519" s="48" t="s">
        <v>3700</v>
      </c>
      <c r="B19519" s="58" t="s">
        <v>3701</v>
      </c>
      <c r="C19519" s="76">
        <v>11076</v>
      </c>
      <c r="E19519" s="63" t="s">
        <v>0</v>
      </c>
    </row>
    <row r="19520" spans="1:5" x14ac:dyDescent="0.25">
      <c r="A19520" s="48" t="s">
        <v>3702</v>
      </c>
      <c r="B19520" s="58" t="s">
        <v>3703</v>
      </c>
      <c r="C19520" s="76">
        <v>13238</v>
      </c>
      <c r="E19520" s="63" t="s">
        <v>0</v>
      </c>
    </row>
    <row r="19521" spans="1:5" x14ac:dyDescent="0.25">
      <c r="A19521" s="48" t="s">
        <v>3704</v>
      </c>
      <c r="B19521" s="58" t="s">
        <v>3705</v>
      </c>
      <c r="C19521" s="76">
        <v>13238</v>
      </c>
      <c r="E19521" s="63" t="s">
        <v>0</v>
      </c>
    </row>
    <row r="19522" spans="1:5" x14ac:dyDescent="0.25">
      <c r="A19522" s="48" t="s">
        <v>3706</v>
      </c>
      <c r="B19522" s="58" t="s">
        <v>3707</v>
      </c>
      <c r="C19522" s="76">
        <v>15847</v>
      </c>
      <c r="E19522" s="63" t="s">
        <v>0</v>
      </c>
    </row>
    <row r="19523" spans="1:5" x14ac:dyDescent="0.25">
      <c r="A19523" s="48" t="s">
        <v>3708</v>
      </c>
      <c r="B19523" s="58" t="s">
        <v>3709</v>
      </c>
      <c r="C19523" s="76">
        <v>20005</v>
      </c>
      <c r="E19523" s="63" t="s">
        <v>0</v>
      </c>
    </row>
    <row r="19524" spans="1:5" x14ac:dyDescent="0.25">
      <c r="A19524" s="48" t="s">
        <v>3710</v>
      </c>
      <c r="B19524" s="58" t="s">
        <v>3711</v>
      </c>
      <c r="C19524" s="76">
        <v>13054</v>
      </c>
      <c r="E19524" s="63" t="s">
        <v>0</v>
      </c>
    </row>
    <row r="19525" spans="1:5" x14ac:dyDescent="0.25">
      <c r="A19525" s="48" t="s">
        <v>3712</v>
      </c>
      <c r="B19525" s="58" t="s">
        <v>3713</v>
      </c>
      <c r="C19525" s="76">
        <v>15216</v>
      </c>
      <c r="E19525" s="63" t="s">
        <v>0</v>
      </c>
    </row>
    <row r="19526" spans="1:5" x14ac:dyDescent="0.25">
      <c r="A19526" s="48" t="s">
        <v>3714</v>
      </c>
      <c r="B19526" s="58" t="s">
        <v>3715</v>
      </c>
      <c r="C19526" s="76">
        <v>15216</v>
      </c>
      <c r="E19526" s="63" t="s">
        <v>0</v>
      </c>
    </row>
    <row r="19527" spans="1:5" x14ac:dyDescent="0.25">
      <c r="A19527" s="48" t="s">
        <v>3716</v>
      </c>
      <c r="B19527" s="58" t="s">
        <v>3717</v>
      </c>
      <c r="C19527" s="76">
        <v>17825</v>
      </c>
      <c r="E19527" s="63" t="s">
        <v>0</v>
      </c>
    </row>
    <row r="19528" spans="1:5" x14ac:dyDescent="0.25">
      <c r="A19528" s="48" t="s">
        <v>3718</v>
      </c>
      <c r="B19528" s="58" t="s">
        <v>3719</v>
      </c>
      <c r="C19528" s="76">
        <v>21983</v>
      </c>
      <c r="E19528" s="63" t="s">
        <v>0</v>
      </c>
    </row>
    <row r="19529" spans="1:5" x14ac:dyDescent="0.25">
      <c r="A19529" s="48" t="s">
        <v>3720</v>
      </c>
      <c r="B19529" s="58" t="s">
        <v>3721</v>
      </c>
      <c r="C19529" s="76">
        <v>11965</v>
      </c>
      <c r="E19529" s="63" t="s">
        <v>0</v>
      </c>
    </row>
    <row r="19530" spans="1:5" x14ac:dyDescent="0.25">
      <c r="A19530" s="48" t="s">
        <v>3722</v>
      </c>
      <c r="B19530" s="58" t="s">
        <v>3723</v>
      </c>
      <c r="C19530" s="76">
        <v>14127</v>
      </c>
      <c r="E19530" s="63" t="s">
        <v>0</v>
      </c>
    </row>
    <row r="19531" spans="1:5" x14ac:dyDescent="0.25">
      <c r="A19531" s="48" t="s">
        <v>29739</v>
      </c>
      <c r="B19531" s="58" t="s">
        <v>30002</v>
      </c>
      <c r="C19531" s="76">
        <v>22569</v>
      </c>
      <c r="E19531" s="63" t="s">
        <v>0</v>
      </c>
    </row>
    <row r="19532" spans="1:5" x14ac:dyDescent="0.25">
      <c r="A19532" s="48" t="s">
        <v>3724</v>
      </c>
      <c r="B19532" s="58" t="s">
        <v>3725</v>
      </c>
      <c r="C19532" s="76">
        <v>14127</v>
      </c>
      <c r="E19532" s="63" t="s">
        <v>0</v>
      </c>
    </row>
    <row r="19533" spans="1:5" x14ac:dyDescent="0.25">
      <c r="A19533" s="48" t="s">
        <v>3726</v>
      </c>
      <c r="B19533" s="58" t="s">
        <v>3727</v>
      </c>
      <c r="C19533" s="76">
        <v>16736</v>
      </c>
      <c r="E19533" s="63" t="s">
        <v>0</v>
      </c>
    </row>
    <row r="19534" spans="1:5" x14ac:dyDescent="0.25">
      <c r="A19534" s="48" t="s">
        <v>3728</v>
      </c>
      <c r="B19534" s="58" t="s">
        <v>3729</v>
      </c>
      <c r="C19534" s="76">
        <v>20894</v>
      </c>
      <c r="E19534" s="63" t="s">
        <v>0</v>
      </c>
    </row>
    <row r="19535" spans="1:5" x14ac:dyDescent="0.25">
      <c r="A19535" s="48" t="s">
        <v>3730</v>
      </c>
      <c r="B19535" s="58" t="s">
        <v>3731</v>
      </c>
      <c r="C19535" s="76">
        <v>14284</v>
      </c>
      <c r="E19535" s="63" t="s">
        <v>0</v>
      </c>
    </row>
    <row r="19536" spans="1:5" x14ac:dyDescent="0.25">
      <c r="A19536" s="48" t="s">
        <v>3732</v>
      </c>
      <c r="B19536" s="58" t="s">
        <v>3733</v>
      </c>
      <c r="C19536" s="76">
        <v>16445</v>
      </c>
      <c r="E19536" s="63" t="s">
        <v>0</v>
      </c>
    </row>
    <row r="19537" spans="1:5" x14ac:dyDescent="0.25">
      <c r="A19537" s="48" t="s">
        <v>3734</v>
      </c>
      <c r="B19537" s="58" t="s">
        <v>3735</v>
      </c>
      <c r="C19537" s="76">
        <v>16445</v>
      </c>
      <c r="E19537" s="63" t="s">
        <v>0</v>
      </c>
    </row>
    <row r="19538" spans="1:5" x14ac:dyDescent="0.25">
      <c r="A19538" s="48" t="s">
        <v>3736</v>
      </c>
      <c r="B19538" s="58" t="s">
        <v>3737</v>
      </c>
      <c r="C19538" s="76">
        <v>19055</v>
      </c>
      <c r="E19538" s="63" t="s">
        <v>0</v>
      </c>
    </row>
    <row r="19539" spans="1:5" x14ac:dyDescent="0.25">
      <c r="A19539" s="48" t="s">
        <v>3738</v>
      </c>
      <c r="B19539" s="58" t="s">
        <v>3739</v>
      </c>
      <c r="C19539" s="76">
        <v>23213</v>
      </c>
      <c r="E19539" s="63" t="s">
        <v>0</v>
      </c>
    </row>
    <row r="19540" spans="1:5" x14ac:dyDescent="0.25">
      <c r="A19540" s="48" t="s">
        <v>3740</v>
      </c>
      <c r="B19540" s="58" t="s">
        <v>3741</v>
      </c>
      <c r="C19540" s="76">
        <v>12787</v>
      </c>
      <c r="E19540" s="63" t="s">
        <v>0</v>
      </c>
    </row>
    <row r="19541" spans="1:5" x14ac:dyDescent="0.25">
      <c r="A19541" s="48" t="s">
        <v>3742</v>
      </c>
      <c r="B19541" s="58" t="s">
        <v>3743</v>
      </c>
      <c r="C19541" s="76">
        <v>14948</v>
      </c>
      <c r="E19541" s="63" t="s">
        <v>0</v>
      </c>
    </row>
    <row r="19542" spans="1:5" x14ac:dyDescent="0.25">
      <c r="A19542" s="48" t="s">
        <v>3744</v>
      </c>
      <c r="B19542" s="58" t="s">
        <v>3745</v>
      </c>
      <c r="C19542" s="76">
        <v>14948</v>
      </c>
      <c r="E19542" s="63" t="s">
        <v>0</v>
      </c>
    </row>
    <row r="19543" spans="1:5" x14ac:dyDescent="0.25">
      <c r="A19543" s="48" t="s">
        <v>3746</v>
      </c>
      <c r="B19543" s="58" t="s">
        <v>3747</v>
      </c>
      <c r="C19543" s="76">
        <v>17558</v>
      </c>
      <c r="E19543" s="63" t="s">
        <v>0</v>
      </c>
    </row>
    <row r="19544" spans="1:5" x14ac:dyDescent="0.25">
      <c r="A19544" s="48" t="s">
        <v>3748</v>
      </c>
      <c r="B19544" s="58" t="s">
        <v>3749</v>
      </c>
      <c r="C19544" s="76">
        <v>21716</v>
      </c>
      <c r="E19544" s="63" t="s">
        <v>0</v>
      </c>
    </row>
    <row r="19545" spans="1:5" x14ac:dyDescent="0.25">
      <c r="A19545" s="48" t="s">
        <v>3750</v>
      </c>
      <c r="B19545" s="58" t="s">
        <v>3751</v>
      </c>
      <c r="C19545" s="76">
        <v>15184</v>
      </c>
      <c r="E19545" s="63" t="s">
        <v>0</v>
      </c>
    </row>
    <row r="19546" spans="1:5" x14ac:dyDescent="0.25">
      <c r="A19546" s="48" t="s">
        <v>3752</v>
      </c>
      <c r="B19546" s="58" t="s">
        <v>3753</v>
      </c>
      <c r="C19546" s="76">
        <v>17345</v>
      </c>
      <c r="E19546" s="63" t="s">
        <v>0</v>
      </c>
    </row>
    <row r="19547" spans="1:5" x14ac:dyDescent="0.25">
      <c r="A19547" s="48" t="s">
        <v>3754</v>
      </c>
      <c r="B19547" s="58" t="s">
        <v>3755</v>
      </c>
      <c r="C19547" s="76">
        <v>17345</v>
      </c>
      <c r="E19547" s="63" t="s">
        <v>0</v>
      </c>
    </row>
    <row r="19548" spans="1:5" x14ac:dyDescent="0.25">
      <c r="A19548" s="48" t="s">
        <v>3756</v>
      </c>
      <c r="B19548" s="58" t="s">
        <v>3757</v>
      </c>
      <c r="C19548" s="76">
        <v>19954</v>
      </c>
      <c r="E19548" s="63" t="s">
        <v>0</v>
      </c>
    </row>
    <row r="19549" spans="1:5" x14ac:dyDescent="0.25">
      <c r="A19549" s="48" t="s">
        <v>3758</v>
      </c>
      <c r="B19549" s="58" t="s">
        <v>3759</v>
      </c>
      <c r="C19549" s="76">
        <v>24112</v>
      </c>
      <c r="E19549" s="63" t="s">
        <v>0</v>
      </c>
    </row>
    <row r="19550" spans="1:5" x14ac:dyDescent="0.25">
      <c r="A19550" s="48" t="s">
        <v>3760</v>
      </c>
      <c r="B19550" s="58" t="s">
        <v>3761</v>
      </c>
      <c r="C19550" s="76">
        <v>10860</v>
      </c>
      <c r="E19550" s="63" t="s">
        <v>0</v>
      </c>
    </row>
    <row r="19551" spans="1:5" x14ac:dyDescent="0.25">
      <c r="A19551" s="48" t="s">
        <v>29740</v>
      </c>
      <c r="B19551" s="58" t="s">
        <v>30003</v>
      </c>
      <c r="C19551" s="76">
        <v>12066</v>
      </c>
      <c r="E19551" s="63" t="s">
        <v>0</v>
      </c>
    </row>
    <row r="19552" spans="1:5" x14ac:dyDescent="0.25">
      <c r="A19552" s="48" t="s">
        <v>3762</v>
      </c>
      <c r="B19552" s="58" t="s">
        <v>3763</v>
      </c>
      <c r="C19552" s="76">
        <v>15811</v>
      </c>
      <c r="E19552" s="63" t="s">
        <v>0</v>
      </c>
    </row>
    <row r="19553" spans="1:5" x14ac:dyDescent="0.25">
      <c r="A19553" s="48" t="s">
        <v>3764</v>
      </c>
      <c r="B19553" s="58" t="s">
        <v>3765</v>
      </c>
      <c r="C19553" s="76">
        <v>15811</v>
      </c>
      <c r="E19553" s="63" t="s">
        <v>0</v>
      </c>
    </row>
    <row r="19554" spans="1:5" x14ac:dyDescent="0.25">
      <c r="A19554" s="48" t="s">
        <v>3766</v>
      </c>
      <c r="B19554" s="58" t="s">
        <v>3767</v>
      </c>
      <c r="C19554" s="76">
        <v>15707</v>
      </c>
      <c r="E19554" s="63" t="s">
        <v>0</v>
      </c>
    </row>
    <row r="19555" spans="1:5" x14ac:dyDescent="0.25">
      <c r="A19555" s="48" t="s">
        <v>3768</v>
      </c>
      <c r="B19555" s="58" t="s">
        <v>3769</v>
      </c>
      <c r="C19555" s="76">
        <v>22162</v>
      </c>
      <c r="E19555" s="63" t="s">
        <v>0</v>
      </c>
    </row>
    <row r="19556" spans="1:5" x14ac:dyDescent="0.25">
      <c r="A19556" s="48" t="s">
        <v>3770</v>
      </c>
      <c r="B19556" s="58" t="s">
        <v>3771</v>
      </c>
      <c r="C19556" s="76">
        <v>11251</v>
      </c>
      <c r="E19556" s="63" t="s">
        <v>0</v>
      </c>
    </row>
    <row r="19557" spans="1:5" x14ac:dyDescent="0.25">
      <c r="A19557" s="48" t="s">
        <v>3772</v>
      </c>
      <c r="B19557" s="58" t="s">
        <v>3773</v>
      </c>
      <c r="C19557" s="76">
        <v>16202</v>
      </c>
      <c r="E19557" s="63" t="s">
        <v>0</v>
      </c>
    </row>
    <row r="19558" spans="1:5" x14ac:dyDescent="0.25">
      <c r="A19558" s="48" t="s">
        <v>3774</v>
      </c>
      <c r="B19558" s="58" t="s">
        <v>3775</v>
      </c>
      <c r="C19558" s="76">
        <v>16202</v>
      </c>
      <c r="E19558" s="63" t="s">
        <v>0</v>
      </c>
    </row>
    <row r="19559" spans="1:5" x14ac:dyDescent="0.25">
      <c r="A19559" s="48" t="s">
        <v>3776</v>
      </c>
      <c r="B19559" s="58" t="s">
        <v>3777</v>
      </c>
      <c r="C19559" s="76">
        <v>16099</v>
      </c>
      <c r="E19559" s="63" t="s">
        <v>0</v>
      </c>
    </row>
    <row r="19560" spans="1:5" x14ac:dyDescent="0.25">
      <c r="A19560" s="48" t="s">
        <v>3778</v>
      </c>
      <c r="B19560" s="58" t="s">
        <v>3779</v>
      </c>
      <c r="C19560" s="76">
        <v>22554</v>
      </c>
      <c r="E19560" s="63" t="s">
        <v>0</v>
      </c>
    </row>
    <row r="19561" spans="1:5" x14ac:dyDescent="0.25">
      <c r="A19561" s="48" t="s">
        <v>3780</v>
      </c>
      <c r="B19561" s="58" t="s">
        <v>3781</v>
      </c>
      <c r="C19561" s="76">
        <v>13229</v>
      </c>
      <c r="E19561" s="63" t="s">
        <v>0</v>
      </c>
    </row>
    <row r="19562" spans="1:5" x14ac:dyDescent="0.25">
      <c r="A19562" s="48" t="s">
        <v>3782</v>
      </c>
      <c r="B19562" s="58" t="s">
        <v>3783</v>
      </c>
      <c r="C19562" s="76">
        <v>18180</v>
      </c>
      <c r="E19562" s="63" t="s">
        <v>0</v>
      </c>
    </row>
    <row r="19563" spans="1:5" x14ac:dyDescent="0.25">
      <c r="A19563" s="48" t="s">
        <v>3784</v>
      </c>
      <c r="B19563" s="58" t="s">
        <v>3785</v>
      </c>
      <c r="C19563" s="76">
        <v>18180</v>
      </c>
      <c r="E19563" s="63" t="s">
        <v>0</v>
      </c>
    </row>
    <row r="19564" spans="1:5" x14ac:dyDescent="0.25">
      <c r="A19564" s="48" t="s">
        <v>3786</v>
      </c>
      <c r="B19564" s="58" t="s">
        <v>3787</v>
      </c>
      <c r="C19564" s="76">
        <v>18077</v>
      </c>
      <c r="E19564" s="63" t="s">
        <v>0</v>
      </c>
    </row>
    <row r="19565" spans="1:5" x14ac:dyDescent="0.25">
      <c r="A19565" s="48" t="s">
        <v>3788</v>
      </c>
      <c r="B19565" s="58" t="s">
        <v>3789</v>
      </c>
      <c r="C19565" s="76">
        <v>24532</v>
      </c>
      <c r="E19565" s="63" t="s">
        <v>0</v>
      </c>
    </row>
    <row r="19566" spans="1:5" x14ac:dyDescent="0.25">
      <c r="A19566" s="48" t="s">
        <v>3790</v>
      </c>
      <c r="B19566" s="58" t="s">
        <v>3791</v>
      </c>
      <c r="C19566" s="76">
        <v>12140</v>
      </c>
      <c r="E19566" s="63" t="s">
        <v>0</v>
      </c>
    </row>
    <row r="19567" spans="1:5" x14ac:dyDescent="0.25">
      <c r="A19567" s="48" t="s">
        <v>3792</v>
      </c>
      <c r="B19567" s="58" t="s">
        <v>3793</v>
      </c>
      <c r="C19567" s="76">
        <v>17091</v>
      </c>
      <c r="E19567" s="63" t="s">
        <v>0</v>
      </c>
    </row>
    <row r="19568" spans="1:5" x14ac:dyDescent="0.25">
      <c r="A19568" s="48" t="s">
        <v>3794</v>
      </c>
      <c r="B19568" s="58" t="s">
        <v>3795</v>
      </c>
      <c r="C19568" s="76">
        <v>17091</v>
      </c>
      <c r="E19568" s="63" t="s">
        <v>0</v>
      </c>
    </row>
    <row r="19569" spans="1:5" x14ac:dyDescent="0.25">
      <c r="A19569" s="48" t="s">
        <v>3796</v>
      </c>
      <c r="B19569" s="58" t="s">
        <v>3797</v>
      </c>
      <c r="C19569" s="76">
        <v>16988</v>
      </c>
      <c r="E19569" s="63" t="s">
        <v>0</v>
      </c>
    </row>
    <row r="19570" spans="1:5" x14ac:dyDescent="0.25">
      <c r="A19570" s="48" t="s">
        <v>3798</v>
      </c>
      <c r="B19570" s="58" t="s">
        <v>3799</v>
      </c>
      <c r="C19570" s="76">
        <v>23443</v>
      </c>
      <c r="E19570" s="63" t="s">
        <v>0</v>
      </c>
    </row>
    <row r="19571" spans="1:5" x14ac:dyDescent="0.25">
      <c r="A19571" s="48" t="s">
        <v>3800</v>
      </c>
      <c r="B19571" s="58" t="s">
        <v>3801</v>
      </c>
      <c r="C19571" s="76">
        <v>14459</v>
      </c>
      <c r="E19571" s="63" t="s">
        <v>0</v>
      </c>
    </row>
    <row r="19572" spans="1:5" x14ac:dyDescent="0.25">
      <c r="A19572" s="48" t="s">
        <v>3802</v>
      </c>
      <c r="B19572" s="58" t="s">
        <v>3803</v>
      </c>
      <c r="C19572" s="76">
        <v>19410</v>
      </c>
      <c r="E19572" s="63" t="s">
        <v>0</v>
      </c>
    </row>
    <row r="19573" spans="1:5" x14ac:dyDescent="0.25">
      <c r="A19573" s="48" t="s">
        <v>3804</v>
      </c>
      <c r="B19573" s="58" t="s">
        <v>3805</v>
      </c>
      <c r="C19573" s="76">
        <v>19410</v>
      </c>
      <c r="E19573" s="63" t="s">
        <v>0</v>
      </c>
    </row>
    <row r="19574" spans="1:5" x14ac:dyDescent="0.25">
      <c r="A19574" s="48" t="s">
        <v>3806</v>
      </c>
      <c r="B19574" s="58" t="s">
        <v>3807</v>
      </c>
      <c r="C19574" s="76">
        <v>19307</v>
      </c>
      <c r="E19574" s="63" t="s">
        <v>0</v>
      </c>
    </row>
    <row r="19575" spans="1:5" x14ac:dyDescent="0.25">
      <c r="A19575" s="48" t="s">
        <v>3808</v>
      </c>
      <c r="B19575" s="58" t="s">
        <v>3809</v>
      </c>
      <c r="C19575" s="76">
        <v>25761</v>
      </c>
      <c r="E19575" s="63" t="s">
        <v>0</v>
      </c>
    </row>
    <row r="19576" spans="1:5" x14ac:dyDescent="0.25">
      <c r="A19576" s="48" t="s">
        <v>3810</v>
      </c>
      <c r="B19576" s="58" t="s">
        <v>3811</v>
      </c>
      <c r="C19576" s="76">
        <v>12962</v>
      </c>
      <c r="E19576" s="63" t="s">
        <v>0</v>
      </c>
    </row>
    <row r="19577" spans="1:5" x14ac:dyDescent="0.25">
      <c r="A19577" s="48" t="s">
        <v>3812</v>
      </c>
      <c r="B19577" s="58" t="s">
        <v>3813</v>
      </c>
      <c r="C19577" s="76">
        <v>17913</v>
      </c>
      <c r="E19577" s="63" t="s">
        <v>0</v>
      </c>
    </row>
    <row r="19578" spans="1:5" x14ac:dyDescent="0.25">
      <c r="A19578" s="48" t="s">
        <v>3814</v>
      </c>
      <c r="B19578" s="58" t="s">
        <v>3815</v>
      </c>
      <c r="C19578" s="76">
        <v>17913</v>
      </c>
      <c r="E19578" s="63" t="s">
        <v>0</v>
      </c>
    </row>
    <row r="19579" spans="1:5" x14ac:dyDescent="0.25">
      <c r="A19579" s="48" t="s">
        <v>3816</v>
      </c>
      <c r="B19579" s="58" t="s">
        <v>3817</v>
      </c>
      <c r="C19579" s="76">
        <v>17809</v>
      </c>
      <c r="E19579" s="63" t="s">
        <v>0</v>
      </c>
    </row>
    <row r="19580" spans="1:5" x14ac:dyDescent="0.25">
      <c r="A19580" s="48" t="s">
        <v>3818</v>
      </c>
      <c r="B19580" s="58" t="s">
        <v>3819</v>
      </c>
      <c r="C19580" s="76">
        <v>24264</v>
      </c>
      <c r="E19580" s="63" t="s">
        <v>0</v>
      </c>
    </row>
    <row r="19581" spans="1:5" x14ac:dyDescent="0.25">
      <c r="A19581" s="48" t="s">
        <v>3820</v>
      </c>
      <c r="B19581" s="58" t="s">
        <v>3821</v>
      </c>
      <c r="C19581" s="76">
        <v>15359</v>
      </c>
      <c r="E19581" s="63" t="s">
        <v>0</v>
      </c>
    </row>
    <row r="19582" spans="1:5" x14ac:dyDescent="0.25">
      <c r="A19582" s="48" t="s">
        <v>3822</v>
      </c>
      <c r="B19582" s="58" t="s">
        <v>3823</v>
      </c>
      <c r="C19582" s="76">
        <v>20310</v>
      </c>
      <c r="E19582" s="63" t="s">
        <v>0</v>
      </c>
    </row>
    <row r="19583" spans="1:5" x14ac:dyDescent="0.25">
      <c r="A19583" s="48" t="s">
        <v>3824</v>
      </c>
      <c r="B19583" s="58" t="s">
        <v>3825</v>
      </c>
      <c r="C19583" s="76">
        <v>20310</v>
      </c>
      <c r="E19583" s="63" t="s">
        <v>0</v>
      </c>
    </row>
    <row r="19584" spans="1:5" x14ac:dyDescent="0.25">
      <c r="A19584" s="48" t="s">
        <v>3826</v>
      </c>
      <c r="B19584" s="58" t="s">
        <v>3827</v>
      </c>
      <c r="C19584" s="76">
        <v>20206</v>
      </c>
      <c r="E19584" s="63" t="s">
        <v>0</v>
      </c>
    </row>
    <row r="19585" spans="1:5" x14ac:dyDescent="0.25">
      <c r="A19585" s="48" t="s">
        <v>3828</v>
      </c>
      <c r="B19585" s="58" t="s">
        <v>3829</v>
      </c>
      <c r="C19585" s="76">
        <v>26661</v>
      </c>
      <c r="E19585" s="63" t="s">
        <v>0</v>
      </c>
    </row>
    <row r="19586" spans="1:5" x14ac:dyDescent="0.25">
      <c r="A19586" s="48" t="s">
        <v>3830</v>
      </c>
      <c r="B19586" s="58" t="s">
        <v>3831</v>
      </c>
      <c r="C19586" s="76">
        <v>10549</v>
      </c>
      <c r="E19586" s="63" t="s">
        <v>0</v>
      </c>
    </row>
    <row r="19587" spans="1:5" x14ac:dyDescent="0.25">
      <c r="A19587" s="48" t="s">
        <v>3832</v>
      </c>
      <c r="B19587" s="58" t="s">
        <v>3831</v>
      </c>
      <c r="C19587" s="76">
        <v>15394</v>
      </c>
      <c r="E19587" s="63" t="s">
        <v>0</v>
      </c>
    </row>
    <row r="19588" spans="1:5" x14ac:dyDescent="0.25">
      <c r="A19588" s="48" t="s">
        <v>29741</v>
      </c>
      <c r="B19588" s="58" t="s">
        <v>30004</v>
      </c>
      <c r="C19588" s="76">
        <v>18824</v>
      </c>
      <c r="E19588" s="63" t="s">
        <v>0</v>
      </c>
    </row>
    <row r="19589" spans="1:5" x14ac:dyDescent="0.25">
      <c r="A19589" s="48" t="s">
        <v>3833</v>
      </c>
      <c r="B19589" s="58" t="s">
        <v>3834</v>
      </c>
      <c r="C19589" s="76">
        <v>12632</v>
      </c>
      <c r="E19589" s="63" t="s">
        <v>0</v>
      </c>
    </row>
    <row r="19590" spans="1:5" x14ac:dyDescent="0.25">
      <c r="A19590" s="48" t="s">
        <v>3835</v>
      </c>
      <c r="B19590" s="58" t="s">
        <v>3834</v>
      </c>
      <c r="C19590" s="76">
        <v>18246</v>
      </c>
      <c r="E19590" s="63" t="s">
        <v>0</v>
      </c>
    </row>
    <row r="19591" spans="1:5" x14ac:dyDescent="0.25">
      <c r="A19591" s="48" t="s">
        <v>3836</v>
      </c>
      <c r="B19591" s="58" t="s">
        <v>3834</v>
      </c>
      <c r="C19591" s="76">
        <v>17081</v>
      </c>
      <c r="E19591" s="63" t="s">
        <v>0</v>
      </c>
    </row>
    <row r="19592" spans="1:5" x14ac:dyDescent="0.25">
      <c r="A19592" s="48" t="s">
        <v>3837</v>
      </c>
      <c r="B19592" s="58" t="s">
        <v>3838</v>
      </c>
      <c r="C19592" s="76">
        <v>12632</v>
      </c>
      <c r="E19592" s="63" t="s">
        <v>0</v>
      </c>
    </row>
    <row r="19593" spans="1:5" x14ac:dyDescent="0.25">
      <c r="A19593" s="48" t="s">
        <v>3839</v>
      </c>
      <c r="B19593" s="58" t="s">
        <v>3840</v>
      </c>
      <c r="C19593" s="76">
        <v>15260</v>
      </c>
      <c r="E19593" s="63" t="s">
        <v>0</v>
      </c>
    </row>
    <row r="19594" spans="1:5" x14ac:dyDescent="0.25">
      <c r="A19594" s="48" t="s">
        <v>29742</v>
      </c>
      <c r="B19594" s="58" t="s">
        <v>30005</v>
      </c>
      <c r="C19594" s="76">
        <v>20104</v>
      </c>
      <c r="E19594" s="63" t="s">
        <v>0</v>
      </c>
    </row>
    <row r="19595" spans="1:5" x14ac:dyDescent="0.25">
      <c r="A19595" s="48" t="s">
        <v>29743</v>
      </c>
      <c r="B19595" s="58" t="s">
        <v>30005</v>
      </c>
      <c r="C19595" s="76">
        <v>21177</v>
      </c>
      <c r="E19595" s="63" t="s">
        <v>0</v>
      </c>
    </row>
    <row r="19596" spans="1:5" x14ac:dyDescent="0.25">
      <c r="A19596" s="48" t="s">
        <v>3841</v>
      </c>
      <c r="B19596" s="58" t="s">
        <v>3842</v>
      </c>
      <c r="C19596" s="76">
        <v>19286</v>
      </c>
      <c r="E19596" s="63" t="s">
        <v>0</v>
      </c>
    </row>
    <row r="19597" spans="1:5" x14ac:dyDescent="0.25">
      <c r="A19597" s="48" t="s">
        <v>3843</v>
      </c>
      <c r="B19597" s="58" t="s">
        <v>3844</v>
      </c>
      <c r="C19597" s="76">
        <v>10941</v>
      </c>
      <c r="E19597" s="63" t="s">
        <v>0</v>
      </c>
    </row>
    <row r="19598" spans="1:5" x14ac:dyDescent="0.25">
      <c r="A19598" s="48" t="s">
        <v>29744</v>
      </c>
      <c r="B19598" s="58" t="s">
        <v>30006</v>
      </c>
      <c r="C19598" s="76">
        <v>15933</v>
      </c>
      <c r="E19598" s="63" t="s">
        <v>0</v>
      </c>
    </row>
    <row r="19599" spans="1:5" x14ac:dyDescent="0.25">
      <c r="A19599" s="48" t="s">
        <v>3845</v>
      </c>
      <c r="B19599" s="58" t="s">
        <v>3844</v>
      </c>
      <c r="C19599" s="76">
        <v>16450</v>
      </c>
      <c r="E19599" s="63" t="s">
        <v>0</v>
      </c>
    </row>
    <row r="19600" spans="1:5" x14ac:dyDescent="0.25">
      <c r="A19600" s="48" t="s">
        <v>3846</v>
      </c>
      <c r="B19600" s="58" t="s">
        <v>3847</v>
      </c>
      <c r="C19600" s="76">
        <v>13023</v>
      </c>
      <c r="E19600" s="63" t="s">
        <v>0</v>
      </c>
    </row>
    <row r="19601" spans="1:5" x14ac:dyDescent="0.25">
      <c r="A19601" s="48" t="s">
        <v>3848</v>
      </c>
      <c r="B19601" s="58" t="s">
        <v>3849</v>
      </c>
      <c r="C19601" s="76">
        <v>13023</v>
      </c>
      <c r="E19601" s="63" t="s">
        <v>0</v>
      </c>
    </row>
    <row r="19602" spans="1:5" x14ac:dyDescent="0.25">
      <c r="A19602" s="48" t="s">
        <v>3850</v>
      </c>
      <c r="B19602" s="58" t="s">
        <v>3851</v>
      </c>
      <c r="C19602" s="76">
        <v>15651</v>
      </c>
      <c r="E19602" s="63" t="s">
        <v>0</v>
      </c>
    </row>
    <row r="19603" spans="1:5" x14ac:dyDescent="0.25">
      <c r="A19603" s="48" t="s">
        <v>3852</v>
      </c>
      <c r="B19603" s="58" t="s">
        <v>3853</v>
      </c>
      <c r="C19603" s="76">
        <v>19677</v>
      </c>
      <c r="E19603" s="63" t="s">
        <v>0</v>
      </c>
    </row>
    <row r="19604" spans="1:5" x14ac:dyDescent="0.25">
      <c r="A19604" s="48" t="s">
        <v>3854</v>
      </c>
      <c r="B19604" s="58" t="s">
        <v>3855</v>
      </c>
      <c r="C19604" s="76">
        <v>12919</v>
      </c>
      <c r="E19604" s="63" t="s">
        <v>0</v>
      </c>
    </row>
    <row r="19605" spans="1:5" x14ac:dyDescent="0.25">
      <c r="A19605" s="48" t="s">
        <v>3856</v>
      </c>
      <c r="B19605" s="58" t="s">
        <v>3857</v>
      </c>
      <c r="C19605" s="76">
        <v>15001</v>
      </c>
      <c r="E19605" s="63" t="s">
        <v>0</v>
      </c>
    </row>
    <row r="19606" spans="1:5" x14ac:dyDescent="0.25">
      <c r="A19606" s="48" t="s">
        <v>3858</v>
      </c>
      <c r="B19606" s="58" t="s">
        <v>3859</v>
      </c>
      <c r="C19606" s="76">
        <v>15001</v>
      </c>
      <c r="E19606" s="63" t="s">
        <v>0</v>
      </c>
    </row>
    <row r="19607" spans="1:5" x14ac:dyDescent="0.25">
      <c r="A19607" s="48" t="s">
        <v>3860</v>
      </c>
      <c r="B19607" s="58" t="s">
        <v>3861</v>
      </c>
      <c r="C19607" s="76">
        <v>17629</v>
      </c>
      <c r="E19607" s="63" t="s">
        <v>0</v>
      </c>
    </row>
    <row r="19608" spans="1:5" x14ac:dyDescent="0.25">
      <c r="A19608" s="48" t="s">
        <v>3862</v>
      </c>
      <c r="B19608" s="58" t="s">
        <v>3863</v>
      </c>
      <c r="C19608" s="76">
        <v>21655</v>
      </c>
      <c r="E19608" s="63" t="s">
        <v>0</v>
      </c>
    </row>
    <row r="19609" spans="1:5" x14ac:dyDescent="0.25">
      <c r="A19609" s="48" t="s">
        <v>3864</v>
      </c>
      <c r="B19609" s="58" t="s">
        <v>3865</v>
      </c>
      <c r="C19609" s="76">
        <v>11830</v>
      </c>
      <c r="E19609" s="63" t="s">
        <v>0</v>
      </c>
    </row>
    <row r="19610" spans="1:5" x14ac:dyDescent="0.25">
      <c r="A19610" s="48" t="s">
        <v>3866</v>
      </c>
      <c r="B19610" s="58" t="s">
        <v>3867</v>
      </c>
      <c r="C19610" s="76">
        <v>13912</v>
      </c>
      <c r="E19610" s="63" t="s">
        <v>0</v>
      </c>
    </row>
    <row r="19611" spans="1:5" x14ac:dyDescent="0.25">
      <c r="A19611" s="48" t="s">
        <v>3868</v>
      </c>
      <c r="B19611" s="58" t="s">
        <v>3869</v>
      </c>
      <c r="C19611" s="76">
        <v>13912</v>
      </c>
      <c r="E19611" s="63" t="s">
        <v>0</v>
      </c>
    </row>
    <row r="19612" spans="1:5" x14ac:dyDescent="0.25">
      <c r="A19612" s="48" t="s">
        <v>3870</v>
      </c>
      <c r="B19612" s="58" t="s">
        <v>3871</v>
      </c>
      <c r="C19612" s="76">
        <v>16540</v>
      </c>
      <c r="E19612" s="63" t="s">
        <v>0</v>
      </c>
    </row>
    <row r="19613" spans="1:5" x14ac:dyDescent="0.25">
      <c r="A19613" s="48" t="s">
        <v>3872</v>
      </c>
      <c r="B19613" s="58" t="s">
        <v>3873</v>
      </c>
      <c r="C19613" s="76">
        <v>20566</v>
      </c>
      <c r="E19613" s="63" t="s">
        <v>0</v>
      </c>
    </row>
    <row r="19614" spans="1:5" x14ac:dyDescent="0.25">
      <c r="A19614" s="48" t="s">
        <v>3874</v>
      </c>
      <c r="B19614" s="58" t="s">
        <v>3875</v>
      </c>
      <c r="C19614" s="76">
        <v>14149</v>
      </c>
      <c r="E19614" s="63" t="s">
        <v>0</v>
      </c>
    </row>
    <row r="19615" spans="1:5" x14ac:dyDescent="0.25">
      <c r="A19615" s="48" t="s">
        <v>3876</v>
      </c>
      <c r="B19615" s="58" t="s">
        <v>3877</v>
      </c>
      <c r="C19615" s="76">
        <v>16231</v>
      </c>
      <c r="E19615" s="63" t="s">
        <v>0</v>
      </c>
    </row>
    <row r="19616" spans="1:5" x14ac:dyDescent="0.25">
      <c r="A19616" s="48" t="s">
        <v>3878</v>
      </c>
      <c r="B19616" s="58" t="s">
        <v>3879</v>
      </c>
      <c r="C19616" s="76">
        <v>16231</v>
      </c>
      <c r="E19616" s="63" t="s">
        <v>0</v>
      </c>
    </row>
    <row r="19617" spans="1:5" x14ac:dyDescent="0.25">
      <c r="A19617" s="48" t="s">
        <v>3880</v>
      </c>
      <c r="B19617" s="58" t="s">
        <v>3881</v>
      </c>
      <c r="C19617" s="76">
        <v>18859</v>
      </c>
      <c r="E19617" s="63" t="s">
        <v>0</v>
      </c>
    </row>
    <row r="19618" spans="1:5" x14ac:dyDescent="0.25">
      <c r="A19618" s="48" t="s">
        <v>3882</v>
      </c>
      <c r="B19618" s="58" t="s">
        <v>3883</v>
      </c>
      <c r="C19618" s="76">
        <v>22885</v>
      </c>
      <c r="E19618" s="63" t="s">
        <v>0</v>
      </c>
    </row>
    <row r="19619" spans="1:5" x14ac:dyDescent="0.25">
      <c r="A19619" s="48" t="s">
        <v>3884</v>
      </c>
      <c r="B19619" s="58" t="s">
        <v>3885</v>
      </c>
      <c r="C19619" s="76">
        <v>12652</v>
      </c>
      <c r="E19619" s="63" t="s">
        <v>0</v>
      </c>
    </row>
    <row r="19620" spans="1:5" x14ac:dyDescent="0.25">
      <c r="A19620" s="48" t="s">
        <v>3886</v>
      </c>
      <c r="B19620" s="58" t="s">
        <v>3887</v>
      </c>
      <c r="C19620" s="76">
        <v>14734</v>
      </c>
      <c r="E19620" s="63" t="s">
        <v>0</v>
      </c>
    </row>
    <row r="19621" spans="1:5" x14ac:dyDescent="0.25">
      <c r="A19621" s="48" t="s">
        <v>3888</v>
      </c>
      <c r="B19621" s="58" t="s">
        <v>3889</v>
      </c>
      <c r="C19621" s="76">
        <v>14734</v>
      </c>
      <c r="E19621" s="63" t="s">
        <v>0</v>
      </c>
    </row>
    <row r="19622" spans="1:5" x14ac:dyDescent="0.25">
      <c r="A19622" s="48" t="s">
        <v>3890</v>
      </c>
      <c r="B19622" s="58" t="s">
        <v>3891</v>
      </c>
      <c r="C19622" s="76">
        <v>17362</v>
      </c>
      <c r="E19622" s="63" t="s">
        <v>0</v>
      </c>
    </row>
    <row r="19623" spans="1:5" x14ac:dyDescent="0.25">
      <c r="A19623" s="48" t="s">
        <v>3892</v>
      </c>
      <c r="B19623" s="58" t="s">
        <v>3893</v>
      </c>
      <c r="C19623" s="76">
        <v>21388</v>
      </c>
      <c r="E19623" s="63" t="s">
        <v>0</v>
      </c>
    </row>
    <row r="19624" spans="1:5" x14ac:dyDescent="0.25">
      <c r="A19624" s="48" t="s">
        <v>3894</v>
      </c>
      <c r="B19624" s="58" t="s">
        <v>3895</v>
      </c>
      <c r="C19624" s="76">
        <v>15048</v>
      </c>
      <c r="E19624" s="63" t="s">
        <v>0</v>
      </c>
    </row>
    <row r="19625" spans="1:5" x14ac:dyDescent="0.25">
      <c r="A19625" s="48" t="s">
        <v>3896</v>
      </c>
      <c r="B19625" s="58" t="s">
        <v>3897</v>
      </c>
      <c r="C19625" s="76">
        <v>17131</v>
      </c>
      <c r="E19625" s="63" t="s">
        <v>0</v>
      </c>
    </row>
    <row r="19626" spans="1:5" x14ac:dyDescent="0.25">
      <c r="A19626" s="48" t="s">
        <v>3898</v>
      </c>
      <c r="B19626" s="58" t="s">
        <v>3899</v>
      </c>
      <c r="C19626" s="76">
        <v>17131</v>
      </c>
      <c r="E19626" s="63" t="s">
        <v>0</v>
      </c>
    </row>
    <row r="19627" spans="1:5" x14ac:dyDescent="0.25">
      <c r="A19627" s="48" t="s">
        <v>3900</v>
      </c>
      <c r="B19627" s="58" t="s">
        <v>3901</v>
      </c>
      <c r="C19627" s="76">
        <v>19759</v>
      </c>
      <c r="E19627" s="63" t="s">
        <v>0</v>
      </c>
    </row>
    <row r="19628" spans="1:5" x14ac:dyDescent="0.25">
      <c r="A19628" s="48" t="s">
        <v>3902</v>
      </c>
      <c r="B19628" s="58" t="s">
        <v>3903</v>
      </c>
      <c r="C19628" s="76">
        <v>23785</v>
      </c>
      <c r="E19628" s="63" t="s">
        <v>0</v>
      </c>
    </row>
    <row r="19629" spans="1:5" x14ac:dyDescent="0.25">
      <c r="A19629" s="48" t="s">
        <v>3904</v>
      </c>
      <c r="B19629" s="58" t="s">
        <v>3905</v>
      </c>
      <c r="C19629" s="76">
        <v>11061</v>
      </c>
      <c r="E19629" s="63" t="s">
        <v>0</v>
      </c>
    </row>
    <row r="19630" spans="1:5" x14ac:dyDescent="0.25">
      <c r="A19630" s="48" t="s">
        <v>3906</v>
      </c>
      <c r="B19630" s="58" t="s">
        <v>3905</v>
      </c>
      <c r="C19630" s="76">
        <v>16770</v>
      </c>
      <c r="E19630" s="63" t="s">
        <v>0</v>
      </c>
    </row>
    <row r="19631" spans="1:5" x14ac:dyDescent="0.25">
      <c r="A19631" s="48" t="s">
        <v>3907</v>
      </c>
      <c r="B19631" s="58" t="s">
        <v>3908</v>
      </c>
      <c r="C19631" s="76">
        <v>13283</v>
      </c>
      <c r="E19631" s="63" t="s">
        <v>0</v>
      </c>
    </row>
    <row r="19632" spans="1:5" x14ac:dyDescent="0.25">
      <c r="A19632" s="48" t="s">
        <v>3909</v>
      </c>
      <c r="B19632" s="58" t="s">
        <v>3908</v>
      </c>
      <c r="C19632" s="76">
        <v>17838</v>
      </c>
      <c r="E19632" s="63" t="s">
        <v>0</v>
      </c>
    </row>
    <row r="19633" spans="1:5" x14ac:dyDescent="0.25">
      <c r="A19633" s="48" t="s">
        <v>3910</v>
      </c>
      <c r="B19633" s="58" t="s">
        <v>3911</v>
      </c>
      <c r="C19633" s="76">
        <v>13283</v>
      </c>
      <c r="E19633" s="63" t="s">
        <v>0</v>
      </c>
    </row>
    <row r="19634" spans="1:5" x14ac:dyDescent="0.25">
      <c r="A19634" s="48" t="s">
        <v>3912</v>
      </c>
      <c r="B19634" s="58" t="s">
        <v>3913</v>
      </c>
      <c r="C19634" s="76">
        <v>15999</v>
      </c>
      <c r="E19634" s="63" t="s">
        <v>0</v>
      </c>
    </row>
    <row r="19635" spans="1:5" x14ac:dyDescent="0.25">
      <c r="A19635" s="48" t="s">
        <v>3914</v>
      </c>
      <c r="B19635" s="58" t="s">
        <v>3915</v>
      </c>
      <c r="C19635" s="76">
        <v>20280</v>
      </c>
      <c r="E19635" s="63" t="s">
        <v>0</v>
      </c>
    </row>
    <row r="19636" spans="1:5" x14ac:dyDescent="0.25">
      <c r="A19636" s="48" t="s">
        <v>3916</v>
      </c>
      <c r="B19636" s="58" t="s">
        <v>3917</v>
      </c>
      <c r="C19636" s="76">
        <v>11453</v>
      </c>
      <c r="E19636" s="63" t="s">
        <v>0</v>
      </c>
    </row>
    <row r="19637" spans="1:5" x14ac:dyDescent="0.25">
      <c r="A19637" s="48" t="s">
        <v>3918</v>
      </c>
      <c r="B19637" s="58" t="s">
        <v>3917</v>
      </c>
      <c r="C19637" s="76">
        <v>16297</v>
      </c>
      <c r="E19637" s="63" t="s">
        <v>0</v>
      </c>
    </row>
    <row r="19638" spans="1:5" x14ac:dyDescent="0.25">
      <c r="A19638" s="48" t="s">
        <v>3919</v>
      </c>
      <c r="B19638" s="58" t="s">
        <v>3917</v>
      </c>
      <c r="C19638" s="76">
        <v>15902</v>
      </c>
      <c r="E19638" s="63" t="s">
        <v>0</v>
      </c>
    </row>
    <row r="19639" spans="1:5" x14ac:dyDescent="0.25">
      <c r="A19639" s="48" t="s">
        <v>3920</v>
      </c>
      <c r="B19639" s="58" t="s">
        <v>3921</v>
      </c>
      <c r="C19639" s="76">
        <v>13675</v>
      </c>
      <c r="E19639" s="63" t="s">
        <v>0</v>
      </c>
    </row>
    <row r="19640" spans="1:5" x14ac:dyDescent="0.25">
      <c r="A19640" s="48" t="s">
        <v>3922</v>
      </c>
      <c r="B19640" s="58" t="s">
        <v>3923</v>
      </c>
      <c r="C19640" s="76">
        <v>13675</v>
      </c>
      <c r="E19640" s="63" t="s">
        <v>0</v>
      </c>
    </row>
    <row r="19641" spans="1:5" x14ac:dyDescent="0.25">
      <c r="A19641" s="48" t="s">
        <v>3924</v>
      </c>
      <c r="B19641" s="58" t="s">
        <v>3925</v>
      </c>
      <c r="C19641" s="76">
        <v>16390</v>
      </c>
      <c r="E19641" s="63" t="s">
        <v>0</v>
      </c>
    </row>
    <row r="19642" spans="1:5" x14ac:dyDescent="0.25">
      <c r="A19642" s="48" t="s">
        <v>3926</v>
      </c>
      <c r="B19642" s="58" t="s">
        <v>3927</v>
      </c>
      <c r="C19642" s="76">
        <v>20672</v>
      </c>
      <c r="E19642" s="63" t="s">
        <v>0</v>
      </c>
    </row>
    <row r="19643" spans="1:5" x14ac:dyDescent="0.25">
      <c r="A19643" s="48" t="s">
        <v>3928</v>
      </c>
      <c r="B19643" s="58" t="s">
        <v>3929</v>
      </c>
      <c r="C19643" s="76">
        <v>13430</v>
      </c>
      <c r="E19643" s="63" t="s">
        <v>0</v>
      </c>
    </row>
    <row r="19644" spans="1:5" x14ac:dyDescent="0.25">
      <c r="A19644" s="48" t="s">
        <v>3930</v>
      </c>
      <c r="B19644" s="58" t="s">
        <v>3931</v>
      </c>
      <c r="C19644" s="76">
        <v>15652</v>
      </c>
      <c r="E19644" s="63" t="s">
        <v>0</v>
      </c>
    </row>
    <row r="19645" spans="1:5" x14ac:dyDescent="0.25">
      <c r="A19645" s="48" t="s">
        <v>3932</v>
      </c>
      <c r="B19645" s="58" t="s">
        <v>3933</v>
      </c>
      <c r="C19645" s="76">
        <v>15652</v>
      </c>
      <c r="E19645" s="63" t="s">
        <v>0</v>
      </c>
    </row>
    <row r="19646" spans="1:5" x14ac:dyDescent="0.25">
      <c r="A19646" s="48" t="s">
        <v>3934</v>
      </c>
      <c r="B19646" s="58" t="s">
        <v>3935</v>
      </c>
      <c r="C19646" s="76">
        <v>18368</v>
      </c>
      <c r="E19646" s="63" t="s">
        <v>0</v>
      </c>
    </row>
    <row r="19647" spans="1:5" x14ac:dyDescent="0.25">
      <c r="A19647" s="48" t="s">
        <v>3936</v>
      </c>
      <c r="B19647" s="58" t="s">
        <v>3937</v>
      </c>
      <c r="C19647" s="76">
        <v>22649</v>
      </c>
      <c r="E19647" s="63" t="s">
        <v>0</v>
      </c>
    </row>
    <row r="19648" spans="1:5" x14ac:dyDescent="0.25">
      <c r="A19648" s="48" t="s">
        <v>3938</v>
      </c>
      <c r="B19648" s="58" t="s">
        <v>3939</v>
      </c>
      <c r="C19648" s="76">
        <v>12341</v>
      </c>
      <c r="E19648" s="63" t="s">
        <v>0</v>
      </c>
    </row>
    <row r="19649" spans="1:5" x14ac:dyDescent="0.25">
      <c r="A19649" s="48" t="s">
        <v>3940</v>
      </c>
      <c r="B19649" s="58" t="s">
        <v>3941</v>
      </c>
      <c r="C19649" s="76">
        <v>14563</v>
      </c>
      <c r="E19649" s="63" t="s">
        <v>0</v>
      </c>
    </row>
    <row r="19650" spans="1:5" x14ac:dyDescent="0.25">
      <c r="A19650" s="48" t="s">
        <v>29745</v>
      </c>
      <c r="B19650" s="58" t="s">
        <v>30007</v>
      </c>
      <c r="C19650" s="76">
        <v>23006</v>
      </c>
      <c r="E19650" s="63" t="s">
        <v>0</v>
      </c>
    </row>
    <row r="19651" spans="1:5" x14ac:dyDescent="0.25">
      <c r="A19651" s="48" t="s">
        <v>3942</v>
      </c>
      <c r="B19651" s="58" t="s">
        <v>3943</v>
      </c>
      <c r="C19651" s="76">
        <v>14563</v>
      </c>
      <c r="E19651" s="63" t="s">
        <v>0</v>
      </c>
    </row>
    <row r="19652" spans="1:5" x14ac:dyDescent="0.25">
      <c r="A19652" s="48" t="s">
        <v>3944</v>
      </c>
      <c r="B19652" s="58" t="s">
        <v>3945</v>
      </c>
      <c r="C19652" s="76">
        <v>17279</v>
      </c>
      <c r="E19652" s="63" t="s">
        <v>0</v>
      </c>
    </row>
    <row r="19653" spans="1:5" x14ac:dyDescent="0.25">
      <c r="A19653" s="48" t="s">
        <v>3946</v>
      </c>
      <c r="B19653" s="58" t="s">
        <v>3947</v>
      </c>
      <c r="C19653" s="76">
        <v>21560</v>
      </c>
      <c r="E19653" s="63" t="s">
        <v>0</v>
      </c>
    </row>
    <row r="19654" spans="1:5" x14ac:dyDescent="0.25">
      <c r="A19654" s="48" t="s">
        <v>3948</v>
      </c>
      <c r="B19654" s="58" t="s">
        <v>3949</v>
      </c>
      <c r="C19654" s="76">
        <v>14660</v>
      </c>
      <c r="E19654" s="63" t="s">
        <v>0</v>
      </c>
    </row>
    <row r="19655" spans="1:5" x14ac:dyDescent="0.25">
      <c r="A19655" s="48" t="s">
        <v>3950</v>
      </c>
      <c r="B19655" s="58" t="s">
        <v>3951</v>
      </c>
      <c r="C19655" s="76">
        <v>16882</v>
      </c>
      <c r="E19655" s="63" t="s">
        <v>0</v>
      </c>
    </row>
    <row r="19656" spans="1:5" x14ac:dyDescent="0.25">
      <c r="A19656" s="48" t="s">
        <v>3952</v>
      </c>
      <c r="B19656" s="58" t="s">
        <v>3953</v>
      </c>
      <c r="C19656" s="76">
        <v>16882</v>
      </c>
      <c r="E19656" s="63" t="s">
        <v>0</v>
      </c>
    </row>
    <row r="19657" spans="1:5" x14ac:dyDescent="0.25">
      <c r="A19657" s="48" t="s">
        <v>3954</v>
      </c>
      <c r="B19657" s="58" t="s">
        <v>3955</v>
      </c>
      <c r="C19657" s="76">
        <v>19598</v>
      </c>
      <c r="E19657" s="63" t="s">
        <v>0</v>
      </c>
    </row>
    <row r="19658" spans="1:5" x14ac:dyDescent="0.25">
      <c r="A19658" s="48" t="s">
        <v>3956</v>
      </c>
      <c r="B19658" s="58" t="s">
        <v>3957</v>
      </c>
      <c r="C19658" s="76">
        <v>23879</v>
      </c>
      <c r="E19658" s="63" t="s">
        <v>0</v>
      </c>
    </row>
    <row r="19659" spans="1:5" x14ac:dyDescent="0.25">
      <c r="A19659" s="48" t="s">
        <v>3958</v>
      </c>
      <c r="B19659" s="58" t="s">
        <v>3959</v>
      </c>
      <c r="C19659" s="76">
        <v>13163</v>
      </c>
      <c r="E19659" s="63" t="s">
        <v>0</v>
      </c>
    </row>
    <row r="19660" spans="1:5" x14ac:dyDescent="0.25">
      <c r="A19660" s="48" t="s">
        <v>3960</v>
      </c>
      <c r="B19660" s="58" t="s">
        <v>3961</v>
      </c>
      <c r="C19660" s="76">
        <v>15385</v>
      </c>
      <c r="E19660" s="63" t="s">
        <v>0</v>
      </c>
    </row>
    <row r="19661" spans="1:5" x14ac:dyDescent="0.25">
      <c r="A19661" s="48" t="s">
        <v>3962</v>
      </c>
      <c r="B19661" s="58" t="s">
        <v>3963</v>
      </c>
      <c r="C19661" s="76">
        <v>15385</v>
      </c>
      <c r="E19661" s="63" t="s">
        <v>0</v>
      </c>
    </row>
    <row r="19662" spans="1:5" x14ac:dyDescent="0.25">
      <c r="A19662" s="48" t="s">
        <v>3964</v>
      </c>
      <c r="B19662" s="58" t="s">
        <v>3965</v>
      </c>
      <c r="C19662" s="76">
        <v>18101</v>
      </c>
      <c r="E19662" s="63" t="s">
        <v>0</v>
      </c>
    </row>
    <row r="19663" spans="1:5" x14ac:dyDescent="0.25">
      <c r="A19663" s="48" t="s">
        <v>3966</v>
      </c>
      <c r="B19663" s="58" t="s">
        <v>3967</v>
      </c>
      <c r="C19663" s="76">
        <v>22382</v>
      </c>
      <c r="E19663" s="63" t="s">
        <v>0</v>
      </c>
    </row>
    <row r="19664" spans="1:5" x14ac:dyDescent="0.25">
      <c r="A19664" s="48" t="s">
        <v>3968</v>
      </c>
      <c r="B19664" s="58" t="s">
        <v>3969</v>
      </c>
      <c r="C19664" s="76">
        <v>15560</v>
      </c>
      <c r="E19664" s="63" t="s">
        <v>0</v>
      </c>
    </row>
    <row r="19665" spans="1:5" x14ac:dyDescent="0.25">
      <c r="A19665" s="48" t="s">
        <v>3970</v>
      </c>
      <c r="B19665" s="58" t="s">
        <v>3971</v>
      </c>
      <c r="C19665" s="76">
        <v>17782</v>
      </c>
      <c r="E19665" s="63" t="s">
        <v>0</v>
      </c>
    </row>
    <row r="19666" spans="1:5" x14ac:dyDescent="0.25">
      <c r="A19666" s="48" t="s">
        <v>3972</v>
      </c>
      <c r="B19666" s="58" t="s">
        <v>3973</v>
      </c>
      <c r="C19666" s="76">
        <v>17782</v>
      </c>
      <c r="E19666" s="63" t="s">
        <v>0</v>
      </c>
    </row>
    <row r="19667" spans="1:5" x14ac:dyDescent="0.25">
      <c r="A19667" s="48" t="s">
        <v>3974</v>
      </c>
      <c r="B19667" s="58" t="s">
        <v>3975</v>
      </c>
      <c r="C19667" s="76">
        <v>20498</v>
      </c>
      <c r="E19667" s="63" t="s">
        <v>0</v>
      </c>
    </row>
    <row r="19668" spans="1:5" x14ac:dyDescent="0.25">
      <c r="A19668" s="48" t="s">
        <v>3976</v>
      </c>
      <c r="B19668" s="58" t="s">
        <v>3977</v>
      </c>
      <c r="C19668" s="76">
        <v>24779</v>
      </c>
      <c r="E19668" s="63" t="s">
        <v>0</v>
      </c>
    </row>
    <row r="19669" spans="1:5" x14ac:dyDescent="0.25">
      <c r="A19669" s="48" t="s">
        <v>3978</v>
      </c>
      <c r="B19669" s="58" t="s">
        <v>3979</v>
      </c>
      <c r="C19669" s="76">
        <v>11502</v>
      </c>
      <c r="E19669" s="63" t="s">
        <v>0</v>
      </c>
    </row>
    <row r="19670" spans="1:5" x14ac:dyDescent="0.25">
      <c r="A19670" s="48" t="s">
        <v>3980</v>
      </c>
      <c r="B19670" s="58" t="s">
        <v>3981</v>
      </c>
      <c r="C19670" s="76">
        <v>16497</v>
      </c>
      <c r="E19670" s="63" t="s">
        <v>0</v>
      </c>
    </row>
    <row r="19671" spans="1:5" x14ac:dyDescent="0.25">
      <c r="A19671" s="48" t="s">
        <v>3982</v>
      </c>
      <c r="B19671" s="58" t="s">
        <v>3983</v>
      </c>
      <c r="C19671" s="76">
        <v>16497</v>
      </c>
      <c r="E19671" s="63" t="s">
        <v>0</v>
      </c>
    </row>
    <row r="19672" spans="1:5" x14ac:dyDescent="0.25">
      <c r="A19672" s="48" t="s">
        <v>3984</v>
      </c>
      <c r="B19672" s="58" t="s">
        <v>3985</v>
      </c>
      <c r="C19672" s="76">
        <v>16637</v>
      </c>
      <c r="E19672" s="63" t="s">
        <v>0</v>
      </c>
    </row>
    <row r="19673" spans="1:5" x14ac:dyDescent="0.25">
      <c r="A19673" s="48" t="s">
        <v>3986</v>
      </c>
      <c r="B19673" s="58" t="s">
        <v>3987</v>
      </c>
      <c r="C19673" s="76">
        <v>23124</v>
      </c>
      <c r="E19673" s="63" t="s">
        <v>0</v>
      </c>
    </row>
    <row r="19674" spans="1:5" x14ac:dyDescent="0.25">
      <c r="A19674" s="48" t="s">
        <v>3988</v>
      </c>
      <c r="B19674" s="58" t="s">
        <v>3989</v>
      </c>
      <c r="C19674" s="76">
        <v>11894</v>
      </c>
      <c r="E19674" s="63" t="s">
        <v>0</v>
      </c>
    </row>
    <row r="19675" spans="1:5" x14ac:dyDescent="0.25">
      <c r="A19675" s="48" t="s">
        <v>3990</v>
      </c>
      <c r="B19675" s="58" t="s">
        <v>3991</v>
      </c>
      <c r="C19675" s="76">
        <v>16889</v>
      </c>
      <c r="E19675" s="63" t="s">
        <v>0</v>
      </c>
    </row>
    <row r="19676" spans="1:5" x14ac:dyDescent="0.25">
      <c r="A19676" s="48" t="s">
        <v>3992</v>
      </c>
      <c r="B19676" s="58" t="s">
        <v>3993</v>
      </c>
      <c r="C19676" s="76">
        <v>16889</v>
      </c>
      <c r="E19676" s="63" t="s">
        <v>0</v>
      </c>
    </row>
    <row r="19677" spans="1:5" x14ac:dyDescent="0.25">
      <c r="A19677" s="48" t="s">
        <v>3994</v>
      </c>
      <c r="B19677" s="58" t="s">
        <v>3995</v>
      </c>
      <c r="C19677" s="76">
        <v>17028</v>
      </c>
      <c r="E19677" s="63" t="s">
        <v>0</v>
      </c>
    </row>
    <row r="19678" spans="1:5" x14ac:dyDescent="0.25">
      <c r="A19678" s="48" t="s">
        <v>3996</v>
      </c>
      <c r="B19678" s="58" t="s">
        <v>3997</v>
      </c>
      <c r="C19678" s="76">
        <v>23515</v>
      </c>
      <c r="E19678" s="63" t="s">
        <v>0</v>
      </c>
    </row>
    <row r="19679" spans="1:5" x14ac:dyDescent="0.25">
      <c r="A19679" s="48" t="s">
        <v>3998</v>
      </c>
      <c r="B19679" s="58" t="s">
        <v>3999</v>
      </c>
      <c r="C19679" s="76">
        <v>13871</v>
      </c>
      <c r="E19679" s="63" t="s">
        <v>0</v>
      </c>
    </row>
    <row r="19680" spans="1:5" x14ac:dyDescent="0.25">
      <c r="A19680" s="48" t="s">
        <v>4000</v>
      </c>
      <c r="B19680" s="58" t="s">
        <v>4001</v>
      </c>
      <c r="C19680" s="76">
        <v>18867</v>
      </c>
      <c r="E19680" s="63" t="s">
        <v>0</v>
      </c>
    </row>
    <row r="19681" spans="1:5" x14ac:dyDescent="0.25">
      <c r="A19681" s="48" t="s">
        <v>4002</v>
      </c>
      <c r="B19681" s="58" t="s">
        <v>4003</v>
      </c>
      <c r="C19681" s="76">
        <v>18867</v>
      </c>
      <c r="E19681" s="63" t="s">
        <v>0</v>
      </c>
    </row>
    <row r="19682" spans="1:5" x14ac:dyDescent="0.25">
      <c r="A19682" s="48" t="s">
        <v>4004</v>
      </c>
      <c r="B19682" s="58" t="s">
        <v>4005</v>
      </c>
      <c r="C19682" s="76">
        <v>19006</v>
      </c>
      <c r="E19682" s="63" t="s">
        <v>0</v>
      </c>
    </row>
    <row r="19683" spans="1:5" x14ac:dyDescent="0.25">
      <c r="A19683" s="48" t="s">
        <v>4006</v>
      </c>
      <c r="B19683" s="58" t="s">
        <v>4007</v>
      </c>
      <c r="C19683" s="76">
        <v>25493</v>
      </c>
      <c r="E19683" s="63" t="s">
        <v>0</v>
      </c>
    </row>
    <row r="19684" spans="1:5" x14ac:dyDescent="0.25">
      <c r="A19684" s="48" t="s">
        <v>4008</v>
      </c>
      <c r="B19684" s="58" t="s">
        <v>4009</v>
      </c>
      <c r="C19684" s="76">
        <v>12782</v>
      </c>
      <c r="E19684" s="63" t="s">
        <v>0</v>
      </c>
    </row>
    <row r="19685" spans="1:5" x14ac:dyDescent="0.25">
      <c r="A19685" s="48" t="s">
        <v>4010</v>
      </c>
      <c r="B19685" s="58" t="s">
        <v>4011</v>
      </c>
      <c r="C19685" s="76">
        <v>17778</v>
      </c>
      <c r="E19685" s="63" t="s">
        <v>0</v>
      </c>
    </row>
    <row r="19686" spans="1:5" x14ac:dyDescent="0.25">
      <c r="A19686" s="48" t="s">
        <v>4012</v>
      </c>
      <c r="B19686" s="58" t="s">
        <v>4013</v>
      </c>
      <c r="C19686" s="76">
        <v>17778</v>
      </c>
      <c r="E19686" s="63" t="s">
        <v>0</v>
      </c>
    </row>
    <row r="19687" spans="1:5" x14ac:dyDescent="0.25">
      <c r="A19687" s="48" t="s">
        <v>4014</v>
      </c>
      <c r="B19687" s="58" t="s">
        <v>4015</v>
      </c>
      <c r="C19687" s="76">
        <v>17917</v>
      </c>
      <c r="E19687" s="63" t="s">
        <v>0</v>
      </c>
    </row>
    <row r="19688" spans="1:5" x14ac:dyDescent="0.25">
      <c r="A19688" s="48" t="s">
        <v>4016</v>
      </c>
      <c r="B19688" s="58" t="s">
        <v>4017</v>
      </c>
      <c r="C19688" s="76">
        <v>24404</v>
      </c>
      <c r="E19688" s="63" t="s">
        <v>0</v>
      </c>
    </row>
    <row r="19689" spans="1:5" x14ac:dyDescent="0.25">
      <c r="A19689" s="48" t="s">
        <v>4018</v>
      </c>
      <c r="B19689" s="58" t="s">
        <v>4019</v>
      </c>
      <c r="C19689" s="76">
        <v>15101</v>
      </c>
      <c r="E19689" s="63" t="s">
        <v>0</v>
      </c>
    </row>
    <row r="19690" spans="1:5" x14ac:dyDescent="0.25">
      <c r="A19690" s="48" t="s">
        <v>4020</v>
      </c>
      <c r="B19690" s="58" t="s">
        <v>4021</v>
      </c>
      <c r="C19690" s="76">
        <v>20096</v>
      </c>
      <c r="E19690" s="63" t="s">
        <v>0</v>
      </c>
    </row>
    <row r="19691" spans="1:5" x14ac:dyDescent="0.25">
      <c r="A19691" s="48" t="s">
        <v>4022</v>
      </c>
      <c r="B19691" s="58" t="s">
        <v>4023</v>
      </c>
      <c r="C19691" s="76">
        <v>20096</v>
      </c>
      <c r="E19691" s="63" t="s">
        <v>0</v>
      </c>
    </row>
    <row r="19692" spans="1:5" x14ac:dyDescent="0.25">
      <c r="A19692" s="48" t="s">
        <v>4024</v>
      </c>
      <c r="B19692" s="58" t="s">
        <v>4025</v>
      </c>
      <c r="C19692" s="76">
        <v>20236</v>
      </c>
      <c r="E19692" s="63" t="s">
        <v>0</v>
      </c>
    </row>
    <row r="19693" spans="1:5" x14ac:dyDescent="0.25">
      <c r="A19693" s="48" t="s">
        <v>4026</v>
      </c>
      <c r="B19693" s="58" t="s">
        <v>4027</v>
      </c>
      <c r="C19693" s="76">
        <v>26723</v>
      </c>
      <c r="E19693" s="63" t="s">
        <v>0</v>
      </c>
    </row>
    <row r="19694" spans="1:5" x14ac:dyDescent="0.25">
      <c r="A19694" s="48" t="s">
        <v>4028</v>
      </c>
      <c r="B19694" s="58" t="s">
        <v>4029</v>
      </c>
      <c r="C19694" s="76">
        <v>13604</v>
      </c>
      <c r="E19694" s="63" t="s">
        <v>0</v>
      </c>
    </row>
    <row r="19695" spans="1:5" x14ac:dyDescent="0.25">
      <c r="A19695" s="48" t="s">
        <v>4030</v>
      </c>
      <c r="B19695" s="58" t="s">
        <v>4031</v>
      </c>
      <c r="C19695" s="76">
        <v>18599</v>
      </c>
      <c r="E19695" s="63" t="s">
        <v>0</v>
      </c>
    </row>
    <row r="19696" spans="1:5" x14ac:dyDescent="0.25">
      <c r="A19696" s="48" t="s">
        <v>4032</v>
      </c>
      <c r="B19696" s="58" t="s">
        <v>4033</v>
      </c>
      <c r="C19696" s="76">
        <v>18599</v>
      </c>
      <c r="E19696" s="63" t="s">
        <v>0</v>
      </c>
    </row>
    <row r="19697" spans="1:5" x14ac:dyDescent="0.25">
      <c r="A19697" s="48" t="s">
        <v>4034</v>
      </c>
      <c r="B19697" s="58" t="s">
        <v>4035</v>
      </c>
      <c r="C19697" s="76">
        <v>18739</v>
      </c>
      <c r="E19697" s="63" t="s">
        <v>0</v>
      </c>
    </row>
    <row r="19698" spans="1:5" x14ac:dyDescent="0.25">
      <c r="A19698" s="48" t="s">
        <v>4036</v>
      </c>
      <c r="B19698" s="58" t="s">
        <v>4037</v>
      </c>
      <c r="C19698" s="76">
        <v>25226</v>
      </c>
      <c r="E19698" s="63" t="s">
        <v>0</v>
      </c>
    </row>
    <row r="19699" spans="1:5" x14ac:dyDescent="0.25">
      <c r="A19699" s="48" t="s">
        <v>4038</v>
      </c>
      <c r="B19699" s="58" t="s">
        <v>4039</v>
      </c>
      <c r="C19699" s="76">
        <v>16001</v>
      </c>
      <c r="E19699" s="63" t="s">
        <v>0</v>
      </c>
    </row>
    <row r="19700" spans="1:5" x14ac:dyDescent="0.25">
      <c r="A19700" s="48" t="s">
        <v>4040</v>
      </c>
      <c r="B19700" s="58" t="s">
        <v>4041</v>
      </c>
      <c r="C19700" s="76">
        <v>20996</v>
      </c>
      <c r="E19700" s="63" t="s">
        <v>0</v>
      </c>
    </row>
    <row r="19701" spans="1:5" x14ac:dyDescent="0.25">
      <c r="A19701" s="48" t="s">
        <v>4042</v>
      </c>
      <c r="B19701" s="58" t="s">
        <v>4043</v>
      </c>
      <c r="C19701" s="76">
        <v>20996</v>
      </c>
      <c r="E19701" s="63" t="s">
        <v>0</v>
      </c>
    </row>
    <row r="19702" spans="1:5" x14ac:dyDescent="0.25">
      <c r="A19702" s="48" t="s">
        <v>4044</v>
      </c>
      <c r="B19702" s="58" t="s">
        <v>4045</v>
      </c>
      <c r="C19702" s="76">
        <v>21136</v>
      </c>
      <c r="E19702" s="63" t="s">
        <v>0</v>
      </c>
    </row>
    <row r="19703" spans="1:5" x14ac:dyDescent="0.25">
      <c r="A19703" s="48" t="s">
        <v>4046</v>
      </c>
      <c r="B19703" s="58" t="s">
        <v>4047</v>
      </c>
      <c r="C19703" s="76">
        <v>27623</v>
      </c>
      <c r="E19703" s="63" t="s">
        <v>0</v>
      </c>
    </row>
    <row r="19704" spans="1:5" x14ac:dyDescent="0.25">
      <c r="A19704" s="48" t="s">
        <v>4048</v>
      </c>
      <c r="B19704" s="58" t="s">
        <v>4049</v>
      </c>
      <c r="C19704" s="76">
        <v>12862</v>
      </c>
      <c r="E19704" s="63" t="s">
        <v>0</v>
      </c>
    </row>
    <row r="19705" spans="1:5" x14ac:dyDescent="0.25">
      <c r="A19705" s="48" t="s">
        <v>10722</v>
      </c>
      <c r="B19705" s="58" t="s">
        <v>10723</v>
      </c>
      <c r="C19705" s="76">
        <v>17706</v>
      </c>
      <c r="E19705" s="63" t="s">
        <v>0</v>
      </c>
    </row>
    <row r="19706" spans="1:5" x14ac:dyDescent="0.25">
      <c r="A19706" s="48" t="s">
        <v>29746</v>
      </c>
      <c r="B19706" s="58" t="s">
        <v>30008</v>
      </c>
      <c r="C19706" s="76">
        <v>17311</v>
      </c>
      <c r="E19706" s="63" t="s">
        <v>0</v>
      </c>
    </row>
    <row r="19707" spans="1:5" x14ac:dyDescent="0.25">
      <c r="A19707" s="48" t="s">
        <v>29747</v>
      </c>
      <c r="B19707" s="58" t="s">
        <v>30008</v>
      </c>
      <c r="C19707" s="76">
        <v>21136</v>
      </c>
      <c r="E19707" s="63" t="s">
        <v>0</v>
      </c>
    </row>
    <row r="19708" spans="1:5" x14ac:dyDescent="0.25">
      <c r="A19708" s="48" t="s">
        <v>4050</v>
      </c>
      <c r="B19708" s="58" t="s">
        <v>4049</v>
      </c>
      <c r="C19708" s="76">
        <v>18370</v>
      </c>
      <c r="E19708" s="63" t="s">
        <v>0</v>
      </c>
    </row>
    <row r="19709" spans="1:5" x14ac:dyDescent="0.25">
      <c r="A19709" s="48" t="s">
        <v>4051</v>
      </c>
      <c r="B19709" s="58" t="s">
        <v>4049</v>
      </c>
      <c r="C19709" s="76">
        <v>19140</v>
      </c>
      <c r="E19709" s="63" t="s">
        <v>0</v>
      </c>
    </row>
    <row r="19710" spans="1:5" x14ac:dyDescent="0.25">
      <c r="A19710" s="48" t="s">
        <v>4052</v>
      </c>
      <c r="B19710" s="58" t="s">
        <v>4053</v>
      </c>
      <c r="C19710" s="76">
        <v>15076</v>
      </c>
      <c r="E19710" s="63" t="s">
        <v>0</v>
      </c>
    </row>
    <row r="19711" spans="1:5" x14ac:dyDescent="0.25">
      <c r="A19711" s="48" t="s">
        <v>4054</v>
      </c>
      <c r="B19711" s="58" t="s">
        <v>4055</v>
      </c>
      <c r="C19711" s="76">
        <v>15076</v>
      </c>
      <c r="E19711" s="63" t="s">
        <v>0</v>
      </c>
    </row>
    <row r="19712" spans="1:5" x14ac:dyDescent="0.25">
      <c r="A19712" s="48" t="s">
        <v>4056</v>
      </c>
      <c r="B19712" s="58" t="s">
        <v>4057</v>
      </c>
      <c r="C19712" s="76">
        <v>17808</v>
      </c>
      <c r="E19712" s="63" t="s">
        <v>0</v>
      </c>
    </row>
    <row r="19713" spans="1:5" x14ac:dyDescent="0.25">
      <c r="A19713" s="48" t="s">
        <v>4058</v>
      </c>
      <c r="B19713" s="58" t="s">
        <v>4059</v>
      </c>
      <c r="C19713" s="76">
        <v>22032</v>
      </c>
      <c r="E19713" s="63" t="s">
        <v>0</v>
      </c>
    </row>
    <row r="19714" spans="1:5" x14ac:dyDescent="0.25">
      <c r="A19714" s="48" t="s">
        <v>4060</v>
      </c>
      <c r="B19714" s="58" t="s">
        <v>4061</v>
      </c>
      <c r="C19714" s="76">
        <v>13253</v>
      </c>
      <c r="E19714" s="63" t="s">
        <v>0</v>
      </c>
    </row>
    <row r="19715" spans="1:5" x14ac:dyDescent="0.25">
      <c r="A19715" s="48" t="s">
        <v>29748</v>
      </c>
      <c r="B19715" s="58" t="s">
        <v>30009</v>
      </c>
      <c r="C19715" s="76">
        <v>14313</v>
      </c>
      <c r="E19715" s="63" t="s">
        <v>0</v>
      </c>
    </row>
    <row r="19716" spans="1:5" x14ac:dyDescent="0.25">
      <c r="A19716" s="48" t="s">
        <v>4062</v>
      </c>
      <c r="B19716" s="58" t="s">
        <v>4063</v>
      </c>
      <c r="C19716" s="76">
        <v>15468</v>
      </c>
      <c r="E19716" s="63" t="s">
        <v>0</v>
      </c>
    </row>
    <row r="19717" spans="1:5" x14ac:dyDescent="0.25">
      <c r="A19717" s="48" t="s">
        <v>4064</v>
      </c>
      <c r="B19717" s="58" t="s">
        <v>4065</v>
      </c>
      <c r="C19717" s="76">
        <v>15468</v>
      </c>
      <c r="E19717" s="63" t="s">
        <v>0</v>
      </c>
    </row>
    <row r="19718" spans="1:5" x14ac:dyDescent="0.25">
      <c r="A19718" s="48" t="s">
        <v>4066</v>
      </c>
      <c r="B19718" s="58" t="s">
        <v>4067</v>
      </c>
      <c r="C19718" s="76">
        <v>18200</v>
      </c>
      <c r="E19718" s="63" t="s">
        <v>0</v>
      </c>
    </row>
    <row r="19719" spans="1:5" x14ac:dyDescent="0.25">
      <c r="A19719" s="48" t="s">
        <v>10724</v>
      </c>
      <c r="B19719" s="58" t="s">
        <v>10725</v>
      </c>
      <c r="C19719" s="76">
        <v>19259</v>
      </c>
      <c r="E19719" s="63" t="s">
        <v>0</v>
      </c>
    </row>
    <row r="19720" spans="1:5" x14ac:dyDescent="0.25">
      <c r="A19720" s="48" t="s">
        <v>10726</v>
      </c>
      <c r="B19720" s="58" t="s">
        <v>10725</v>
      </c>
      <c r="C19720" s="76">
        <v>19802</v>
      </c>
      <c r="E19720" s="63" t="s">
        <v>0</v>
      </c>
    </row>
    <row r="19721" spans="1:5" x14ac:dyDescent="0.25">
      <c r="A19721" s="48" t="s">
        <v>4068</v>
      </c>
      <c r="B19721" s="58" t="s">
        <v>4069</v>
      </c>
      <c r="C19721" s="76">
        <v>22424</v>
      </c>
      <c r="E19721" s="63" t="s">
        <v>0</v>
      </c>
    </row>
    <row r="19722" spans="1:5" x14ac:dyDescent="0.25">
      <c r="A19722" s="48" t="s">
        <v>4070</v>
      </c>
      <c r="B19722" s="58" t="s">
        <v>4071</v>
      </c>
      <c r="C19722" s="76">
        <v>15231</v>
      </c>
      <c r="E19722" s="63" t="s">
        <v>0</v>
      </c>
    </row>
    <row r="19723" spans="1:5" x14ac:dyDescent="0.25">
      <c r="A19723" s="48" t="s">
        <v>4072</v>
      </c>
      <c r="B19723" s="58" t="s">
        <v>4073</v>
      </c>
      <c r="C19723" s="76">
        <v>17445</v>
      </c>
      <c r="E19723" s="63" t="s">
        <v>0</v>
      </c>
    </row>
    <row r="19724" spans="1:5" x14ac:dyDescent="0.25">
      <c r="A19724" s="48" t="s">
        <v>29749</v>
      </c>
      <c r="B19724" s="58" t="s">
        <v>30010</v>
      </c>
      <c r="C19724" s="76">
        <v>18655</v>
      </c>
      <c r="E19724" s="63" t="s">
        <v>0</v>
      </c>
    </row>
    <row r="19725" spans="1:5" x14ac:dyDescent="0.25">
      <c r="A19725" s="48" t="s">
        <v>4074</v>
      </c>
      <c r="B19725" s="58" t="s">
        <v>4075</v>
      </c>
      <c r="C19725" s="76">
        <v>17445</v>
      </c>
      <c r="E19725" s="63" t="s">
        <v>0</v>
      </c>
    </row>
    <row r="19726" spans="1:5" x14ac:dyDescent="0.25">
      <c r="A19726" s="48" t="s">
        <v>4076</v>
      </c>
      <c r="B19726" s="58" t="s">
        <v>4077</v>
      </c>
      <c r="C19726" s="76">
        <v>20178</v>
      </c>
      <c r="E19726" s="63" t="s">
        <v>0</v>
      </c>
    </row>
    <row r="19727" spans="1:5" x14ac:dyDescent="0.25">
      <c r="A19727" s="48" t="s">
        <v>4078</v>
      </c>
      <c r="B19727" s="58" t="s">
        <v>4079</v>
      </c>
      <c r="C19727" s="76">
        <v>24402</v>
      </c>
      <c r="E19727" s="63" t="s">
        <v>0</v>
      </c>
    </row>
    <row r="19728" spans="1:5" x14ac:dyDescent="0.25">
      <c r="A19728" s="48" t="s">
        <v>4080</v>
      </c>
      <c r="B19728" s="58" t="s">
        <v>4081</v>
      </c>
      <c r="C19728" s="76">
        <v>14142</v>
      </c>
      <c r="E19728" s="63" t="s">
        <v>0</v>
      </c>
    </row>
    <row r="19729" spans="1:5" x14ac:dyDescent="0.25">
      <c r="A19729" s="48" t="s">
        <v>4082</v>
      </c>
      <c r="B19729" s="58" t="s">
        <v>4083</v>
      </c>
      <c r="C19729" s="76">
        <v>16356</v>
      </c>
      <c r="E19729" s="63" t="s">
        <v>0</v>
      </c>
    </row>
    <row r="19730" spans="1:5" x14ac:dyDescent="0.25">
      <c r="A19730" s="48" t="s">
        <v>4084</v>
      </c>
      <c r="B19730" s="58" t="s">
        <v>4085</v>
      </c>
      <c r="C19730" s="76">
        <v>16356</v>
      </c>
      <c r="E19730" s="63" t="s">
        <v>0</v>
      </c>
    </row>
    <row r="19731" spans="1:5" x14ac:dyDescent="0.25">
      <c r="A19731" s="48" t="s">
        <v>4086</v>
      </c>
      <c r="B19731" s="58" t="s">
        <v>4087</v>
      </c>
      <c r="C19731" s="76">
        <v>19089</v>
      </c>
      <c r="E19731" s="63" t="s">
        <v>0</v>
      </c>
    </row>
    <row r="19732" spans="1:5" x14ac:dyDescent="0.25">
      <c r="A19732" s="48" t="s">
        <v>4088</v>
      </c>
      <c r="B19732" s="58" t="s">
        <v>4089</v>
      </c>
      <c r="C19732" s="76">
        <v>23313</v>
      </c>
      <c r="E19732" s="63" t="s">
        <v>0</v>
      </c>
    </row>
    <row r="19733" spans="1:5" x14ac:dyDescent="0.25">
      <c r="A19733" s="48" t="s">
        <v>4090</v>
      </c>
      <c r="B19733" s="58" t="s">
        <v>4091</v>
      </c>
      <c r="C19733" s="76">
        <v>16461</v>
      </c>
      <c r="E19733" s="63" t="s">
        <v>0</v>
      </c>
    </row>
    <row r="19734" spans="1:5" x14ac:dyDescent="0.25">
      <c r="A19734" s="48" t="s">
        <v>4092</v>
      </c>
      <c r="B19734" s="58" t="s">
        <v>4093</v>
      </c>
      <c r="C19734" s="76">
        <v>18675</v>
      </c>
      <c r="E19734" s="63" t="s">
        <v>0</v>
      </c>
    </row>
    <row r="19735" spans="1:5" x14ac:dyDescent="0.25">
      <c r="A19735" s="48" t="s">
        <v>4094</v>
      </c>
      <c r="B19735" s="58" t="s">
        <v>4095</v>
      </c>
      <c r="C19735" s="76">
        <v>18675</v>
      </c>
      <c r="E19735" s="63" t="s">
        <v>0</v>
      </c>
    </row>
    <row r="19736" spans="1:5" x14ac:dyDescent="0.25">
      <c r="A19736" s="48" t="s">
        <v>4096</v>
      </c>
      <c r="B19736" s="58" t="s">
        <v>4097</v>
      </c>
      <c r="C19736" s="76">
        <v>21408</v>
      </c>
      <c r="E19736" s="63" t="s">
        <v>0</v>
      </c>
    </row>
    <row r="19737" spans="1:5" x14ac:dyDescent="0.25">
      <c r="A19737" s="48" t="s">
        <v>4098</v>
      </c>
      <c r="B19737" s="58" t="s">
        <v>4099</v>
      </c>
      <c r="C19737" s="76">
        <v>25632</v>
      </c>
      <c r="E19737" s="63" t="s">
        <v>0</v>
      </c>
    </row>
    <row r="19738" spans="1:5" x14ac:dyDescent="0.25">
      <c r="A19738" s="48" t="s">
        <v>4100</v>
      </c>
      <c r="B19738" s="58" t="s">
        <v>4101</v>
      </c>
      <c r="C19738" s="76">
        <v>14964</v>
      </c>
      <c r="E19738" s="63" t="s">
        <v>0</v>
      </c>
    </row>
    <row r="19739" spans="1:5" x14ac:dyDescent="0.25">
      <c r="A19739" s="48" t="s">
        <v>4102</v>
      </c>
      <c r="B19739" s="58" t="s">
        <v>4103</v>
      </c>
      <c r="C19739" s="76">
        <v>17178</v>
      </c>
      <c r="E19739" s="63" t="s">
        <v>0</v>
      </c>
    </row>
    <row r="19740" spans="1:5" x14ac:dyDescent="0.25">
      <c r="A19740" s="48" t="s">
        <v>4104</v>
      </c>
      <c r="B19740" s="58" t="s">
        <v>4105</v>
      </c>
      <c r="C19740" s="76">
        <v>17178</v>
      </c>
      <c r="E19740" s="63" t="s">
        <v>0</v>
      </c>
    </row>
    <row r="19741" spans="1:5" x14ac:dyDescent="0.25">
      <c r="A19741" s="48" t="s">
        <v>4106</v>
      </c>
      <c r="B19741" s="58" t="s">
        <v>4107</v>
      </c>
      <c r="C19741" s="76">
        <v>19910</v>
      </c>
      <c r="E19741" s="63" t="s">
        <v>0</v>
      </c>
    </row>
    <row r="19742" spans="1:5" x14ac:dyDescent="0.25">
      <c r="A19742" s="48" t="s">
        <v>4108</v>
      </c>
      <c r="B19742" s="58" t="s">
        <v>4109</v>
      </c>
      <c r="C19742" s="76">
        <v>24134</v>
      </c>
      <c r="E19742" s="63" t="s">
        <v>0</v>
      </c>
    </row>
    <row r="19743" spans="1:5" x14ac:dyDescent="0.25">
      <c r="A19743" s="48" t="s">
        <v>4110</v>
      </c>
      <c r="B19743" s="58" t="s">
        <v>4111</v>
      </c>
      <c r="C19743" s="76">
        <v>17361</v>
      </c>
      <c r="E19743" s="63" t="s">
        <v>0</v>
      </c>
    </row>
    <row r="19744" spans="1:5" x14ac:dyDescent="0.25">
      <c r="A19744" s="48" t="s">
        <v>4112</v>
      </c>
      <c r="B19744" s="58" t="s">
        <v>4113</v>
      </c>
      <c r="C19744" s="76">
        <v>19575</v>
      </c>
      <c r="E19744" s="63" t="s">
        <v>0</v>
      </c>
    </row>
    <row r="19745" spans="1:5" x14ac:dyDescent="0.25">
      <c r="A19745" s="48" t="s">
        <v>4114</v>
      </c>
      <c r="B19745" s="58" t="s">
        <v>4115</v>
      </c>
      <c r="C19745" s="76">
        <v>19575</v>
      </c>
      <c r="E19745" s="63" t="s">
        <v>0</v>
      </c>
    </row>
    <row r="19746" spans="1:5" x14ac:dyDescent="0.25">
      <c r="A19746" s="48" t="s">
        <v>4116</v>
      </c>
      <c r="B19746" s="58" t="s">
        <v>4117</v>
      </c>
      <c r="C19746" s="76">
        <v>22307</v>
      </c>
      <c r="E19746" s="63" t="s">
        <v>0</v>
      </c>
    </row>
    <row r="19747" spans="1:5" x14ac:dyDescent="0.25">
      <c r="A19747" s="48" t="s">
        <v>4118</v>
      </c>
      <c r="B19747" s="58" t="s">
        <v>4119</v>
      </c>
      <c r="C19747" s="76">
        <v>26531</v>
      </c>
      <c r="E19747" s="63" t="s">
        <v>0</v>
      </c>
    </row>
    <row r="19748" spans="1:5" x14ac:dyDescent="0.25">
      <c r="A19748" s="48" t="s">
        <v>4120</v>
      </c>
      <c r="B19748" s="58" t="s">
        <v>4121</v>
      </c>
      <c r="C19748" s="76">
        <v>13507</v>
      </c>
      <c r="E19748" s="63" t="s">
        <v>0</v>
      </c>
    </row>
    <row r="19749" spans="1:5" x14ac:dyDescent="0.25">
      <c r="A19749" s="48" t="s">
        <v>4122</v>
      </c>
      <c r="B19749" s="58" t="s">
        <v>4121</v>
      </c>
      <c r="C19749" s="76">
        <v>17957</v>
      </c>
      <c r="E19749" s="63" t="s">
        <v>0</v>
      </c>
    </row>
    <row r="19750" spans="1:5" x14ac:dyDescent="0.25">
      <c r="A19750" s="48" t="s">
        <v>4123</v>
      </c>
      <c r="B19750" s="58" t="s">
        <v>4124</v>
      </c>
      <c r="C19750" s="76">
        <v>15840</v>
      </c>
      <c r="E19750" s="63" t="s">
        <v>0</v>
      </c>
    </row>
    <row r="19751" spans="1:5" x14ac:dyDescent="0.25">
      <c r="A19751" s="48" t="s">
        <v>4125</v>
      </c>
      <c r="B19751" s="58" t="s">
        <v>4126</v>
      </c>
      <c r="C19751" s="76">
        <v>15840</v>
      </c>
      <c r="E19751" s="63" t="s">
        <v>0</v>
      </c>
    </row>
    <row r="19752" spans="1:5" x14ac:dyDescent="0.25">
      <c r="A19752" s="48" t="s">
        <v>4127</v>
      </c>
      <c r="B19752" s="58" t="s">
        <v>4128</v>
      </c>
      <c r="C19752" s="76">
        <v>18702</v>
      </c>
      <c r="E19752" s="63" t="s">
        <v>0</v>
      </c>
    </row>
    <row r="19753" spans="1:5" x14ac:dyDescent="0.25">
      <c r="A19753" s="48" t="s">
        <v>4129</v>
      </c>
      <c r="B19753" s="58" t="s">
        <v>4130</v>
      </c>
      <c r="C19753" s="76">
        <v>23153</v>
      </c>
      <c r="E19753" s="63" t="s">
        <v>0</v>
      </c>
    </row>
    <row r="19754" spans="1:5" x14ac:dyDescent="0.25">
      <c r="A19754" s="48" t="s">
        <v>4131</v>
      </c>
      <c r="B19754" s="58" t="s">
        <v>4132</v>
      </c>
      <c r="C19754" s="76">
        <v>13899</v>
      </c>
      <c r="E19754" s="63" t="s">
        <v>0</v>
      </c>
    </row>
    <row r="19755" spans="1:5" x14ac:dyDescent="0.25">
      <c r="A19755" s="48" t="s">
        <v>4133</v>
      </c>
      <c r="B19755" s="58" t="s">
        <v>4132</v>
      </c>
      <c r="C19755" s="76">
        <v>18348</v>
      </c>
      <c r="E19755" s="63" t="s">
        <v>0</v>
      </c>
    </row>
    <row r="19756" spans="1:5" x14ac:dyDescent="0.25">
      <c r="A19756" s="48" t="s">
        <v>4134</v>
      </c>
      <c r="B19756" s="58" t="s">
        <v>4135</v>
      </c>
      <c r="C19756" s="76">
        <v>16232</v>
      </c>
      <c r="E19756" s="63" t="s">
        <v>0</v>
      </c>
    </row>
    <row r="19757" spans="1:5" x14ac:dyDescent="0.25">
      <c r="A19757" s="48" t="s">
        <v>29750</v>
      </c>
      <c r="B19757" s="58" t="s">
        <v>30011</v>
      </c>
      <c r="C19757" s="76">
        <v>17847</v>
      </c>
      <c r="E19757" s="63" t="s">
        <v>0</v>
      </c>
    </row>
    <row r="19758" spans="1:5" x14ac:dyDescent="0.25">
      <c r="A19758" s="48" t="s">
        <v>4136</v>
      </c>
      <c r="B19758" s="58" t="s">
        <v>4137</v>
      </c>
      <c r="C19758" s="76">
        <v>16232</v>
      </c>
      <c r="E19758" s="63" t="s">
        <v>0</v>
      </c>
    </row>
    <row r="19759" spans="1:5" x14ac:dyDescent="0.25">
      <c r="A19759" s="48" t="s">
        <v>4138</v>
      </c>
      <c r="B19759" s="58" t="s">
        <v>4139</v>
      </c>
      <c r="C19759" s="76">
        <v>19093</v>
      </c>
      <c r="E19759" s="63" t="s">
        <v>0</v>
      </c>
    </row>
    <row r="19760" spans="1:5" x14ac:dyDescent="0.25">
      <c r="A19760" s="48" t="s">
        <v>4140</v>
      </c>
      <c r="B19760" s="58" t="s">
        <v>4141</v>
      </c>
      <c r="C19760" s="76">
        <v>23545</v>
      </c>
      <c r="E19760" s="63" t="s">
        <v>0</v>
      </c>
    </row>
    <row r="19761" spans="1:5" x14ac:dyDescent="0.25">
      <c r="A19761" s="48" t="s">
        <v>4142</v>
      </c>
      <c r="B19761" s="58" t="s">
        <v>4143</v>
      </c>
      <c r="C19761" s="76">
        <v>15877</v>
      </c>
      <c r="E19761" s="63" t="s">
        <v>0</v>
      </c>
    </row>
    <row r="19762" spans="1:5" x14ac:dyDescent="0.25">
      <c r="A19762" s="48" t="s">
        <v>4144</v>
      </c>
      <c r="B19762" s="58" t="s">
        <v>4145</v>
      </c>
      <c r="C19762" s="76">
        <v>18210</v>
      </c>
      <c r="E19762" s="63" t="s">
        <v>0</v>
      </c>
    </row>
    <row r="19763" spans="1:5" x14ac:dyDescent="0.25">
      <c r="A19763" s="48" t="s">
        <v>29751</v>
      </c>
      <c r="B19763" s="58" t="s">
        <v>30012</v>
      </c>
      <c r="C19763" s="76">
        <v>19802</v>
      </c>
      <c r="E19763" s="63" t="s">
        <v>0</v>
      </c>
    </row>
    <row r="19764" spans="1:5" x14ac:dyDescent="0.25">
      <c r="A19764" s="48" t="s">
        <v>4146</v>
      </c>
      <c r="B19764" s="58" t="s">
        <v>4147</v>
      </c>
      <c r="C19764" s="76">
        <v>18210</v>
      </c>
      <c r="E19764" s="63" t="s">
        <v>0</v>
      </c>
    </row>
    <row r="19765" spans="1:5" x14ac:dyDescent="0.25">
      <c r="A19765" s="48" t="s">
        <v>4148</v>
      </c>
      <c r="B19765" s="58" t="s">
        <v>4149</v>
      </c>
      <c r="C19765" s="76">
        <v>21071</v>
      </c>
      <c r="E19765" s="63" t="s">
        <v>0</v>
      </c>
    </row>
    <row r="19766" spans="1:5" x14ac:dyDescent="0.25">
      <c r="A19766" s="48" t="s">
        <v>4150</v>
      </c>
      <c r="B19766" s="58" t="s">
        <v>4151</v>
      </c>
      <c r="C19766" s="76">
        <v>25523</v>
      </c>
      <c r="E19766" s="63" t="s">
        <v>0</v>
      </c>
    </row>
    <row r="19767" spans="1:5" x14ac:dyDescent="0.25">
      <c r="A19767" s="48" t="s">
        <v>4152</v>
      </c>
      <c r="B19767" s="58" t="s">
        <v>4153</v>
      </c>
      <c r="C19767" s="76">
        <v>14788</v>
      </c>
      <c r="E19767" s="63" t="s">
        <v>0</v>
      </c>
    </row>
    <row r="19768" spans="1:5" x14ac:dyDescent="0.25">
      <c r="A19768" s="48" t="s">
        <v>4154</v>
      </c>
      <c r="B19768" s="58" t="s">
        <v>4155</v>
      </c>
      <c r="C19768" s="76">
        <v>17121</v>
      </c>
      <c r="E19768" s="63" t="s">
        <v>0</v>
      </c>
    </row>
    <row r="19769" spans="1:5" x14ac:dyDescent="0.25">
      <c r="A19769" s="48" t="s">
        <v>4156</v>
      </c>
      <c r="B19769" s="58" t="s">
        <v>4157</v>
      </c>
      <c r="C19769" s="76">
        <v>17121</v>
      </c>
      <c r="E19769" s="63" t="s">
        <v>0</v>
      </c>
    </row>
    <row r="19770" spans="1:5" x14ac:dyDescent="0.25">
      <c r="A19770" s="48" t="s">
        <v>4158</v>
      </c>
      <c r="B19770" s="58" t="s">
        <v>4159</v>
      </c>
      <c r="C19770" s="76">
        <v>19982</v>
      </c>
      <c r="E19770" s="63" t="s">
        <v>0</v>
      </c>
    </row>
    <row r="19771" spans="1:5" x14ac:dyDescent="0.25">
      <c r="A19771" s="48" t="s">
        <v>4160</v>
      </c>
      <c r="B19771" s="58" t="s">
        <v>4161</v>
      </c>
      <c r="C19771" s="76">
        <v>24434</v>
      </c>
      <c r="E19771" s="63" t="s">
        <v>0</v>
      </c>
    </row>
    <row r="19772" spans="1:5" x14ac:dyDescent="0.25">
      <c r="A19772" s="48" t="s">
        <v>4162</v>
      </c>
      <c r="B19772" s="58" t="s">
        <v>4163</v>
      </c>
      <c r="C19772" s="76">
        <v>17107</v>
      </c>
      <c r="E19772" s="63" t="s">
        <v>0</v>
      </c>
    </row>
    <row r="19773" spans="1:5" x14ac:dyDescent="0.25">
      <c r="A19773" s="48" t="s">
        <v>4164</v>
      </c>
      <c r="B19773" s="58" t="s">
        <v>4165</v>
      </c>
      <c r="C19773" s="76">
        <v>19440</v>
      </c>
      <c r="E19773" s="63" t="s">
        <v>0</v>
      </c>
    </row>
    <row r="19774" spans="1:5" x14ac:dyDescent="0.25">
      <c r="A19774" s="48" t="s">
        <v>4166</v>
      </c>
      <c r="B19774" s="58" t="s">
        <v>4167</v>
      </c>
      <c r="C19774" s="76">
        <v>19440</v>
      </c>
      <c r="E19774" s="63" t="s">
        <v>0</v>
      </c>
    </row>
    <row r="19775" spans="1:5" x14ac:dyDescent="0.25">
      <c r="A19775" s="48" t="s">
        <v>4168</v>
      </c>
      <c r="B19775" s="58" t="s">
        <v>4169</v>
      </c>
      <c r="C19775" s="76">
        <v>22301</v>
      </c>
      <c r="E19775" s="63" t="s">
        <v>0</v>
      </c>
    </row>
    <row r="19776" spans="1:5" x14ac:dyDescent="0.25">
      <c r="A19776" s="48" t="s">
        <v>4170</v>
      </c>
      <c r="B19776" s="58" t="s">
        <v>4171</v>
      </c>
      <c r="C19776" s="76">
        <v>26752</v>
      </c>
      <c r="E19776" s="63" t="s">
        <v>0</v>
      </c>
    </row>
    <row r="19777" spans="1:5" x14ac:dyDescent="0.25">
      <c r="A19777" s="48" t="s">
        <v>4172</v>
      </c>
      <c r="B19777" s="58" t="s">
        <v>4173</v>
      </c>
      <c r="C19777" s="76">
        <v>15609</v>
      </c>
      <c r="E19777" s="63" t="s">
        <v>0</v>
      </c>
    </row>
    <row r="19778" spans="1:5" x14ac:dyDescent="0.25">
      <c r="A19778" s="48" t="s">
        <v>4174</v>
      </c>
      <c r="B19778" s="58" t="s">
        <v>4175</v>
      </c>
      <c r="C19778" s="76">
        <v>17943</v>
      </c>
      <c r="E19778" s="63" t="s">
        <v>0</v>
      </c>
    </row>
    <row r="19779" spans="1:5" x14ac:dyDescent="0.25">
      <c r="A19779" s="48" t="s">
        <v>4176</v>
      </c>
      <c r="B19779" s="58" t="s">
        <v>4177</v>
      </c>
      <c r="C19779" s="76">
        <v>17943</v>
      </c>
      <c r="E19779" s="63" t="s">
        <v>0</v>
      </c>
    </row>
    <row r="19780" spans="1:5" x14ac:dyDescent="0.25">
      <c r="A19780" s="48" t="s">
        <v>4178</v>
      </c>
      <c r="B19780" s="58" t="s">
        <v>4179</v>
      </c>
      <c r="C19780" s="76">
        <v>20804</v>
      </c>
      <c r="E19780" s="63" t="s">
        <v>0</v>
      </c>
    </row>
    <row r="19781" spans="1:5" x14ac:dyDescent="0.25">
      <c r="A19781" s="48" t="s">
        <v>4180</v>
      </c>
      <c r="B19781" s="58" t="s">
        <v>4181</v>
      </c>
      <c r="C19781" s="76">
        <v>25255</v>
      </c>
      <c r="E19781" s="63" t="s">
        <v>0</v>
      </c>
    </row>
    <row r="19782" spans="1:5" x14ac:dyDescent="0.25">
      <c r="A19782" s="48" t="s">
        <v>4182</v>
      </c>
      <c r="B19782" s="58" t="s">
        <v>4183</v>
      </c>
      <c r="C19782" s="76">
        <v>18006</v>
      </c>
      <c r="E19782" s="63" t="s">
        <v>0</v>
      </c>
    </row>
    <row r="19783" spans="1:5" x14ac:dyDescent="0.25">
      <c r="A19783" s="48" t="s">
        <v>4184</v>
      </c>
      <c r="B19783" s="58" t="s">
        <v>4185</v>
      </c>
      <c r="C19783" s="76">
        <v>20339</v>
      </c>
      <c r="E19783" s="63" t="s">
        <v>0</v>
      </c>
    </row>
    <row r="19784" spans="1:5" x14ac:dyDescent="0.25">
      <c r="A19784" s="48" t="s">
        <v>4186</v>
      </c>
      <c r="B19784" s="58" t="s">
        <v>4187</v>
      </c>
      <c r="C19784" s="76">
        <v>20339</v>
      </c>
      <c r="E19784" s="63" t="s">
        <v>0</v>
      </c>
    </row>
    <row r="19785" spans="1:5" x14ac:dyDescent="0.25">
      <c r="A19785" s="48" t="s">
        <v>4188</v>
      </c>
      <c r="B19785" s="58" t="s">
        <v>4189</v>
      </c>
      <c r="C19785" s="76">
        <v>23201</v>
      </c>
      <c r="E19785" s="63" t="s">
        <v>0</v>
      </c>
    </row>
    <row r="19786" spans="1:5" x14ac:dyDescent="0.25">
      <c r="A19786" s="48" t="s">
        <v>4190</v>
      </c>
      <c r="B19786" s="58" t="s">
        <v>4191</v>
      </c>
      <c r="C19786" s="76">
        <v>27652</v>
      </c>
      <c r="E19786" s="63" t="s">
        <v>0</v>
      </c>
    </row>
    <row r="19787" spans="1:5" x14ac:dyDescent="0.25">
      <c r="A19787" s="48" t="s">
        <v>4192</v>
      </c>
      <c r="B19787" s="58" t="s">
        <v>4193</v>
      </c>
      <c r="C19787" s="76">
        <v>14045</v>
      </c>
      <c r="E19787" s="63" t="s">
        <v>0</v>
      </c>
    </row>
    <row r="19788" spans="1:5" x14ac:dyDescent="0.25">
      <c r="A19788" s="48" t="s">
        <v>4194</v>
      </c>
      <c r="B19788" s="58" t="s">
        <v>4195</v>
      </c>
      <c r="C19788" s="76">
        <v>18126</v>
      </c>
      <c r="E19788" s="63" t="s">
        <v>0</v>
      </c>
    </row>
    <row r="19789" spans="1:5" x14ac:dyDescent="0.25">
      <c r="A19789" s="48" t="s">
        <v>4196</v>
      </c>
      <c r="B19789" s="58" t="s">
        <v>4197</v>
      </c>
      <c r="C19789" s="76">
        <v>18126</v>
      </c>
      <c r="E19789" s="63" t="s">
        <v>0</v>
      </c>
    </row>
    <row r="19790" spans="1:5" x14ac:dyDescent="0.25">
      <c r="A19790" s="48" t="s">
        <v>4198</v>
      </c>
      <c r="B19790" s="58" t="s">
        <v>4199</v>
      </c>
      <c r="C19790" s="76">
        <v>19448</v>
      </c>
      <c r="E19790" s="63" t="s">
        <v>0</v>
      </c>
    </row>
    <row r="19791" spans="1:5" x14ac:dyDescent="0.25">
      <c r="A19791" s="48" t="s">
        <v>4200</v>
      </c>
      <c r="B19791" s="58" t="s">
        <v>4201</v>
      </c>
      <c r="C19791" s="76">
        <v>25406</v>
      </c>
      <c r="E19791" s="63" t="s">
        <v>0</v>
      </c>
    </row>
    <row r="19792" spans="1:5" x14ac:dyDescent="0.25">
      <c r="A19792" s="48" t="s">
        <v>4202</v>
      </c>
      <c r="B19792" s="58" t="s">
        <v>4203</v>
      </c>
      <c r="C19792" s="76">
        <v>14437</v>
      </c>
      <c r="E19792" s="63" t="s">
        <v>0</v>
      </c>
    </row>
    <row r="19793" spans="1:5" x14ac:dyDescent="0.25">
      <c r="A19793" s="48" t="s">
        <v>10727</v>
      </c>
      <c r="B19793" s="58" t="s">
        <v>10728</v>
      </c>
      <c r="C19793" s="76">
        <v>18886</v>
      </c>
      <c r="E19793" s="63" t="s">
        <v>0</v>
      </c>
    </row>
    <row r="19794" spans="1:5" x14ac:dyDescent="0.25">
      <c r="A19794" s="48" t="s">
        <v>4204</v>
      </c>
      <c r="B19794" s="58" t="s">
        <v>4205</v>
      </c>
      <c r="C19794" s="76">
        <v>18518</v>
      </c>
      <c r="E19794" s="63" t="s">
        <v>0</v>
      </c>
    </row>
    <row r="19795" spans="1:5" x14ac:dyDescent="0.25">
      <c r="A19795" s="48" t="s">
        <v>4206</v>
      </c>
      <c r="B19795" s="58" t="s">
        <v>4207</v>
      </c>
      <c r="C19795" s="76">
        <v>18518</v>
      </c>
      <c r="E19795" s="63" t="s">
        <v>0</v>
      </c>
    </row>
    <row r="19796" spans="1:5" x14ac:dyDescent="0.25">
      <c r="A19796" s="48" t="s">
        <v>4208</v>
      </c>
      <c r="B19796" s="58" t="s">
        <v>4209</v>
      </c>
      <c r="C19796" s="76">
        <v>19840</v>
      </c>
      <c r="E19796" s="63" t="s">
        <v>0</v>
      </c>
    </row>
    <row r="19797" spans="1:5" x14ac:dyDescent="0.25">
      <c r="A19797" s="48" t="s">
        <v>4210</v>
      </c>
      <c r="B19797" s="58" t="s">
        <v>4211</v>
      </c>
      <c r="C19797" s="76">
        <v>25798</v>
      </c>
      <c r="E19797" s="63" t="s">
        <v>0</v>
      </c>
    </row>
    <row r="19798" spans="1:5" x14ac:dyDescent="0.25">
      <c r="A19798" s="48" t="s">
        <v>4212</v>
      </c>
      <c r="B19798" s="58" t="s">
        <v>4213</v>
      </c>
      <c r="C19798" s="76">
        <v>16415</v>
      </c>
      <c r="E19798" s="63" t="s">
        <v>0</v>
      </c>
    </row>
    <row r="19799" spans="1:5" x14ac:dyDescent="0.25">
      <c r="A19799" s="48" t="s">
        <v>4214</v>
      </c>
      <c r="B19799" s="58" t="s">
        <v>4215</v>
      </c>
      <c r="C19799" s="76">
        <v>20496</v>
      </c>
      <c r="E19799" s="63" t="s">
        <v>0</v>
      </c>
    </row>
    <row r="19800" spans="1:5" x14ac:dyDescent="0.25">
      <c r="A19800" s="48" t="s">
        <v>4216</v>
      </c>
      <c r="B19800" s="58" t="s">
        <v>4217</v>
      </c>
      <c r="C19800" s="76">
        <v>20496</v>
      </c>
      <c r="E19800" s="63" t="s">
        <v>0</v>
      </c>
    </row>
    <row r="19801" spans="1:5" x14ac:dyDescent="0.25">
      <c r="A19801" s="48" t="s">
        <v>4218</v>
      </c>
      <c r="B19801" s="58" t="s">
        <v>4219</v>
      </c>
      <c r="C19801" s="76">
        <v>21818</v>
      </c>
      <c r="E19801" s="63" t="s">
        <v>0</v>
      </c>
    </row>
    <row r="19802" spans="1:5" x14ac:dyDescent="0.25">
      <c r="A19802" s="48" t="s">
        <v>4220</v>
      </c>
      <c r="B19802" s="58" t="s">
        <v>4221</v>
      </c>
      <c r="C19802" s="76">
        <v>27775</v>
      </c>
      <c r="E19802" s="63" t="s">
        <v>0</v>
      </c>
    </row>
    <row r="19803" spans="1:5" x14ac:dyDescent="0.25">
      <c r="A19803" s="48" t="s">
        <v>4222</v>
      </c>
      <c r="B19803" s="58" t="s">
        <v>4223</v>
      </c>
      <c r="C19803" s="76">
        <v>15326</v>
      </c>
      <c r="E19803" s="63" t="s">
        <v>0</v>
      </c>
    </row>
    <row r="19804" spans="1:5" x14ac:dyDescent="0.25">
      <c r="A19804" s="48" t="s">
        <v>4224</v>
      </c>
      <c r="B19804" s="58" t="s">
        <v>4225</v>
      </c>
      <c r="C19804" s="76">
        <v>19407</v>
      </c>
      <c r="E19804" s="63" t="s">
        <v>0</v>
      </c>
    </row>
    <row r="19805" spans="1:5" x14ac:dyDescent="0.25">
      <c r="A19805" s="48" t="s">
        <v>4226</v>
      </c>
      <c r="B19805" s="58" t="s">
        <v>4227</v>
      </c>
      <c r="C19805" s="76">
        <v>19407</v>
      </c>
      <c r="E19805" s="63" t="s">
        <v>0</v>
      </c>
    </row>
    <row r="19806" spans="1:5" x14ac:dyDescent="0.25">
      <c r="A19806" s="48" t="s">
        <v>4228</v>
      </c>
      <c r="B19806" s="58" t="s">
        <v>4229</v>
      </c>
      <c r="C19806" s="76">
        <v>20729</v>
      </c>
      <c r="E19806" s="63" t="s">
        <v>0</v>
      </c>
    </row>
    <row r="19807" spans="1:5" x14ac:dyDescent="0.25">
      <c r="A19807" s="48" t="s">
        <v>4230</v>
      </c>
      <c r="B19807" s="58" t="s">
        <v>4231</v>
      </c>
      <c r="C19807" s="76">
        <v>26686</v>
      </c>
      <c r="E19807" s="63" t="s">
        <v>0</v>
      </c>
    </row>
    <row r="19808" spans="1:5" x14ac:dyDescent="0.25">
      <c r="A19808" s="48" t="s">
        <v>4232</v>
      </c>
      <c r="B19808" s="58" t="s">
        <v>4233</v>
      </c>
      <c r="C19808" s="76">
        <v>17644</v>
      </c>
      <c r="E19808" s="63" t="s">
        <v>0</v>
      </c>
    </row>
    <row r="19809" spans="1:5" x14ac:dyDescent="0.25">
      <c r="A19809" s="48" t="s">
        <v>4234</v>
      </c>
      <c r="B19809" s="58" t="s">
        <v>4235</v>
      </c>
      <c r="C19809" s="76">
        <v>21725</v>
      </c>
      <c r="E19809" s="63" t="s">
        <v>0</v>
      </c>
    </row>
    <row r="19810" spans="1:5" x14ac:dyDescent="0.25">
      <c r="A19810" s="48" t="s">
        <v>4236</v>
      </c>
      <c r="B19810" s="58" t="s">
        <v>4237</v>
      </c>
      <c r="C19810" s="76">
        <v>21725</v>
      </c>
      <c r="E19810" s="63" t="s">
        <v>0</v>
      </c>
    </row>
    <row r="19811" spans="1:5" x14ac:dyDescent="0.25">
      <c r="A19811" s="48" t="s">
        <v>4238</v>
      </c>
      <c r="B19811" s="58" t="s">
        <v>4239</v>
      </c>
      <c r="C19811" s="76">
        <v>23048</v>
      </c>
      <c r="E19811" s="63" t="s">
        <v>0</v>
      </c>
    </row>
    <row r="19812" spans="1:5" x14ac:dyDescent="0.25">
      <c r="A19812" s="48" t="s">
        <v>4240</v>
      </c>
      <c r="B19812" s="58" t="s">
        <v>4241</v>
      </c>
      <c r="C19812" s="76">
        <v>29005</v>
      </c>
      <c r="E19812" s="63" t="s">
        <v>0</v>
      </c>
    </row>
    <row r="19813" spans="1:5" x14ac:dyDescent="0.25">
      <c r="A19813" s="48" t="s">
        <v>4242</v>
      </c>
      <c r="B19813" s="58" t="s">
        <v>4243</v>
      </c>
      <c r="C19813" s="76">
        <v>16147</v>
      </c>
      <c r="E19813" s="63" t="s">
        <v>0</v>
      </c>
    </row>
    <row r="19814" spans="1:5" x14ac:dyDescent="0.25">
      <c r="A19814" s="48" t="s">
        <v>4244</v>
      </c>
      <c r="B19814" s="58" t="s">
        <v>4245</v>
      </c>
      <c r="C19814" s="76">
        <v>20228</v>
      </c>
      <c r="E19814" s="63" t="s">
        <v>0</v>
      </c>
    </row>
    <row r="19815" spans="1:5" x14ac:dyDescent="0.25">
      <c r="A19815" s="48" t="s">
        <v>4246</v>
      </c>
      <c r="B19815" s="58" t="s">
        <v>4247</v>
      </c>
      <c r="C19815" s="76">
        <v>20228</v>
      </c>
      <c r="E19815" s="63" t="s">
        <v>0</v>
      </c>
    </row>
    <row r="19816" spans="1:5" x14ac:dyDescent="0.25">
      <c r="A19816" s="48" t="s">
        <v>4248</v>
      </c>
      <c r="B19816" s="58" t="s">
        <v>4249</v>
      </c>
      <c r="C19816" s="76">
        <v>21551</v>
      </c>
      <c r="E19816" s="63" t="s">
        <v>0</v>
      </c>
    </row>
    <row r="19817" spans="1:5" x14ac:dyDescent="0.25">
      <c r="A19817" s="48" t="s">
        <v>4250</v>
      </c>
      <c r="B19817" s="58" t="s">
        <v>4251</v>
      </c>
      <c r="C19817" s="76">
        <v>27508</v>
      </c>
      <c r="E19817" s="63" t="s">
        <v>0</v>
      </c>
    </row>
    <row r="19818" spans="1:5" x14ac:dyDescent="0.25">
      <c r="A19818" s="48" t="s">
        <v>4252</v>
      </c>
      <c r="B19818" s="58" t="s">
        <v>4253</v>
      </c>
      <c r="C19818" s="76">
        <v>18544</v>
      </c>
      <c r="E19818" s="63" t="s">
        <v>0</v>
      </c>
    </row>
    <row r="19819" spans="1:5" x14ac:dyDescent="0.25">
      <c r="A19819" s="48" t="s">
        <v>4254</v>
      </c>
      <c r="B19819" s="58" t="s">
        <v>4255</v>
      </c>
      <c r="C19819" s="76">
        <v>22625</v>
      </c>
      <c r="E19819" s="63" t="s">
        <v>0</v>
      </c>
    </row>
    <row r="19820" spans="1:5" x14ac:dyDescent="0.25">
      <c r="A19820" s="48" t="s">
        <v>4256</v>
      </c>
      <c r="B19820" s="58" t="s">
        <v>4257</v>
      </c>
      <c r="C19820" s="76">
        <v>22625</v>
      </c>
      <c r="E19820" s="63" t="s">
        <v>0</v>
      </c>
    </row>
    <row r="19821" spans="1:5" x14ac:dyDescent="0.25">
      <c r="A19821" s="48" t="s">
        <v>4258</v>
      </c>
      <c r="B19821" s="58" t="s">
        <v>4259</v>
      </c>
      <c r="C19821" s="76">
        <v>23947</v>
      </c>
      <c r="E19821" s="63" t="s">
        <v>0</v>
      </c>
    </row>
    <row r="19822" spans="1:5" x14ac:dyDescent="0.25">
      <c r="A19822" s="48" t="s">
        <v>4260</v>
      </c>
      <c r="B19822" s="58" t="s">
        <v>4261</v>
      </c>
      <c r="C19822" s="76">
        <v>29905</v>
      </c>
      <c r="E19822" s="63" t="s">
        <v>0</v>
      </c>
    </row>
    <row r="19823" spans="1:5" x14ac:dyDescent="0.25">
      <c r="A19823" s="48" t="s">
        <v>4262</v>
      </c>
      <c r="B19823" s="58" t="s">
        <v>4263</v>
      </c>
      <c r="C19823" s="76">
        <v>17950</v>
      </c>
      <c r="E19823" s="63" t="s">
        <v>0</v>
      </c>
    </row>
    <row r="19824" spans="1:5" x14ac:dyDescent="0.25">
      <c r="A19824" s="48" t="s">
        <v>4264</v>
      </c>
      <c r="B19824" s="58" t="s">
        <v>4263</v>
      </c>
      <c r="C19824" s="76">
        <v>22795</v>
      </c>
      <c r="E19824" s="63" t="s">
        <v>0</v>
      </c>
    </row>
    <row r="19825" spans="1:5" x14ac:dyDescent="0.25">
      <c r="A19825" s="48" t="s">
        <v>29752</v>
      </c>
      <c r="B19825" s="58" t="s">
        <v>30013</v>
      </c>
      <c r="C19825" s="76">
        <v>26224</v>
      </c>
      <c r="E19825" s="63" t="s">
        <v>0</v>
      </c>
    </row>
    <row r="19826" spans="1:5" x14ac:dyDescent="0.25">
      <c r="A19826" s="48" t="s">
        <v>4265</v>
      </c>
      <c r="B19826" s="58" t="s">
        <v>4263</v>
      </c>
      <c r="C19826" s="76">
        <v>23459</v>
      </c>
      <c r="E19826" s="63" t="s">
        <v>0</v>
      </c>
    </row>
    <row r="19827" spans="1:5" x14ac:dyDescent="0.25">
      <c r="A19827" s="48" t="s">
        <v>4266</v>
      </c>
      <c r="B19827" s="58" t="s">
        <v>4267</v>
      </c>
      <c r="C19827" s="76">
        <v>21537</v>
      </c>
      <c r="E19827" s="63" t="s">
        <v>0</v>
      </c>
    </row>
    <row r="19828" spans="1:5" x14ac:dyDescent="0.25">
      <c r="A19828" s="48" t="s">
        <v>4268</v>
      </c>
      <c r="B19828" s="58" t="s">
        <v>4267</v>
      </c>
      <c r="C19828" s="76">
        <v>26757</v>
      </c>
      <c r="E19828" s="63" t="s">
        <v>0</v>
      </c>
    </row>
    <row r="19829" spans="1:5" x14ac:dyDescent="0.25">
      <c r="A19829" s="48" t="s">
        <v>4269</v>
      </c>
      <c r="B19829" s="58" t="s">
        <v>4270</v>
      </c>
      <c r="C19829" s="76">
        <v>21537</v>
      </c>
      <c r="E19829" s="63" t="s">
        <v>0</v>
      </c>
    </row>
    <row r="19830" spans="1:5" x14ac:dyDescent="0.25">
      <c r="A19830" s="48" t="s">
        <v>4271</v>
      </c>
      <c r="B19830" s="58" t="s">
        <v>4272</v>
      </c>
      <c r="C19830" s="76">
        <v>24853</v>
      </c>
      <c r="E19830" s="63" t="s">
        <v>0</v>
      </c>
    </row>
    <row r="19831" spans="1:5" x14ac:dyDescent="0.25">
      <c r="A19831" s="48" t="s">
        <v>10729</v>
      </c>
      <c r="B19831" s="58" t="s">
        <v>10730</v>
      </c>
      <c r="C19831" s="76">
        <v>29697</v>
      </c>
      <c r="E19831" s="63" t="s">
        <v>0</v>
      </c>
    </row>
    <row r="19832" spans="1:5" x14ac:dyDescent="0.25">
      <c r="A19832" s="48" t="s">
        <v>4273</v>
      </c>
      <c r="B19832" s="58" t="s">
        <v>4274</v>
      </c>
      <c r="C19832" s="76">
        <v>31478</v>
      </c>
      <c r="E19832" s="63" t="s">
        <v>0</v>
      </c>
    </row>
    <row r="19833" spans="1:5" x14ac:dyDescent="0.25">
      <c r="A19833" s="48" t="s">
        <v>4275</v>
      </c>
      <c r="B19833" s="58" t="s">
        <v>4276</v>
      </c>
      <c r="C19833" s="76">
        <v>18342</v>
      </c>
      <c r="E19833" s="63" t="s">
        <v>0</v>
      </c>
    </row>
    <row r="19834" spans="1:5" x14ac:dyDescent="0.25">
      <c r="A19834" s="48" t="s">
        <v>4277</v>
      </c>
      <c r="B19834" s="58" t="s">
        <v>4278</v>
      </c>
      <c r="C19834" s="76">
        <v>18973</v>
      </c>
      <c r="E19834" s="63" t="s">
        <v>0</v>
      </c>
    </row>
    <row r="19835" spans="1:5" x14ac:dyDescent="0.25">
      <c r="A19835" s="48" t="s">
        <v>10731</v>
      </c>
      <c r="B19835" s="58" t="s">
        <v>10732</v>
      </c>
      <c r="C19835" s="76">
        <v>20730</v>
      </c>
      <c r="E19835" s="63" t="s">
        <v>0</v>
      </c>
    </row>
    <row r="19836" spans="1:5" x14ac:dyDescent="0.25">
      <c r="A19836" s="48" t="s">
        <v>10733</v>
      </c>
      <c r="B19836" s="58" t="s">
        <v>10732</v>
      </c>
      <c r="C19836" s="76">
        <v>23922</v>
      </c>
      <c r="E19836" s="63" t="s">
        <v>0</v>
      </c>
    </row>
    <row r="19837" spans="1:5" x14ac:dyDescent="0.25">
      <c r="A19837" s="48" t="s">
        <v>29753</v>
      </c>
      <c r="B19837" s="58" t="s">
        <v>30014</v>
      </c>
      <c r="C19837" s="76">
        <v>23186</v>
      </c>
      <c r="E19837" s="63" t="s">
        <v>0</v>
      </c>
    </row>
    <row r="19838" spans="1:5" x14ac:dyDescent="0.25">
      <c r="A19838" s="48" t="s">
        <v>4279</v>
      </c>
      <c r="B19838" s="58" t="s">
        <v>4276</v>
      </c>
      <c r="C19838" s="76">
        <v>22791</v>
      </c>
      <c r="E19838" s="63" t="s">
        <v>0</v>
      </c>
    </row>
    <row r="19839" spans="1:5" x14ac:dyDescent="0.25">
      <c r="A19839" s="48" t="s">
        <v>4280</v>
      </c>
      <c r="B19839" s="58" t="s">
        <v>4281</v>
      </c>
      <c r="C19839" s="76">
        <v>21929</v>
      </c>
      <c r="E19839" s="63" t="s">
        <v>0</v>
      </c>
    </row>
    <row r="19840" spans="1:5" x14ac:dyDescent="0.25">
      <c r="A19840" s="48" t="s">
        <v>4282</v>
      </c>
      <c r="B19840" s="58" t="s">
        <v>4283</v>
      </c>
      <c r="C19840" s="76">
        <v>21929</v>
      </c>
      <c r="E19840" s="63" t="s">
        <v>0</v>
      </c>
    </row>
    <row r="19841" spans="1:5" x14ac:dyDescent="0.25">
      <c r="A19841" s="48" t="s">
        <v>4284</v>
      </c>
      <c r="B19841" s="58" t="s">
        <v>4285</v>
      </c>
      <c r="C19841" s="76">
        <v>25244</v>
      </c>
      <c r="E19841" s="63" t="s">
        <v>0</v>
      </c>
    </row>
    <row r="19842" spans="1:5" x14ac:dyDescent="0.25">
      <c r="A19842" s="48" t="s">
        <v>4286</v>
      </c>
      <c r="B19842" s="58" t="s">
        <v>4285</v>
      </c>
      <c r="C19842" s="76">
        <v>29694</v>
      </c>
      <c r="E19842" s="63" t="s">
        <v>0</v>
      </c>
    </row>
    <row r="19843" spans="1:5" x14ac:dyDescent="0.25">
      <c r="A19843" s="48" t="s">
        <v>4287</v>
      </c>
      <c r="B19843" s="58" t="s">
        <v>4288</v>
      </c>
      <c r="C19843" s="76">
        <v>30733</v>
      </c>
      <c r="E19843" s="63" t="s">
        <v>0</v>
      </c>
    </row>
    <row r="19844" spans="1:5" x14ac:dyDescent="0.25">
      <c r="A19844" s="48" t="s">
        <v>4289</v>
      </c>
      <c r="B19844" s="58" t="s">
        <v>4290</v>
      </c>
      <c r="C19844" s="76">
        <v>31870</v>
      </c>
      <c r="E19844" s="63" t="s">
        <v>0</v>
      </c>
    </row>
    <row r="19845" spans="1:5" x14ac:dyDescent="0.25">
      <c r="A19845" s="48" t="s">
        <v>4291</v>
      </c>
      <c r="B19845" s="58" t="s">
        <v>4292</v>
      </c>
      <c r="C19845" s="76">
        <v>20320</v>
      </c>
      <c r="E19845" s="63" t="s">
        <v>0</v>
      </c>
    </row>
    <row r="19846" spans="1:5" x14ac:dyDescent="0.25">
      <c r="A19846" s="48" t="s">
        <v>4293</v>
      </c>
      <c r="B19846" s="58" t="s">
        <v>4294</v>
      </c>
      <c r="C19846" s="76">
        <v>23907</v>
      </c>
      <c r="E19846" s="63" t="s">
        <v>0</v>
      </c>
    </row>
    <row r="19847" spans="1:5" x14ac:dyDescent="0.25">
      <c r="A19847" s="48" t="s">
        <v>4295</v>
      </c>
      <c r="B19847" s="58" t="s">
        <v>4296</v>
      </c>
      <c r="C19847" s="76">
        <v>23907</v>
      </c>
      <c r="E19847" s="63" t="s">
        <v>0</v>
      </c>
    </row>
    <row r="19848" spans="1:5" x14ac:dyDescent="0.25">
      <c r="A19848" s="48" t="s">
        <v>4297</v>
      </c>
      <c r="B19848" s="58" t="s">
        <v>4298</v>
      </c>
      <c r="C19848" s="76">
        <v>27222</v>
      </c>
      <c r="E19848" s="63" t="s">
        <v>0</v>
      </c>
    </row>
    <row r="19849" spans="1:5" x14ac:dyDescent="0.25">
      <c r="A19849" s="48" t="s">
        <v>4299</v>
      </c>
      <c r="B19849" s="58" t="s">
        <v>4300</v>
      </c>
      <c r="C19849" s="76">
        <v>33847</v>
      </c>
      <c r="E19849" s="63" t="s">
        <v>0</v>
      </c>
    </row>
    <row r="19850" spans="1:5" x14ac:dyDescent="0.25">
      <c r="A19850" s="48" t="s">
        <v>4301</v>
      </c>
      <c r="B19850" s="58" t="s">
        <v>4302</v>
      </c>
      <c r="C19850" s="76">
        <v>19231</v>
      </c>
      <c r="E19850" s="63" t="s">
        <v>0</v>
      </c>
    </row>
    <row r="19851" spans="1:5" x14ac:dyDescent="0.25">
      <c r="A19851" s="48" t="s">
        <v>4303</v>
      </c>
      <c r="B19851" s="58" t="s">
        <v>4304</v>
      </c>
      <c r="C19851" s="76">
        <v>22818</v>
      </c>
      <c r="E19851" s="63" t="s">
        <v>0</v>
      </c>
    </row>
    <row r="19852" spans="1:5" x14ac:dyDescent="0.25">
      <c r="A19852" s="48" t="s">
        <v>4305</v>
      </c>
      <c r="B19852" s="58" t="s">
        <v>4306</v>
      </c>
      <c r="C19852" s="76">
        <v>22818</v>
      </c>
      <c r="E19852" s="63" t="s">
        <v>0</v>
      </c>
    </row>
    <row r="19853" spans="1:5" x14ac:dyDescent="0.25">
      <c r="A19853" s="48" t="s">
        <v>4307</v>
      </c>
      <c r="B19853" s="58" t="s">
        <v>4308</v>
      </c>
      <c r="C19853" s="76">
        <v>26133</v>
      </c>
      <c r="E19853" s="63" t="s">
        <v>0</v>
      </c>
    </row>
    <row r="19854" spans="1:5" x14ac:dyDescent="0.25">
      <c r="A19854" s="48" t="s">
        <v>4309</v>
      </c>
      <c r="B19854" s="58" t="s">
        <v>4310</v>
      </c>
      <c r="C19854" s="76">
        <v>32758</v>
      </c>
      <c r="E19854" s="63" t="s">
        <v>0</v>
      </c>
    </row>
    <row r="19855" spans="1:5" x14ac:dyDescent="0.25">
      <c r="A19855" s="48" t="s">
        <v>4311</v>
      </c>
      <c r="B19855" s="58" t="s">
        <v>4312</v>
      </c>
      <c r="C19855" s="76">
        <v>21549</v>
      </c>
      <c r="E19855" s="63" t="s">
        <v>0</v>
      </c>
    </row>
    <row r="19856" spans="1:5" x14ac:dyDescent="0.25">
      <c r="A19856" s="48" t="s">
        <v>10734</v>
      </c>
      <c r="B19856" s="58" t="s">
        <v>10735</v>
      </c>
      <c r="C19856" s="76">
        <v>25999</v>
      </c>
      <c r="E19856" s="63" t="s">
        <v>0</v>
      </c>
    </row>
    <row r="19857" spans="1:5" x14ac:dyDescent="0.25">
      <c r="A19857" s="48" t="s">
        <v>4313</v>
      </c>
      <c r="B19857" s="58" t="s">
        <v>4314</v>
      </c>
      <c r="C19857" s="76">
        <v>26949</v>
      </c>
      <c r="E19857" s="63" t="s">
        <v>0</v>
      </c>
    </row>
    <row r="19858" spans="1:5" x14ac:dyDescent="0.25">
      <c r="A19858" s="48" t="s">
        <v>4315</v>
      </c>
      <c r="B19858" s="58" t="s">
        <v>4316</v>
      </c>
      <c r="C19858" s="76">
        <v>25137</v>
      </c>
      <c r="E19858" s="63" t="s">
        <v>0</v>
      </c>
    </row>
    <row r="19859" spans="1:5" x14ac:dyDescent="0.25">
      <c r="A19859" s="48" t="s">
        <v>29754</v>
      </c>
      <c r="B19859" s="58" t="s">
        <v>30015</v>
      </c>
      <c r="C19859" s="76">
        <v>30356</v>
      </c>
      <c r="E19859" s="63" t="s">
        <v>0</v>
      </c>
    </row>
    <row r="19860" spans="1:5" x14ac:dyDescent="0.25">
      <c r="A19860" s="48" t="s">
        <v>4317</v>
      </c>
      <c r="B19860" s="58" t="s">
        <v>4318</v>
      </c>
      <c r="C19860" s="76">
        <v>25137</v>
      </c>
      <c r="E19860" s="63" t="s">
        <v>0</v>
      </c>
    </row>
    <row r="19861" spans="1:5" x14ac:dyDescent="0.25">
      <c r="A19861" s="48" t="s">
        <v>4319</v>
      </c>
      <c r="B19861" s="58" t="s">
        <v>4320</v>
      </c>
      <c r="C19861" s="76">
        <v>28452</v>
      </c>
      <c r="E19861" s="63" t="s">
        <v>0</v>
      </c>
    </row>
    <row r="19862" spans="1:5" x14ac:dyDescent="0.25">
      <c r="A19862" s="48" t="s">
        <v>4321</v>
      </c>
      <c r="B19862" s="58" t="s">
        <v>4322</v>
      </c>
      <c r="C19862" s="76">
        <v>35077</v>
      </c>
      <c r="E19862" s="63" t="s">
        <v>0</v>
      </c>
    </row>
    <row r="19863" spans="1:5" x14ac:dyDescent="0.25">
      <c r="A19863" s="48" t="s">
        <v>4323</v>
      </c>
      <c r="B19863" s="58" t="s">
        <v>4324</v>
      </c>
      <c r="C19863" s="76">
        <v>20052</v>
      </c>
      <c r="E19863" s="63" t="s">
        <v>0</v>
      </c>
    </row>
    <row r="19864" spans="1:5" x14ac:dyDescent="0.25">
      <c r="A19864" s="48" t="s">
        <v>4325</v>
      </c>
      <c r="B19864" s="58" t="s">
        <v>4326</v>
      </c>
      <c r="C19864" s="76">
        <v>23639</v>
      </c>
      <c r="E19864" s="63" t="s">
        <v>0</v>
      </c>
    </row>
    <row r="19865" spans="1:5" x14ac:dyDescent="0.25">
      <c r="A19865" s="48" t="s">
        <v>4327</v>
      </c>
      <c r="B19865" s="58" t="s">
        <v>4328</v>
      </c>
      <c r="C19865" s="76">
        <v>23639</v>
      </c>
      <c r="E19865" s="63" t="s">
        <v>0</v>
      </c>
    </row>
    <row r="19866" spans="1:5" x14ac:dyDescent="0.25">
      <c r="A19866" s="48" t="s">
        <v>4329</v>
      </c>
      <c r="B19866" s="58" t="s">
        <v>4330</v>
      </c>
      <c r="C19866" s="76">
        <v>26955</v>
      </c>
      <c r="E19866" s="63" t="s">
        <v>0</v>
      </c>
    </row>
    <row r="19867" spans="1:5" x14ac:dyDescent="0.25">
      <c r="A19867" s="48" t="s">
        <v>4331</v>
      </c>
      <c r="B19867" s="58" t="s">
        <v>4332</v>
      </c>
      <c r="C19867" s="76">
        <v>33580</v>
      </c>
      <c r="E19867" s="63" t="s">
        <v>0</v>
      </c>
    </row>
    <row r="19868" spans="1:5" x14ac:dyDescent="0.25">
      <c r="A19868" s="48" t="s">
        <v>4333</v>
      </c>
      <c r="B19868" s="58" t="s">
        <v>4334</v>
      </c>
      <c r="C19868" s="76">
        <v>22449</v>
      </c>
      <c r="E19868" s="63" t="s">
        <v>0</v>
      </c>
    </row>
    <row r="19869" spans="1:5" x14ac:dyDescent="0.25">
      <c r="A19869" s="48" t="s">
        <v>4335</v>
      </c>
      <c r="B19869" s="58" t="s">
        <v>4336</v>
      </c>
      <c r="C19869" s="76">
        <v>26036</v>
      </c>
      <c r="E19869" s="63" t="s">
        <v>0</v>
      </c>
    </row>
    <row r="19870" spans="1:5" x14ac:dyDescent="0.25">
      <c r="A19870" s="48" t="s">
        <v>4337</v>
      </c>
      <c r="B19870" s="58" t="s">
        <v>4338</v>
      </c>
      <c r="C19870" s="76">
        <v>26036</v>
      </c>
      <c r="E19870" s="63" t="s">
        <v>0</v>
      </c>
    </row>
    <row r="19871" spans="1:5" x14ac:dyDescent="0.25">
      <c r="A19871" s="48" t="s">
        <v>4339</v>
      </c>
      <c r="B19871" s="58" t="s">
        <v>4340</v>
      </c>
      <c r="C19871" s="76">
        <v>29352</v>
      </c>
      <c r="E19871" s="63" t="s">
        <v>0</v>
      </c>
    </row>
    <row r="19872" spans="1:5" x14ac:dyDescent="0.25">
      <c r="A19872" s="48" t="s">
        <v>4341</v>
      </c>
      <c r="B19872" s="58" t="s">
        <v>4342</v>
      </c>
      <c r="C19872" s="76">
        <v>35977</v>
      </c>
      <c r="E19872" s="63" t="s">
        <v>0</v>
      </c>
    </row>
    <row r="19873" spans="1:5" x14ac:dyDescent="0.25">
      <c r="A19873" s="48" t="s">
        <v>4343</v>
      </c>
      <c r="B19873" s="58" t="s">
        <v>4344</v>
      </c>
      <c r="C19873" s="76">
        <v>18838</v>
      </c>
      <c r="E19873" s="63" t="s">
        <v>0</v>
      </c>
    </row>
    <row r="19874" spans="1:5" x14ac:dyDescent="0.25">
      <c r="A19874" s="48" t="s">
        <v>4345</v>
      </c>
      <c r="B19874" s="58" t="s">
        <v>4344</v>
      </c>
      <c r="C19874" s="76">
        <v>23287</v>
      </c>
      <c r="E19874" s="63" t="s">
        <v>0</v>
      </c>
    </row>
    <row r="19875" spans="1:5" x14ac:dyDescent="0.25">
      <c r="A19875" s="48" t="s">
        <v>4346</v>
      </c>
      <c r="B19875" s="58" t="s">
        <v>4344</v>
      </c>
      <c r="C19875" s="76">
        <v>24347</v>
      </c>
      <c r="E19875" s="63" t="s">
        <v>0</v>
      </c>
    </row>
    <row r="19876" spans="1:5" x14ac:dyDescent="0.25">
      <c r="A19876" s="48" t="s">
        <v>29755</v>
      </c>
      <c r="B19876" s="58" t="s">
        <v>30016</v>
      </c>
      <c r="C19876" s="76">
        <v>25995</v>
      </c>
      <c r="E19876" s="63" t="s">
        <v>0</v>
      </c>
    </row>
    <row r="19877" spans="1:5" x14ac:dyDescent="0.25">
      <c r="A19877" s="48" t="s">
        <v>4347</v>
      </c>
      <c r="B19877" s="58" t="s">
        <v>4348</v>
      </c>
      <c r="C19877" s="76">
        <v>22605</v>
      </c>
      <c r="E19877" s="63" t="s">
        <v>0</v>
      </c>
    </row>
    <row r="19878" spans="1:5" x14ac:dyDescent="0.25">
      <c r="A19878" s="48" t="s">
        <v>4349</v>
      </c>
      <c r="B19878" s="58" t="s">
        <v>4350</v>
      </c>
      <c r="C19878" s="76">
        <v>22605</v>
      </c>
      <c r="E19878" s="63" t="s">
        <v>0</v>
      </c>
    </row>
    <row r="19879" spans="1:5" x14ac:dyDescent="0.25">
      <c r="A19879" s="48" t="s">
        <v>4351</v>
      </c>
      <c r="B19879" s="58" t="s">
        <v>4352</v>
      </c>
      <c r="C19879" s="76">
        <v>26083</v>
      </c>
      <c r="E19879" s="63" t="s">
        <v>0</v>
      </c>
    </row>
    <row r="19880" spans="1:5" x14ac:dyDescent="0.25">
      <c r="A19880" s="48" t="s">
        <v>4353</v>
      </c>
      <c r="B19880" s="58" t="s">
        <v>4354</v>
      </c>
      <c r="C19880" s="76">
        <v>33038</v>
      </c>
      <c r="E19880" s="63" t="s">
        <v>0</v>
      </c>
    </row>
    <row r="19881" spans="1:5" x14ac:dyDescent="0.25">
      <c r="A19881" s="48" t="s">
        <v>4355</v>
      </c>
      <c r="B19881" s="58" t="s">
        <v>4356</v>
      </c>
      <c r="C19881" s="76">
        <v>19230</v>
      </c>
      <c r="E19881" s="63" t="s">
        <v>0</v>
      </c>
    </row>
    <row r="19882" spans="1:5" x14ac:dyDescent="0.25">
      <c r="A19882" s="48" t="s">
        <v>4357</v>
      </c>
      <c r="B19882" s="58" t="s">
        <v>4356</v>
      </c>
      <c r="C19882" s="76">
        <v>24074</v>
      </c>
      <c r="E19882" s="63" t="s">
        <v>0</v>
      </c>
    </row>
    <row r="19883" spans="1:5" x14ac:dyDescent="0.25">
      <c r="A19883" s="48" t="s">
        <v>4358</v>
      </c>
      <c r="B19883" s="58" t="s">
        <v>4356</v>
      </c>
      <c r="C19883" s="76">
        <v>24738</v>
      </c>
      <c r="E19883" s="63" t="s">
        <v>0</v>
      </c>
    </row>
    <row r="19884" spans="1:5" x14ac:dyDescent="0.25">
      <c r="A19884" s="48" t="s">
        <v>4359</v>
      </c>
      <c r="B19884" s="58" t="s">
        <v>4360</v>
      </c>
      <c r="C19884" s="76">
        <v>22997</v>
      </c>
      <c r="E19884" s="63" t="s">
        <v>0</v>
      </c>
    </row>
    <row r="19885" spans="1:5" x14ac:dyDescent="0.25">
      <c r="A19885" s="48" t="s">
        <v>4361</v>
      </c>
      <c r="B19885" s="58" t="s">
        <v>4362</v>
      </c>
      <c r="C19885" s="76">
        <v>22997</v>
      </c>
      <c r="E19885" s="63" t="s">
        <v>0</v>
      </c>
    </row>
    <row r="19886" spans="1:5" x14ac:dyDescent="0.25">
      <c r="A19886" s="48" t="s">
        <v>4363</v>
      </c>
      <c r="B19886" s="58" t="s">
        <v>4364</v>
      </c>
      <c r="C19886" s="76">
        <v>26474</v>
      </c>
      <c r="E19886" s="63" t="s">
        <v>0</v>
      </c>
    </row>
    <row r="19887" spans="1:5" x14ac:dyDescent="0.25">
      <c r="A19887" s="48" t="s">
        <v>4365</v>
      </c>
      <c r="B19887" s="58" t="s">
        <v>4366</v>
      </c>
      <c r="C19887" s="76">
        <v>33429</v>
      </c>
      <c r="E19887" s="63" t="s">
        <v>0</v>
      </c>
    </row>
    <row r="19888" spans="1:5" x14ac:dyDescent="0.25">
      <c r="A19888" s="48" t="s">
        <v>4367</v>
      </c>
      <c r="B19888" s="58" t="s">
        <v>4368</v>
      </c>
      <c r="C19888" s="76">
        <v>21207</v>
      </c>
      <c r="E19888" s="63" t="s">
        <v>0</v>
      </c>
    </row>
    <row r="19889" spans="1:5" x14ac:dyDescent="0.25">
      <c r="A19889" s="48" t="s">
        <v>4369</v>
      </c>
      <c r="B19889" s="58" t="s">
        <v>4370</v>
      </c>
      <c r="C19889" s="76">
        <v>24975</v>
      </c>
      <c r="E19889" s="63" t="s">
        <v>0</v>
      </c>
    </row>
    <row r="19890" spans="1:5" x14ac:dyDescent="0.25">
      <c r="A19890" s="48" t="s">
        <v>29756</v>
      </c>
      <c r="B19890" s="58" t="s">
        <v>30017</v>
      </c>
      <c r="C19890" s="76">
        <v>26567</v>
      </c>
      <c r="E19890" s="63" t="s">
        <v>0</v>
      </c>
    </row>
    <row r="19891" spans="1:5" x14ac:dyDescent="0.25">
      <c r="A19891" s="48" t="s">
        <v>29757</v>
      </c>
      <c r="B19891" s="58" t="s">
        <v>30017</v>
      </c>
      <c r="C19891" s="76">
        <v>26590</v>
      </c>
      <c r="E19891" s="63" t="s">
        <v>0</v>
      </c>
    </row>
    <row r="19892" spans="1:5" x14ac:dyDescent="0.25">
      <c r="A19892" s="48" t="s">
        <v>29758</v>
      </c>
      <c r="B19892" s="58" t="s">
        <v>30017</v>
      </c>
      <c r="C19892" s="76">
        <v>30375</v>
      </c>
      <c r="E19892" s="63" t="s">
        <v>0</v>
      </c>
    </row>
    <row r="19893" spans="1:5" x14ac:dyDescent="0.25">
      <c r="A19893" s="48" t="s">
        <v>4371</v>
      </c>
      <c r="B19893" s="58" t="s">
        <v>4372</v>
      </c>
      <c r="C19893" s="76">
        <v>24975</v>
      </c>
      <c r="E19893" s="63" t="s">
        <v>0</v>
      </c>
    </row>
    <row r="19894" spans="1:5" x14ac:dyDescent="0.25">
      <c r="A19894" s="48" t="s">
        <v>4373</v>
      </c>
      <c r="B19894" s="58" t="s">
        <v>4374</v>
      </c>
      <c r="C19894" s="76">
        <v>28452</v>
      </c>
      <c r="E19894" s="63" t="s">
        <v>0</v>
      </c>
    </row>
    <row r="19895" spans="1:5" x14ac:dyDescent="0.25">
      <c r="A19895" s="48" t="s">
        <v>29759</v>
      </c>
      <c r="B19895" s="58" t="s">
        <v>30018</v>
      </c>
      <c r="C19895" s="76">
        <v>36283</v>
      </c>
      <c r="E19895" s="63" t="s">
        <v>0</v>
      </c>
    </row>
    <row r="19896" spans="1:5" x14ac:dyDescent="0.25">
      <c r="A19896" s="48" t="s">
        <v>4375</v>
      </c>
      <c r="B19896" s="58" t="s">
        <v>4376</v>
      </c>
      <c r="C19896" s="76">
        <v>35407</v>
      </c>
      <c r="E19896" s="63" t="s">
        <v>0</v>
      </c>
    </row>
    <row r="19897" spans="1:5" x14ac:dyDescent="0.25">
      <c r="A19897" s="48" t="s">
        <v>4377</v>
      </c>
      <c r="B19897" s="58" t="s">
        <v>4378</v>
      </c>
      <c r="C19897" s="76">
        <v>20118</v>
      </c>
      <c r="E19897" s="63" t="s">
        <v>0</v>
      </c>
    </row>
    <row r="19898" spans="1:5" x14ac:dyDescent="0.25">
      <c r="A19898" s="48" t="s">
        <v>4379</v>
      </c>
      <c r="B19898" s="58" t="s">
        <v>4380</v>
      </c>
      <c r="C19898" s="76">
        <v>23886</v>
      </c>
      <c r="E19898" s="63" t="s">
        <v>0</v>
      </c>
    </row>
    <row r="19899" spans="1:5" x14ac:dyDescent="0.25">
      <c r="A19899" s="48" t="s">
        <v>4381</v>
      </c>
      <c r="B19899" s="58" t="s">
        <v>4382</v>
      </c>
      <c r="C19899" s="76">
        <v>23886</v>
      </c>
      <c r="E19899" s="63" t="s">
        <v>0</v>
      </c>
    </row>
    <row r="19900" spans="1:5" x14ac:dyDescent="0.25">
      <c r="A19900" s="48" t="s">
        <v>4383</v>
      </c>
      <c r="B19900" s="58" t="s">
        <v>4384</v>
      </c>
      <c r="C19900" s="76">
        <v>27363</v>
      </c>
      <c r="E19900" s="63" t="s">
        <v>0</v>
      </c>
    </row>
    <row r="19901" spans="1:5" x14ac:dyDescent="0.25">
      <c r="A19901" s="48" t="s">
        <v>4385</v>
      </c>
      <c r="B19901" s="58" t="s">
        <v>4386</v>
      </c>
      <c r="C19901" s="76">
        <v>34318</v>
      </c>
      <c r="E19901" s="63" t="s">
        <v>0</v>
      </c>
    </row>
    <row r="19902" spans="1:5" x14ac:dyDescent="0.25">
      <c r="A19902" s="48" t="s">
        <v>4387</v>
      </c>
      <c r="B19902" s="58" t="s">
        <v>4388</v>
      </c>
      <c r="C19902" s="76">
        <v>22437</v>
      </c>
      <c r="E19902" s="63" t="s">
        <v>0</v>
      </c>
    </row>
    <row r="19903" spans="1:5" x14ac:dyDescent="0.25">
      <c r="A19903" s="48" t="s">
        <v>4389</v>
      </c>
      <c r="B19903" s="58" t="s">
        <v>4390</v>
      </c>
      <c r="C19903" s="76">
        <v>26205</v>
      </c>
      <c r="E19903" s="63" t="s">
        <v>0</v>
      </c>
    </row>
    <row r="19904" spans="1:5" x14ac:dyDescent="0.25">
      <c r="A19904" s="48" t="s">
        <v>4391</v>
      </c>
      <c r="B19904" s="58" t="s">
        <v>4392</v>
      </c>
      <c r="C19904" s="76">
        <v>26205</v>
      </c>
      <c r="E19904" s="63" t="s">
        <v>0</v>
      </c>
    </row>
    <row r="19905" spans="1:5" x14ac:dyDescent="0.25">
      <c r="A19905" s="48" t="s">
        <v>4393</v>
      </c>
      <c r="B19905" s="58" t="s">
        <v>4394</v>
      </c>
      <c r="C19905" s="76">
        <v>29682</v>
      </c>
      <c r="E19905" s="63" t="s">
        <v>0</v>
      </c>
    </row>
    <row r="19906" spans="1:5" x14ac:dyDescent="0.25">
      <c r="A19906" s="48" t="s">
        <v>4395</v>
      </c>
      <c r="B19906" s="58" t="s">
        <v>4396</v>
      </c>
      <c r="C19906" s="76">
        <v>36637</v>
      </c>
      <c r="E19906" s="63" t="s">
        <v>0</v>
      </c>
    </row>
    <row r="19907" spans="1:5" x14ac:dyDescent="0.25">
      <c r="A19907" s="48" t="s">
        <v>4397</v>
      </c>
      <c r="B19907" s="58" t="s">
        <v>4398</v>
      </c>
      <c r="C19907" s="76">
        <v>20940</v>
      </c>
      <c r="E19907" s="63" t="s">
        <v>0</v>
      </c>
    </row>
    <row r="19908" spans="1:5" x14ac:dyDescent="0.25">
      <c r="A19908" s="48" t="s">
        <v>4399</v>
      </c>
      <c r="B19908" s="58" t="s">
        <v>4400</v>
      </c>
      <c r="C19908" s="76">
        <v>24708</v>
      </c>
      <c r="E19908" s="63" t="s">
        <v>0</v>
      </c>
    </row>
    <row r="19909" spans="1:5" x14ac:dyDescent="0.25">
      <c r="A19909" s="48" t="s">
        <v>4401</v>
      </c>
      <c r="B19909" s="58" t="s">
        <v>4402</v>
      </c>
      <c r="C19909" s="76">
        <v>24708</v>
      </c>
      <c r="E19909" s="63" t="s">
        <v>0</v>
      </c>
    </row>
    <row r="19910" spans="1:5" x14ac:dyDescent="0.25">
      <c r="A19910" s="48" t="s">
        <v>4403</v>
      </c>
      <c r="B19910" s="58" t="s">
        <v>4404</v>
      </c>
      <c r="C19910" s="76">
        <v>28185</v>
      </c>
      <c r="E19910" s="63" t="s">
        <v>0</v>
      </c>
    </row>
    <row r="19911" spans="1:5" x14ac:dyDescent="0.25">
      <c r="A19911" s="48" t="s">
        <v>4405</v>
      </c>
      <c r="B19911" s="58" t="s">
        <v>4406</v>
      </c>
      <c r="C19911" s="76">
        <v>35140</v>
      </c>
      <c r="E19911" s="63" t="s">
        <v>0</v>
      </c>
    </row>
    <row r="19912" spans="1:5" x14ac:dyDescent="0.25">
      <c r="A19912" s="48" t="s">
        <v>4407</v>
      </c>
      <c r="B19912" s="58" t="s">
        <v>4408</v>
      </c>
      <c r="C19912" s="76">
        <v>23337</v>
      </c>
      <c r="E19912" s="63" t="s">
        <v>0</v>
      </c>
    </row>
    <row r="19913" spans="1:5" x14ac:dyDescent="0.25">
      <c r="A19913" s="48" t="s">
        <v>4409</v>
      </c>
      <c r="B19913" s="58" t="s">
        <v>4410</v>
      </c>
      <c r="C19913" s="76">
        <v>27104</v>
      </c>
      <c r="E19913" s="63" t="s">
        <v>0</v>
      </c>
    </row>
    <row r="19914" spans="1:5" x14ac:dyDescent="0.25">
      <c r="A19914" s="48" t="s">
        <v>4411</v>
      </c>
      <c r="B19914" s="58" t="s">
        <v>4412</v>
      </c>
      <c r="C19914" s="76">
        <v>27104</v>
      </c>
      <c r="E19914" s="63" t="s">
        <v>0</v>
      </c>
    </row>
    <row r="19915" spans="1:5" x14ac:dyDescent="0.25">
      <c r="A19915" s="48" t="s">
        <v>4413</v>
      </c>
      <c r="B19915" s="58" t="s">
        <v>4414</v>
      </c>
      <c r="C19915" s="76">
        <v>30582</v>
      </c>
      <c r="E19915" s="63" t="s">
        <v>0</v>
      </c>
    </row>
    <row r="19916" spans="1:5" x14ac:dyDescent="0.25">
      <c r="A19916" s="48" t="s">
        <v>4415</v>
      </c>
      <c r="B19916" s="58" t="s">
        <v>4416</v>
      </c>
      <c r="C19916" s="76">
        <v>37537</v>
      </c>
      <c r="E19916" s="63" t="s">
        <v>0</v>
      </c>
    </row>
    <row r="19917" spans="1:5" x14ac:dyDescent="0.25">
      <c r="A19917" s="48" t="s">
        <v>4417</v>
      </c>
      <c r="B19917" s="58" t="s">
        <v>4418</v>
      </c>
      <c r="C19917" s="76">
        <v>19959</v>
      </c>
      <c r="E19917" s="63" t="s">
        <v>0</v>
      </c>
    </row>
    <row r="19918" spans="1:5" x14ac:dyDescent="0.25">
      <c r="A19918" s="48" t="s">
        <v>4419</v>
      </c>
      <c r="B19918" s="58" t="s">
        <v>4420</v>
      </c>
      <c r="C19918" s="76">
        <v>24852</v>
      </c>
      <c r="E19918" s="63" t="s">
        <v>0</v>
      </c>
    </row>
    <row r="19919" spans="1:5" x14ac:dyDescent="0.25">
      <c r="A19919" s="48" t="s">
        <v>4421</v>
      </c>
      <c r="B19919" s="58" t="s">
        <v>4422</v>
      </c>
      <c r="C19919" s="76">
        <v>24852</v>
      </c>
      <c r="E19919" s="63" t="s">
        <v>0</v>
      </c>
    </row>
    <row r="19920" spans="1:5" x14ac:dyDescent="0.25">
      <c r="A19920" s="48" t="s">
        <v>4423</v>
      </c>
      <c r="B19920" s="58" t="s">
        <v>4424</v>
      </c>
      <c r="C19920" s="76">
        <v>27636</v>
      </c>
      <c r="E19920" s="63" t="s">
        <v>0</v>
      </c>
    </row>
    <row r="19921" spans="1:5" x14ac:dyDescent="0.25">
      <c r="A19921" s="48" t="s">
        <v>4425</v>
      </c>
      <c r="B19921" s="58" t="s">
        <v>4426</v>
      </c>
      <c r="C19921" s="76">
        <v>34833</v>
      </c>
      <c r="E19921" s="63" t="s">
        <v>0</v>
      </c>
    </row>
    <row r="19922" spans="1:5" x14ac:dyDescent="0.25">
      <c r="A19922" s="48" t="s">
        <v>4427</v>
      </c>
      <c r="B19922" s="58" t="s">
        <v>4428</v>
      </c>
      <c r="C19922" s="76">
        <v>20350</v>
      </c>
      <c r="E19922" s="63" t="s">
        <v>0</v>
      </c>
    </row>
    <row r="19923" spans="1:5" x14ac:dyDescent="0.25">
      <c r="A19923" s="48" t="s">
        <v>4429</v>
      </c>
      <c r="B19923" s="58" t="s">
        <v>4430</v>
      </c>
      <c r="C19923" s="76">
        <v>25243</v>
      </c>
      <c r="E19923" s="63" t="s">
        <v>0</v>
      </c>
    </row>
    <row r="19924" spans="1:5" x14ac:dyDescent="0.25">
      <c r="A19924" s="48" t="s">
        <v>4431</v>
      </c>
      <c r="B19924" s="58" t="s">
        <v>4432</v>
      </c>
      <c r="C19924" s="76">
        <v>25243</v>
      </c>
      <c r="E19924" s="63" t="s">
        <v>0</v>
      </c>
    </row>
    <row r="19925" spans="1:5" x14ac:dyDescent="0.25">
      <c r="A19925" s="48" t="s">
        <v>4433</v>
      </c>
      <c r="B19925" s="58" t="s">
        <v>4434</v>
      </c>
      <c r="C19925" s="76">
        <v>28027</v>
      </c>
      <c r="E19925" s="63" t="s">
        <v>0</v>
      </c>
    </row>
    <row r="19926" spans="1:5" x14ac:dyDescent="0.25">
      <c r="A19926" s="48" t="s">
        <v>10736</v>
      </c>
      <c r="B19926" s="58" t="s">
        <v>10737</v>
      </c>
      <c r="C19926" s="76">
        <v>33141</v>
      </c>
      <c r="E19926" s="63" t="s">
        <v>0</v>
      </c>
    </row>
    <row r="19927" spans="1:5" x14ac:dyDescent="0.25">
      <c r="A19927" s="48" t="s">
        <v>4435</v>
      </c>
      <c r="B19927" s="58" t="s">
        <v>4436</v>
      </c>
      <c r="C19927" s="76">
        <v>35225</v>
      </c>
      <c r="E19927" s="63" t="s">
        <v>0</v>
      </c>
    </row>
    <row r="19928" spans="1:5" x14ac:dyDescent="0.25">
      <c r="A19928" s="48" t="s">
        <v>4437</v>
      </c>
      <c r="B19928" s="58" t="s">
        <v>4438</v>
      </c>
      <c r="C19928" s="76">
        <v>22328</v>
      </c>
      <c r="E19928" s="63" t="s">
        <v>0</v>
      </c>
    </row>
    <row r="19929" spans="1:5" x14ac:dyDescent="0.25">
      <c r="A19929" s="48" t="s">
        <v>4439</v>
      </c>
      <c r="B19929" s="58" t="s">
        <v>4440</v>
      </c>
      <c r="C19929" s="76">
        <v>27221</v>
      </c>
      <c r="E19929" s="63" t="s">
        <v>0</v>
      </c>
    </row>
    <row r="19930" spans="1:5" x14ac:dyDescent="0.25">
      <c r="A19930" s="48" t="s">
        <v>10738</v>
      </c>
      <c r="B19930" s="58" t="s">
        <v>10739</v>
      </c>
      <c r="C19930" s="76">
        <v>32335</v>
      </c>
      <c r="E19930" s="63" t="s">
        <v>0</v>
      </c>
    </row>
    <row r="19931" spans="1:5" x14ac:dyDescent="0.25">
      <c r="A19931" s="48" t="s">
        <v>4441</v>
      </c>
      <c r="B19931" s="58" t="s">
        <v>4442</v>
      </c>
      <c r="C19931" s="76">
        <v>33917</v>
      </c>
      <c r="E19931" s="63" t="s">
        <v>0</v>
      </c>
    </row>
    <row r="19932" spans="1:5" x14ac:dyDescent="0.25">
      <c r="A19932" s="48" t="s">
        <v>4443</v>
      </c>
      <c r="B19932" s="58" t="s">
        <v>4444</v>
      </c>
      <c r="C19932" s="76">
        <v>27221</v>
      </c>
      <c r="E19932" s="63" t="s">
        <v>0</v>
      </c>
    </row>
    <row r="19933" spans="1:5" x14ac:dyDescent="0.25">
      <c r="A19933" s="48" t="s">
        <v>4445</v>
      </c>
      <c r="B19933" s="58" t="s">
        <v>4446</v>
      </c>
      <c r="C19933" s="76">
        <v>30005</v>
      </c>
      <c r="E19933" s="63" t="s">
        <v>0</v>
      </c>
    </row>
    <row r="19934" spans="1:5" x14ac:dyDescent="0.25">
      <c r="A19934" s="48" t="s">
        <v>4447</v>
      </c>
      <c r="B19934" s="58" t="s">
        <v>4448</v>
      </c>
      <c r="C19934" s="76">
        <v>37202</v>
      </c>
      <c r="E19934" s="63" t="s">
        <v>0</v>
      </c>
    </row>
    <row r="19935" spans="1:5" x14ac:dyDescent="0.25">
      <c r="A19935" s="48" t="s">
        <v>4449</v>
      </c>
      <c r="B19935" s="58" t="s">
        <v>4450</v>
      </c>
      <c r="C19935" s="76">
        <v>21239</v>
      </c>
      <c r="E19935" s="63" t="s">
        <v>0</v>
      </c>
    </row>
    <row r="19936" spans="1:5" x14ac:dyDescent="0.25">
      <c r="A19936" s="48" t="s">
        <v>4451</v>
      </c>
      <c r="B19936" s="58" t="s">
        <v>4452</v>
      </c>
      <c r="C19936" s="76">
        <v>26132</v>
      </c>
      <c r="E19936" s="63" t="s">
        <v>0</v>
      </c>
    </row>
    <row r="19937" spans="1:5" x14ac:dyDescent="0.25">
      <c r="A19937" s="48" t="s">
        <v>4453</v>
      </c>
      <c r="B19937" s="58" t="s">
        <v>4454</v>
      </c>
      <c r="C19937" s="76">
        <v>26132</v>
      </c>
      <c r="E19937" s="63" t="s">
        <v>0</v>
      </c>
    </row>
    <row r="19938" spans="1:5" x14ac:dyDescent="0.25">
      <c r="A19938" s="48" t="s">
        <v>4455</v>
      </c>
      <c r="B19938" s="58" t="s">
        <v>4456</v>
      </c>
      <c r="C19938" s="76">
        <v>28916</v>
      </c>
      <c r="E19938" s="63" t="s">
        <v>0</v>
      </c>
    </row>
    <row r="19939" spans="1:5" x14ac:dyDescent="0.25">
      <c r="A19939" s="48" t="s">
        <v>4457</v>
      </c>
      <c r="B19939" s="58" t="s">
        <v>4458</v>
      </c>
      <c r="C19939" s="76">
        <v>36113</v>
      </c>
      <c r="E19939" s="63" t="s">
        <v>0</v>
      </c>
    </row>
    <row r="19940" spans="1:5" x14ac:dyDescent="0.25">
      <c r="A19940" s="48" t="s">
        <v>4459</v>
      </c>
      <c r="B19940" s="58" t="s">
        <v>4460</v>
      </c>
      <c r="C19940" s="76">
        <v>23558</v>
      </c>
      <c r="E19940" s="63" t="s">
        <v>0</v>
      </c>
    </row>
    <row r="19941" spans="1:5" x14ac:dyDescent="0.25">
      <c r="A19941" s="48" t="s">
        <v>4461</v>
      </c>
      <c r="B19941" s="58" t="s">
        <v>4462</v>
      </c>
      <c r="C19941" s="76">
        <v>28451</v>
      </c>
      <c r="E19941" s="63" t="s">
        <v>0</v>
      </c>
    </row>
    <row r="19942" spans="1:5" x14ac:dyDescent="0.25">
      <c r="A19942" s="48" t="s">
        <v>4463</v>
      </c>
      <c r="B19942" s="58" t="s">
        <v>4464</v>
      </c>
      <c r="C19942" s="76">
        <v>28451</v>
      </c>
      <c r="E19942" s="63" t="s">
        <v>0</v>
      </c>
    </row>
    <row r="19943" spans="1:5" x14ac:dyDescent="0.25">
      <c r="A19943" s="48" t="s">
        <v>4465</v>
      </c>
      <c r="B19943" s="58" t="s">
        <v>4466</v>
      </c>
      <c r="C19943" s="76">
        <v>31235</v>
      </c>
      <c r="E19943" s="63" t="s">
        <v>0</v>
      </c>
    </row>
    <row r="19944" spans="1:5" x14ac:dyDescent="0.25">
      <c r="A19944" s="48" t="s">
        <v>4467</v>
      </c>
      <c r="B19944" s="58" t="s">
        <v>4468</v>
      </c>
      <c r="C19944" s="76">
        <v>38432</v>
      </c>
      <c r="E19944" s="63" t="s">
        <v>0</v>
      </c>
    </row>
    <row r="19945" spans="1:5" x14ac:dyDescent="0.25">
      <c r="A19945" s="48" t="s">
        <v>4469</v>
      </c>
      <c r="B19945" s="58" t="s">
        <v>4470</v>
      </c>
      <c r="C19945" s="76">
        <v>22061</v>
      </c>
      <c r="E19945" s="63" t="s">
        <v>0</v>
      </c>
    </row>
    <row r="19946" spans="1:5" x14ac:dyDescent="0.25">
      <c r="A19946" s="48" t="s">
        <v>4471</v>
      </c>
      <c r="B19946" s="58" t="s">
        <v>4472</v>
      </c>
      <c r="C19946" s="76">
        <v>26954</v>
      </c>
      <c r="E19946" s="63" t="s">
        <v>0</v>
      </c>
    </row>
    <row r="19947" spans="1:5" x14ac:dyDescent="0.25">
      <c r="A19947" s="48" t="s">
        <v>4473</v>
      </c>
      <c r="B19947" s="58" t="s">
        <v>4474</v>
      </c>
      <c r="C19947" s="76">
        <v>26954</v>
      </c>
      <c r="E19947" s="63" t="s">
        <v>0</v>
      </c>
    </row>
    <row r="19948" spans="1:5" x14ac:dyDescent="0.25">
      <c r="A19948" s="48" t="s">
        <v>4475</v>
      </c>
      <c r="B19948" s="58" t="s">
        <v>4476</v>
      </c>
      <c r="C19948" s="76">
        <v>29738</v>
      </c>
      <c r="E19948" s="63" t="s">
        <v>0</v>
      </c>
    </row>
    <row r="19949" spans="1:5" x14ac:dyDescent="0.25">
      <c r="A19949" s="48" t="s">
        <v>4477</v>
      </c>
      <c r="B19949" s="58" t="s">
        <v>4478</v>
      </c>
      <c r="C19949" s="76">
        <v>36935</v>
      </c>
      <c r="E19949" s="63" t="s">
        <v>0</v>
      </c>
    </row>
    <row r="19950" spans="1:5" x14ac:dyDescent="0.25">
      <c r="A19950" s="48" t="s">
        <v>4479</v>
      </c>
      <c r="B19950" s="58" t="s">
        <v>4480</v>
      </c>
      <c r="C19950" s="76">
        <v>24458</v>
      </c>
      <c r="E19950" s="63" t="s">
        <v>0</v>
      </c>
    </row>
    <row r="19951" spans="1:5" x14ac:dyDescent="0.25">
      <c r="A19951" s="48" t="s">
        <v>4481</v>
      </c>
      <c r="B19951" s="58" t="s">
        <v>4482</v>
      </c>
      <c r="C19951" s="76">
        <v>29351</v>
      </c>
      <c r="E19951" s="63" t="s">
        <v>0</v>
      </c>
    </row>
    <row r="19952" spans="1:5" x14ac:dyDescent="0.25">
      <c r="A19952" s="48" t="s">
        <v>4483</v>
      </c>
      <c r="B19952" s="58" t="s">
        <v>4484</v>
      </c>
      <c r="C19952" s="76">
        <v>29351</v>
      </c>
      <c r="E19952" s="63" t="s">
        <v>0</v>
      </c>
    </row>
    <row r="19953" spans="1:5" x14ac:dyDescent="0.25">
      <c r="A19953" s="48" t="s">
        <v>4485</v>
      </c>
      <c r="B19953" s="58" t="s">
        <v>4486</v>
      </c>
      <c r="C19953" s="76">
        <v>32135</v>
      </c>
      <c r="E19953" s="63" t="s">
        <v>0</v>
      </c>
    </row>
    <row r="19954" spans="1:5" x14ac:dyDescent="0.25">
      <c r="A19954" s="48" t="s">
        <v>4487</v>
      </c>
      <c r="B19954" s="58" t="s">
        <v>4488</v>
      </c>
      <c r="C19954" s="76">
        <v>39332</v>
      </c>
      <c r="E19954" s="63" t="s">
        <v>0</v>
      </c>
    </row>
    <row r="19955" spans="1:5" x14ac:dyDescent="0.25">
      <c r="A19955" s="48" t="s">
        <v>4489</v>
      </c>
      <c r="B19955" s="58" t="s">
        <v>4490</v>
      </c>
      <c r="C19955" s="76">
        <v>20310</v>
      </c>
      <c r="E19955" s="63" t="s">
        <v>0</v>
      </c>
    </row>
    <row r="19956" spans="1:5" x14ac:dyDescent="0.25">
      <c r="A19956" s="48" t="s">
        <v>29760</v>
      </c>
      <c r="B19956" s="58" t="s">
        <v>30019</v>
      </c>
      <c r="C19956" s="76">
        <v>25154</v>
      </c>
      <c r="E19956" s="63" t="s">
        <v>0</v>
      </c>
    </row>
    <row r="19957" spans="1:5" x14ac:dyDescent="0.25">
      <c r="A19957" s="48" t="s">
        <v>10740</v>
      </c>
      <c r="B19957" s="58" t="s">
        <v>10741</v>
      </c>
      <c r="C19957" s="76">
        <v>24759</v>
      </c>
      <c r="E19957" s="63" t="s">
        <v>0</v>
      </c>
    </row>
    <row r="19958" spans="1:5" x14ac:dyDescent="0.25">
      <c r="A19958" s="48" t="s">
        <v>4491</v>
      </c>
      <c r="B19958" s="58" t="s">
        <v>4492</v>
      </c>
      <c r="C19958" s="76">
        <v>24378</v>
      </c>
      <c r="E19958" s="63" t="s">
        <v>0</v>
      </c>
    </row>
    <row r="19959" spans="1:5" x14ac:dyDescent="0.25">
      <c r="A19959" s="48" t="s">
        <v>4493</v>
      </c>
      <c r="B19959" s="58" t="s">
        <v>4494</v>
      </c>
      <c r="C19959" s="76">
        <v>24378</v>
      </c>
      <c r="E19959" s="63" t="s">
        <v>0</v>
      </c>
    </row>
    <row r="19960" spans="1:5" x14ac:dyDescent="0.25">
      <c r="A19960" s="48" t="s">
        <v>4495</v>
      </c>
      <c r="B19960" s="58" t="s">
        <v>4496</v>
      </c>
      <c r="C19960" s="76">
        <v>28121</v>
      </c>
      <c r="E19960" s="63" t="s">
        <v>0</v>
      </c>
    </row>
    <row r="19961" spans="1:5" x14ac:dyDescent="0.25">
      <c r="A19961" s="48" t="s">
        <v>10742</v>
      </c>
      <c r="B19961" s="58" t="s">
        <v>10743</v>
      </c>
      <c r="C19961" s="76">
        <v>32965</v>
      </c>
      <c r="E19961" s="63" t="s">
        <v>0</v>
      </c>
    </row>
    <row r="19962" spans="1:5" x14ac:dyDescent="0.25">
      <c r="A19962" s="48" t="s">
        <v>10744</v>
      </c>
      <c r="B19962" s="58" t="s">
        <v>10743</v>
      </c>
      <c r="C19962" s="76">
        <v>32570</v>
      </c>
      <c r="E19962" s="63" t="s">
        <v>0</v>
      </c>
    </row>
    <row r="19963" spans="1:5" x14ac:dyDescent="0.25">
      <c r="A19963" s="48" t="s">
        <v>29761</v>
      </c>
      <c r="B19963" s="58" t="s">
        <v>30020</v>
      </c>
      <c r="C19963" s="76">
        <v>34038</v>
      </c>
      <c r="E19963" s="63" t="s">
        <v>0</v>
      </c>
    </row>
    <row r="19964" spans="1:5" x14ac:dyDescent="0.25">
      <c r="A19964" s="48" t="s">
        <v>4497</v>
      </c>
      <c r="B19964" s="58" t="s">
        <v>4498</v>
      </c>
      <c r="C19964" s="76">
        <v>35628</v>
      </c>
      <c r="E19964" s="63" t="s">
        <v>0</v>
      </c>
    </row>
    <row r="19965" spans="1:5" x14ac:dyDescent="0.25">
      <c r="A19965" s="48" t="s">
        <v>4499</v>
      </c>
      <c r="B19965" s="58" t="s">
        <v>4500</v>
      </c>
      <c r="C19965" s="76">
        <v>20701</v>
      </c>
      <c r="E19965" s="63" t="s">
        <v>0</v>
      </c>
    </row>
    <row r="19966" spans="1:5" x14ac:dyDescent="0.25">
      <c r="A19966" s="48" t="s">
        <v>29762</v>
      </c>
      <c r="B19966" s="58" t="s">
        <v>30021</v>
      </c>
      <c r="C19966" s="76">
        <v>21471</v>
      </c>
      <c r="E19966" s="63" t="s">
        <v>0</v>
      </c>
    </row>
    <row r="19967" spans="1:5" x14ac:dyDescent="0.25">
      <c r="A19967" s="48" t="s">
        <v>4501</v>
      </c>
      <c r="B19967" s="58" t="s">
        <v>4502</v>
      </c>
      <c r="C19967" s="76">
        <v>24769</v>
      </c>
      <c r="E19967" s="63" t="s">
        <v>0</v>
      </c>
    </row>
    <row r="19968" spans="1:5" x14ac:dyDescent="0.25">
      <c r="A19968" s="48" t="s">
        <v>29763</v>
      </c>
      <c r="B19968" s="58" t="s">
        <v>30022</v>
      </c>
      <c r="C19968" s="76">
        <v>26992</v>
      </c>
      <c r="E19968" s="63" t="s">
        <v>0</v>
      </c>
    </row>
    <row r="19969" spans="1:5" x14ac:dyDescent="0.25">
      <c r="A19969" s="48" t="s">
        <v>4503</v>
      </c>
      <c r="B19969" s="58" t="s">
        <v>4504</v>
      </c>
      <c r="C19969" s="76">
        <v>24769</v>
      </c>
      <c r="E19969" s="63" t="s">
        <v>0</v>
      </c>
    </row>
    <row r="19970" spans="1:5" x14ac:dyDescent="0.25">
      <c r="A19970" s="48" t="s">
        <v>4505</v>
      </c>
      <c r="B19970" s="58" t="s">
        <v>4506</v>
      </c>
      <c r="C19970" s="76">
        <v>28512</v>
      </c>
      <c r="E19970" s="63" t="s">
        <v>0</v>
      </c>
    </row>
    <row r="19971" spans="1:5" x14ac:dyDescent="0.25">
      <c r="A19971" s="48" t="s">
        <v>10745</v>
      </c>
      <c r="B19971" s="58" t="s">
        <v>10746</v>
      </c>
      <c r="C19971" s="76">
        <v>29572</v>
      </c>
      <c r="E19971" s="63" t="s">
        <v>0</v>
      </c>
    </row>
    <row r="19972" spans="1:5" x14ac:dyDescent="0.25">
      <c r="A19972" s="48" t="s">
        <v>10558</v>
      </c>
      <c r="B19972" s="58" t="s">
        <v>10559</v>
      </c>
      <c r="C19972" s="76">
        <v>30114</v>
      </c>
      <c r="E19972" s="63" t="s">
        <v>0</v>
      </c>
    </row>
    <row r="19973" spans="1:5" x14ac:dyDescent="0.25">
      <c r="A19973" s="48" t="s">
        <v>10747</v>
      </c>
      <c r="B19973" s="58" t="s">
        <v>10746</v>
      </c>
      <c r="C19973" s="76">
        <v>32962</v>
      </c>
      <c r="E19973" s="63" t="s">
        <v>0</v>
      </c>
    </row>
    <row r="19974" spans="1:5" x14ac:dyDescent="0.25">
      <c r="A19974" s="48" t="s">
        <v>4507</v>
      </c>
      <c r="B19974" s="58" t="s">
        <v>4508</v>
      </c>
      <c r="C19974" s="76">
        <v>33504</v>
      </c>
      <c r="E19974" s="63" t="s">
        <v>0</v>
      </c>
    </row>
    <row r="19975" spans="1:5" x14ac:dyDescent="0.25">
      <c r="A19975" s="48" t="s">
        <v>4509</v>
      </c>
      <c r="B19975" s="58" t="s">
        <v>4510</v>
      </c>
      <c r="C19975" s="76">
        <v>36020</v>
      </c>
      <c r="E19975" s="63" t="s">
        <v>0</v>
      </c>
    </row>
    <row r="19976" spans="1:5" x14ac:dyDescent="0.25">
      <c r="A19976" s="48" t="s">
        <v>29764</v>
      </c>
      <c r="B19976" s="58" t="s">
        <v>30023</v>
      </c>
      <c r="C19976" s="76">
        <v>36020</v>
      </c>
      <c r="E19976" s="63" t="s">
        <v>0</v>
      </c>
    </row>
    <row r="19977" spans="1:5" x14ac:dyDescent="0.25">
      <c r="A19977" s="48" t="s">
        <v>4511</v>
      </c>
      <c r="B19977" s="58" t="s">
        <v>4512</v>
      </c>
      <c r="C19977" s="76">
        <v>22679</v>
      </c>
      <c r="E19977" s="63" t="s">
        <v>0</v>
      </c>
    </row>
    <row r="19978" spans="1:5" x14ac:dyDescent="0.25">
      <c r="A19978" s="48" t="s">
        <v>4513</v>
      </c>
      <c r="B19978" s="58" t="s">
        <v>4514</v>
      </c>
      <c r="C19978" s="76">
        <v>26747</v>
      </c>
      <c r="E19978" s="63" t="s">
        <v>0</v>
      </c>
    </row>
    <row r="19979" spans="1:5" x14ac:dyDescent="0.25">
      <c r="A19979" s="48" t="s">
        <v>4515</v>
      </c>
      <c r="B19979" s="58" t="s">
        <v>4516</v>
      </c>
      <c r="C19979" s="76">
        <v>26747</v>
      </c>
      <c r="E19979" s="63" t="s">
        <v>0</v>
      </c>
    </row>
    <row r="19980" spans="1:5" x14ac:dyDescent="0.25">
      <c r="A19980" s="48" t="s">
        <v>4517</v>
      </c>
      <c r="B19980" s="58" t="s">
        <v>4518</v>
      </c>
      <c r="C19980" s="76">
        <v>30490</v>
      </c>
      <c r="E19980" s="63" t="s">
        <v>0</v>
      </c>
    </row>
    <row r="19981" spans="1:5" x14ac:dyDescent="0.25">
      <c r="A19981" s="48" t="s">
        <v>29765</v>
      </c>
      <c r="B19981" s="58" t="s">
        <v>30024</v>
      </c>
      <c r="C19981" s="76">
        <v>31260</v>
      </c>
      <c r="E19981" s="63" t="s">
        <v>0</v>
      </c>
    </row>
    <row r="19982" spans="1:5" x14ac:dyDescent="0.25">
      <c r="A19982" s="48" t="s">
        <v>10748</v>
      </c>
      <c r="B19982" s="58" t="s">
        <v>10749</v>
      </c>
      <c r="C19982" s="76">
        <v>34940</v>
      </c>
      <c r="E19982" s="63" t="s">
        <v>0</v>
      </c>
    </row>
    <row r="19983" spans="1:5" x14ac:dyDescent="0.25">
      <c r="A19983" s="48" t="s">
        <v>4519</v>
      </c>
      <c r="B19983" s="58" t="s">
        <v>4520</v>
      </c>
      <c r="C19983" s="76">
        <v>37998</v>
      </c>
      <c r="E19983" s="63" t="s">
        <v>0</v>
      </c>
    </row>
    <row r="19984" spans="1:5" x14ac:dyDescent="0.25">
      <c r="A19984" s="48" t="s">
        <v>4521</v>
      </c>
      <c r="B19984" s="58" t="s">
        <v>4522</v>
      </c>
      <c r="C19984" s="76">
        <v>21590</v>
      </c>
      <c r="E19984" s="63" t="s">
        <v>0</v>
      </c>
    </row>
    <row r="19985" spans="1:5" x14ac:dyDescent="0.25">
      <c r="A19985" s="48" t="s">
        <v>4523</v>
      </c>
      <c r="B19985" s="58" t="s">
        <v>4524</v>
      </c>
      <c r="C19985" s="76">
        <v>25658</v>
      </c>
      <c r="E19985" s="63" t="s">
        <v>0</v>
      </c>
    </row>
    <row r="19986" spans="1:5" x14ac:dyDescent="0.25">
      <c r="A19986" s="48" t="s">
        <v>4525</v>
      </c>
      <c r="B19986" s="58" t="s">
        <v>4526</v>
      </c>
      <c r="C19986" s="76">
        <v>25658</v>
      </c>
      <c r="E19986" s="63" t="s">
        <v>0</v>
      </c>
    </row>
    <row r="19987" spans="1:5" x14ac:dyDescent="0.25">
      <c r="A19987" s="48" t="s">
        <v>4527</v>
      </c>
      <c r="B19987" s="58" t="s">
        <v>4528</v>
      </c>
      <c r="C19987" s="76">
        <v>29401</v>
      </c>
      <c r="E19987" s="63" t="s">
        <v>0</v>
      </c>
    </row>
    <row r="19988" spans="1:5" x14ac:dyDescent="0.25">
      <c r="A19988" s="48" t="s">
        <v>4529</v>
      </c>
      <c r="B19988" s="58" t="s">
        <v>4530</v>
      </c>
      <c r="C19988" s="76">
        <v>36909</v>
      </c>
      <c r="E19988" s="63" t="s">
        <v>0</v>
      </c>
    </row>
    <row r="19989" spans="1:5" x14ac:dyDescent="0.25">
      <c r="A19989" s="48" t="s">
        <v>4531</v>
      </c>
      <c r="B19989" s="58" t="s">
        <v>4532</v>
      </c>
      <c r="C19989" s="76">
        <v>23909</v>
      </c>
      <c r="E19989" s="63" t="s">
        <v>0</v>
      </c>
    </row>
    <row r="19990" spans="1:5" x14ac:dyDescent="0.25">
      <c r="A19990" s="48" t="s">
        <v>4533</v>
      </c>
      <c r="B19990" s="58" t="s">
        <v>4534</v>
      </c>
      <c r="C19990" s="76">
        <v>27977</v>
      </c>
      <c r="E19990" s="63" t="s">
        <v>0</v>
      </c>
    </row>
    <row r="19991" spans="1:5" x14ac:dyDescent="0.25">
      <c r="A19991" s="48" t="s">
        <v>4535</v>
      </c>
      <c r="B19991" s="58" t="s">
        <v>4536</v>
      </c>
      <c r="C19991" s="76">
        <v>27977</v>
      </c>
      <c r="E19991" s="63" t="s">
        <v>0</v>
      </c>
    </row>
    <row r="19992" spans="1:5" x14ac:dyDescent="0.25">
      <c r="A19992" s="48" t="s">
        <v>4537</v>
      </c>
      <c r="B19992" s="58" t="s">
        <v>4538</v>
      </c>
      <c r="C19992" s="76">
        <v>31720</v>
      </c>
      <c r="E19992" s="63" t="s">
        <v>0</v>
      </c>
    </row>
    <row r="19993" spans="1:5" x14ac:dyDescent="0.25">
      <c r="A19993" s="48" t="s">
        <v>4539</v>
      </c>
      <c r="B19993" s="58" t="s">
        <v>4540</v>
      </c>
      <c r="C19993" s="76">
        <v>39228</v>
      </c>
      <c r="E19993" s="63" t="s">
        <v>0</v>
      </c>
    </row>
    <row r="19994" spans="1:5" x14ac:dyDescent="0.25">
      <c r="A19994" s="48" t="s">
        <v>4541</v>
      </c>
      <c r="B19994" s="58" t="s">
        <v>4542</v>
      </c>
      <c r="C19994" s="76">
        <v>22412</v>
      </c>
      <c r="E19994" s="63" t="s">
        <v>0</v>
      </c>
    </row>
    <row r="19995" spans="1:5" x14ac:dyDescent="0.25">
      <c r="A19995" s="48" t="s">
        <v>4543</v>
      </c>
      <c r="B19995" s="58" t="s">
        <v>4544</v>
      </c>
      <c r="C19995" s="76">
        <v>26480</v>
      </c>
      <c r="E19995" s="63" t="s">
        <v>0</v>
      </c>
    </row>
    <row r="19996" spans="1:5" x14ac:dyDescent="0.25">
      <c r="A19996" s="48" t="s">
        <v>4545</v>
      </c>
      <c r="B19996" s="58" t="s">
        <v>4546</v>
      </c>
      <c r="C19996" s="76">
        <v>26480</v>
      </c>
      <c r="E19996" s="63" t="s">
        <v>0</v>
      </c>
    </row>
    <row r="19997" spans="1:5" x14ac:dyDescent="0.25">
      <c r="A19997" s="48" t="s">
        <v>4547</v>
      </c>
      <c r="B19997" s="58" t="s">
        <v>4548</v>
      </c>
      <c r="C19997" s="76">
        <v>30223</v>
      </c>
      <c r="E19997" s="63" t="s">
        <v>0</v>
      </c>
    </row>
    <row r="19998" spans="1:5" x14ac:dyDescent="0.25">
      <c r="A19998" s="48" t="s">
        <v>4549</v>
      </c>
      <c r="B19998" s="58" t="s">
        <v>4550</v>
      </c>
      <c r="C19998" s="76">
        <v>37730</v>
      </c>
      <c r="E19998" s="63" t="s">
        <v>0</v>
      </c>
    </row>
    <row r="19999" spans="1:5" x14ac:dyDescent="0.25">
      <c r="A19999" s="48" t="s">
        <v>4551</v>
      </c>
      <c r="B19999" s="58" t="s">
        <v>4552</v>
      </c>
      <c r="C19999" s="76">
        <v>24809</v>
      </c>
      <c r="E19999" s="63" t="s">
        <v>0</v>
      </c>
    </row>
    <row r="20000" spans="1:5" x14ac:dyDescent="0.25">
      <c r="A20000" s="48" t="s">
        <v>4553</v>
      </c>
      <c r="B20000" s="58" t="s">
        <v>4554</v>
      </c>
      <c r="C20000" s="76">
        <v>28877</v>
      </c>
      <c r="E20000" s="63" t="s">
        <v>0</v>
      </c>
    </row>
    <row r="20001" spans="1:5" x14ac:dyDescent="0.25">
      <c r="A20001" s="48" t="s">
        <v>4555</v>
      </c>
      <c r="B20001" s="58" t="s">
        <v>4556</v>
      </c>
      <c r="C20001" s="76">
        <v>28877</v>
      </c>
      <c r="E20001" s="63" t="s">
        <v>0</v>
      </c>
    </row>
    <row r="20002" spans="1:5" x14ac:dyDescent="0.25">
      <c r="A20002" s="48" t="s">
        <v>4557</v>
      </c>
      <c r="B20002" s="58" t="s">
        <v>4558</v>
      </c>
      <c r="C20002" s="76">
        <v>32620</v>
      </c>
      <c r="E20002" s="63" t="s">
        <v>0</v>
      </c>
    </row>
    <row r="20003" spans="1:5" x14ac:dyDescent="0.25">
      <c r="A20003" s="48" t="s">
        <v>4559</v>
      </c>
      <c r="B20003" s="58" t="s">
        <v>4560</v>
      </c>
      <c r="C20003" s="76">
        <v>40127</v>
      </c>
      <c r="E20003" s="63" t="s">
        <v>0</v>
      </c>
    </row>
    <row r="20004" spans="1:5" x14ac:dyDescent="0.25">
      <c r="A20004" s="48" t="s">
        <v>4561</v>
      </c>
      <c r="B20004" s="58" t="s">
        <v>4562</v>
      </c>
      <c r="C20004" s="76">
        <v>21819</v>
      </c>
      <c r="E20004" s="63" t="s">
        <v>0</v>
      </c>
    </row>
    <row r="20005" spans="1:5" x14ac:dyDescent="0.25">
      <c r="A20005" s="48" t="s">
        <v>4563</v>
      </c>
      <c r="B20005" s="58" t="s">
        <v>4564</v>
      </c>
      <c r="C20005" s="76">
        <v>25716</v>
      </c>
      <c r="E20005" s="63" t="s">
        <v>0</v>
      </c>
    </row>
    <row r="20006" spans="1:5" x14ac:dyDescent="0.25">
      <c r="A20006" s="48" t="s">
        <v>4565</v>
      </c>
      <c r="B20006" s="58" t="s">
        <v>4566</v>
      </c>
      <c r="C20006" s="76">
        <v>25716</v>
      </c>
      <c r="E20006" s="63" t="s">
        <v>0</v>
      </c>
    </row>
    <row r="20007" spans="1:5" x14ac:dyDescent="0.25">
      <c r="A20007" s="48" t="s">
        <v>4567</v>
      </c>
      <c r="B20007" s="58" t="s">
        <v>4568</v>
      </c>
      <c r="C20007" s="76">
        <v>30210</v>
      </c>
      <c r="E20007" s="63" t="s">
        <v>0</v>
      </c>
    </row>
    <row r="20008" spans="1:5" x14ac:dyDescent="0.25">
      <c r="A20008" s="48" t="s">
        <v>4569</v>
      </c>
      <c r="B20008" s="58" t="s">
        <v>4570</v>
      </c>
      <c r="C20008" s="76">
        <v>37584</v>
      </c>
      <c r="E20008" s="63" t="s">
        <v>0</v>
      </c>
    </row>
    <row r="20009" spans="1:5" x14ac:dyDescent="0.25">
      <c r="A20009" s="48" t="s">
        <v>4571</v>
      </c>
      <c r="B20009" s="58" t="s">
        <v>4572</v>
      </c>
      <c r="C20009" s="76">
        <v>22211</v>
      </c>
      <c r="E20009" s="63" t="s">
        <v>0</v>
      </c>
    </row>
    <row r="20010" spans="1:5" x14ac:dyDescent="0.25">
      <c r="A20010" s="48" t="s">
        <v>4573</v>
      </c>
      <c r="B20010" s="58" t="s">
        <v>4574</v>
      </c>
      <c r="C20010" s="76">
        <v>26108</v>
      </c>
      <c r="E20010" s="63" t="s">
        <v>0</v>
      </c>
    </row>
    <row r="20011" spans="1:5" x14ac:dyDescent="0.25">
      <c r="A20011" s="48" t="s">
        <v>10750</v>
      </c>
      <c r="B20011" s="58" t="s">
        <v>10751</v>
      </c>
      <c r="C20011" s="76">
        <v>30557</v>
      </c>
      <c r="E20011" s="63" t="s">
        <v>0</v>
      </c>
    </row>
    <row r="20012" spans="1:5" x14ac:dyDescent="0.25">
      <c r="A20012" s="48" t="s">
        <v>4575</v>
      </c>
      <c r="B20012" s="58" t="s">
        <v>4576</v>
      </c>
      <c r="C20012" s="76">
        <v>26108</v>
      </c>
      <c r="E20012" s="63" t="s">
        <v>0</v>
      </c>
    </row>
    <row r="20013" spans="1:5" x14ac:dyDescent="0.25">
      <c r="A20013" s="48" t="s">
        <v>4577</v>
      </c>
      <c r="B20013" s="58" t="s">
        <v>4578</v>
      </c>
      <c r="C20013" s="76">
        <v>30601</v>
      </c>
      <c r="E20013" s="63" t="s">
        <v>0</v>
      </c>
    </row>
    <row r="20014" spans="1:5" x14ac:dyDescent="0.25">
      <c r="A20014" s="48" t="s">
        <v>4579</v>
      </c>
      <c r="B20014" s="58" t="s">
        <v>4580</v>
      </c>
      <c r="C20014" s="76">
        <v>37976</v>
      </c>
      <c r="E20014" s="63" t="s">
        <v>0</v>
      </c>
    </row>
    <row r="20015" spans="1:5" x14ac:dyDescent="0.25">
      <c r="A20015" s="48" t="s">
        <v>10752</v>
      </c>
      <c r="B20015" s="58" t="s">
        <v>10751</v>
      </c>
      <c r="C20015" s="76">
        <v>42425</v>
      </c>
      <c r="E20015" s="63" t="s">
        <v>0</v>
      </c>
    </row>
    <row r="20016" spans="1:5" x14ac:dyDescent="0.25">
      <c r="A20016" s="48" t="s">
        <v>4581</v>
      </c>
      <c r="B20016" s="58" t="s">
        <v>4582</v>
      </c>
      <c r="C20016" s="76">
        <v>24188</v>
      </c>
      <c r="E20016" s="63" t="s">
        <v>0</v>
      </c>
    </row>
    <row r="20017" spans="1:5" x14ac:dyDescent="0.25">
      <c r="A20017" s="48" t="s">
        <v>4583</v>
      </c>
      <c r="B20017" s="58" t="s">
        <v>4584</v>
      </c>
      <c r="C20017" s="76">
        <v>28086</v>
      </c>
      <c r="E20017" s="63" t="s">
        <v>0</v>
      </c>
    </row>
    <row r="20018" spans="1:5" x14ac:dyDescent="0.25">
      <c r="A20018" s="48" t="s">
        <v>4585</v>
      </c>
      <c r="B20018" s="58" t="s">
        <v>4586</v>
      </c>
      <c r="C20018" s="76">
        <v>28086</v>
      </c>
      <c r="E20018" s="63" t="s">
        <v>0</v>
      </c>
    </row>
    <row r="20019" spans="1:5" x14ac:dyDescent="0.25">
      <c r="A20019" s="48" t="s">
        <v>4587</v>
      </c>
      <c r="B20019" s="58" t="s">
        <v>4588</v>
      </c>
      <c r="C20019" s="76">
        <v>32579</v>
      </c>
      <c r="E20019" s="63" t="s">
        <v>0</v>
      </c>
    </row>
    <row r="20020" spans="1:5" x14ac:dyDescent="0.25">
      <c r="A20020" s="48" t="s">
        <v>4589</v>
      </c>
      <c r="B20020" s="58" t="s">
        <v>4590</v>
      </c>
      <c r="C20020" s="76">
        <v>39954</v>
      </c>
      <c r="E20020" s="63" t="s">
        <v>0</v>
      </c>
    </row>
    <row r="20021" spans="1:5" x14ac:dyDescent="0.25">
      <c r="A20021" s="48" t="s">
        <v>4591</v>
      </c>
      <c r="B20021" s="58" t="s">
        <v>4592</v>
      </c>
      <c r="C20021" s="76">
        <v>23099</v>
      </c>
      <c r="E20021" s="63" t="s">
        <v>0</v>
      </c>
    </row>
    <row r="20022" spans="1:5" x14ac:dyDescent="0.25">
      <c r="A20022" s="48" t="s">
        <v>4593</v>
      </c>
      <c r="B20022" s="58" t="s">
        <v>4594</v>
      </c>
      <c r="C20022" s="76">
        <v>26997</v>
      </c>
      <c r="E20022" s="63" t="s">
        <v>0</v>
      </c>
    </row>
    <row r="20023" spans="1:5" x14ac:dyDescent="0.25">
      <c r="A20023" s="48" t="s">
        <v>4595</v>
      </c>
      <c r="B20023" s="58" t="s">
        <v>4596</v>
      </c>
      <c r="C20023" s="76">
        <v>26997</v>
      </c>
      <c r="E20023" s="63" t="s">
        <v>0</v>
      </c>
    </row>
    <row r="20024" spans="1:5" x14ac:dyDescent="0.25">
      <c r="A20024" s="48" t="s">
        <v>4597</v>
      </c>
      <c r="B20024" s="58" t="s">
        <v>4598</v>
      </c>
      <c r="C20024" s="76">
        <v>31490</v>
      </c>
      <c r="E20024" s="63" t="s">
        <v>0</v>
      </c>
    </row>
    <row r="20025" spans="1:5" x14ac:dyDescent="0.25">
      <c r="A20025" s="48" t="s">
        <v>4599</v>
      </c>
      <c r="B20025" s="58" t="s">
        <v>4600</v>
      </c>
      <c r="C20025" s="76">
        <v>38865</v>
      </c>
      <c r="E20025" s="63" t="s">
        <v>0</v>
      </c>
    </row>
    <row r="20026" spans="1:5" x14ac:dyDescent="0.25">
      <c r="A20026" s="48" t="s">
        <v>4601</v>
      </c>
      <c r="B20026" s="58" t="s">
        <v>4602</v>
      </c>
      <c r="C20026" s="76">
        <v>25418</v>
      </c>
      <c r="E20026" s="63" t="s">
        <v>0</v>
      </c>
    </row>
    <row r="20027" spans="1:5" x14ac:dyDescent="0.25">
      <c r="A20027" s="48" t="s">
        <v>4603</v>
      </c>
      <c r="B20027" s="58" t="s">
        <v>4604</v>
      </c>
      <c r="C20027" s="76">
        <v>29315</v>
      </c>
      <c r="E20027" s="63" t="s">
        <v>0</v>
      </c>
    </row>
    <row r="20028" spans="1:5" x14ac:dyDescent="0.25">
      <c r="A20028" s="48" t="s">
        <v>4605</v>
      </c>
      <c r="B20028" s="58" t="s">
        <v>4606</v>
      </c>
      <c r="C20028" s="76">
        <v>29315</v>
      </c>
      <c r="E20028" s="63" t="s">
        <v>0</v>
      </c>
    </row>
    <row r="20029" spans="1:5" x14ac:dyDescent="0.25">
      <c r="A20029" s="48" t="s">
        <v>4607</v>
      </c>
      <c r="B20029" s="58" t="s">
        <v>4608</v>
      </c>
      <c r="C20029" s="76">
        <v>33809</v>
      </c>
      <c r="E20029" s="63" t="s">
        <v>0</v>
      </c>
    </row>
    <row r="20030" spans="1:5" x14ac:dyDescent="0.25">
      <c r="A20030" s="48" t="s">
        <v>4609</v>
      </c>
      <c r="B20030" s="58" t="s">
        <v>4610</v>
      </c>
      <c r="C20030" s="76">
        <v>41183</v>
      </c>
      <c r="E20030" s="63" t="s">
        <v>0</v>
      </c>
    </row>
    <row r="20031" spans="1:5" x14ac:dyDescent="0.25">
      <c r="A20031" s="48" t="s">
        <v>4611</v>
      </c>
      <c r="B20031" s="58" t="s">
        <v>4612</v>
      </c>
      <c r="C20031" s="76">
        <v>23921</v>
      </c>
      <c r="E20031" s="63" t="s">
        <v>0</v>
      </c>
    </row>
    <row r="20032" spans="1:5" x14ac:dyDescent="0.25">
      <c r="A20032" s="48" t="s">
        <v>4613</v>
      </c>
      <c r="B20032" s="58" t="s">
        <v>4614</v>
      </c>
      <c r="C20032" s="76">
        <v>27818</v>
      </c>
      <c r="E20032" s="63" t="s">
        <v>0</v>
      </c>
    </row>
    <row r="20033" spans="1:5" x14ac:dyDescent="0.25">
      <c r="A20033" s="48" t="s">
        <v>29766</v>
      </c>
      <c r="B20033" s="58" t="s">
        <v>30025</v>
      </c>
      <c r="C20033" s="76">
        <v>36195</v>
      </c>
      <c r="E20033" s="63" t="s">
        <v>0</v>
      </c>
    </row>
    <row r="20034" spans="1:5" x14ac:dyDescent="0.25">
      <c r="A20034" s="48" t="s">
        <v>4615</v>
      </c>
      <c r="B20034" s="58" t="s">
        <v>4616</v>
      </c>
      <c r="C20034" s="76">
        <v>27818</v>
      </c>
      <c r="E20034" s="63" t="s">
        <v>0</v>
      </c>
    </row>
    <row r="20035" spans="1:5" x14ac:dyDescent="0.25">
      <c r="A20035" s="48" t="s">
        <v>4617</v>
      </c>
      <c r="B20035" s="58" t="s">
        <v>4618</v>
      </c>
      <c r="C20035" s="76">
        <v>32312</v>
      </c>
      <c r="E20035" s="63" t="s">
        <v>0</v>
      </c>
    </row>
    <row r="20036" spans="1:5" x14ac:dyDescent="0.25">
      <c r="A20036" s="48" t="s">
        <v>4619</v>
      </c>
      <c r="B20036" s="58" t="s">
        <v>4620</v>
      </c>
      <c r="C20036" s="76">
        <v>39686</v>
      </c>
      <c r="E20036" s="63" t="s">
        <v>0</v>
      </c>
    </row>
    <row r="20037" spans="1:5" x14ac:dyDescent="0.25">
      <c r="A20037" s="48" t="s">
        <v>4621</v>
      </c>
      <c r="B20037" s="58" t="s">
        <v>4622</v>
      </c>
      <c r="C20037" s="76">
        <v>26318</v>
      </c>
      <c r="E20037" s="63" t="s">
        <v>0</v>
      </c>
    </row>
    <row r="20038" spans="1:5" x14ac:dyDescent="0.25">
      <c r="A20038" s="48" t="s">
        <v>4623</v>
      </c>
      <c r="B20038" s="58" t="s">
        <v>4624</v>
      </c>
      <c r="C20038" s="76">
        <v>30215</v>
      </c>
      <c r="E20038" s="63" t="s">
        <v>0</v>
      </c>
    </row>
    <row r="20039" spans="1:5" x14ac:dyDescent="0.25">
      <c r="A20039" s="48" t="s">
        <v>4625</v>
      </c>
      <c r="B20039" s="58" t="s">
        <v>4626</v>
      </c>
      <c r="C20039" s="76">
        <v>30215</v>
      </c>
      <c r="E20039" s="63" t="s">
        <v>0</v>
      </c>
    </row>
    <row r="20040" spans="1:5" x14ac:dyDescent="0.25">
      <c r="A20040" s="48" t="s">
        <v>4627</v>
      </c>
      <c r="B20040" s="58" t="s">
        <v>4628</v>
      </c>
      <c r="C20040" s="76">
        <v>34709</v>
      </c>
      <c r="E20040" s="63" t="s">
        <v>0</v>
      </c>
    </row>
    <row r="20041" spans="1:5" x14ac:dyDescent="0.25">
      <c r="A20041" s="48" t="s">
        <v>4629</v>
      </c>
      <c r="B20041" s="58" t="s">
        <v>4630</v>
      </c>
      <c r="C20041" s="76">
        <v>42083</v>
      </c>
      <c r="E20041" s="63" t="s">
        <v>0</v>
      </c>
    </row>
    <row r="20042" spans="1:5" x14ac:dyDescent="0.25">
      <c r="A20042" s="48" t="s">
        <v>4631</v>
      </c>
      <c r="B20042" s="58" t="s">
        <v>4632</v>
      </c>
      <c r="C20042" s="76">
        <v>25542</v>
      </c>
      <c r="E20042" s="63" t="s">
        <v>0</v>
      </c>
    </row>
    <row r="20043" spans="1:5" x14ac:dyDescent="0.25">
      <c r="A20043" s="48" t="s">
        <v>4633</v>
      </c>
      <c r="B20043" s="58" t="s">
        <v>4634</v>
      </c>
      <c r="C20043" s="76">
        <v>28756</v>
      </c>
      <c r="E20043" s="63" t="s">
        <v>0</v>
      </c>
    </row>
    <row r="20044" spans="1:5" x14ac:dyDescent="0.25">
      <c r="A20044" s="48" t="s">
        <v>4635</v>
      </c>
      <c r="B20044" s="58" t="s">
        <v>4636</v>
      </c>
      <c r="C20044" s="76">
        <v>28756</v>
      </c>
      <c r="E20044" s="63" t="s">
        <v>0</v>
      </c>
    </row>
    <row r="20045" spans="1:5" x14ac:dyDescent="0.25">
      <c r="A20045" s="48" t="s">
        <v>4637</v>
      </c>
      <c r="B20045" s="58" t="s">
        <v>4638</v>
      </c>
      <c r="C20045" s="76">
        <v>35367</v>
      </c>
      <c r="E20045" s="63" t="s">
        <v>0</v>
      </c>
    </row>
    <row r="20046" spans="1:5" x14ac:dyDescent="0.25">
      <c r="A20046" s="48" t="s">
        <v>4639</v>
      </c>
      <c r="B20046" s="58" t="s">
        <v>4640</v>
      </c>
      <c r="C20046" s="76">
        <v>40306</v>
      </c>
      <c r="E20046" s="63" t="s">
        <v>0</v>
      </c>
    </row>
    <row r="20047" spans="1:5" x14ac:dyDescent="0.25">
      <c r="A20047" s="48" t="s">
        <v>4641</v>
      </c>
      <c r="B20047" s="58" t="s">
        <v>4642</v>
      </c>
      <c r="C20047" s="76">
        <v>25934</v>
      </c>
      <c r="E20047" s="63" t="s">
        <v>0</v>
      </c>
    </row>
    <row r="20048" spans="1:5" x14ac:dyDescent="0.25">
      <c r="A20048" s="48" t="s">
        <v>10560</v>
      </c>
      <c r="B20048" s="58" t="s">
        <v>10561</v>
      </c>
      <c r="C20048" s="76">
        <v>30384</v>
      </c>
      <c r="E20048" s="63" t="s">
        <v>0</v>
      </c>
    </row>
    <row r="20049" spans="1:5" x14ac:dyDescent="0.25">
      <c r="A20049" s="48" t="s">
        <v>4643</v>
      </c>
      <c r="B20049" s="58" t="s">
        <v>4644</v>
      </c>
      <c r="C20049" s="76">
        <v>29147</v>
      </c>
      <c r="E20049" s="63" t="s">
        <v>0</v>
      </c>
    </row>
    <row r="20050" spans="1:5" x14ac:dyDescent="0.25">
      <c r="A20050" s="48" t="s">
        <v>4645</v>
      </c>
      <c r="B20050" s="58" t="s">
        <v>4646</v>
      </c>
      <c r="C20050" s="76">
        <v>29147</v>
      </c>
      <c r="E20050" s="63" t="s">
        <v>0</v>
      </c>
    </row>
    <row r="20051" spans="1:5" x14ac:dyDescent="0.25">
      <c r="A20051" s="48" t="s">
        <v>4647</v>
      </c>
      <c r="B20051" s="58" t="s">
        <v>4648</v>
      </c>
      <c r="C20051" s="76">
        <v>35758</v>
      </c>
      <c r="E20051" s="63" t="s">
        <v>0</v>
      </c>
    </row>
    <row r="20052" spans="1:5" x14ac:dyDescent="0.25">
      <c r="A20052" s="48" t="s">
        <v>4649</v>
      </c>
      <c r="B20052" s="58" t="s">
        <v>4650</v>
      </c>
      <c r="C20052" s="76">
        <v>40697</v>
      </c>
      <c r="E20052" s="63" t="s">
        <v>0</v>
      </c>
    </row>
    <row r="20053" spans="1:5" x14ac:dyDescent="0.25">
      <c r="A20053" s="48" t="s">
        <v>4651</v>
      </c>
      <c r="B20053" s="58" t="s">
        <v>4652</v>
      </c>
      <c r="C20053" s="76">
        <v>27912</v>
      </c>
      <c r="E20053" s="63" t="s">
        <v>0</v>
      </c>
    </row>
    <row r="20054" spans="1:5" x14ac:dyDescent="0.25">
      <c r="A20054" s="48" t="s">
        <v>4653</v>
      </c>
      <c r="B20054" s="58" t="s">
        <v>4654</v>
      </c>
      <c r="C20054" s="76">
        <v>31125</v>
      </c>
      <c r="E20054" s="63" t="s">
        <v>0</v>
      </c>
    </row>
    <row r="20055" spans="1:5" x14ac:dyDescent="0.25">
      <c r="A20055" s="48" t="s">
        <v>4655</v>
      </c>
      <c r="B20055" s="58" t="s">
        <v>4656</v>
      </c>
      <c r="C20055" s="76">
        <v>31125</v>
      </c>
      <c r="E20055" s="63" t="s">
        <v>0</v>
      </c>
    </row>
    <row r="20056" spans="1:5" x14ac:dyDescent="0.25">
      <c r="A20056" s="48" t="s">
        <v>4657</v>
      </c>
      <c r="B20056" s="58" t="s">
        <v>4658</v>
      </c>
      <c r="C20056" s="76">
        <v>37736</v>
      </c>
      <c r="E20056" s="63" t="s">
        <v>0</v>
      </c>
    </row>
    <row r="20057" spans="1:5" x14ac:dyDescent="0.25">
      <c r="A20057" s="48" t="s">
        <v>4659</v>
      </c>
      <c r="B20057" s="58" t="s">
        <v>4660</v>
      </c>
      <c r="C20057" s="76">
        <v>42675</v>
      </c>
      <c r="E20057" s="63" t="s">
        <v>0</v>
      </c>
    </row>
    <row r="20058" spans="1:5" x14ac:dyDescent="0.25">
      <c r="A20058" s="48" t="s">
        <v>4661</v>
      </c>
      <c r="B20058" s="58" t="s">
        <v>4662</v>
      </c>
      <c r="C20058" s="76">
        <v>26823</v>
      </c>
      <c r="E20058" s="63" t="s">
        <v>0</v>
      </c>
    </row>
    <row r="20059" spans="1:5" x14ac:dyDescent="0.25">
      <c r="A20059" s="48" t="s">
        <v>4663</v>
      </c>
      <c r="B20059" s="58" t="s">
        <v>4664</v>
      </c>
      <c r="C20059" s="76">
        <v>30036</v>
      </c>
      <c r="E20059" s="63" t="s">
        <v>0</v>
      </c>
    </row>
    <row r="20060" spans="1:5" x14ac:dyDescent="0.25">
      <c r="A20060" s="48" t="s">
        <v>4665</v>
      </c>
      <c r="B20060" s="58" t="s">
        <v>4666</v>
      </c>
      <c r="C20060" s="76">
        <v>30036</v>
      </c>
      <c r="E20060" s="63" t="s">
        <v>0</v>
      </c>
    </row>
    <row r="20061" spans="1:5" x14ac:dyDescent="0.25">
      <c r="A20061" s="48" t="s">
        <v>4667</v>
      </c>
      <c r="B20061" s="58" t="s">
        <v>4668</v>
      </c>
      <c r="C20061" s="76">
        <v>36647</v>
      </c>
      <c r="E20061" s="63" t="s">
        <v>0</v>
      </c>
    </row>
    <row r="20062" spans="1:5" x14ac:dyDescent="0.25">
      <c r="A20062" s="48" t="s">
        <v>4669</v>
      </c>
      <c r="B20062" s="58" t="s">
        <v>4670</v>
      </c>
      <c r="C20062" s="76">
        <v>41586</v>
      </c>
      <c r="E20062" s="63" t="s">
        <v>0</v>
      </c>
    </row>
    <row r="20063" spans="1:5" x14ac:dyDescent="0.25">
      <c r="A20063" s="48" t="s">
        <v>4671</v>
      </c>
      <c r="B20063" s="58" t="s">
        <v>4672</v>
      </c>
      <c r="C20063" s="76">
        <v>29142</v>
      </c>
      <c r="E20063" s="63" t="s">
        <v>0</v>
      </c>
    </row>
    <row r="20064" spans="1:5" x14ac:dyDescent="0.25">
      <c r="A20064" s="48" t="s">
        <v>4673</v>
      </c>
      <c r="B20064" s="58" t="s">
        <v>4674</v>
      </c>
      <c r="C20064" s="76">
        <v>32355</v>
      </c>
      <c r="E20064" s="63" t="s">
        <v>0</v>
      </c>
    </row>
    <row r="20065" spans="1:5" x14ac:dyDescent="0.25">
      <c r="A20065" s="48" t="s">
        <v>4675</v>
      </c>
      <c r="B20065" s="58" t="s">
        <v>4676</v>
      </c>
      <c r="C20065" s="76">
        <v>32355</v>
      </c>
      <c r="E20065" s="63" t="s">
        <v>0</v>
      </c>
    </row>
    <row r="20066" spans="1:5" x14ac:dyDescent="0.25">
      <c r="A20066" s="48" t="s">
        <v>4677</v>
      </c>
      <c r="B20066" s="58" t="s">
        <v>4678</v>
      </c>
      <c r="C20066" s="76">
        <v>38966</v>
      </c>
      <c r="E20066" s="63" t="s">
        <v>0</v>
      </c>
    </row>
    <row r="20067" spans="1:5" x14ac:dyDescent="0.25">
      <c r="A20067" s="48" t="s">
        <v>4679</v>
      </c>
      <c r="B20067" s="58" t="s">
        <v>4680</v>
      </c>
      <c r="C20067" s="76">
        <v>43905</v>
      </c>
      <c r="E20067" s="63" t="s">
        <v>0</v>
      </c>
    </row>
    <row r="20068" spans="1:5" x14ac:dyDescent="0.25">
      <c r="A20068" s="48" t="s">
        <v>4681</v>
      </c>
      <c r="B20068" s="58" t="s">
        <v>4682</v>
      </c>
      <c r="C20068" s="76">
        <v>27645</v>
      </c>
      <c r="E20068" s="63" t="s">
        <v>0</v>
      </c>
    </row>
    <row r="20069" spans="1:5" x14ac:dyDescent="0.25">
      <c r="A20069" s="48" t="s">
        <v>4683</v>
      </c>
      <c r="B20069" s="58" t="s">
        <v>4684</v>
      </c>
      <c r="C20069" s="76">
        <v>30858</v>
      </c>
      <c r="E20069" s="63" t="s">
        <v>0</v>
      </c>
    </row>
    <row r="20070" spans="1:5" x14ac:dyDescent="0.25">
      <c r="A20070" s="48" t="s">
        <v>4685</v>
      </c>
      <c r="B20070" s="58" t="s">
        <v>4686</v>
      </c>
      <c r="C20070" s="76">
        <v>30858</v>
      </c>
      <c r="E20070" s="63" t="s">
        <v>0</v>
      </c>
    </row>
    <row r="20071" spans="1:5" x14ac:dyDescent="0.25">
      <c r="A20071" s="48" t="s">
        <v>4687</v>
      </c>
      <c r="B20071" s="58" t="s">
        <v>4688</v>
      </c>
      <c r="C20071" s="76">
        <v>37469</v>
      </c>
      <c r="E20071" s="63" t="s">
        <v>0</v>
      </c>
    </row>
    <row r="20072" spans="1:5" x14ac:dyDescent="0.25">
      <c r="A20072" s="48" t="s">
        <v>4689</v>
      </c>
      <c r="B20072" s="58" t="s">
        <v>4690</v>
      </c>
      <c r="C20072" s="76">
        <v>42408</v>
      </c>
      <c r="E20072" s="63" t="s">
        <v>0</v>
      </c>
    </row>
    <row r="20073" spans="1:5" x14ac:dyDescent="0.25">
      <c r="A20073" s="48" t="s">
        <v>4691</v>
      </c>
      <c r="B20073" s="58" t="s">
        <v>4692</v>
      </c>
      <c r="C20073" s="76">
        <v>30041</v>
      </c>
      <c r="E20073" s="63" t="s">
        <v>0</v>
      </c>
    </row>
    <row r="20074" spans="1:5" x14ac:dyDescent="0.25">
      <c r="A20074" s="48" t="s">
        <v>4693</v>
      </c>
      <c r="B20074" s="58" t="s">
        <v>4694</v>
      </c>
      <c r="C20074" s="76">
        <v>33255</v>
      </c>
      <c r="E20074" s="63" t="s">
        <v>0</v>
      </c>
    </row>
    <row r="20075" spans="1:5" x14ac:dyDescent="0.25">
      <c r="A20075" s="48" t="s">
        <v>4695</v>
      </c>
      <c r="B20075" s="58" t="s">
        <v>4696</v>
      </c>
      <c r="C20075" s="76">
        <v>33255</v>
      </c>
      <c r="E20075" s="63" t="s">
        <v>0</v>
      </c>
    </row>
    <row r="20076" spans="1:5" x14ac:dyDescent="0.25">
      <c r="A20076" s="48" t="s">
        <v>4697</v>
      </c>
      <c r="B20076" s="58" t="s">
        <v>4698</v>
      </c>
      <c r="C20076" s="76">
        <v>39866</v>
      </c>
      <c r="E20076" s="63" t="s">
        <v>0</v>
      </c>
    </row>
    <row r="20077" spans="1:5" x14ac:dyDescent="0.25">
      <c r="A20077" s="48" t="s">
        <v>4699</v>
      </c>
      <c r="B20077" s="58" t="s">
        <v>4700</v>
      </c>
      <c r="C20077" s="76">
        <v>44805</v>
      </c>
      <c r="E20077" s="63" t="s">
        <v>0</v>
      </c>
    </row>
    <row r="20078" spans="1:5" x14ac:dyDescent="0.25">
      <c r="A20078" s="48" t="s">
        <v>4701</v>
      </c>
      <c r="B20078" s="58" t="s">
        <v>4702</v>
      </c>
      <c r="C20078" s="76">
        <v>13229</v>
      </c>
      <c r="E20078" s="63" t="s">
        <v>0</v>
      </c>
    </row>
    <row r="20079" spans="1:5" x14ac:dyDescent="0.25">
      <c r="A20079" s="48" t="s">
        <v>4703</v>
      </c>
      <c r="B20079" s="58" t="s">
        <v>4704</v>
      </c>
      <c r="C20079" s="76">
        <v>17306</v>
      </c>
      <c r="E20079" s="63" t="s">
        <v>0</v>
      </c>
    </row>
    <row r="20080" spans="1:5" x14ac:dyDescent="0.25">
      <c r="A20080" s="48" t="s">
        <v>4705</v>
      </c>
      <c r="B20080" s="58" t="s">
        <v>4706</v>
      </c>
      <c r="C20080" s="76">
        <v>17306</v>
      </c>
      <c r="E20080" s="63" t="s">
        <v>0</v>
      </c>
    </row>
    <row r="20081" spans="1:5" x14ac:dyDescent="0.25">
      <c r="A20081" s="48" t="s">
        <v>4707</v>
      </c>
      <c r="B20081" s="58" t="s">
        <v>4708</v>
      </c>
      <c r="C20081" s="76">
        <v>19135</v>
      </c>
      <c r="E20081" s="63" t="s">
        <v>0</v>
      </c>
    </row>
    <row r="20082" spans="1:5" x14ac:dyDescent="0.25">
      <c r="A20082" s="48" t="s">
        <v>4709</v>
      </c>
      <c r="B20082" s="58" t="s">
        <v>4710</v>
      </c>
      <c r="C20082" s="76">
        <v>24257</v>
      </c>
      <c r="E20082" s="63" t="s">
        <v>0</v>
      </c>
    </row>
    <row r="20083" spans="1:5" x14ac:dyDescent="0.25">
      <c r="A20083" s="48" t="s">
        <v>4711</v>
      </c>
      <c r="B20083" s="58" t="s">
        <v>4712</v>
      </c>
      <c r="C20083" s="76">
        <v>13621</v>
      </c>
      <c r="E20083" s="63" t="s">
        <v>0</v>
      </c>
    </row>
    <row r="20084" spans="1:5" x14ac:dyDescent="0.25">
      <c r="A20084" s="48" t="s">
        <v>4713</v>
      </c>
      <c r="B20084" s="58" t="s">
        <v>4714</v>
      </c>
      <c r="C20084" s="76">
        <v>17697</v>
      </c>
      <c r="E20084" s="63" t="s">
        <v>0</v>
      </c>
    </row>
    <row r="20085" spans="1:5" x14ac:dyDescent="0.25">
      <c r="A20085" s="48" t="s">
        <v>39972</v>
      </c>
      <c r="C20085" s="76">
        <v>27125</v>
      </c>
      <c r="E20085" s="63" t="s">
        <v>0</v>
      </c>
    </row>
    <row r="20086" spans="1:5" x14ac:dyDescent="0.25">
      <c r="A20086" s="48" t="s">
        <v>10753</v>
      </c>
      <c r="B20086" s="58" t="s">
        <v>10754</v>
      </c>
      <c r="C20086" s="76">
        <v>23976</v>
      </c>
      <c r="E20086" s="63" t="s">
        <v>0</v>
      </c>
    </row>
    <row r="20087" spans="1:5" x14ac:dyDescent="0.25">
      <c r="A20087" s="48" t="s">
        <v>4715</v>
      </c>
      <c r="B20087" s="58" t="s">
        <v>4716</v>
      </c>
      <c r="C20087" s="76">
        <v>17697</v>
      </c>
      <c r="E20087" s="63" t="s">
        <v>0</v>
      </c>
    </row>
    <row r="20088" spans="1:5" x14ac:dyDescent="0.25">
      <c r="A20088" s="48" t="s">
        <v>4717</v>
      </c>
      <c r="B20088" s="58" t="s">
        <v>4718</v>
      </c>
      <c r="C20088" s="76">
        <v>19527</v>
      </c>
      <c r="E20088" s="63" t="s">
        <v>0</v>
      </c>
    </row>
    <row r="20089" spans="1:5" x14ac:dyDescent="0.25">
      <c r="A20089" s="48" t="s">
        <v>4719</v>
      </c>
      <c r="B20089" s="58" t="s">
        <v>4720</v>
      </c>
      <c r="C20089" s="76">
        <v>24648</v>
      </c>
      <c r="E20089" s="63" t="s">
        <v>0</v>
      </c>
    </row>
    <row r="20090" spans="1:5" x14ac:dyDescent="0.25">
      <c r="A20090" s="48" t="s">
        <v>4721</v>
      </c>
      <c r="B20090" s="58" t="s">
        <v>4722</v>
      </c>
      <c r="C20090" s="76">
        <v>15598</v>
      </c>
      <c r="E20090" s="63" t="s">
        <v>0</v>
      </c>
    </row>
    <row r="20091" spans="1:5" x14ac:dyDescent="0.25">
      <c r="A20091" s="48" t="s">
        <v>4723</v>
      </c>
      <c r="B20091" s="58" t="s">
        <v>4724</v>
      </c>
      <c r="C20091" s="76">
        <v>19675</v>
      </c>
      <c r="E20091" s="63" t="s">
        <v>0</v>
      </c>
    </row>
    <row r="20092" spans="1:5" x14ac:dyDescent="0.25">
      <c r="A20092" s="48" t="s">
        <v>4725</v>
      </c>
      <c r="B20092" s="58" t="s">
        <v>4726</v>
      </c>
      <c r="C20092" s="76">
        <v>19675</v>
      </c>
      <c r="E20092" s="63" t="s">
        <v>0</v>
      </c>
    </row>
    <row r="20093" spans="1:5" x14ac:dyDescent="0.25">
      <c r="A20093" s="48" t="s">
        <v>4727</v>
      </c>
      <c r="B20093" s="58" t="s">
        <v>4728</v>
      </c>
      <c r="C20093" s="76">
        <v>21504</v>
      </c>
      <c r="E20093" s="63" t="s">
        <v>0</v>
      </c>
    </row>
    <row r="20094" spans="1:5" x14ac:dyDescent="0.25">
      <c r="A20094" s="48" t="s">
        <v>4729</v>
      </c>
      <c r="B20094" s="58" t="s">
        <v>4730</v>
      </c>
      <c r="C20094" s="76">
        <v>26626</v>
      </c>
      <c r="E20094" s="63" t="s">
        <v>0</v>
      </c>
    </row>
    <row r="20095" spans="1:5" x14ac:dyDescent="0.25">
      <c r="A20095" s="48" t="s">
        <v>4731</v>
      </c>
      <c r="B20095" s="58" t="s">
        <v>4732</v>
      </c>
      <c r="C20095" s="76">
        <v>14509</v>
      </c>
      <c r="E20095" s="63" t="s">
        <v>0</v>
      </c>
    </row>
    <row r="20096" spans="1:5" x14ac:dyDescent="0.25">
      <c r="A20096" s="48" t="s">
        <v>4733</v>
      </c>
      <c r="B20096" s="58" t="s">
        <v>4734</v>
      </c>
      <c r="C20096" s="76">
        <v>18586</v>
      </c>
      <c r="E20096" s="63" t="s">
        <v>0</v>
      </c>
    </row>
    <row r="20097" spans="1:5" x14ac:dyDescent="0.25">
      <c r="A20097" s="48" t="s">
        <v>4735</v>
      </c>
      <c r="B20097" s="58" t="s">
        <v>4736</v>
      </c>
      <c r="C20097" s="76">
        <v>18586</v>
      </c>
      <c r="E20097" s="63" t="s">
        <v>0</v>
      </c>
    </row>
    <row r="20098" spans="1:5" x14ac:dyDescent="0.25">
      <c r="A20098" s="48" t="s">
        <v>4737</v>
      </c>
      <c r="B20098" s="58" t="s">
        <v>4738</v>
      </c>
      <c r="C20098" s="76">
        <v>20415</v>
      </c>
      <c r="E20098" s="63" t="s">
        <v>0</v>
      </c>
    </row>
    <row r="20099" spans="1:5" x14ac:dyDescent="0.25">
      <c r="A20099" s="48" t="s">
        <v>4739</v>
      </c>
      <c r="B20099" s="58" t="s">
        <v>4740</v>
      </c>
      <c r="C20099" s="76">
        <v>25537</v>
      </c>
      <c r="E20099" s="63" t="s">
        <v>0</v>
      </c>
    </row>
    <row r="20100" spans="1:5" x14ac:dyDescent="0.25">
      <c r="A20100" s="48" t="s">
        <v>4741</v>
      </c>
      <c r="B20100" s="58" t="s">
        <v>4742</v>
      </c>
      <c r="C20100" s="76">
        <v>16828</v>
      </c>
      <c r="E20100" s="63" t="s">
        <v>0</v>
      </c>
    </row>
    <row r="20101" spans="1:5" x14ac:dyDescent="0.25">
      <c r="A20101" s="48" t="s">
        <v>4743</v>
      </c>
      <c r="B20101" s="58" t="s">
        <v>4744</v>
      </c>
      <c r="C20101" s="76">
        <v>20905</v>
      </c>
      <c r="E20101" s="63" t="s">
        <v>0</v>
      </c>
    </row>
    <row r="20102" spans="1:5" x14ac:dyDescent="0.25">
      <c r="A20102" s="48" t="s">
        <v>4745</v>
      </c>
      <c r="B20102" s="58" t="s">
        <v>4746</v>
      </c>
      <c r="C20102" s="76">
        <v>20905</v>
      </c>
      <c r="E20102" s="63" t="s">
        <v>0</v>
      </c>
    </row>
    <row r="20103" spans="1:5" x14ac:dyDescent="0.25">
      <c r="A20103" s="48" t="s">
        <v>4747</v>
      </c>
      <c r="B20103" s="58" t="s">
        <v>4748</v>
      </c>
      <c r="C20103" s="76">
        <v>22734</v>
      </c>
      <c r="E20103" s="63" t="s">
        <v>0</v>
      </c>
    </row>
    <row r="20104" spans="1:5" x14ac:dyDescent="0.25">
      <c r="A20104" s="48" t="s">
        <v>4749</v>
      </c>
      <c r="B20104" s="58" t="s">
        <v>4750</v>
      </c>
      <c r="C20104" s="76">
        <v>27856</v>
      </c>
      <c r="E20104" s="63" t="s">
        <v>0</v>
      </c>
    </row>
    <row r="20105" spans="1:5" x14ac:dyDescent="0.25">
      <c r="A20105" s="48" t="s">
        <v>4751</v>
      </c>
      <c r="B20105" s="58" t="s">
        <v>4752</v>
      </c>
      <c r="C20105" s="76">
        <v>15331</v>
      </c>
      <c r="E20105" s="63" t="s">
        <v>0</v>
      </c>
    </row>
    <row r="20106" spans="1:5" x14ac:dyDescent="0.25">
      <c r="A20106" s="48" t="s">
        <v>4753</v>
      </c>
      <c r="B20106" s="58" t="s">
        <v>4754</v>
      </c>
      <c r="C20106" s="76">
        <v>19408</v>
      </c>
      <c r="E20106" s="63" t="s">
        <v>0</v>
      </c>
    </row>
    <row r="20107" spans="1:5" x14ac:dyDescent="0.25">
      <c r="A20107" s="48" t="s">
        <v>4755</v>
      </c>
      <c r="B20107" s="58" t="s">
        <v>4756</v>
      </c>
      <c r="C20107" s="76">
        <v>19408</v>
      </c>
      <c r="E20107" s="63" t="s">
        <v>0</v>
      </c>
    </row>
    <row r="20108" spans="1:5" x14ac:dyDescent="0.25">
      <c r="A20108" s="48" t="s">
        <v>4757</v>
      </c>
      <c r="B20108" s="58" t="s">
        <v>4758</v>
      </c>
      <c r="C20108" s="76">
        <v>21237</v>
      </c>
      <c r="E20108" s="63" t="s">
        <v>0</v>
      </c>
    </row>
    <row r="20109" spans="1:5" x14ac:dyDescent="0.25">
      <c r="A20109" s="48" t="s">
        <v>4759</v>
      </c>
      <c r="B20109" s="58" t="s">
        <v>4760</v>
      </c>
      <c r="C20109" s="76">
        <v>26359</v>
      </c>
      <c r="E20109" s="63" t="s">
        <v>0</v>
      </c>
    </row>
    <row r="20110" spans="1:5" x14ac:dyDescent="0.25">
      <c r="A20110" s="48" t="s">
        <v>4761</v>
      </c>
      <c r="B20110" s="58" t="s">
        <v>4762</v>
      </c>
      <c r="C20110" s="76">
        <v>17728</v>
      </c>
      <c r="E20110" s="63" t="s">
        <v>0</v>
      </c>
    </row>
    <row r="20111" spans="1:5" x14ac:dyDescent="0.25">
      <c r="A20111" s="48" t="s">
        <v>4763</v>
      </c>
      <c r="B20111" s="58" t="s">
        <v>4764</v>
      </c>
      <c r="C20111" s="76">
        <v>21805</v>
      </c>
      <c r="E20111" s="63" t="s">
        <v>0</v>
      </c>
    </row>
    <row r="20112" spans="1:5" x14ac:dyDescent="0.25">
      <c r="A20112" s="48" t="s">
        <v>4765</v>
      </c>
      <c r="B20112" s="58" t="s">
        <v>4766</v>
      </c>
      <c r="C20112" s="76">
        <v>21805</v>
      </c>
      <c r="E20112" s="63" t="s">
        <v>0</v>
      </c>
    </row>
    <row r="20113" spans="1:5" x14ac:dyDescent="0.25">
      <c r="A20113" s="48" t="s">
        <v>4767</v>
      </c>
      <c r="B20113" s="58" t="s">
        <v>4768</v>
      </c>
      <c r="C20113" s="76">
        <v>23634</v>
      </c>
      <c r="E20113" s="63" t="s">
        <v>0</v>
      </c>
    </row>
    <row r="20114" spans="1:5" x14ac:dyDescent="0.25">
      <c r="A20114" s="48" t="s">
        <v>4769</v>
      </c>
      <c r="B20114" s="58" t="s">
        <v>4770</v>
      </c>
      <c r="C20114" s="76">
        <v>28756</v>
      </c>
      <c r="E20114" s="63" t="s">
        <v>0</v>
      </c>
    </row>
    <row r="20115" spans="1:5" x14ac:dyDescent="0.25">
      <c r="A20115" s="48" t="s">
        <v>4771</v>
      </c>
      <c r="B20115" s="58" t="s">
        <v>4772</v>
      </c>
      <c r="C20115" s="76">
        <v>13694</v>
      </c>
      <c r="E20115" s="63" t="s">
        <v>0</v>
      </c>
    </row>
    <row r="20116" spans="1:5" x14ac:dyDescent="0.25">
      <c r="A20116" s="48" t="s">
        <v>4773</v>
      </c>
      <c r="B20116" s="58" t="s">
        <v>4774</v>
      </c>
      <c r="C20116" s="76">
        <v>17899</v>
      </c>
      <c r="E20116" s="63" t="s">
        <v>0</v>
      </c>
    </row>
    <row r="20117" spans="1:5" x14ac:dyDescent="0.25">
      <c r="A20117" s="48" t="s">
        <v>4775</v>
      </c>
      <c r="B20117" s="58" t="s">
        <v>4776</v>
      </c>
      <c r="C20117" s="76">
        <v>17899</v>
      </c>
      <c r="E20117" s="63" t="s">
        <v>0</v>
      </c>
    </row>
    <row r="20118" spans="1:5" x14ac:dyDescent="0.25">
      <c r="A20118" s="48" t="s">
        <v>4777</v>
      </c>
      <c r="B20118" s="58" t="s">
        <v>4778</v>
      </c>
      <c r="C20118" s="76">
        <v>19808</v>
      </c>
      <c r="E20118" s="63" t="s">
        <v>0</v>
      </c>
    </row>
    <row r="20119" spans="1:5" x14ac:dyDescent="0.25">
      <c r="A20119" s="48" t="s">
        <v>4779</v>
      </c>
      <c r="B20119" s="58" t="s">
        <v>4780</v>
      </c>
      <c r="C20119" s="76">
        <v>25087</v>
      </c>
      <c r="E20119" s="63" t="s">
        <v>0</v>
      </c>
    </row>
    <row r="20120" spans="1:5" x14ac:dyDescent="0.25">
      <c r="A20120" s="48" t="s">
        <v>4781</v>
      </c>
      <c r="B20120" s="58" t="s">
        <v>4782</v>
      </c>
      <c r="C20120" s="76">
        <v>14086</v>
      </c>
      <c r="E20120" s="63" t="s">
        <v>0</v>
      </c>
    </row>
    <row r="20121" spans="1:5" x14ac:dyDescent="0.25">
      <c r="A20121" s="48" t="s">
        <v>4783</v>
      </c>
      <c r="B20121" s="58" t="s">
        <v>4784</v>
      </c>
      <c r="C20121" s="76">
        <v>18290</v>
      </c>
      <c r="E20121" s="63" t="s">
        <v>0</v>
      </c>
    </row>
    <row r="20122" spans="1:5" x14ac:dyDescent="0.25">
      <c r="A20122" s="48" t="s">
        <v>39973</v>
      </c>
      <c r="C20122" s="76">
        <v>27718</v>
      </c>
      <c r="E20122" s="63" t="s">
        <v>0</v>
      </c>
    </row>
    <row r="20123" spans="1:5" x14ac:dyDescent="0.25">
      <c r="A20123" s="48" t="s">
        <v>4785</v>
      </c>
      <c r="B20123" s="58" t="s">
        <v>4784</v>
      </c>
      <c r="C20123" s="76">
        <v>23404</v>
      </c>
      <c r="E20123" s="63" t="s">
        <v>0</v>
      </c>
    </row>
    <row r="20124" spans="1:5" x14ac:dyDescent="0.25">
      <c r="A20124" s="48" t="s">
        <v>10755</v>
      </c>
      <c r="B20124" s="58" t="s">
        <v>10756</v>
      </c>
      <c r="C20124" s="76">
        <v>24569</v>
      </c>
      <c r="E20124" s="63" t="s">
        <v>0</v>
      </c>
    </row>
    <row r="20125" spans="1:5" x14ac:dyDescent="0.25">
      <c r="A20125" s="48" t="s">
        <v>4786</v>
      </c>
      <c r="B20125" s="58" t="s">
        <v>4787</v>
      </c>
      <c r="C20125" s="76">
        <v>18290</v>
      </c>
      <c r="E20125" s="63" t="s">
        <v>0</v>
      </c>
    </row>
    <row r="20126" spans="1:5" x14ac:dyDescent="0.25">
      <c r="A20126" s="48" t="s">
        <v>4788</v>
      </c>
      <c r="B20126" s="58" t="s">
        <v>4789</v>
      </c>
      <c r="C20126" s="76">
        <v>20200</v>
      </c>
      <c r="E20126" s="63" t="s">
        <v>0</v>
      </c>
    </row>
    <row r="20127" spans="1:5" x14ac:dyDescent="0.25">
      <c r="A20127" s="48" t="s">
        <v>4790</v>
      </c>
      <c r="B20127" s="58" t="s">
        <v>4791</v>
      </c>
      <c r="C20127" s="76">
        <v>25479</v>
      </c>
      <c r="E20127" s="63" t="s">
        <v>0</v>
      </c>
    </row>
    <row r="20128" spans="1:5" x14ac:dyDescent="0.25">
      <c r="A20128" s="48" t="s">
        <v>4792</v>
      </c>
      <c r="B20128" s="58" t="s">
        <v>4793</v>
      </c>
      <c r="C20128" s="76">
        <v>16064</v>
      </c>
      <c r="E20128" s="63" t="s">
        <v>0</v>
      </c>
    </row>
    <row r="20129" spans="1:5" x14ac:dyDescent="0.25">
      <c r="A20129" s="48" t="s">
        <v>4794</v>
      </c>
      <c r="B20129" s="58" t="s">
        <v>4795</v>
      </c>
      <c r="C20129" s="76">
        <v>20268</v>
      </c>
      <c r="E20129" s="63" t="s">
        <v>0</v>
      </c>
    </row>
    <row r="20130" spans="1:5" x14ac:dyDescent="0.25">
      <c r="A20130" s="48" t="s">
        <v>4796</v>
      </c>
      <c r="B20130" s="58" t="s">
        <v>4797</v>
      </c>
      <c r="C20130" s="76">
        <v>20268</v>
      </c>
      <c r="E20130" s="63" t="s">
        <v>0</v>
      </c>
    </row>
    <row r="20131" spans="1:5" x14ac:dyDescent="0.25">
      <c r="A20131" s="48" t="s">
        <v>4798</v>
      </c>
      <c r="B20131" s="58" t="s">
        <v>4799</v>
      </c>
      <c r="C20131" s="76">
        <v>22178</v>
      </c>
      <c r="E20131" s="63" t="s">
        <v>0</v>
      </c>
    </row>
    <row r="20132" spans="1:5" x14ac:dyDescent="0.25">
      <c r="A20132" s="48" t="s">
        <v>4800</v>
      </c>
      <c r="B20132" s="58" t="s">
        <v>4801</v>
      </c>
      <c r="C20132" s="76">
        <v>27456</v>
      </c>
      <c r="E20132" s="63" t="s">
        <v>0</v>
      </c>
    </row>
    <row r="20133" spans="1:5" x14ac:dyDescent="0.25">
      <c r="A20133" s="48" t="s">
        <v>4802</v>
      </c>
      <c r="B20133" s="58" t="s">
        <v>4803</v>
      </c>
      <c r="C20133" s="76">
        <v>14975</v>
      </c>
      <c r="E20133" s="63" t="s">
        <v>0</v>
      </c>
    </row>
    <row r="20134" spans="1:5" x14ac:dyDescent="0.25">
      <c r="A20134" s="48" t="s">
        <v>4804</v>
      </c>
      <c r="B20134" s="58" t="s">
        <v>4805</v>
      </c>
      <c r="C20134" s="76">
        <v>19179</v>
      </c>
      <c r="E20134" s="63" t="s">
        <v>0</v>
      </c>
    </row>
    <row r="20135" spans="1:5" x14ac:dyDescent="0.25">
      <c r="A20135" s="48" t="s">
        <v>4806</v>
      </c>
      <c r="B20135" s="58" t="s">
        <v>4807</v>
      </c>
      <c r="C20135" s="76">
        <v>19179</v>
      </c>
      <c r="E20135" s="63" t="s">
        <v>0</v>
      </c>
    </row>
    <row r="20136" spans="1:5" x14ac:dyDescent="0.25">
      <c r="A20136" s="48" t="s">
        <v>4808</v>
      </c>
      <c r="B20136" s="58" t="s">
        <v>4809</v>
      </c>
      <c r="C20136" s="76">
        <v>21089</v>
      </c>
      <c r="E20136" s="63" t="s">
        <v>0</v>
      </c>
    </row>
    <row r="20137" spans="1:5" x14ac:dyDescent="0.25">
      <c r="A20137" s="48" t="s">
        <v>4810</v>
      </c>
      <c r="B20137" s="58" t="s">
        <v>4811</v>
      </c>
      <c r="C20137" s="76">
        <v>26367</v>
      </c>
      <c r="E20137" s="63" t="s">
        <v>0</v>
      </c>
    </row>
    <row r="20138" spans="1:5" x14ac:dyDescent="0.25">
      <c r="A20138" s="48" t="s">
        <v>4812</v>
      </c>
      <c r="B20138" s="58" t="s">
        <v>4813</v>
      </c>
      <c r="C20138" s="76">
        <v>17294</v>
      </c>
      <c r="E20138" s="63" t="s">
        <v>0</v>
      </c>
    </row>
    <row r="20139" spans="1:5" x14ac:dyDescent="0.25">
      <c r="A20139" s="48" t="s">
        <v>4814</v>
      </c>
      <c r="B20139" s="58" t="s">
        <v>4815</v>
      </c>
      <c r="C20139" s="76">
        <v>21498</v>
      </c>
      <c r="E20139" s="63" t="s">
        <v>0</v>
      </c>
    </row>
    <row r="20140" spans="1:5" x14ac:dyDescent="0.25">
      <c r="A20140" s="48" t="s">
        <v>4816</v>
      </c>
      <c r="B20140" s="58" t="s">
        <v>4817</v>
      </c>
      <c r="C20140" s="76">
        <v>21498</v>
      </c>
      <c r="E20140" s="63" t="s">
        <v>0</v>
      </c>
    </row>
    <row r="20141" spans="1:5" x14ac:dyDescent="0.25">
      <c r="A20141" s="48" t="s">
        <v>4818</v>
      </c>
      <c r="B20141" s="58" t="s">
        <v>4819</v>
      </c>
      <c r="C20141" s="76">
        <v>23407</v>
      </c>
      <c r="E20141" s="63" t="s">
        <v>0</v>
      </c>
    </row>
    <row r="20142" spans="1:5" x14ac:dyDescent="0.25">
      <c r="A20142" s="48" t="s">
        <v>4820</v>
      </c>
      <c r="B20142" s="58" t="s">
        <v>4821</v>
      </c>
      <c r="C20142" s="76">
        <v>28686</v>
      </c>
      <c r="E20142" s="63" t="s">
        <v>0</v>
      </c>
    </row>
    <row r="20143" spans="1:5" x14ac:dyDescent="0.25">
      <c r="A20143" s="48" t="s">
        <v>4822</v>
      </c>
      <c r="B20143" s="58" t="s">
        <v>4823</v>
      </c>
      <c r="C20143" s="76">
        <v>15796</v>
      </c>
      <c r="E20143" s="63" t="s">
        <v>0</v>
      </c>
    </row>
    <row r="20144" spans="1:5" x14ac:dyDescent="0.25">
      <c r="A20144" s="48" t="s">
        <v>4824</v>
      </c>
      <c r="B20144" s="58" t="s">
        <v>4825</v>
      </c>
      <c r="C20144" s="76">
        <v>20001</v>
      </c>
      <c r="E20144" s="63" t="s">
        <v>0</v>
      </c>
    </row>
    <row r="20145" spans="1:5" x14ac:dyDescent="0.25">
      <c r="A20145" s="48" t="s">
        <v>4826</v>
      </c>
      <c r="B20145" s="58" t="s">
        <v>4827</v>
      </c>
      <c r="C20145" s="76">
        <v>20001</v>
      </c>
      <c r="E20145" s="63" t="s">
        <v>0</v>
      </c>
    </row>
    <row r="20146" spans="1:5" x14ac:dyDescent="0.25">
      <c r="A20146" s="48" t="s">
        <v>4828</v>
      </c>
      <c r="B20146" s="58" t="s">
        <v>4829</v>
      </c>
      <c r="C20146" s="76">
        <v>21910</v>
      </c>
      <c r="E20146" s="63" t="s">
        <v>0</v>
      </c>
    </row>
    <row r="20147" spans="1:5" x14ac:dyDescent="0.25">
      <c r="A20147" s="48" t="s">
        <v>4830</v>
      </c>
      <c r="B20147" s="58" t="s">
        <v>4831</v>
      </c>
      <c r="C20147" s="76">
        <v>27189</v>
      </c>
      <c r="E20147" s="63" t="s">
        <v>0</v>
      </c>
    </row>
    <row r="20148" spans="1:5" x14ac:dyDescent="0.25">
      <c r="A20148" s="48" t="s">
        <v>4832</v>
      </c>
      <c r="B20148" s="58" t="s">
        <v>4833</v>
      </c>
      <c r="C20148" s="76">
        <v>18193</v>
      </c>
      <c r="E20148" s="63" t="s">
        <v>0</v>
      </c>
    </row>
    <row r="20149" spans="1:5" x14ac:dyDescent="0.25">
      <c r="A20149" s="48" t="s">
        <v>4834</v>
      </c>
      <c r="B20149" s="58" t="s">
        <v>4835</v>
      </c>
      <c r="C20149" s="76">
        <v>22398</v>
      </c>
      <c r="E20149" s="63" t="s">
        <v>0</v>
      </c>
    </row>
    <row r="20150" spans="1:5" x14ac:dyDescent="0.25">
      <c r="A20150" s="48" t="s">
        <v>4836</v>
      </c>
      <c r="B20150" s="58" t="s">
        <v>4837</v>
      </c>
      <c r="C20150" s="76">
        <v>22398</v>
      </c>
      <c r="E20150" s="63" t="s">
        <v>0</v>
      </c>
    </row>
    <row r="20151" spans="1:5" x14ac:dyDescent="0.25">
      <c r="A20151" s="48" t="s">
        <v>4838</v>
      </c>
      <c r="B20151" s="58" t="s">
        <v>4839</v>
      </c>
      <c r="C20151" s="76">
        <v>24307</v>
      </c>
      <c r="E20151" s="63" t="s">
        <v>0</v>
      </c>
    </row>
    <row r="20152" spans="1:5" x14ac:dyDescent="0.25">
      <c r="A20152" s="48" t="s">
        <v>4840</v>
      </c>
      <c r="B20152" s="58" t="s">
        <v>4841</v>
      </c>
      <c r="C20152" s="76">
        <v>29586</v>
      </c>
      <c r="E20152" s="63" t="s">
        <v>0</v>
      </c>
    </row>
    <row r="20153" spans="1:5" x14ac:dyDescent="0.25">
      <c r="A20153" s="48" t="s">
        <v>4842</v>
      </c>
      <c r="B20153" s="58" t="s">
        <v>4843</v>
      </c>
      <c r="C20153" s="76">
        <v>16729</v>
      </c>
      <c r="E20153" s="63" t="s">
        <v>0</v>
      </c>
    </row>
    <row r="20154" spans="1:5" x14ac:dyDescent="0.25">
      <c r="A20154" s="48" t="s">
        <v>4844</v>
      </c>
      <c r="B20154" s="58" t="s">
        <v>4845</v>
      </c>
      <c r="C20154" s="76">
        <v>20421</v>
      </c>
      <c r="E20154" s="63" t="s">
        <v>0</v>
      </c>
    </row>
    <row r="20155" spans="1:5" x14ac:dyDescent="0.25">
      <c r="A20155" s="48" t="s">
        <v>4846</v>
      </c>
      <c r="B20155" s="58" t="s">
        <v>4847</v>
      </c>
      <c r="C20155" s="76">
        <v>20421</v>
      </c>
      <c r="E20155" s="63" t="s">
        <v>0</v>
      </c>
    </row>
    <row r="20156" spans="1:5" x14ac:dyDescent="0.25">
      <c r="A20156" s="48" t="s">
        <v>4848</v>
      </c>
      <c r="B20156" s="58" t="s">
        <v>4849</v>
      </c>
      <c r="C20156" s="76">
        <v>23162</v>
      </c>
      <c r="E20156" s="63" t="s">
        <v>0</v>
      </c>
    </row>
    <row r="20157" spans="1:5" x14ac:dyDescent="0.25">
      <c r="A20157" s="48" t="s">
        <v>4850</v>
      </c>
      <c r="B20157" s="58" t="s">
        <v>4851</v>
      </c>
      <c r="C20157" s="76">
        <v>28622</v>
      </c>
      <c r="E20157" s="63" t="s">
        <v>0</v>
      </c>
    </row>
    <row r="20158" spans="1:5" x14ac:dyDescent="0.25">
      <c r="A20158" s="48" t="s">
        <v>4852</v>
      </c>
      <c r="B20158" s="58" t="s">
        <v>4853</v>
      </c>
      <c r="C20158" s="76">
        <v>17121</v>
      </c>
      <c r="E20158" s="63" t="s">
        <v>0</v>
      </c>
    </row>
    <row r="20159" spans="1:5" x14ac:dyDescent="0.25">
      <c r="A20159" s="48" t="s">
        <v>4854</v>
      </c>
      <c r="B20159" s="58" t="s">
        <v>4855</v>
      </c>
      <c r="C20159" s="76">
        <v>20812</v>
      </c>
      <c r="E20159" s="63" t="s">
        <v>0</v>
      </c>
    </row>
    <row r="20160" spans="1:5" x14ac:dyDescent="0.25">
      <c r="A20160" s="48" t="s">
        <v>4856</v>
      </c>
      <c r="B20160" s="58" t="s">
        <v>4857</v>
      </c>
      <c r="C20160" s="76">
        <v>20812</v>
      </c>
      <c r="E20160" s="63" t="s">
        <v>0</v>
      </c>
    </row>
    <row r="20161" spans="1:5" x14ac:dyDescent="0.25">
      <c r="A20161" s="48" t="s">
        <v>4858</v>
      </c>
      <c r="B20161" s="58" t="s">
        <v>4859</v>
      </c>
      <c r="C20161" s="76">
        <v>23554</v>
      </c>
      <c r="E20161" s="63" t="s">
        <v>0</v>
      </c>
    </row>
    <row r="20162" spans="1:5" x14ac:dyDescent="0.25">
      <c r="A20162" s="48" t="s">
        <v>4860</v>
      </c>
      <c r="B20162" s="58" t="s">
        <v>4861</v>
      </c>
      <c r="C20162" s="76">
        <v>29014</v>
      </c>
      <c r="E20162" s="63" t="s">
        <v>0</v>
      </c>
    </row>
    <row r="20163" spans="1:5" x14ac:dyDescent="0.25">
      <c r="A20163" s="48" t="s">
        <v>4862</v>
      </c>
      <c r="B20163" s="58" t="s">
        <v>4863</v>
      </c>
      <c r="C20163" s="76">
        <v>19099</v>
      </c>
      <c r="E20163" s="63" t="s">
        <v>0</v>
      </c>
    </row>
    <row r="20164" spans="1:5" x14ac:dyDescent="0.25">
      <c r="A20164" s="48" t="s">
        <v>4864</v>
      </c>
      <c r="B20164" s="58" t="s">
        <v>4865</v>
      </c>
      <c r="C20164" s="76">
        <v>22790</v>
      </c>
      <c r="E20164" s="63" t="s">
        <v>0</v>
      </c>
    </row>
    <row r="20165" spans="1:5" x14ac:dyDescent="0.25">
      <c r="A20165" s="48" t="s">
        <v>4866</v>
      </c>
      <c r="B20165" s="58" t="s">
        <v>4867</v>
      </c>
      <c r="C20165" s="76">
        <v>22790</v>
      </c>
      <c r="E20165" s="63" t="s">
        <v>0</v>
      </c>
    </row>
    <row r="20166" spans="1:5" x14ac:dyDescent="0.25">
      <c r="A20166" s="48" t="s">
        <v>4868</v>
      </c>
      <c r="B20166" s="58" t="s">
        <v>4869</v>
      </c>
      <c r="C20166" s="76">
        <v>25531</v>
      </c>
      <c r="E20166" s="63" t="s">
        <v>0</v>
      </c>
    </row>
    <row r="20167" spans="1:5" x14ac:dyDescent="0.25">
      <c r="A20167" s="48" t="s">
        <v>4870</v>
      </c>
      <c r="B20167" s="58" t="s">
        <v>4871</v>
      </c>
      <c r="C20167" s="76">
        <v>30992</v>
      </c>
      <c r="E20167" s="63" t="s">
        <v>0</v>
      </c>
    </row>
    <row r="20168" spans="1:5" x14ac:dyDescent="0.25">
      <c r="A20168" s="48" t="s">
        <v>4872</v>
      </c>
      <c r="B20168" s="58" t="s">
        <v>4873</v>
      </c>
      <c r="C20168" s="76">
        <v>18010</v>
      </c>
      <c r="E20168" s="63" t="s">
        <v>0</v>
      </c>
    </row>
    <row r="20169" spans="1:5" x14ac:dyDescent="0.25">
      <c r="A20169" s="48" t="s">
        <v>4874</v>
      </c>
      <c r="B20169" s="58" t="s">
        <v>4875</v>
      </c>
      <c r="C20169" s="76">
        <v>21701</v>
      </c>
      <c r="E20169" s="63" t="s">
        <v>0</v>
      </c>
    </row>
    <row r="20170" spans="1:5" x14ac:dyDescent="0.25">
      <c r="A20170" s="48" t="s">
        <v>4876</v>
      </c>
      <c r="B20170" s="58" t="s">
        <v>4877</v>
      </c>
      <c r="C20170" s="76">
        <v>21701</v>
      </c>
      <c r="E20170" s="63" t="s">
        <v>0</v>
      </c>
    </row>
    <row r="20171" spans="1:5" x14ac:dyDescent="0.25">
      <c r="A20171" s="48" t="s">
        <v>4878</v>
      </c>
      <c r="B20171" s="58" t="s">
        <v>4879</v>
      </c>
      <c r="C20171" s="76">
        <v>24442</v>
      </c>
      <c r="E20171" s="63" t="s">
        <v>0</v>
      </c>
    </row>
    <row r="20172" spans="1:5" x14ac:dyDescent="0.25">
      <c r="A20172" s="48" t="s">
        <v>4880</v>
      </c>
      <c r="B20172" s="58" t="s">
        <v>4881</v>
      </c>
      <c r="C20172" s="76">
        <v>29903</v>
      </c>
      <c r="E20172" s="63" t="s">
        <v>0</v>
      </c>
    </row>
    <row r="20173" spans="1:5" x14ac:dyDescent="0.25">
      <c r="A20173" s="48" t="s">
        <v>4882</v>
      </c>
      <c r="B20173" s="58" t="s">
        <v>4883</v>
      </c>
      <c r="C20173" s="76">
        <v>20328</v>
      </c>
      <c r="E20173" s="63" t="s">
        <v>0</v>
      </c>
    </row>
    <row r="20174" spans="1:5" x14ac:dyDescent="0.25">
      <c r="A20174" s="48" t="s">
        <v>4884</v>
      </c>
      <c r="B20174" s="58" t="s">
        <v>4885</v>
      </c>
      <c r="C20174" s="76">
        <v>24020</v>
      </c>
      <c r="E20174" s="63" t="s">
        <v>0</v>
      </c>
    </row>
    <row r="20175" spans="1:5" x14ac:dyDescent="0.25">
      <c r="A20175" s="48" t="s">
        <v>4886</v>
      </c>
      <c r="B20175" s="58" t="s">
        <v>4887</v>
      </c>
      <c r="C20175" s="76">
        <v>24020</v>
      </c>
      <c r="E20175" s="63" t="s">
        <v>0</v>
      </c>
    </row>
    <row r="20176" spans="1:5" x14ac:dyDescent="0.25">
      <c r="A20176" s="48" t="s">
        <v>4888</v>
      </c>
      <c r="B20176" s="58" t="s">
        <v>4889</v>
      </c>
      <c r="C20176" s="76">
        <v>26761</v>
      </c>
      <c r="E20176" s="63" t="s">
        <v>0</v>
      </c>
    </row>
    <row r="20177" spans="1:5" x14ac:dyDescent="0.25">
      <c r="A20177" s="48" t="s">
        <v>4890</v>
      </c>
      <c r="B20177" s="58" t="s">
        <v>4891</v>
      </c>
      <c r="C20177" s="76">
        <v>32222</v>
      </c>
      <c r="E20177" s="63" t="s">
        <v>0</v>
      </c>
    </row>
    <row r="20178" spans="1:5" x14ac:dyDescent="0.25">
      <c r="A20178" s="48" t="s">
        <v>4892</v>
      </c>
      <c r="B20178" s="58" t="s">
        <v>4893</v>
      </c>
      <c r="C20178" s="76">
        <v>18831</v>
      </c>
      <c r="E20178" s="63" t="s">
        <v>0</v>
      </c>
    </row>
    <row r="20179" spans="1:5" x14ac:dyDescent="0.25">
      <c r="A20179" s="48" t="s">
        <v>4894</v>
      </c>
      <c r="B20179" s="58" t="s">
        <v>4895</v>
      </c>
      <c r="C20179" s="76">
        <v>22523</v>
      </c>
      <c r="E20179" s="63" t="s">
        <v>0</v>
      </c>
    </row>
    <row r="20180" spans="1:5" x14ac:dyDescent="0.25">
      <c r="A20180" s="48" t="s">
        <v>4896</v>
      </c>
      <c r="B20180" s="58" t="s">
        <v>4897</v>
      </c>
      <c r="C20180" s="76">
        <v>22523</v>
      </c>
      <c r="E20180" s="63" t="s">
        <v>0</v>
      </c>
    </row>
    <row r="20181" spans="1:5" x14ac:dyDescent="0.25">
      <c r="A20181" s="48" t="s">
        <v>4898</v>
      </c>
      <c r="B20181" s="58" t="s">
        <v>4899</v>
      </c>
      <c r="C20181" s="76">
        <v>25264</v>
      </c>
      <c r="E20181" s="63" t="s">
        <v>0</v>
      </c>
    </row>
    <row r="20182" spans="1:5" x14ac:dyDescent="0.25">
      <c r="A20182" s="48" t="s">
        <v>4900</v>
      </c>
      <c r="B20182" s="58" t="s">
        <v>4901</v>
      </c>
      <c r="C20182" s="76">
        <v>30725</v>
      </c>
      <c r="E20182" s="63" t="s">
        <v>0</v>
      </c>
    </row>
    <row r="20183" spans="1:5" x14ac:dyDescent="0.25">
      <c r="A20183" s="48" t="s">
        <v>4902</v>
      </c>
      <c r="B20183" s="58" t="s">
        <v>4903</v>
      </c>
      <c r="C20183" s="76">
        <v>21228</v>
      </c>
      <c r="E20183" s="63" t="s">
        <v>0</v>
      </c>
    </row>
    <row r="20184" spans="1:5" x14ac:dyDescent="0.25">
      <c r="A20184" s="48" t="s">
        <v>4904</v>
      </c>
      <c r="B20184" s="58" t="s">
        <v>4905</v>
      </c>
      <c r="C20184" s="76">
        <v>24920</v>
      </c>
      <c r="E20184" s="63" t="s">
        <v>0</v>
      </c>
    </row>
    <row r="20185" spans="1:5" x14ac:dyDescent="0.25">
      <c r="A20185" s="48" t="s">
        <v>4906</v>
      </c>
      <c r="B20185" s="58" t="s">
        <v>4907</v>
      </c>
      <c r="C20185" s="76">
        <v>24920</v>
      </c>
      <c r="E20185" s="63" t="s">
        <v>0</v>
      </c>
    </row>
    <row r="20186" spans="1:5" x14ac:dyDescent="0.25">
      <c r="A20186" s="48" t="s">
        <v>4908</v>
      </c>
      <c r="B20186" s="58" t="s">
        <v>4909</v>
      </c>
      <c r="C20186" s="76">
        <v>27661</v>
      </c>
      <c r="E20186" s="63" t="s">
        <v>0</v>
      </c>
    </row>
    <row r="20187" spans="1:5" x14ac:dyDescent="0.25">
      <c r="A20187" s="48" t="s">
        <v>4910</v>
      </c>
      <c r="B20187" s="58" t="s">
        <v>4911</v>
      </c>
      <c r="C20187" s="76">
        <v>33121</v>
      </c>
      <c r="E20187" s="63" t="s">
        <v>0</v>
      </c>
    </row>
    <row r="20188" spans="1:5" x14ac:dyDescent="0.25">
      <c r="A20188" s="48" t="s">
        <v>4912</v>
      </c>
      <c r="B20188" s="58" t="s">
        <v>4913</v>
      </c>
      <c r="C20188" s="76">
        <v>23302</v>
      </c>
      <c r="E20188" s="63" t="s">
        <v>0</v>
      </c>
    </row>
    <row r="20189" spans="1:5" x14ac:dyDescent="0.25">
      <c r="A20189" s="48" t="s">
        <v>4914</v>
      </c>
      <c r="B20189" s="58" t="s">
        <v>4915</v>
      </c>
      <c r="C20189" s="76">
        <v>29199</v>
      </c>
      <c r="E20189" s="63" t="s">
        <v>0</v>
      </c>
    </row>
    <row r="20190" spans="1:5" x14ac:dyDescent="0.25">
      <c r="A20190" s="48" t="s">
        <v>4916</v>
      </c>
      <c r="B20190" s="58" t="s">
        <v>4917</v>
      </c>
      <c r="C20190" s="76">
        <v>29199</v>
      </c>
      <c r="E20190" s="63" t="s">
        <v>0</v>
      </c>
    </row>
    <row r="20191" spans="1:5" x14ac:dyDescent="0.25">
      <c r="A20191" s="48" t="s">
        <v>4918</v>
      </c>
      <c r="B20191" s="58" t="s">
        <v>4919</v>
      </c>
      <c r="C20191" s="76">
        <v>32265</v>
      </c>
      <c r="E20191" s="63" t="s">
        <v>0</v>
      </c>
    </row>
    <row r="20192" spans="1:5" x14ac:dyDescent="0.25">
      <c r="A20192" s="48" t="s">
        <v>4920</v>
      </c>
      <c r="B20192" s="58" t="s">
        <v>4921</v>
      </c>
      <c r="C20192" s="76">
        <v>40926</v>
      </c>
      <c r="E20192" s="63" t="s">
        <v>0</v>
      </c>
    </row>
    <row r="20193" spans="1:5" x14ac:dyDescent="0.25">
      <c r="A20193" s="48" t="s">
        <v>4922</v>
      </c>
      <c r="B20193" s="58" t="s">
        <v>4923</v>
      </c>
      <c r="C20193" s="76">
        <v>23693</v>
      </c>
      <c r="E20193" s="63" t="s">
        <v>0</v>
      </c>
    </row>
    <row r="20194" spans="1:5" x14ac:dyDescent="0.25">
      <c r="A20194" s="48" t="s">
        <v>29767</v>
      </c>
      <c r="B20194" s="58" t="s">
        <v>30026</v>
      </c>
      <c r="C20194" s="76">
        <v>29308</v>
      </c>
      <c r="E20194" s="63" t="s">
        <v>0</v>
      </c>
    </row>
    <row r="20195" spans="1:5" x14ac:dyDescent="0.25">
      <c r="A20195" s="48" t="s">
        <v>29768</v>
      </c>
      <c r="B20195" s="58" t="s">
        <v>30026</v>
      </c>
      <c r="C20195" s="76">
        <v>30172</v>
      </c>
      <c r="E20195" s="63" t="s">
        <v>0</v>
      </c>
    </row>
    <row r="20196" spans="1:5" x14ac:dyDescent="0.25">
      <c r="A20196" s="48" t="s">
        <v>4924</v>
      </c>
      <c r="B20196" s="58" t="s">
        <v>4925</v>
      </c>
      <c r="C20196" s="76">
        <v>29590</v>
      </c>
      <c r="E20196" s="63" t="s">
        <v>0</v>
      </c>
    </row>
    <row r="20197" spans="1:5" x14ac:dyDescent="0.25">
      <c r="A20197" s="48" t="s">
        <v>4926</v>
      </c>
      <c r="B20197" s="58" t="s">
        <v>4925</v>
      </c>
      <c r="C20197" s="76">
        <v>35474</v>
      </c>
      <c r="E20197" s="63" t="s">
        <v>0</v>
      </c>
    </row>
    <row r="20198" spans="1:5" x14ac:dyDescent="0.25">
      <c r="A20198" s="48" t="s">
        <v>4927</v>
      </c>
      <c r="B20198" s="58" t="s">
        <v>4928</v>
      </c>
      <c r="C20198" s="76">
        <v>29590</v>
      </c>
      <c r="E20198" s="63" t="s">
        <v>0</v>
      </c>
    </row>
    <row r="20199" spans="1:5" x14ac:dyDescent="0.25">
      <c r="A20199" s="48" t="s">
        <v>4929</v>
      </c>
      <c r="B20199" s="58" t="s">
        <v>4930</v>
      </c>
      <c r="C20199" s="76">
        <v>32656</v>
      </c>
      <c r="E20199" s="63" t="s">
        <v>0</v>
      </c>
    </row>
    <row r="20200" spans="1:5" x14ac:dyDescent="0.25">
      <c r="A20200" s="48" t="s">
        <v>4931</v>
      </c>
      <c r="B20200" s="58" t="s">
        <v>4932</v>
      </c>
      <c r="C20200" s="76">
        <v>41318</v>
      </c>
      <c r="E20200" s="63" t="s">
        <v>0</v>
      </c>
    </row>
    <row r="20201" spans="1:5" x14ac:dyDescent="0.25">
      <c r="A20201" s="48" t="s">
        <v>4933</v>
      </c>
      <c r="B20201" s="58" t="s">
        <v>4934</v>
      </c>
      <c r="C20201" s="76">
        <v>25671</v>
      </c>
      <c r="E20201" s="63" t="s">
        <v>0</v>
      </c>
    </row>
    <row r="20202" spans="1:5" x14ac:dyDescent="0.25">
      <c r="A20202" s="48" t="s">
        <v>4935</v>
      </c>
      <c r="B20202" s="58" t="s">
        <v>4936</v>
      </c>
      <c r="C20202" s="76">
        <v>31568</v>
      </c>
      <c r="E20202" s="63" t="s">
        <v>0</v>
      </c>
    </row>
    <row r="20203" spans="1:5" x14ac:dyDescent="0.25">
      <c r="A20203" s="48" t="s">
        <v>4937</v>
      </c>
      <c r="B20203" s="58" t="s">
        <v>4938</v>
      </c>
      <c r="C20203" s="76">
        <v>31568</v>
      </c>
      <c r="E20203" s="63" t="s">
        <v>0</v>
      </c>
    </row>
    <row r="20204" spans="1:5" x14ac:dyDescent="0.25">
      <c r="A20204" s="48" t="s">
        <v>4939</v>
      </c>
      <c r="B20204" s="58" t="s">
        <v>4940</v>
      </c>
      <c r="C20204" s="76">
        <v>34634</v>
      </c>
      <c r="E20204" s="63" t="s">
        <v>0</v>
      </c>
    </row>
    <row r="20205" spans="1:5" x14ac:dyDescent="0.25">
      <c r="A20205" s="48" t="s">
        <v>4941</v>
      </c>
      <c r="B20205" s="58" t="s">
        <v>4942</v>
      </c>
      <c r="C20205" s="76">
        <v>43295</v>
      </c>
      <c r="E20205" s="63" t="s">
        <v>0</v>
      </c>
    </row>
    <row r="20206" spans="1:5" x14ac:dyDescent="0.25">
      <c r="A20206" s="48" t="s">
        <v>4943</v>
      </c>
      <c r="B20206" s="58" t="s">
        <v>4944</v>
      </c>
      <c r="C20206" s="76">
        <v>24582</v>
      </c>
      <c r="E20206" s="63" t="s">
        <v>0</v>
      </c>
    </row>
    <row r="20207" spans="1:5" x14ac:dyDescent="0.25">
      <c r="A20207" s="48" t="s">
        <v>4945</v>
      </c>
      <c r="B20207" s="58" t="s">
        <v>4946</v>
      </c>
      <c r="C20207" s="76">
        <v>30479</v>
      </c>
      <c r="E20207" s="63" t="s">
        <v>0</v>
      </c>
    </row>
    <row r="20208" spans="1:5" x14ac:dyDescent="0.25">
      <c r="A20208" s="48" t="s">
        <v>4947</v>
      </c>
      <c r="B20208" s="58" t="s">
        <v>4948</v>
      </c>
      <c r="C20208" s="76">
        <v>30479</v>
      </c>
      <c r="E20208" s="63" t="s">
        <v>0</v>
      </c>
    </row>
    <row r="20209" spans="1:5" x14ac:dyDescent="0.25">
      <c r="A20209" s="48" t="s">
        <v>4949</v>
      </c>
      <c r="B20209" s="58" t="s">
        <v>4950</v>
      </c>
      <c r="C20209" s="76">
        <v>33545</v>
      </c>
      <c r="E20209" s="63" t="s">
        <v>0</v>
      </c>
    </row>
    <row r="20210" spans="1:5" x14ac:dyDescent="0.25">
      <c r="A20210" s="48" t="s">
        <v>4951</v>
      </c>
      <c r="B20210" s="58" t="s">
        <v>4952</v>
      </c>
      <c r="C20210" s="76">
        <v>42206</v>
      </c>
      <c r="E20210" s="63" t="s">
        <v>0</v>
      </c>
    </row>
    <row r="20211" spans="1:5" x14ac:dyDescent="0.25">
      <c r="A20211" s="48" t="s">
        <v>4953</v>
      </c>
      <c r="B20211" s="58" t="s">
        <v>4954</v>
      </c>
      <c r="C20211" s="76">
        <v>26901</v>
      </c>
      <c r="E20211" s="63" t="s">
        <v>0</v>
      </c>
    </row>
    <row r="20212" spans="1:5" x14ac:dyDescent="0.25">
      <c r="A20212" s="48" t="s">
        <v>4955</v>
      </c>
      <c r="B20212" s="58" t="s">
        <v>4956</v>
      </c>
      <c r="C20212" s="76">
        <v>32798</v>
      </c>
      <c r="E20212" s="63" t="s">
        <v>0</v>
      </c>
    </row>
    <row r="20213" spans="1:5" x14ac:dyDescent="0.25">
      <c r="A20213" s="48" t="s">
        <v>4957</v>
      </c>
      <c r="B20213" s="58" t="s">
        <v>4958</v>
      </c>
      <c r="C20213" s="76">
        <v>32798</v>
      </c>
      <c r="E20213" s="63" t="s">
        <v>0</v>
      </c>
    </row>
    <row r="20214" spans="1:5" x14ac:dyDescent="0.25">
      <c r="A20214" s="48" t="s">
        <v>4959</v>
      </c>
      <c r="B20214" s="58" t="s">
        <v>4960</v>
      </c>
      <c r="C20214" s="76">
        <v>35864</v>
      </c>
      <c r="E20214" s="63" t="s">
        <v>0</v>
      </c>
    </row>
    <row r="20215" spans="1:5" x14ac:dyDescent="0.25">
      <c r="A20215" s="48" t="s">
        <v>4961</v>
      </c>
      <c r="B20215" s="58" t="s">
        <v>4962</v>
      </c>
      <c r="C20215" s="76">
        <v>44525</v>
      </c>
      <c r="E20215" s="63" t="s">
        <v>0</v>
      </c>
    </row>
    <row r="20216" spans="1:5" x14ac:dyDescent="0.25">
      <c r="A20216" s="48" t="s">
        <v>4963</v>
      </c>
      <c r="B20216" s="58" t="s">
        <v>4964</v>
      </c>
      <c r="C20216" s="76">
        <v>25404</v>
      </c>
      <c r="E20216" s="63" t="s">
        <v>0</v>
      </c>
    </row>
    <row r="20217" spans="1:5" x14ac:dyDescent="0.25">
      <c r="A20217" s="48" t="s">
        <v>4965</v>
      </c>
      <c r="B20217" s="58" t="s">
        <v>4966</v>
      </c>
      <c r="C20217" s="76">
        <v>31301</v>
      </c>
      <c r="E20217" s="63" t="s">
        <v>0</v>
      </c>
    </row>
    <row r="20218" spans="1:5" x14ac:dyDescent="0.25">
      <c r="A20218" s="48" t="s">
        <v>4967</v>
      </c>
      <c r="B20218" s="58" t="s">
        <v>4968</v>
      </c>
      <c r="C20218" s="76">
        <v>31301</v>
      </c>
      <c r="E20218" s="63" t="s">
        <v>0</v>
      </c>
    </row>
    <row r="20219" spans="1:5" x14ac:dyDescent="0.25">
      <c r="A20219" s="48" t="s">
        <v>4969</v>
      </c>
      <c r="B20219" s="58" t="s">
        <v>4970</v>
      </c>
      <c r="C20219" s="76">
        <v>34367</v>
      </c>
      <c r="E20219" s="63" t="s">
        <v>0</v>
      </c>
    </row>
    <row r="20220" spans="1:5" x14ac:dyDescent="0.25">
      <c r="A20220" s="48" t="s">
        <v>4971</v>
      </c>
      <c r="B20220" s="58" t="s">
        <v>4972</v>
      </c>
      <c r="C20220" s="76">
        <v>43028</v>
      </c>
      <c r="E20220" s="63" t="s">
        <v>0</v>
      </c>
    </row>
    <row r="20221" spans="1:5" x14ac:dyDescent="0.25">
      <c r="A20221" s="48" t="s">
        <v>4973</v>
      </c>
      <c r="B20221" s="58" t="s">
        <v>4974</v>
      </c>
      <c r="C20221" s="76">
        <v>27801</v>
      </c>
      <c r="E20221" s="63" t="s">
        <v>0</v>
      </c>
    </row>
    <row r="20222" spans="1:5" x14ac:dyDescent="0.25">
      <c r="A20222" s="48" t="s">
        <v>4975</v>
      </c>
      <c r="B20222" s="58" t="s">
        <v>4976</v>
      </c>
      <c r="C20222" s="76">
        <v>33698</v>
      </c>
      <c r="E20222" s="63" t="s">
        <v>0</v>
      </c>
    </row>
    <row r="20223" spans="1:5" x14ac:dyDescent="0.25">
      <c r="A20223" s="48" t="s">
        <v>4977</v>
      </c>
      <c r="B20223" s="58" t="s">
        <v>4978</v>
      </c>
      <c r="C20223" s="76">
        <v>33698</v>
      </c>
      <c r="E20223" s="63" t="s">
        <v>0</v>
      </c>
    </row>
    <row r="20224" spans="1:5" x14ac:dyDescent="0.25">
      <c r="A20224" s="48" t="s">
        <v>4979</v>
      </c>
      <c r="B20224" s="58" t="s">
        <v>4980</v>
      </c>
      <c r="C20224" s="76">
        <v>36764</v>
      </c>
      <c r="E20224" s="63" t="s">
        <v>0</v>
      </c>
    </row>
    <row r="20225" spans="1:5" x14ac:dyDescent="0.25">
      <c r="A20225" s="48" t="s">
        <v>4981</v>
      </c>
      <c r="B20225" s="58" t="s">
        <v>4982</v>
      </c>
      <c r="C20225" s="76">
        <v>45425</v>
      </c>
      <c r="E20225" s="63" t="s">
        <v>0</v>
      </c>
    </row>
    <row r="20226" spans="1:5" x14ac:dyDescent="0.25">
      <c r="A20226" s="48" t="s">
        <v>4983</v>
      </c>
      <c r="B20226" s="58" t="s">
        <v>4984</v>
      </c>
      <c r="C20226" s="76">
        <v>29313</v>
      </c>
      <c r="E20226" s="63" t="s">
        <v>0</v>
      </c>
    </row>
    <row r="20227" spans="1:5" x14ac:dyDescent="0.25">
      <c r="A20227" s="48" t="s">
        <v>10757</v>
      </c>
      <c r="B20227" s="58" t="s">
        <v>10758</v>
      </c>
      <c r="C20227" s="76">
        <v>33763</v>
      </c>
      <c r="E20227" s="63" t="s">
        <v>0</v>
      </c>
    </row>
    <row r="20228" spans="1:5" x14ac:dyDescent="0.25">
      <c r="A20228" s="48" t="s">
        <v>4985</v>
      </c>
      <c r="B20228" s="58" t="s">
        <v>4986</v>
      </c>
      <c r="C20228" s="76">
        <v>36703</v>
      </c>
      <c r="E20228" s="63" t="s">
        <v>0</v>
      </c>
    </row>
    <row r="20229" spans="1:5" x14ac:dyDescent="0.25">
      <c r="A20229" s="48" t="s">
        <v>4987</v>
      </c>
      <c r="B20229" s="58" t="s">
        <v>4988</v>
      </c>
      <c r="C20229" s="76">
        <v>36703</v>
      </c>
      <c r="E20229" s="63" t="s">
        <v>0</v>
      </c>
    </row>
    <row r="20230" spans="1:5" x14ac:dyDescent="0.25">
      <c r="A20230" s="48" t="s">
        <v>4989</v>
      </c>
      <c r="B20230" s="58" t="s">
        <v>4990</v>
      </c>
      <c r="C20230" s="76">
        <v>40587</v>
      </c>
      <c r="E20230" s="63" t="s">
        <v>0</v>
      </c>
    </row>
    <row r="20231" spans="1:5" x14ac:dyDescent="0.25">
      <c r="A20231" s="48" t="s">
        <v>4991</v>
      </c>
      <c r="B20231" s="58" t="s">
        <v>4992</v>
      </c>
      <c r="C20231" s="76">
        <v>51445</v>
      </c>
      <c r="E20231" s="63" t="s">
        <v>0</v>
      </c>
    </row>
    <row r="20232" spans="1:5" x14ac:dyDescent="0.25">
      <c r="A20232" s="48" t="s">
        <v>4993</v>
      </c>
      <c r="B20232" s="58" t="s">
        <v>4994</v>
      </c>
      <c r="C20232" s="76">
        <v>29705</v>
      </c>
      <c r="E20232" s="63" t="s">
        <v>0</v>
      </c>
    </row>
    <row r="20233" spans="1:5" x14ac:dyDescent="0.25">
      <c r="A20233" s="48" t="s">
        <v>4995</v>
      </c>
      <c r="B20233" s="58" t="s">
        <v>4996</v>
      </c>
      <c r="C20233" s="76">
        <v>37095</v>
      </c>
      <c r="E20233" s="63" t="s">
        <v>0</v>
      </c>
    </row>
    <row r="20234" spans="1:5" x14ac:dyDescent="0.25">
      <c r="A20234" s="48" t="s">
        <v>4997</v>
      </c>
      <c r="B20234" s="58" t="s">
        <v>4998</v>
      </c>
      <c r="C20234" s="76">
        <v>37095</v>
      </c>
      <c r="E20234" s="63" t="s">
        <v>0</v>
      </c>
    </row>
    <row r="20235" spans="1:5" x14ac:dyDescent="0.25">
      <c r="A20235" s="48" t="s">
        <v>4999</v>
      </c>
      <c r="B20235" s="58" t="s">
        <v>5000</v>
      </c>
      <c r="C20235" s="76">
        <v>40979</v>
      </c>
      <c r="E20235" s="63" t="s">
        <v>0</v>
      </c>
    </row>
    <row r="20236" spans="1:5" x14ac:dyDescent="0.25">
      <c r="A20236" s="48" t="s">
        <v>5001</v>
      </c>
      <c r="B20236" s="58" t="s">
        <v>5002</v>
      </c>
      <c r="C20236" s="76">
        <v>51837</v>
      </c>
      <c r="E20236" s="63" t="s">
        <v>0</v>
      </c>
    </row>
    <row r="20237" spans="1:5" x14ac:dyDescent="0.25">
      <c r="A20237" s="48" t="s">
        <v>5003</v>
      </c>
      <c r="B20237" s="58" t="s">
        <v>5004</v>
      </c>
      <c r="C20237" s="76">
        <v>31683</v>
      </c>
      <c r="E20237" s="63" t="s">
        <v>0</v>
      </c>
    </row>
    <row r="20238" spans="1:5" x14ac:dyDescent="0.25">
      <c r="A20238" s="48" t="s">
        <v>5005</v>
      </c>
      <c r="B20238" s="58" t="s">
        <v>5006</v>
      </c>
      <c r="C20238" s="76">
        <v>39072</v>
      </c>
      <c r="E20238" s="63" t="s">
        <v>0</v>
      </c>
    </row>
    <row r="20239" spans="1:5" x14ac:dyDescent="0.25">
      <c r="A20239" s="48" t="s">
        <v>5007</v>
      </c>
      <c r="B20239" s="58" t="s">
        <v>5008</v>
      </c>
      <c r="C20239" s="76">
        <v>39072</v>
      </c>
      <c r="E20239" s="63" t="s">
        <v>0</v>
      </c>
    </row>
    <row r="20240" spans="1:5" x14ac:dyDescent="0.25">
      <c r="A20240" s="48" t="s">
        <v>5009</v>
      </c>
      <c r="B20240" s="58" t="s">
        <v>5010</v>
      </c>
      <c r="C20240" s="76">
        <v>42957</v>
      </c>
      <c r="E20240" s="63" t="s">
        <v>0</v>
      </c>
    </row>
    <row r="20241" spans="1:5" x14ac:dyDescent="0.25">
      <c r="A20241" s="48" t="s">
        <v>5011</v>
      </c>
      <c r="B20241" s="58" t="s">
        <v>5012</v>
      </c>
      <c r="C20241" s="76">
        <v>53815</v>
      </c>
      <c r="E20241" s="63" t="s">
        <v>0</v>
      </c>
    </row>
    <row r="20242" spans="1:5" x14ac:dyDescent="0.25">
      <c r="A20242" s="48" t="s">
        <v>5013</v>
      </c>
      <c r="B20242" s="58" t="s">
        <v>5014</v>
      </c>
      <c r="C20242" s="76">
        <v>30594</v>
      </c>
      <c r="E20242" s="63" t="s">
        <v>0</v>
      </c>
    </row>
    <row r="20243" spans="1:5" x14ac:dyDescent="0.25">
      <c r="A20243" s="48" t="s">
        <v>5015</v>
      </c>
      <c r="B20243" s="58" t="s">
        <v>5016</v>
      </c>
      <c r="C20243" s="76">
        <v>37983</v>
      </c>
      <c r="E20243" s="63" t="s">
        <v>0</v>
      </c>
    </row>
    <row r="20244" spans="1:5" x14ac:dyDescent="0.25">
      <c r="A20244" s="48" t="s">
        <v>5017</v>
      </c>
      <c r="B20244" s="58" t="s">
        <v>5018</v>
      </c>
      <c r="C20244" s="76">
        <v>37983</v>
      </c>
      <c r="E20244" s="63" t="s">
        <v>0</v>
      </c>
    </row>
    <row r="20245" spans="1:5" x14ac:dyDescent="0.25">
      <c r="A20245" s="48" t="s">
        <v>5019</v>
      </c>
      <c r="B20245" s="58" t="s">
        <v>5020</v>
      </c>
      <c r="C20245" s="76">
        <v>41868</v>
      </c>
      <c r="E20245" s="63" t="s">
        <v>0</v>
      </c>
    </row>
    <row r="20246" spans="1:5" x14ac:dyDescent="0.25">
      <c r="A20246" s="48" t="s">
        <v>5021</v>
      </c>
      <c r="B20246" s="58" t="s">
        <v>5022</v>
      </c>
      <c r="C20246" s="76">
        <v>52726</v>
      </c>
      <c r="E20246" s="63" t="s">
        <v>0</v>
      </c>
    </row>
    <row r="20247" spans="1:5" x14ac:dyDescent="0.25">
      <c r="A20247" s="48" t="s">
        <v>5023</v>
      </c>
      <c r="B20247" s="58" t="s">
        <v>5024</v>
      </c>
      <c r="C20247" s="76">
        <v>32912</v>
      </c>
      <c r="E20247" s="63" t="s">
        <v>0</v>
      </c>
    </row>
    <row r="20248" spans="1:5" x14ac:dyDescent="0.25">
      <c r="A20248" s="48" t="s">
        <v>5025</v>
      </c>
      <c r="B20248" s="58" t="s">
        <v>5026</v>
      </c>
      <c r="C20248" s="76">
        <v>40302</v>
      </c>
      <c r="E20248" s="63" t="s">
        <v>0</v>
      </c>
    </row>
    <row r="20249" spans="1:5" x14ac:dyDescent="0.25">
      <c r="A20249" s="48" t="s">
        <v>5027</v>
      </c>
      <c r="B20249" s="58" t="s">
        <v>5028</v>
      </c>
      <c r="C20249" s="76">
        <v>40302</v>
      </c>
      <c r="E20249" s="63" t="s">
        <v>0</v>
      </c>
    </row>
    <row r="20250" spans="1:5" x14ac:dyDescent="0.25">
      <c r="A20250" s="48" t="s">
        <v>5029</v>
      </c>
      <c r="B20250" s="58" t="s">
        <v>5030</v>
      </c>
      <c r="C20250" s="76">
        <v>44186</v>
      </c>
      <c r="E20250" s="63" t="s">
        <v>0</v>
      </c>
    </row>
    <row r="20251" spans="1:5" x14ac:dyDescent="0.25">
      <c r="A20251" s="48" t="s">
        <v>5031</v>
      </c>
      <c r="B20251" s="58" t="s">
        <v>5032</v>
      </c>
      <c r="C20251" s="76">
        <v>55044</v>
      </c>
      <c r="E20251" s="63" t="s">
        <v>0</v>
      </c>
    </row>
    <row r="20252" spans="1:5" x14ac:dyDescent="0.25">
      <c r="A20252" s="48" t="s">
        <v>5033</v>
      </c>
      <c r="B20252" s="58" t="s">
        <v>5034</v>
      </c>
      <c r="C20252" s="76">
        <v>31415</v>
      </c>
      <c r="E20252" s="63" t="s">
        <v>0</v>
      </c>
    </row>
    <row r="20253" spans="1:5" x14ac:dyDescent="0.25">
      <c r="A20253" s="48" t="s">
        <v>5035</v>
      </c>
      <c r="B20253" s="58" t="s">
        <v>5036</v>
      </c>
      <c r="C20253" s="76">
        <v>38805</v>
      </c>
      <c r="E20253" s="63" t="s">
        <v>0</v>
      </c>
    </row>
    <row r="20254" spans="1:5" x14ac:dyDescent="0.25">
      <c r="A20254" s="48" t="s">
        <v>5037</v>
      </c>
      <c r="B20254" s="58" t="s">
        <v>5038</v>
      </c>
      <c r="C20254" s="76">
        <v>38805</v>
      </c>
      <c r="E20254" s="63" t="s">
        <v>0</v>
      </c>
    </row>
    <row r="20255" spans="1:5" x14ac:dyDescent="0.25">
      <c r="A20255" s="48" t="s">
        <v>5039</v>
      </c>
      <c r="B20255" s="58" t="s">
        <v>5040</v>
      </c>
      <c r="C20255" s="76">
        <v>42689</v>
      </c>
      <c r="E20255" s="63" t="s">
        <v>0</v>
      </c>
    </row>
    <row r="20256" spans="1:5" x14ac:dyDescent="0.25">
      <c r="A20256" s="48" t="s">
        <v>5041</v>
      </c>
      <c r="B20256" s="58" t="s">
        <v>5042</v>
      </c>
      <c r="C20256" s="76">
        <v>53547</v>
      </c>
      <c r="E20256" s="63" t="s">
        <v>0</v>
      </c>
    </row>
    <row r="20257" spans="1:5" x14ac:dyDescent="0.25">
      <c r="A20257" s="48" t="s">
        <v>5043</v>
      </c>
      <c r="B20257" s="58" t="s">
        <v>5044</v>
      </c>
      <c r="C20257" s="76">
        <v>33812</v>
      </c>
      <c r="E20257" s="63" t="s">
        <v>0</v>
      </c>
    </row>
    <row r="20258" spans="1:5" x14ac:dyDescent="0.25">
      <c r="A20258" s="48" t="s">
        <v>5045</v>
      </c>
      <c r="B20258" s="58" t="s">
        <v>5046</v>
      </c>
      <c r="C20258" s="76">
        <v>41202</v>
      </c>
      <c r="E20258" s="63" t="s">
        <v>0</v>
      </c>
    </row>
    <row r="20259" spans="1:5" x14ac:dyDescent="0.25">
      <c r="A20259" s="48" t="s">
        <v>5047</v>
      </c>
      <c r="B20259" s="58" t="s">
        <v>5048</v>
      </c>
      <c r="C20259" s="76">
        <v>41202</v>
      </c>
      <c r="E20259" s="63" t="s">
        <v>0</v>
      </c>
    </row>
    <row r="20260" spans="1:5" x14ac:dyDescent="0.25">
      <c r="A20260" s="48" t="s">
        <v>5049</v>
      </c>
      <c r="B20260" s="58" t="s">
        <v>5050</v>
      </c>
      <c r="C20260" s="76">
        <v>45086</v>
      </c>
      <c r="E20260" s="63" t="s">
        <v>0</v>
      </c>
    </row>
    <row r="20261" spans="1:5" x14ac:dyDescent="0.25">
      <c r="A20261" s="48" t="s">
        <v>5051</v>
      </c>
      <c r="B20261" s="58" t="s">
        <v>5052</v>
      </c>
      <c r="C20261" s="76">
        <v>55944</v>
      </c>
      <c r="E20261" s="63" t="s">
        <v>0</v>
      </c>
    </row>
    <row r="20262" spans="1:5" x14ac:dyDescent="0.25">
      <c r="A20262" s="48" t="s">
        <v>5053</v>
      </c>
      <c r="B20262" s="58" t="s">
        <v>5054</v>
      </c>
      <c r="C20262" s="76">
        <v>29104</v>
      </c>
      <c r="E20262" s="63" t="s">
        <v>0</v>
      </c>
    </row>
    <row r="20263" spans="1:5" x14ac:dyDescent="0.25">
      <c r="A20263" s="48" t="s">
        <v>5055</v>
      </c>
      <c r="B20263" s="58" t="s">
        <v>5054</v>
      </c>
      <c r="C20263" s="76">
        <v>33949</v>
      </c>
      <c r="E20263" s="63" t="s">
        <v>0</v>
      </c>
    </row>
    <row r="20264" spans="1:5" x14ac:dyDescent="0.25">
      <c r="A20264" s="48" t="s">
        <v>29769</v>
      </c>
      <c r="B20264" s="58" t="s">
        <v>30027</v>
      </c>
      <c r="C20264" s="76">
        <v>34593</v>
      </c>
      <c r="E20264" s="63" t="s">
        <v>0</v>
      </c>
    </row>
    <row r="20265" spans="1:5" x14ac:dyDescent="0.25">
      <c r="A20265" s="48" t="s">
        <v>5056</v>
      </c>
      <c r="B20265" s="58" t="s">
        <v>5054</v>
      </c>
      <c r="C20265" s="76">
        <v>34613</v>
      </c>
      <c r="E20265" s="63" t="s">
        <v>0</v>
      </c>
    </row>
    <row r="20266" spans="1:5" x14ac:dyDescent="0.25">
      <c r="A20266" s="48" t="s">
        <v>5057</v>
      </c>
      <c r="B20266" s="58" t="s">
        <v>5054</v>
      </c>
      <c r="C20266" s="76">
        <v>35383</v>
      </c>
      <c r="E20266" s="63" t="s">
        <v>0</v>
      </c>
    </row>
    <row r="20267" spans="1:5" x14ac:dyDescent="0.25">
      <c r="A20267" s="48" t="s">
        <v>5058</v>
      </c>
      <c r="B20267" s="58" t="s">
        <v>5059</v>
      </c>
      <c r="C20267" s="76">
        <v>35343</v>
      </c>
      <c r="E20267" s="63" t="s">
        <v>0</v>
      </c>
    </row>
    <row r="20268" spans="1:5" x14ac:dyDescent="0.25">
      <c r="A20268" s="48" t="s">
        <v>5060</v>
      </c>
      <c r="B20268" s="58" t="s">
        <v>5061</v>
      </c>
      <c r="C20268" s="76">
        <v>35343</v>
      </c>
      <c r="E20268" s="63" t="s">
        <v>0</v>
      </c>
    </row>
    <row r="20269" spans="1:5" x14ac:dyDescent="0.25">
      <c r="A20269" s="48" t="s">
        <v>5062</v>
      </c>
      <c r="B20269" s="58" t="s">
        <v>5063</v>
      </c>
      <c r="C20269" s="76">
        <v>38648</v>
      </c>
      <c r="E20269" s="63" t="s">
        <v>0</v>
      </c>
    </row>
    <row r="20270" spans="1:5" x14ac:dyDescent="0.25">
      <c r="A20270" s="48" t="s">
        <v>29770</v>
      </c>
      <c r="B20270" s="58" t="s">
        <v>30028</v>
      </c>
      <c r="C20270" s="76">
        <v>43492</v>
      </c>
      <c r="E20270" s="63" t="s">
        <v>0</v>
      </c>
    </row>
    <row r="20271" spans="1:5" x14ac:dyDescent="0.25">
      <c r="A20271" s="48" t="s">
        <v>29771</v>
      </c>
      <c r="B20271" s="58" t="s">
        <v>30028</v>
      </c>
      <c r="C20271" s="76">
        <v>45747</v>
      </c>
      <c r="E20271" s="63" t="s">
        <v>0</v>
      </c>
    </row>
    <row r="20272" spans="1:5" x14ac:dyDescent="0.25">
      <c r="A20272" s="48" t="s">
        <v>5064</v>
      </c>
      <c r="B20272" s="58" t="s">
        <v>5065</v>
      </c>
      <c r="C20272" s="76">
        <v>49539</v>
      </c>
      <c r="E20272" s="63" t="s">
        <v>0</v>
      </c>
    </row>
    <row r="20273" spans="1:5" x14ac:dyDescent="0.25">
      <c r="A20273" s="48" t="s">
        <v>5066</v>
      </c>
      <c r="B20273" s="58" t="s">
        <v>5067</v>
      </c>
      <c r="C20273" s="76">
        <v>29496</v>
      </c>
      <c r="E20273" s="63" t="s">
        <v>0</v>
      </c>
    </row>
    <row r="20274" spans="1:5" x14ac:dyDescent="0.25">
      <c r="A20274" s="48" t="s">
        <v>10759</v>
      </c>
      <c r="B20274" s="58" t="s">
        <v>10754</v>
      </c>
      <c r="C20274" s="76">
        <v>33281</v>
      </c>
      <c r="E20274" s="63" t="s">
        <v>0</v>
      </c>
    </row>
    <row r="20275" spans="1:5" x14ac:dyDescent="0.25">
      <c r="A20275" s="48" t="s">
        <v>5068</v>
      </c>
      <c r="B20275" s="58" t="s">
        <v>5067</v>
      </c>
      <c r="C20275" s="76">
        <v>34340</v>
      </c>
      <c r="E20275" s="63" t="s">
        <v>0</v>
      </c>
    </row>
    <row r="20276" spans="1:5" x14ac:dyDescent="0.25">
      <c r="A20276" s="48" t="s">
        <v>5069</v>
      </c>
      <c r="B20276" s="58" t="s">
        <v>5067</v>
      </c>
      <c r="C20276" s="76">
        <v>33945</v>
      </c>
      <c r="E20276" s="63" t="s">
        <v>0</v>
      </c>
    </row>
    <row r="20277" spans="1:5" x14ac:dyDescent="0.25">
      <c r="A20277" s="48" t="s">
        <v>29772</v>
      </c>
      <c r="B20277" s="58" t="s">
        <v>30029</v>
      </c>
      <c r="C20277" s="76">
        <v>35290</v>
      </c>
      <c r="E20277" s="63" t="s">
        <v>0</v>
      </c>
    </row>
    <row r="20278" spans="1:5" x14ac:dyDescent="0.25">
      <c r="A20278" s="48" t="s">
        <v>5070</v>
      </c>
      <c r="B20278" s="58" t="s">
        <v>5071</v>
      </c>
      <c r="C20278" s="76">
        <v>35735</v>
      </c>
      <c r="E20278" s="63" t="s">
        <v>0</v>
      </c>
    </row>
    <row r="20279" spans="1:5" x14ac:dyDescent="0.25">
      <c r="A20279" s="48" t="s">
        <v>10760</v>
      </c>
      <c r="B20279" s="58" t="s">
        <v>10761</v>
      </c>
      <c r="C20279" s="76">
        <v>40185</v>
      </c>
      <c r="E20279" s="63" t="s">
        <v>0</v>
      </c>
    </row>
    <row r="20280" spans="1:5" x14ac:dyDescent="0.25">
      <c r="A20280" s="48" t="s">
        <v>29773</v>
      </c>
      <c r="B20280" s="58" t="s">
        <v>30030</v>
      </c>
      <c r="C20280" s="76">
        <v>44077</v>
      </c>
      <c r="E20280" s="63" t="s">
        <v>0</v>
      </c>
    </row>
    <row r="20281" spans="1:5" x14ac:dyDescent="0.25">
      <c r="A20281" s="48" t="s">
        <v>5072</v>
      </c>
      <c r="B20281" s="58" t="s">
        <v>5071</v>
      </c>
      <c r="C20281" s="76">
        <v>40955</v>
      </c>
      <c r="E20281" s="63" t="s">
        <v>0</v>
      </c>
    </row>
    <row r="20282" spans="1:5" x14ac:dyDescent="0.25">
      <c r="A20282" s="48" t="s">
        <v>5073</v>
      </c>
      <c r="B20282" s="58" t="s">
        <v>5074</v>
      </c>
      <c r="C20282" s="76">
        <v>35735</v>
      </c>
      <c r="E20282" s="63" t="s">
        <v>0</v>
      </c>
    </row>
    <row r="20283" spans="1:5" x14ac:dyDescent="0.25">
      <c r="A20283" s="48" t="s">
        <v>5075</v>
      </c>
      <c r="B20283" s="58" t="s">
        <v>5076</v>
      </c>
      <c r="C20283" s="76">
        <v>39039</v>
      </c>
      <c r="E20283" s="63" t="s">
        <v>0</v>
      </c>
    </row>
    <row r="20284" spans="1:5" x14ac:dyDescent="0.25">
      <c r="A20284" s="48" t="s">
        <v>5077</v>
      </c>
      <c r="B20284" s="58" t="s">
        <v>5078</v>
      </c>
      <c r="C20284" s="76">
        <v>49931</v>
      </c>
      <c r="E20284" s="63" t="s">
        <v>0</v>
      </c>
    </row>
    <row r="20285" spans="1:5" x14ac:dyDescent="0.25">
      <c r="A20285" s="48" t="s">
        <v>5079</v>
      </c>
      <c r="B20285" s="58" t="s">
        <v>5080</v>
      </c>
      <c r="C20285" s="76">
        <v>31474</v>
      </c>
      <c r="E20285" s="63" t="s">
        <v>0</v>
      </c>
    </row>
    <row r="20286" spans="1:5" x14ac:dyDescent="0.25">
      <c r="A20286" s="48" t="s">
        <v>5081</v>
      </c>
      <c r="B20286" s="58" t="s">
        <v>5082</v>
      </c>
      <c r="C20286" s="76">
        <v>37713</v>
      </c>
      <c r="E20286" s="63" t="s">
        <v>0</v>
      </c>
    </row>
    <row r="20287" spans="1:5" x14ac:dyDescent="0.25">
      <c r="A20287" s="48" t="s">
        <v>5083</v>
      </c>
      <c r="B20287" s="58" t="s">
        <v>5082</v>
      </c>
      <c r="C20287" s="76">
        <v>42162</v>
      </c>
      <c r="E20287" s="63" t="s">
        <v>0</v>
      </c>
    </row>
    <row r="20288" spans="1:5" x14ac:dyDescent="0.25">
      <c r="A20288" s="48" t="s">
        <v>5084</v>
      </c>
      <c r="B20288" s="58" t="s">
        <v>5085</v>
      </c>
      <c r="C20288" s="76">
        <v>37713</v>
      </c>
      <c r="E20288" s="63" t="s">
        <v>0</v>
      </c>
    </row>
    <row r="20289" spans="1:5" x14ac:dyDescent="0.25">
      <c r="A20289" s="48" t="s">
        <v>5086</v>
      </c>
      <c r="B20289" s="58" t="s">
        <v>5087</v>
      </c>
      <c r="C20289" s="76">
        <v>41017</v>
      </c>
      <c r="E20289" s="63" t="s">
        <v>0</v>
      </c>
    </row>
    <row r="20290" spans="1:5" x14ac:dyDescent="0.25">
      <c r="A20290" s="48" t="s">
        <v>29774</v>
      </c>
      <c r="B20290" s="58" t="s">
        <v>30031</v>
      </c>
      <c r="C20290" s="76">
        <v>48117</v>
      </c>
      <c r="E20290" s="63" t="s">
        <v>0</v>
      </c>
    </row>
    <row r="20291" spans="1:5" x14ac:dyDescent="0.25">
      <c r="A20291" s="48" t="s">
        <v>29775</v>
      </c>
      <c r="B20291" s="58" t="s">
        <v>30031</v>
      </c>
      <c r="C20291" s="76">
        <v>48848</v>
      </c>
      <c r="E20291" s="63" t="s">
        <v>0</v>
      </c>
    </row>
    <row r="20292" spans="1:5" x14ac:dyDescent="0.25">
      <c r="A20292" s="48" t="s">
        <v>5088</v>
      </c>
      <c r="B20292" s="58" t="s">
        <v>5089</v>
      </c>
      <c r="C20292" s="76">
        <v>51908</v>
      </c>
      <c r="E20292" s="63" t="s">
        <v>0</v>
      </c>
    </row>
    <row r="20293" spans="1:5" x14ac:dyDescent="0.25">
      <c r="A20293" s="48" t="s">
        <v>5090</v>
      </c>
      <c r="B20293" s="58" t="s">
        <v>5091</v>
      </c>
      <c r="C20293" s="76">
        <v>30385</v>
      </c>
      <c r="E20293" s="63" t="s">
        <v>0</v>
      </c>
    </row>
    <row r="20294" spans="1:5" x14ac:dyDescent="0.25">
      <c r="A20294" s="48" t="s">
        <v>5092</v>
      </c>
      <c r="B20294" s="58" t="s">
        <v>5093</v>
      </c>
      <c r="C20294" s="76">
        <v>36624</v>
      </c>
      <c r="E20294" s="63" t="s">
        <v>0</v>
      </c>
    </row>
    <row r="20295" spans="1:5" x14ac:dyDescent="0.25">
      <c r="A20295" s="48" t="s">
        <v>5094</v>
      </c>
      <c r="B20295" s="58" t="s">
        <v>5095</v>
      </c>
      <c r="C20295" s="76">
        <v>36624</v>
      </c>
      <c r="E20295" s="63" t="s">
        <v>0</v>
      </c>
    </row>
    <row r="20296" spans="1:5" x14ac:dyDescent="0.25">
      <c r="A20296" s="48" t="s">
        <v>5096</v>
      </c>
      <c r="B20296" s="58" t="s">
        <v>5097</v>
      </c>
      <c r="C20296" s="76">
        <v>39928</v>
      </c>
      <c r="E20296" s="63" t="s">
        <v>0</v>
      </c>
    </row>
    <row r="20297" spans="1:5" x14ac:dyDescent="0.25">
      <c r="A20297" s="48" t="s">
        <v>5098</v>
      </c>
      <c r="B20297" s="58" t="s">
        <v>5099</v>
      </c>
      <c r="C20297" s="76">
        <v>50819</v>
      </c>
      <c r="E20297" s="63" t="s">
        <v>0</v>
      </c>
    </row>
    <row r="20298" spans="1:5" x14ac:dyDescent="0.25">
      <c r="A20298" s="48" t="s">
        <v>5100</v>
      </c>
      <c r="B20298" s="58" t="s">
        <v>5101</v>
      </c>
      <c r="C20298" s="76">
        <v>32703</v>
      </c>
      <c r="E20298" s="63" t="s">
        <v>0</v>
      </c>
    </row>
    <row r="20299" spans="1:5" x14ac:dyDescent="0.25">
      <c r="A20299" s="48" t="s">
        <v>5102</v>
      </c>
      <c r="B20299" s="58" t="s">
        <v>5103</v>
      </c>
      <c r="C20299" s="76">
        <v>38943</v>
      </c>
      <c r="E20299" s="63" t="s">
        <v>0</v>
      </c>
    </row>
    <row r="20300" spans="1:5" x14ac:dyDescent="0.25">
      <c r="A20300" s="48" t="s">
        <v>5104</v>
      </c>
      <c r="B20300" s="58" t="s">
        <v>5105</v>
      </c>
      <c r="C20300" s="76">
        <v>38943</v>
      </c>
      <c r="E20300" s="63" t="s">
        <v>0</v>
      </c>
    </row>
    <row r="20301" spans="1:5" x14ac:dyDescent="0.25">
      <c r="A20301" s="48" t="s">
        <v>5106</v>
      </c>
      <c r="B20301" s="58" t="s">
        <v>5107</v>
      </c>
      <c r="C20301" s="76">
        <v>42247</v>
      </c>
      <c r="E20301" s="63" t="s">
        <v>0</v>
      </c>
    </row>
    <row r="20302" spans="1:5" x14ac:dyDescent="0.25">
      <c r="A20302" s="48" t="s">
        <v>5108</v>
      </c>
      <c r="B20302" s="58" t="s">
        <v>5109</v>
      </c>
      <c r="C20302" s="76">
        <v>53138</v>
      </c>
      <c r="E20302" s="63" t="s">
        <v>0</v>
      </c>
    </row>
    <row r="20303" spans="1:5" x14ac:dyDescent="0.25">
      <c r="A20303" s="48" t="s">
        <v>5110</v>
      </c>
      <c r="B20303" s="58" t="s">
        <v>5111</v>
      </c>
      <c r="C20303" s="76">
        <v>31206</v>
      </c>
      <c r="E20303" s="63" t="s">
        <v>0</v>
      </c>
    </row>
    <row r="20304" spans="1:5" x14ac:dyDescent="0.25">
      <c r="A20304" s="48" t="s">
        <v>5112</v>
      </c>
      <c r="B20304" s="58" t="s">
        <v>5113</v>
      </c>
      <c r="C20304" s="76">
        <v>37446</v>
      </c>
      <c r="E20304" s="63" t="s">
        <v>0</v>
      </c>
    </row>
    <row r="20305" spans="1:5" x14ac:dyDescent="0.25">
      <c r="A20305" s="48" t="s">
        <v>5114</v>
      </c>
      <c r="B20305" s="58" t="s">
        <v>5115</v>
      </c>
      <c r="C20305" s="76">
        <v>37446</v>
      </c>
      <c r="E20305" s="63" t="s">
        <v>0</v>
      </c>
    </row>
    <row r="20306" spans="1:5" x14ac:dyDescent="0.25">
      <c r="A20306" s="48" t="s">
        <v>5116</v>
      </c>
      <c r="B20306" s="58" t="s">
        <v>5117</v>
      </c>
      <c r="C20306" s="76">
        <v>40750</v>
      </c>
      <c r="E20306" s="63" t="s">
        <v>0</v>
      </c>
    </row>
    <row r="20307" spans="1:5" x14ac:dyDescent="0.25">
      <c r="A20307" s="48" t="s">
        <v>5118</v>
      </c>
      <c r="B20307" s="58" t="s">
        <v>5119</v>
      </c>
      <c r="C20307" s="76">
        <v>51641</v>
      </c>
      <c r="E20307" s="63" t="s">
        <v>0</v>
      </c>
    </row>
    <row r="20308" spans="1:5" x14ac:dyDescent="0.25">
      <c r="A20308" s="48" t="s">
        <v>5120</v>
      </c>
      <c r="B20308" s="58" t="s">
        <v>5121</v>
      </c>
      <c r="C20308" s="76">
        <v>33603</v>
      </c>
      <c r="E20308" s="63" t="s">
        <v>0</v>
      </c>
    </row>
    <row r="20309" spans="1:5" x14ac:dyDescent="0.25">
      <c r="A20309" s="48" t="s">
        <v>5122</v>
      </c>
      <c r="B20309" s="58" t="s">
        <v>5123</v>
      </c>
      <c r="C20309" s="76">
        <v>39842</v>
      </c>
      <c r="E20309" s="63" t="s">
        <v>0</v>
      </c>
    </row>
    <row r="20310" spans="1:5" x14ac:dyDescent="0.25">
      <c r="A20310" s="48" t="s">
        <v>5124</v>
      </c>
      <c r="B20310" s="58" t="s">
        <v>5125</v>
      </c>
      <c r="C20310" s="76">
        <v>39842</v>
      </c>
      <c r="E20310" s="63" t="s">
        <v>0</v>
      </c>
    </row>
    <row r="20311" spans="1:5" x14ac:dyDescent="0.25">
      <c r="A20311" s="48" t="s">
        <v>5126</v>
      </c>
      <c r="B20311" s="58" t="s">
        <v>5127</v>
      </c>
      <c r="C20311" s="76">
        <v>43147</v>
      </c>
      <c r="E20311" s="63" t="s">
        <v>0</v>
      </c>
    </row>
    <row r="20312" spans="1:5" x14ac:dyDescent="0.25">
      <c r="A20312" s="48" t="s">
        <v>5128</v>
      </c>
      <c r="B20312" s="58" t="s">
        <v>5129</v>
      </c>
      <c r="C20312" s="76">
        <v>54038</v>
      </c>
      <c r="E20312" s="63" t="s">
        <v>0</v>
      </c>
    </row>
    <row r="20313" spans="1:5" x14ac:dyDescent="0.25">
      <c r="A20313" s="48" t="s">
        <v>5130</v>
      </c>
      <c r="B20313" s="58" t="s">
        <v>5131</v>
      </c>
      <c r="C20313" s="76">
        <v>30102</v>
      </c>
      <c r="E20313" s="63" t="s">
        <v>0</v>
      </c>
    </row>
    <row r="20314" spans="1:5" x14ac:dyDescent="0.25">
      <c r="A20314" s="48" t="s">
        <v>5132</v>
      </c>
      <c r="B20314" s="58" t="s">
        <v>5131</v>
      </c>
      <c r="C20314" s="76">
        <v>33887</v>
      </c>
      <c r="E20314" s="63" t="s">
        <v>0</v>
      </c>
    </row>
    <row r="20315" spans="1:5" x14ac:dyDescent="0.25">
      <c r="A20315" s="48" t="s">
        <v>5133</v>
      </c>
      <c r="B20315" s="58" t="s">
        <v>5134</v>
      </c>
      <c r="C20315" s="76">
        <v>37149</v>
      </c>
      <c r="E20315" s="63" t="s">
        <v>0</v>
      </c>
    </row>
    <row r="20316" spans="1:5" x14ac:dyDescent="0.25">
      <c r="A20316" s="48" t="s">
        <v>5135</v>
      </c>
      <c r="B20316" s="58" t="s">
        <v>5136</v>
      </c>
      <c r="C20316" s="76">
        <v>37149</v>
      </c>
      <c r="E20316" s="63" t="s">
        <v>0</v>
      </c>
    </row>
    <row r="20317" spans="1:5" x14ac:dyDescent="0.25">
      <c r="A20317" s="48" t="s">
        <v>5137</v>
      </c>
      <c r="B20317" s="58" t="s">
        <v>5138</v>
      </c>
      <c r="C20317" s="76">
        <v>39972</v>
      </c>
      <c r="E20317" s="63" t="s">
        <v>0</v>
      </c>
    </row>
    <row r="20318" spans="1:5" x14ac:dyDescent="0.25">
      <c r="A20318" s="48" t="s">
        <v>5139</v>
      </c>
      <c r="B20318" s="58" t="s">
        <v>5140</v>
      </c>
      <c r="C20318" s="76">
        <v>52069</v>
      </c>
      <c r="E20318" s="63" t="s">
        <v>0</v>
      </c>
    </row>
    <row r="20319" spans="1:5" x14ac:dyDescent="0.25">
      <c r="A20319" s="48" t="s">
        <v>5141</v>
      </c>
      <c r="B20319" s="58" t="s">
        <v>5142</v>
      </c>
      <c r="C20319" s="76">
        <v>30494</v>
      </c>
      <c r="E20319" s="63" t="s">
        <v>0</v>
      </c>
    </row>
    <row r="20320" spans="1:5" x14ac:dyDescent="0.25">
      <c r="A20320" s="48" t="s">
        <v>5143</v>
      </c>
      <c r="B20320" s="58" t="s">
        <v>5142</v>
      </c>
      <c r="C20320" s="76">
        <v>35338</v>
      </c>
      <c r="E20320" s="63" t="s">
        <v>0</v>
      </c>
    </row>
    <row r="20321" spans="1:5" x14ac:dyDescent="0.25">
      <c r="A20321" s="48" t="s">
        <v>10762</v>
      </c>
      <c r="B20321" s="58" t="s">
        <v>10763</v>
      </c>
      <c r="C20321" s="76">
        <v>36920</v>
      </c>
      <c r="E20321" s="63" t="s">
        <v>0</v>
      </c>
    </row>
    <row r="20322" spans="1:5" x14ac:dyDescent="0.25">
      <c r="A20322" s="48" t="s">
        <v>10764</v>
      </c>
      <c r="B20322" s="58" t="s">
        <v>10763</v>
      </c>
      <c r="C20322" s="76">
        <v>34943</v>
      </c>
      <c r="E20322" s="63" t="s">
        <v>0</v>
      </c>
    </row>
    <row r="20323" spans="1:5" x14ac:dyDescent="0.25">
      <c r="A20323" s="48" t="s">
        <v>5144</v>
      </c>
      <c r="B20323" s="58" t="s">
        <v>5142</v>
      </c>
      <c r="C20323" s="76">
        <v>36002</v>
      </c>
      <c r="E20323" s="63" t="s">
        <v>0</v>
      </c>
    </row>
    <row r="20324" spans="1:5" x14ac:dyDescent="0.25">
      <c r="A20324" s="48" t="s">
        <v>5145</v>
      </c>
      <c r="B20324" s="58" t="s">
        <v>5146</v>
      </c>
      <c r="C20324" s="76">
        <v>37540</v>
      </c>
      <c r="E20324" s="63" t="s">
        <v>0</v>
      </c>
    </row>
    <row r="20325" spans="1:5" x14ac:dyDescent="0.25">
      <c r="A20325" s="48" t="s">
        <v>5147</v>
      </c>
      <c r="B20325" s="58" t="s">
        <v>5148</v>
      </c>
      <c r="C20325" s="76">
        <v>37540</v>
      </c>
      <c r="E20325" s="63" t="s">
        <v>0</v>
      </c>
    </row>
    <row r="20326" spans="1:5" x14ac:dyDescent="0.25">
      <c r="A20326" s="48" t="s">
        <v>5149</v>
      </c>
      <c r="B20326" s="58" t="s">
        <v>5150</v>
      </c>
      <c r="C20326" s="76">
        <v>40364</v>
      </c>
      <c r="E20326" s="63" t="s">
        <v>0</v>
      </c>
    </row>
    <row r="20327" spans="1:5" x14ac:dyDescent="0.25">
      <c r="A20327" s="48" t="s">
        <v>5151</v>
      </c>
      <c r="B20327" s="58" t="s">
        <v>5152</v>
      </c>
      <c r="C20327" s="76">
        <v>52461</v>
      </c>
      <c r="E20327" s="63" t="s">
        <v>0</v>
      </c>
    </row>
    <row r="20328" spans="1:5" x14ac:dyDescent="0.25">
      <c r="A20328" s="48" t="s">
        <v>5153</v>
      </c>
      <c r="B20328" s="58" t="s">
        <v>5154</v>
      </c>
      <c r="C20328" s="76">
        <v>32471</v>
      </c>
      <c r="E20328" s="63" t="s">
        <v>0</v>
      </c>
    </row>
    <row r="20329" spans="1:5" x14ac:dyDescent="0.25">
      <c r="A20329" s="48" t="s">
        <v>29776</v>
      </c>
      <c r="B20329" s="58" t="s">
        <v>30032</v>
      </c>
      <c r="C20329" s="76">
        <v>37691</v>
      </c>
      <c r="E20329" s="63" t="s">
        <v>0</v>
      </c>
    </row>
    <row r="20330" spans="1:5" x14ac:dyDescent="0.25">
      <c r="A20330" s="48" t="s">
        <v>5155</v>
      </c>
      <c r="B20330" s="58" t="s">
        <v>5156</v>
      </c>
      <c r="C20330" s="76">
        <v>39518</v>
      </c>
      <c r="E20330" s="63" t="s">
        <v>0</v>
      </c>
    </row>
    <row r="20331" spans="1:5" x14ac:dyDescent="0.25">
      <c r="A20331" s="48" t="s">
        <v>5157</v>
      </c>
      <c r="B20331" s="58" t="s">
        <v>5158</v>
      </c>
      <c r="C20331" s="76">
        <v>39518</v>
      </c>
      <c r="E20331" s="63" t="s">
        <v>0</v>
      </c>
    </row>
    <row r="20332" spans="1:5" x14ac:dyDescent="0.25">
      <c r="A20332" s="48" t="s">
        <v>5159</v>
      </c>
      <c r="B20332" s="58" t="s">
        <v>5160</v>
      </c>
      <c r="C20332" s="76">
        <v>42342</v>
      </c>
      <c r="E20332" s="63" t="s">
        <v>0</v>
      </c>
    </row>
    <row r="20333" spans="1:5" x14ac:dyDescent="0.25">
      <c r="A20333" s="48" t="s">
        <v>5161</v>
      </c>
      <c r="B20333" s="58" t="s">
        <v>5162</v>
      </c>
      <c r="C20333" s="76">
        <v>54438</v>
      </c>
      <c r="E20333" s="63" t="s">
        <v>0</v>
      </c>
    </row>
    <row r="20334" spans="1:5" x14ac:dyDescent="0.25">
      <c r="A20334" s="48" t="s">
        <v>39974</v>
      </c>
      <c r="C20334" s="76">
        <v>61701</v>
      </c>
      <c r="E20334" s="63" t="s">
        <v>0</v>
      </c>
    </row>
    <row r="20335" spans="1:5" x14ac:dyDescent="0.25">
      <c r="A20335" s="48" t="s">
        <v>5163</v>
      </c>
      <c r="B20335" s="58" t="s">
        <v>5164</v>
      </c>
      <c r="C20335" s="76">
        <v>31382</v>
      </c>
      <c r="E20335" s="63" t="s">
        <v>0</v>
      </c>
    </row>
    <row r="20336" spans="1:5" x14ac:dyDescent="0.25">
      <c r="A20336" s="48" t="s">
        <v>5165</v>
      </c>
      <c r="B20336" s="58" t="s">
        <v>5166</v>
      </c>
      <c r="C20336" s="76">
        <v>38429</v>
      </c>
      <c r="E20336" s="63" t="s">
        <v>0</v>
      </c>
    </row>
    <row r="20337" spans="1:5" x14ac:dyDescent="0.25">
      <c r="A20337" s="48" t="s">
        <v>5167</v>
      </c>
      <c r="B20337" s="58" t="s">
        <v>5168</v>
      </c>
      <c r="C20337" s="76">
        <v>38429</v>
      </c>
      <c r="E20337" s="63" t="s">
        <v>0</v>
      </c>
    </row>
    <row r="20338" spans="1:5" x14ac:dyDescent="0.25">
      <c r="A20338" s="48" t="s">
        <v>5169</v>
      </c>
      <c r="B20338" s="58" t="s">
        <v>5170</v>
      </c>
      <c r="C20338" s="76">
        <v>41253</v>
      </c>
      <c r="E20338" s="63" t="s">
        <v>0</v>
      </c>
    </row>
    <row r="20339" spans="1:5" x14ac:dyDescent="0.25">
      <c r="A20339" s="48" t="s">
        <v>5171</v>
      </c>
      <c r="B20339" s="58" t="s">
        <v>5172</v>
      </c>
      <c r="C20339" s="76">
        <v>53349</v>
      </c>
      <c r="E20339" s="63" t="s">
        <v>0</v>
      </c>
    </row>
    <row r="20340" spans="1:5" x14ac:dyDescent="0.25">
      <c r="A20340" s="48" t="s">
        <v>5173</v>
      </c>
      <c r="B20340" s="58" t="s">
        <v>5174</v>
      </c>
      <c r="C20340" s="76">
        <v>33701</v>
      </c>
      <c r="E20340" s="63" t="s">
        <v>0</v>
      </c>
    </row>
    <row r="20341" spans="1:5" x14ac:dyDescent="0.25">
      <c r="A20341" s="48" t="s">
        <v>5175</v>
      </c>
      <c r="B20341" s="58" t="s">
        <v>5176</v>
      </c>
      <c r="C20341" s="76">
        <v>40748</v>
      </c>
      <c r="E20341" s="63" t="s">
        <v>0</v>
      </c>
    </row>
    <row r="20342" spans="1:5" x14ac:dyDescent="0.25">
      <c r="A20342" s="48" t="s">
        <v>5177</v>
      </c>
      <c r="B20342" s="58" t="s">
        <v>5178</v>
      </c>
      <c r="C20342" s="76">
        <v>40748</v>
      </c>
      <c r="E20342" s="63" t="s">
        <v>0</v>
      </c>
    </row>
    <row r="20343" spans="1:5" x14ac:dyDescent="0.25">
      <c r="A20343" s="48" t="s">
        <v>5179</v>
      </c>
      <c r="B20343" s="58" t="s">
        <v>5180</v>
      </c>
      <c r="C20343" s="76">
        <v>43571</v>
      </c>
      <c r="E20343" s="63" t="s">
        <v>0</v>
      </c>
    </row>
    <row r="20344" spans="1:5" x14ac:dyDescent="0.25">
      <c r="A20344" s="48" t="s">
        <v>5181</v>
      </c>
      <c r="B20344" s="58" t="s">
        <v>5182</v>
      </c>
      <c r="C20344" s="76">
        <v>55668</v>
      </c>
      <c r="E20344" s="63" t="s">
        <v>0</v>
      </c>
    </row>
    <row r="20345" spans="1:5" x14ac:dyDescent="0.25">
      <c r="A20345" s="48" t="s">
        <v>5183</v>
      </c>
      <c r="B20345" s="58" t="s">
        <v>5184</v>
      </c>
      <c r="C20345" s="76">
        <v>32204</v>
      </c>
      <c r="E20345" s="63" t="s">
        <v>0</v>
      </c>
    </row>
    <row r="20346" spans="1:5" x14ac:dyDescent="0.25">
      <c r="A20346" s="48" t="s">
        <v>5185</v>
      </c>
      <c r="B20346" s="58" t="s">
        <v>5186</v>
      </c>
      <c r="C20346" s="76">
        <v>39251</v>
      </c>
      <c r="E20346" s="63" t="s">
        <v>0</v>
      </c>
    </row>
    <row r="20347" spans="1:5" x14ac:dyDescent="0.25">
      <c r="A20347" s="48" t="s">
        <v>5187</v>
      </c>
      <c r="B20347" s="58" t="s">
        <v>5188</v>
      </c>
      <c r="C20347" s="76">
        <v>39251</v>
      </c>
      <c r="E20347" s="63" t="s">
        <v>0</v>
      </c>
    </row>
    <row r="20348" spans="1:5" x14ac:dyDescent="0.25">
      <c r="A20348" s="48" t="s">
        <v>5189</v>
      </c>
      <c r="B20348" s="58" t="s">
        <v>5190</v>
      </c>
      <c r="C20348" s="76">
        <v>42074</v>
      </c>
      <c r="E20348" s="63" t="s">
        <v>0</v>
      </c>
    </row>
    <row r="20349" spans="1:5" x14ac:dyDescent="0.25">
      <c r="A20349" s="48" t="s">
        <v>5191</v>
      </c>
      <c r="B20349" s="58" t="s">
        <v>5192</v>
      </c>
      <c r="C20349" s="76">
        <v>54171</v>
      </c>
      <c r="E20349" s="63" t="s">
        <v>0</v>
      </c>
    </row>
    <row r="20350" spans="1:5" x14ac:dyDescent="0.25">
      <c r="A20350" s="48" t="s">
        <v>5193</v>
      </c>
      <c r="B20350" s="58" t="s">
        <v>5194</v>
      </c>
      <c r="C20350" s="76">
        <v>34601</v>
      </c>
      <c r="E20350" s="63" t="s">
        <v>0</v>
      </c>
    </row>
    <row r="20351" spans="1:5" x14ac:dyDescent="0.25">
      <c r="A20351" s="48" t="s">
        <v>5195</v>
      </c>
      <c r="B20351" s="58" t="s">
        <v>5196</v>
      </c>
      <c r="C20351" s="76">
        <v>41648</v>
      </c>
      <c r="E20351" s="63" t="s">
        <v>0</v>
      </c>
    </row>
    <row r="20352" spans="1:5" x14ac:dyDescent="0.25">
      <c r="A20352" s="48" t="s">
        <v>5197</v>
      </c>
      <c r="B20352" s="58" t="s">
        <v>5198</v>
      </c>
      <c r="C20352" s="76">
        <v>41648</v>
      </c>
      <c r="E20352" s="63" t="s">
        <v>0</v>
      </c>
    </row>
    <row r="20353" spans="1:5" x14ac:dyDescent="0.25">
      <c r="A20353" s="48" t="s">
        <v>5199</v>
      </c>
      <c r="B20353" s="58" t="s">
        <v>5200</v>
      </c>
      <c r="C20353" s="76">
        <v>44471</v>
      </c>
      <c r="E20353" s="63" t="s">
        <v>0</v>
      </c>
    </row>
    <row r="20354" spans="1:5" x14ac:dyDescent="0.25">
      <c r="A20354" s="48" t="s">
        <v>5201</v>
      </c>
      <c r="B20354" s="58" t="s">
        <v>5202</v>
      </c>
      <c r="C20354" s="76">
        <v>56568</v>
      </c>
      <c r="E20354" s="63" t="s">
        <v>0</v>
      </c>
    </row>
    <row r="20355" spans="1:5" x14ac:dyDescent="0.25">
      <c r="A20355" s="48" t="s">
        <v>5203</v>
      </c>
      <c r="B20355" s="58" t="s">
        <v>5204</v>
      </c>
      <c r="C20355" s="76">
        <v>37849</v>
      </c>
      <c r="E20355" s="63" t="s">
        <v>0</v>
      </c>
    </row>
    <row r="20356" spans="1:5" x14ac:dyDescent="0.25">
      <c r="A20356" s="48" t="s">
        <v>5205</v>
      </c>
      <c r="B20356" s="58" t="s">
        <v>5206</v>
      </c>
      <c r="C20356" s="76">
        <v>45953</v>
      </c>
      <c r="E20356" s="63" t="s">
        <v>0</v>
      </c>
    </row>
    <row r="20357" spans="1:5" x14ac:dyDescent="0.25">
      <c r="A20357" s="48" t="s">
        <v>5207</v>
      </c>
      <c r="B20357" s="58" t="s">
        <v>5208</v>
      </c>
      <c r="C20357" s="76">
        <v>45953</v>
      </c>
      <c r="E20357" s="63" t="s">
        <v>0</v>
      </c>
    </row>
    <row r="20358" spans="1:5" x14ac:dyDescent="0.25">
      <c r="A20358" s="48" t="s">
        <v>5209</v>
      </c>
      <c r="B20358" s="58" t="s">
        <v>5210</v>
      </c>
      <c r="C20358" s="76">
        <v>50259</v>
      </c>
      <c r="E20358" s="63" t="s">
        <v>0</v>
      </c>
    </row>
    <row r="20359" spans="1:5" x14ac:dyDescent="0.25">
      <c r="A20359" s="48" t="s">
        <v>5211</v>
      </c>
      <c r="B20359" s="58" t="s">
        <v>5212</v>
      </c>
      <c r="C20359" s="76">
        <v>64410</v>
      </c>
      <c r="E20359" s="63" t="s">
        <v>0</v>
      </c>
    </row>
    <row r="20360" spans="1:5" x14ac:dyDescent="0.25">
      <c r="A20360" s="48" t="s">
        <v>5213</v>
      </c>
      <c r="B20360" s="58" t="s">
        <v>5214</v>
      </c>
      <c r="C20360" s="76">
        <v>38241</v>
      </c>
      <c r="E20360" s="63" t="s">
        <v>0</v>
      </c>
    </row>
    <row r="20361" spans="1:5" x14ac:dyDescent="0.25">
      <c r="A20361" s="48" t="s">
        <v>5215</v>
      </c>
      <c r="B20361" s="58" t="s">
        <v>5216</v>
      </c>
      <c r="C20361" s="76">
        <v>46345</v>
      </c>
      <c r="E20361" s="63" t="s">
        <v>0</v>
      </c>
    </row>
    <row r="20362" spans="1:5" x14ac:dyDescent="0.25">
      <c r="A20362" s="48" t="s">
        <v>29777</v>
      </c>
      <c r="B20362" s="58" t="s">
        <v>30033</v>
      </c>
      <c r="C20362" s="76">
        <v>52261</v>
      </c>
      <c r="E20362" s="63" t="s">
        <v>0</v>
      </c>
    </row>
    <row r="20363" spans="1:5" x14ac:dyDescent="0.25">
      <c r="A20363" s="48" t="s">
        <v>5217</v>
      </c>
      <c r="B20363" s="58" t="s">
        <v>5218</v>
      </c>
      <c r="C20363" s="76">
        <v>46345</v>
      </c>
      <c r="E20363" s="63" t="s">
        <v>0</v>
      </c>
    </row>
    <row r="20364" spans="1:5" x14ac:dyDescent="0.25">
      <c r="A20364" s="48" t="s">
        <v>5219</v>
      </c>
      <c r="B20364" s="58" t="s">
        <v>5220</v>
      </c>
      <c r="C20364" s="76">
        <v>50651</v>
      </c>
      <c r="E20364" s="63" t="s">
        <v>0</v>
      </c>
    </row>
    <row r="20365" spans="1:5" x14ac:dyDescent="0.25">
      <c r="A20365" s="48" t="s">
        <v>5221</v>
      </c>
      <c r="B20365" s="58" t="s">
        <v>5222</v>
      </c>
      <c r="C20365" s="76">
        <v>64801</v>
      </c>
      <c r="E20365" s="63" t="s">
        <v>0</v>
      </c>
    </row>
    <row r="20366" spans="1:5" x14ac:dyDescent="0.25">
      <c r="A20366" s="48" t="s">
        <v>5223</v>
      </c>
      <c r="B20366" s="58" t="s">
        <v>5224</v>
      </c>
      <c r="C20366" s="76">
        <v>40219</v>
      </c>
      <c r="E20366" s="63" t="s">
        <v>0</v>
      </c>
    </row>
    <row r="20367" spans="1:5" x14ac:dyDescent="0.25">
      <c r="A20367" s="48" t="s">
        <v>5225</v>
      </c>
      <c r="B20367" s="58" t="s">
        <v>5224</v>
      </c>
      <c r="C20367" s="76">
        <v>44668</v>
      </c>
      <c r="E20367" s="63" t="s">
        <v>0</v>
      </c>
    </row>
    <row r="20368" spans="1:5" x14ac:dyDescent="0.25">
      <c r="A20368" s="48" t="s">
        <v>10765</v>
      </c>
      <c r="B20368" s="58" t="s">
        <v>10766</v>
      </c>
      <c r="C20368" s="76">
        <v>45727</v>
      </c>
      <c r="E20368" s="63" t="s">
        <v>0</v>
      </c>
    </row>
    <row r="20369" spans="1:5" x14ac:dyDescent="0.25">
      <c r="A20369" s="48" t="s">
        <v>5226</v>
      </c>
      <c r="B20369" s="58" t="s">
        <v>5227</v>
      </c>
      <c r="C20369" s="76">
        <v>49223</v>
      </c>
      <c r="E20369" s="63" t="s">
        <v>0</v>
      </c>
    </row>
    <row r="20370" spans="1:5" x14ac:dyDescent="0.25">
      <c r="A20370" s="48" t="s">
        <v>5228</v>
      </c>
      <c r="B20370" s="58" t="s">
        <v>5229</v>
      </c>
      <c r="C20370" s="76">
        <v>48322</v>
      </c>
      <c r="E20370" s="63" t="s">
        <v>0</v>
      </c>
    </row>
    <row r="20371" spans="1:5" x14ac:dyDescent="0.25">
      <c r="A20371" s="48" t="s">
        <v>5230</v>
      </c>
      <c r="B20371" s="58" t="s">
        <v>5229</v>
      </c>
      <c r="C20371" s="76">
        <v>53436</v>
      </c>
      <c r="E20371" s="63" t="s">
        <v>0</v>
      </c>
    </row>
    <row r="20372" spans="1:5" x14ac:dyDescent="0.25">
      <c r="A20372" s="48" t="s">
        <v>5231</v>
      </c>
      <c r="B20372" s="58" t="s">
        <v>5232</v>
      </c>
      <c r="C20372" s="76">
        <v>48322</v>
      </c>
      <c r="E20372" s="63" t="s">
        <v>0</v>
      </c>
    </row>
    <row r="20373" spans="1:5" x14ac:dyDescent="0.25">
      <c r="A20373" s="48" t="s">
        <v>5233</v>
      </c>
      <c r="B20373" s="58" t="s">
        <v>5234</v>
      </c>
      <c r="C20373" s="76">
        <v>52629</v>
      </c>
      <c r="E20373" s="63" t="s">
        <v>0</v>
      </c>
    </row>
    <row r="20374" spans="1:5" x14ac:dyDescent="0.25">
      <c r="A20374" s="48" t="s">
        <v>5235</v>
      </c>
      <c r="B20374" s="58" t="s">
        <v>5236</v>
      </c>
      <c r="C20374" s="76">
        <v>66779</v>
      </c>
      <c r="E20374" s="63" t="s">
        <v>0</v>
      </c>
    </row>
    <row r="20375" spans="1:5" x14ac:dyDescent="0.25">
      <c r="A20375" s="48" t="s">
        <v>5237</v>
      </c>
      <c r="B20375" s="58" t="s">
        <v>5238</v>
      </c>
      <c r="C20375" s="76">
        <v>39130</v>
      </c>
      <c r="E20375" s="63" t="s">
        <v>0</v>
      </c>
    </row>
    <row r="20376" spans="1:5" x14ac:dyDescent="0.25">
      <c r="A20376" s="48" t="s">
        <v>5239</v>
      </c>
      <c r="B20376" s="58" t="s">
        <v>5240</v>
      </c>
      <c r="C20376" s="76">
        <v>47233</v>
      </c>
      <c r="E20376" s="63" t="s">
        <v>0</v>
      </c>
    </row>
    <row r="20377" spans="1:5" x14ac:dyDescent="0.25">
      <c r="A20377" s="48" t="s">
        <v>5241</v>
      </c>
      <c r="B20377" s="58" t="s">
        <v>5242</v>
      </c>
      <c r="C20377" s="76">
        <v>47233</v>
      </c>
      <c r="E20377" s="63" t="s">
        <v>0</v>
      </c>
    </row>
    <row r="20378" spans="1:5" x14ac:dyDescent="0.25">
      <c r="A20378" s="48" t="s">
        <v>5243</v>
      </c>
      <c r="B20378" s="58" t="s">
        <v>5244</v>
      </c>
      <c r="C20378" s="76">
        <v>51540</v>
      </c>
      <c r="E20378" s="63" t="s">
        <v>0</v>
      </c>
    </row>
    <row r="20379" spans="1:5" x14ac:dyDescent="0.25">
      <c r="A20379" s="48" t="s">
        <v>5245</v>
      </c>
      <c r="B20379" s="58" t="s">
        <v>5246</v>
      </c>
      <c r="C20379" s="76">
        <v>65690</v>
      </c>
      <c r="E20379" s="63" t="s">
        <v>0</v>
      </c>
    </row>
    <row r="20380" spans="1:5" x14ac:dyDescent="0.25">
      <c r="A20380" s="48" t="s">
        <v>5247</v>
      </c>
      <c r="B20380" s="58" t="s">
        <v>5248</v>
      </c>
      <c r="C20380" s="76">
        <v>41448</v>
      </c>
      <c r="E20380" s="63" t="s">
        <v>0</v>
      </c>
    </row>
    <row r="20381" spans="1:5" x14ac:dyDescent="0.25">
      <c r="A20381" s="48" t="s">
        <v>5249</v>
      </c>
      <c r="B20381" s="58" t="s">
        <v>5250</v>
      </c>
      <c r="C20381" s="76">
        <v>49552</v>
      </c>
      <c r="E20381" s="63" t="s">
        <v>0</v>
      </c>
    </row>
    <row r="20382" spans="1:5" x14ac:dyDescent="0.25">
      <c r="A20382" s="48" t="s">
        <v>5251</v>
      </c>
      <c r="B20382" s="58" t="s">
        <v>5252</v>
      </c>
      <c r="C20382" s="76">
        <v>49552</v>
      </c>
      <c r="E20382" s="63" t="s">
        <v>0</v>
      </c>
    </row>
    <row r="20383" spans="1:5" x14ac:dyDescent="0.25">
      <c r="A20383" s="48" t="s">
        <v>5253</v>
      </c>
      <c r="B20383" s="58" t="s">
        <v>5254</v>
      </c>
      <c r="C20383" s="76">
        <v>53859</v>
      </c>
      <c r="E20383" s="63" t="s">
        <v>0</v>
      </c>
    </row>
    <row r="20384" spans="1:5" x14ac:dyDescent="0.25">
      <c r="A20384" s="48" t="s">
        <v>5255</v>
      </c>
      <c r="B20384" s="58" t="s">
        <v>5256</v>
      </c>
      <c r="C20384" s="76">
        <v>68009</v>
      </c>
      <c r="E20384" s="63" t="s">
        <v>0</v>
      </c>
    </row>
    <row r="20385" spans="1:5" x14ac:dyDescent="0.25">
      <c r="A20385" s="48" t="s">
        <v>5257</v>
      </c>
      <c r="B20385" s="58" t="s">
        <v>5258</v>
      </c>
      <c r="C20385" s="76">
        <v>39951</v>
      </c>
      <c r="E20385" s="63" t="s">
        <v>0</v>
      </c>
    </row>
    <row r="20386" spans="1:5" x14ac:dyDescent="0.25">
      <c r="A20386" s="48" t="s">
        <v>5259</v>
      </c>
      <c r="B20386" s="58" t="s">
        <v>5260</v>
      </c>
      <c r="C20386" s="76">
        <v>48055</v>
      </c>
      <c r="E20386" s="63" t="s">
        <v>0</v>
      </c>
    </row>
    <row r="20387" spans="1:5" x14ac:dyDescent="0.25">
      <c r="A20387" s="48" t="s">
        <v>5261</v>
      </c>
      <c r="B20387" s="58" t="s">
        <v>5262</v>
      </c>
      <c r="C20387" s="76">
        <v>48055</v>
      </c>
      <c r="E20387" s="63" t="s">
        <v>0</v>
      </c>
    </row>
    <row r="20388" spans="1:5" x14ac:dyDescent="0.25">
      <c r="A20388" s="48" t="s">
        <v>5263</v>
      </c>
      <c r="B20388" s="58" t="s">
        <v>5264</v>
      </c>
      <c r="C20388" s="76">
        <v>52362</v>
      </c>
      <c r="E20388" s="63" t="s">
        <v>0</v>
      </c>
    </row>
    <row r="20389" spans="1:5" x14ac:dyDescent="0.25">
      <c r="A20389" s="48" t="s">
        <v>5265</v>
      </c>
      <c r="B20389" s="58" t="s">
        <v>5266</v>
      </c>
      <c r="C20389" s="76">
        <v>66512</v>
      </c>
      <c r="E20389" s="63" t="s">
        <v>0</v>
      </c>
    </row>
    <row r="20390" spans="1:5" x14ac:dyDescent="0.25">
      <c r="A20390" s="48" t="s">
        <v>5267</v>
      </c>
      <c r="B20390" s="58" t="s">
        <v>5268</v>
      </c>
      <c r="C20390" s="76">
        <v>42348</v>
      </c>
      <c r="E20390" s="63" t="s">
        <v>0</v>
      </c>
    </row>
    <row r="20391" spans="1:5" x14ac:dyDescent="0.25">
      <c r="A20391" s="48" t="s">
        <v>5269</v>
      </c>
      <c r="B20391" s="58" t="s">
        <v>5270</v>
      </c>
      <c r="C20391" s="76">
        <v>50452</v>
      </c>
      <c r="E20391" s="63" t="s">
        <v>0</v>
      </c>
    </row>
    <row r="20392" spans="1:5" x14ac:dyDescent="0.25">
      <c r="A20392" s="48" t="s">
        <v>5271</v>
      </c>
      <c r="B20392" s="58" t="s">
        <v>5272</v>
      </c>
      <c r="C20392" s="76">
        <v>50452</v>
      </c>
      <c r="E20392" s="63" t="s">
        <v>0</v>
      </c>
    </row>
    <row r="20393" spans="1:5" x14ac:dyDescent="0.25">
      <c r="A20393" s="48" t="s">
        <v>5273</v>
      </c>
      <c r="B20393" s="58" t="s">
        <v>5274</v>
      </c>
      <c r="C20393" s="76">
        <v>54758</v>
      </c>
      <c r="E20393" s="63" t="s">
        <v>0</v>
      </c>
    </row>
    <row r="20394" spans="1:5" x14ac:dyDescent="0.25">
      <c r="A20394" s="48" t="s">
        <v>5275</v>
      </c>
      <c r="B20394" s="58" t="s">
        <v>5276</v>
      </c>
      <c r="C20394" s="76">
        <v>68909</v>
      </c>
      <c r="E20394" s="63" t="s">
        <v>0</v>
      </c>
    </row>
    <row r="20395" spans="1:5" x14ac:dyDescent="0.25">
      <c r="A20395" s="48" t="s">
        <v>5277</v>
      </c>
      <c r="B20395" s="58" t="s">
        <v>5278</v>
      </c>
      <c r="C20395" s="76">
        <v>34347</v>
      </c>
      <c r="E20395" s="63" t="s">
        <v>0</v>
      </c>
    </row>
    <row r="20396" spans="1:5" x14ac:dyDescent="0.25">
      <c r="A20396" s="48" t="s">
        <v>29778</v>
      </c>
      <c r="B20396" s="58" t="s">
        <v>30034</v>
      </c>
      <c r="C20396" s="76">
        <v>39428</v>
      </c>
      <c r="E20396" s="63" t="s">
        <v>0</v>
      </c>
    </row>
    <row r="20397" spans="1:5" x14ac:dyDescent="0.25">
      <c r="A20397" s="48" t="s">
        <v>5279</v>
      </c>
      <c r="B20397" s="58" t="s">
        <v>5278</v>
      </c>
      <c r="C20397" s="76">
        <v>39856</v>
      </c>
      <c r="E20397" s="63" t="s">
        <v>0</v>
      </c>
    </row>
    <row r="20398" spans="1:5" x14ac:dyDescent="0.25">
      <c r="A20398" s="48" t="s">
        <v>5280</v>
      </c>
      <c r="B20398" s="58" t="s">
        <v>5281</v>
      </c>
      <c r="C20398" s="76">
        <v>41217</v>
      </c>
      <c r="E20398" s="63" t="s">
        <v>0</v>
      </c>
    </row>
    <row r="20399" spans="1:5" x14ac:dyDescent="0.25">
      <c r="A20399" s="48" t="s">
        <v>5282</v>
      </c>
      <c r="B20399" s="58" t="s">
        <v>5283</v>
      </c>
      <c r="C20399" s="76">
        <v>41217</v>
      </c>
      <c r="E20399" s="63" t="s">
        <v>0</v>
      </c>
    </row>
    <row r="20400" spans="1:5" x14ac:dyDescent="0.25">
      <c r="A20400" s="48" t="s">
        <v>5284</v>
      </c>
      <c r="B20400" s="58" t="s">
        <v>5285</v>
      </c>
      <c r="C20400" s="76">
        <v>45609</v>
      </c>
      <c r="E20400" s="63" t="s">
        <v>0</v>
      </c>
    </row>
    <row r="20401" spans="1:5" x14ac:dyDescent="0.25">
      <c r="A20401" s="48" t="s">
        <v>5286</v>
      </c>
      <c r="B20401" s="58" t="s">
        <v>5287</v>
      </c>
      <c r="C20401" s="76">
        <v>57772</v>
      </c>
      <c r="E20401" s="63" t="s">
        <v>0</v>
      </c>
    </row>
    <row r="20402" spans="1:5" x14ac:dyDescent="0.25">
      <c r="A20402" s="48" t="s">
        <v>5288</v>
      </c>
      <c r="B20402" s="58" t="s">
        <v>5289</v>
      </c>
      <c r="C20402" s="76">
        <v>34738</v>
      </c>
      <c r="E20402" s="63" t="s">
        <v>0</v>
      </c>
    </row>
    <row r="20403" spans="1:5" x14ac:dyDescent="0.25">
      <c r="A20403" s="48" t="s">
        <v>5290</v>
      </c>
      <c r="B20403" s="58" t="s">
        <v>5291</v>
      </c>
      <c r="C20403" s="76">
        <v>35370</v>
      </c>
      <c r="E20403" s="63" t="s">
        <v>0</v>
      </c>
    </row>
    <row r="20404" spans="1:5" x14ac:dyDescent="0.25">
      <c r="A20404" s="48" t="s">
        <v>10767</v>
      </c>
      <c r="B20404" s="58" t="s">
        <v>10768</v>
      </c>
      <c r="C20404" s="76">
        <v>39583</v>
      </c>
      <c r="E20404" s="63" t="s">
        <v>0</v>
      </c>
    </row>
    <row r="20405" spans="1:5" x14ac:dyDescent="0.25">
      <c r="A20405" s="48" t="s">
        <v>5292</v>
      </c>
      <c r="B20405" s="58" t="s">
        <v>5293</v>
      </c>
      <c r="C20405" s="76">
        <v>41609</v>
      </c>
      <c r="E20405" s="63" t="s">
        <v>0</v>
      </c>
    </row>
    <row r="20406" spans="1:5" x14ac:dyDescent="0.25">
      <c r="A20406" s="48" t="s">
        <v>29779</v>
      </c>
      <c r="B20406" s="58" t="s">
        <v>30035</v>
      </c>
      <c r="C20406" s="76">
        <v>47009</v>
      </c>
      <c r="E20406" s="63" t="s">
        <v>0</v>
      </c>
    </row>
    <row r="20407" spans="1:5" x14ac:dyDescent="0.25">
      <c r="A20407" s="48" t="s">
        <v>5294</v>
      </c>
      <c r="B20407" s="58" t="s">
        <v>5295</v>
      </c>
      <c r="C20407" s="76">
        <v>41609</v>
      </c>
      <c r="E20407" s="63" t="s">
        <v>0</v>
      </c>
    </row>
    <row r="20408" spans="1:5" x14ac:dyDescent="0.25">
      <c r="A20408" s="48" t="s">
        <v>5296</v>
      </c>
      <c r="B20408" s="58" t="s">
        <v>5297</v>
      </c>
      <c r="C20408" s="76">
        <v>46000</v>
      </c>
      <c r="E20408" s="63" t="s">
        <v>0</v>
      </c>
    </row>
    <row r="20409" spans="1:5" x14ac:dyDescent="0.25">
      <c r="A20409" s="48" t="s">
        <v>5298</v>
      </c>
      <c r="B20409" s="58" t="s">
        <v>5299</v>
      </c>
      <c r="C20409" s="76">
        <v>58164</v>
      </c>
      <c r="E20409" s="63" t="s">
        <v>0</v>
      </c>
    </row>
    <row r="20410" spans="1:5" x14ac:dyDescent="0.25">
      <c r="A20410" s="48" t="s">
        <v>5300</v>
      </c>
      <c r="B20410" s="58" t="s">
        <v>5301</v>
      </c>
      <c r="C20410" s="76">
        <v>36716</v>
      </c>
      <c r="E20410" s="63" t="s">
        <v>0</v>
      </c>
    </row>
    <row r="20411" spans="1:5" x14ac:dyDescent="0.25">
      <c r="A20411" s="48" t="s">
        <v>5302</v>
      </c>
      <c r="B20411" s="58" t="s">
        <v>5303</v>
      </c>
      <c r="C20411" s="76">
        <v>43587</v>
      </c>
      <c r="E20411" s="63" t="s">
        <v>0</v>
      </c>
    </row>
    <row r="20412" spans="1:5" x14ac:dyDescent="0.25">
      <c r="A20412" s="48" t="s">
        <v>29780</v>
      </c>
      <c r="B20412" s="58" t="s">
        <v>30036</v>
      </c>
      <c r="C20412" s="76">
        <v>45179</v>
      </c>
      <c r="E20412" s="63" t="s">
        <v>0</v>
      </c>
    </row>
    <row r="20413" spans="1:5" x14ac:dyDescent="0.25">
      <c r="A20413" s="48" t="s">
        <v>5304</v>
      </c>
      <c r="B20413" s="58" t="s">
        <v>5305</v>
      </c>
      <c r="C20413" s="76">
        <v>43587</v>
      </c>
      <c r="E20413" s="63" t="s">
        <v>0</v>
      </c>
    </row>
    <row r="20414" spans="1:5" x14ac:dyDescent="0.25">
      <c r="A20414" s="48" t="s">
        <v>5306</v>
      </c>
      <c r="B20414" s="58" t="s">
        <v>5307</v>
      </c>
      <c r="C20414" s="76">
        <v>47978</v>
      </c>
      <c r="E20414" s="63" t="s">
        <v>0</v>
      </c>
    </row>
    <row r="20415" spans="1:5" x14ac:dyDescent="0.25">
      <c r="A20415" s="48" t="s">
        <v>5308</v>
      </c>
      <c r="B20415" s="58" t="s">
        <v>5309</v>
      </c>
      <c r="C20415" s="76">
        <v>60142</v>
      </c>
      <c r="E20415" s="63" t="s">
        <v>0</v>
      </c>
    </row>
    <row r="20416" spans="1:5" x14ac:dyDescent="0.25">
      <c r="A20416" s="48" t="s">
        <v>5310</v>
      </c>
      <c r="B20416" s="58" t="s">
        <v>5309</v>
      </c>
      <c r="C20416" s="76">
        <v>65256</v>
      </c>
      <c r="E20416" s="63" t="s">
        <v>0</v>
      </c>
    </row>
    <row r="20417" spans="1:5" x14ac:dyDescent="0.25">
      <c r="A20417" s="48" t="s">
        <v>10769</v>
      </c>
      <c r="B20417" s="58" t="s">
        <v>10770</v>
      </c>
      <c r="C20417" s="76">
        <v>60142</v>
      </c>
      <c r="E20417" s="63" t="s">
        <v>0</v>
      </c>
    </row>
    <row r="20418" spans="1:5" x14ac:dyDescent="0.25">
      <c r="A20418" s="48" t="s">
        <v>5311</v>
      </c>
      <c r="B20418" s="58" t="s">
        <v>5312</v>
      </c>
      <c r="C20418" s="76">
        <v>35627</v>
      </c>
      <c r="E20418" s="63" t="s">
        <v>0</v>
      </c>
    </row>
    <row r="20419" spans="1:5" x14ac:dyDescent="0.25">
      <c r="A20419" s="48" t="s">
        <v>5313</v>
      </c>
      <c r="B20419" s="58" t="s">
        <v>5314</v>
      </c>
      <c r="C20419" s="76">
        <v>42498</v>
      </c>
      <c r="E20419" s="63" t="s">
        <v>0</v>
      </c>
    </row>
    <row r="20420" spans="1:5" x14ac:dyDescent="0.25">
      <c r="A20420" s="48" t="s">
        <v>5315</v>
      </c>
      <c r="B20420" s="58" t="s">
        <v>5316</v>
      </c>
      <c r="C20420" s="76">
        <v>42498</v>
      </c>
      <c r="E20420" s="63" t="s">
        <v>0</v>
      </c>
    </row>
    <row r="20421" spans="1:5" x14ac:dyDescent="0.25">
      <c r="A20421" s="48" t="s">
        <v>5317</v>
      </c>
      <c r="B20421" s="58" t="s">
        <v>5318</v>
      </c>
      <c r="C20421" s="76">
        <v>46889</v>
      </c>
      <c r="E20421" s="63" t="s">
        <v>0</v>
      </c>
    </row>
    <row r="20422" spans="1:5" x14ac:dyDescent="0.25">
      <c r="A20422" s="48" t="s">
        <v>5319</v>
      </c>
      <c r="B20422" s="58" t="s">
        <v>5320</v>
      </c>
      <c r="C20422" s="76">
        <v>59053</v>
      </c>
      <c r="E20422" s="63" t="s">
        <v>0</v>
      </c>
    </row>
    <row r="20423" spans="1:5" x14ac:dyDescent="0.25">
      <c r="A20423" s="48" t="s">
        <v>5321</v>
      </c>
      <c r="B20423" s="58" t="s">
        <v>5322</v>
      </c>
      <c r="C20423" s="76">
        <v>37946</v>
      </c>
      <c r="E20423" s="63" t="s">
        <v>0</v>
      </c>
    </row>
    <row r="20424" spans="1:5" x14ac:dyDescent="0.25">
      <c r="A20424" s="48" t="s">
        <v>5323</v>
      </c>
      <c r="B20424" s="58" t="s">
        <v>5324</v>
      </c>
      <c r="C20424" s="76">
        <v>44817</v>
      </c>
      <c r="E20424" s="63" t="s">
        <v>0</v>
      </c>
    </row>
    <row r="20425" spans="1:5" x14ac:dyDescent="0.25">
      <c r="A20425" s="48" t="s">
        <v>5325</v>
      </c>
      <c r="B20425" s="58" t="s">
        <v>5326</v>
      </c>
      <c r="C20425" s="76">
        <v>44817</v>
      </c>
      <c r="E20425" s="63" t="s">
        <v>0</v>
      </c>
    </row>
    <row r="20426" spans="1:5" x14ac:dyDescent="0.25">
      <c r="A20426" s="48" t="s">
        <v>5327</v>
      </c>
      <c r="B20426" s="58" t="s">
        <v>5328</v>
      </c>
      <c r="C20426" s="76">
        <v>49208</v>
      </c>
      <c r="E20426" s="63" t="s">
        <v>0</v>
      </c>
    </row>
    <row r="20427" spans="1:5" x14ac:dyDescent="0.25">
      <c r="A20427" s="48" t="s">
        <v>5329</v>
      </c>
      <c r="B20427" s="58" t="s">
        <v>5330</v>
      </c>
      <c r="C20427" s="76">
        <v>61372</v>
      </c>
      <c r="E20427" s="63" t="s">
        <v>0</v>
      </c>
    </row>
    <row r="20428" spans="1:5" x14ac:dyDescent="0.25">
      <c r="A20428" s="48" t="s">
        <v>5331</v>
      </c>
      <c r="B20428" s="58" t="s">
        <v>5332</v>
      </c>
      <c r="C20428" s="76">
        <v>36449</v>
      </c>
      <c r="E20428" s="63" t="s">
        <v>0</v>
      </c>
    </row>
    <row r="20429" spans="1:5" x14ac:dyDescent="0.25">
      <c r="A20429" s="48" t="s">
        <v>5333</v>
      </c>
      <c r="B20429" s="58" t="s">
        <v>5334</v>
      </c>
      <c r="C20429" s="76">
        <v>43320</v>
      </c>
      <c r="E20429" s="63" t="s">
        <v>0</v>
      </c>
    </row>
    <row r="20430" spans="1:5" x14ac:dyDescent="0.25">
      <c r="A20430" s="48" t="s">
        <v>5335</v>
      </c>
      <c r="B20430" s="58" t="s">
        <v>5336</v>
      </c>
      <c r="C20430" s="76">
        <v>43320</v>
      </c>
      <c r="E20430" s="63" t="s">
        <v>0</v>
      </c>
    </row>
    <row r="20431" spans="1:5" x14ac:dyDescent="0.25">
      <c r="A20431" s="48" t="s">
        <v>5337</v>
      </c>
      <c r="B20431" s="58" t="s">
        <v>5338</v>
      </c>
      <c r="C20431" s="76">
        <v>47711</v>
      </c>
      <c r="E20431" s="63" t="s">
        <v>0</v>
      </c>
    </row>
    <row r="20432" spans="1:5" x14ac:dyDescent="0.25">
      <c r="A20432" s="48" t="s">
        <v>5339</v>
      </c>
      <c r="B20432" s="58" t="s">
        <v>5340</v>
      </c>
      <c r="C20432" s="76">
        <v>59875</v>
      </c>
      <c r="E20432" s="63" t="s">
        <v>0</v>
      </c>
    </row>
    <row r="20433" spans="1:5" x14ac:dyDescent="0.25">
      <c r="A20433" s="48" t="s">
        <v>5341</v>
      </c>
      <c r="B20433" s="58" t="s">
        <v>5342</v>
      </c>
      <c r="C20433" s="76">
        <v>38846</v>
      </c>
      <c r="E20433" s="63" t="s">
        <v>0</v>
      </c>
    </row>
    <row r="20434" spans="1:5" x14ac:dyDescent="0.25">
      <c r="A20434" s="48" t="s">
        <v>5343</v>
      </c>
      <c r="B20434" s="58" t="s">
        <v>5344</v>
      </c>
      <c r="C20434" s="76">
        <v>45716</v>
      </c>
      <c r="E20434" s="63" t="s">
        <v>0</v>
      </c>
    </row>
    <row r="20435" spans="1:5" x14ac:dyDescent="0.25">
      <c r="A20435" s="48" t="s">
        <v>5345</v>
      </c>
      <c r="B20435" s="58" t="s">
        <v>5346</v>
      </c>
      <c r="C20435" s="76">
        <v>45716</v>
      </c>
      <c r="E20435" s="63" t="s">
        <v>0</v>
      </c>
    </row>
    <row r="20436" spans="1:5" x14ac:dyDescent="0.25">
      <c r="A20436" s="48" t="s">
        <v>5347</v>
      </c>
      <c r="B20436" s="58" t="s">
        <v>5348</v>
      </c>
      <c r="C20436" s="76">
        <v>50108</v>
      </c>
      <c r="E20436" s="63" t="s">
        <v>0</v>
      </c>
    </row>
    <row r="20437" spans="1:5" x14ac:dyDescent="0.25">
      <c r="A20437" s="48" t="s">
        <v>5349</v>
      </c>
      <c r="B20437" s="58" t="s">
        <v>5350</v>
      </c>
      <c r="C20437" s="76">
        <v>62271</v>
      </c>
      <c r="E20437" s="63" t="s">
        <v>0</v>
      </c>
    </row>
    <row r="20438" spans="1:5" x14ac:dyDescent="0.25">
      <c r="A20438" s="48" t="s">
        <v>5351</v>
      </c>
      <c r="B20438" s="58" t="s">
        <v>5352</v>
      </c>
      <c r="C20438" s="76">
        <v>35229</v>
      </c>
      <c r="E20438" s="63" t="s">
        <v>0</v>
      </c>
    </row>
    <row r="20439" spans="1:5" x14ac:dyDescent="0.25">
      <c r="A20439" s="48" t="s">
        <v>5353</v>
      </c>
      <c r="B20439" s="58" t="s">
        <v>5354</v>
      </c>
      <c r="C20439" s="76">
        <v>42852</v>
      </c>
      <c r="E20439" s="63" t="s">
        <v>0</v>
      </c>
    </row>
    <row r="20440" spans="1:5" x14ac:dyDescent="0.25">
      <c r="A20440" s="48" t="s">
        <v>10771</v>
      </c>
      <c r="B20440" s="58" t="s">
        <v>10772</v>
      </c>
      <c r="C20440" s="76">
        <v>47302</v>
      </c>
      <c r="E20440" s="63" t="s">
        <v>0</v>
      </c>
    </row>
    <row r="20441" spans="1:5" x14ac:dyDescent="0.25">
      <c r="A20441" s="48" t="s">
        <v>5355</v>
      </c>
      <c r="B20441" s="58" t="s">
        <v>5354</v>
      </c>
      <c r="C20441" s="76">
        <v>49225</v>
      </c>
      <c r="E20441" s="63" t="s">
        <v>0</v>
      </c>
    </row>
    <row r="20442" spans="1:5" x14ac:dyDescent="0.25">
      <c r="A20442" s="48" t="s">
        <v>5356</v>
      </c>
      <c r="B20442" s="58" t="s">
        <v>5357</v>
      </c>
      <c r="C20442" s="76">
        <v>42852</v>
      </c>
      <c r="E20442" s="63" t="s">
        <v>0</v>
      </c>
    </row>
    <row r="20443" spans="1:5" x14ac:dyDescent="0.25">
      <c r="A20443" s="48" t="s">
        <v>5358</v>
      </c>
      <c r="B20443" s="58" t="s">
        <v>5359</v>
      </c>
      <c r="C20443" s="76">
        <v>46780</v>
      </c>
      <c r="E20443" s="63" t="s">
        <v>0</v>
      </c>
    </row>
    <row r="20444" spans="1:5" x14ac:dyDescent="0.25">
      <c r="A20444" s="48" t="s">
        <v>5360</v>
      </c>
      <c r="B20444" s="58" t="s">
        <v>5359</v>
      </c>
      <c r="C20444" s="76">
        <v>52000</v>
      </c>
      <c r="E20444" s="63" t="s">
        <v>0</v>
      </c>
    </row>
    <row r="20445" spans="1:5" x14ac:dyDescent="0.25">
      <c r="A20445" s="48" t="s">
        <v>5361</v>
      </c>
      <c r="B20445" s="58" t="s">
        <v>5362</v>
      </c>
      <c r="C20445" s="76">
        <v>60064</v>
      </c>
      <c r="E20445" s="63" t="s">
        <v>0</v>
      </c>
    </row>
    <row r="20446" spans="1:5" x14ac:dyDescent="0.25">
      <c r="A20446" s="48" t="s">
        <v>5363</v>
      </c>
      <c r="B20446" s="58" t="s">
        <v>5364</v>
      </c>
      <c r="C20446" s="76">
        <v>35621</v>
      </c>
      <c r="E20446" s="63" t="s">
        <v>0</v>
      </c>
    </row>
    <row r="20447" spans="1:5" x14ac:dyDescent="0.25">
      <c r="A20447" s="48" t="s">
        <v>29781</v>
      </c>
      <c r="B20447" s="58" t="s">
        <v>30037</v>
      </c>
      <c r="C20447" s="76">
        <v>40070</v>
      </c>
      <c r="E20447" s="63" t="s">
        <v>0</v>
      </c>
    </row>
    <row r="20448" spans="1:5" x14ac:dyDescent="0.25">
      <c r="A20448" s="48" t="s">
        <v>5365</v>
      </c>
      <c r="B20448" s="58" t="s">
        <v>5364</v>
      </c>
      <c r="C20448" s="76">
        <v>41129</v>
      </c>
      <c r="E20448" s="63" t="s">
        <v>0</v>
      </c>
    </row>
    <row r="20449" spans="1:5" x14ac:dyDescent="0.25">
      <c r="A20449" s="48" t="s">
        <v>5366</v>
      </c>
      <c r="B20449" s="58" t="s">
        <v>5367</v>
      </c>
      <c r="C20449" s="76">
        <v>43244</v>
      </c>
      <c r="E20449" s="63" t="s">
        <v>0</v>
      </c>
    </row>
    <row r="20450" spans="1:5" x14ac:dyDescent="0.25">
      <c r="A20450" s="48" t="s">
        <v>29782</v>
      </c>
      <c r="B20450" s="58" t="s">
        <v>30038</v>
      </c>
      <c r="C20450" s="76">
        <v>51638</v>
      </c>
      <c r="E20450" s="63" t="s">
        <v>0</v>
      </c>
    </row>
    <row r="20451" spans="1:5" x14ac:dyDescent="0.25">
      <c r="A20451" s="48" t="s">
        <v>29783</v>
      </c>
      <c r="B20451" s="58" t="s">
        <v>30038</v>
      </c>
      <c r="C20451" s="76">
        <v>50857</v>
      </c>
      <c r="E20451" s="63" t="s">
        <v>0</v>
      </c>
    </row>
    <row r="20452" spans="1:5" x14ac:dyDescent="0.25">
      <c r="A20452" s="48" t="s">
        <v>5368</v>
      </c>
      <c r="B20452" s="58" t="s">
        <v>5369</v>
      </c>
      <c r="C20452" s="76">
        <v>43244</v>
      </c>
      <c r="E20452" s="63" t="s">
        <v>0</v>
      </c>
    </row>
    <row r="20453" spans="1:5" x14ac:dyDescent="0.25">
      <c r="A20453" s="48" t="s">
        <v>5370</v>
      </c>
      <c r="B20453" s="58" t="s">
        <v>5371</v>
      </c>
      <c r="C20453" s="76">
        <v>47172</v>
      </c>
      <c r="E20453" s="63" t="s">
        <v>0</v>
      </c>
    </row>
    <row r="20454" spans="1:5" x14ac:dyDescent="0.25">
      <c r="A20454" s="48" t="s">
        <v>5372</v>
      </c>
      <c r="B20454" s="58" t="s">
        <v>5373</v>
      </c>
      <c r="C20454" s="76">
        <v>60455</v>
      </c>
      <c r="E20454" s="63" t="s">
        <v>0</v>
      </c>
    </row>
    <row r="20455" spans="1:5" x14ac:dyDescent="0.25">
      <c r="A20455" s="48" t="s">
        <v>5374</v>
      </c>
      <c r="B20455" s="58" t="s">
        <v>5375</v>
      </c>
      <c r="C20455" s="76">
        <v>37598</v>
      </c>
      <c r="E20455" s="63" t="s">
        <v>0</v>
      </c>
    </row>
    <row r="20456" spans="1:5" x14ac:dyDescent="0.25">
      <c r="A20456" s="48" t="s">
        <v>5376</v>
      </c>
      <c r="B20456" s="58" t="s">
        <v>5377</v>
      </c>
      <c r="C20456" s="76">
        <v>45221</v>
      </c>
      <c r="E20456" s="63" t="s">
        <v>0</v>
      </c>
    </row>
    <row r="20457" spans="1:5" x14ac:dyDescent="0.25">
      <c r="A20457" s="48" t="s">
        <v>39975</v>
      </c>
      <c r="C20457" s="76">
        <v>53732</v>
      </c>
      <c r="E20457" s="63" t="s">
        <v>0</v>
      </c>
    </row>
    <row r="20458" spans="1:5" x14ac:dyDescent="0.25">
      <c r="A20458" s="48" t="s">
        <v>5378</v>
      </c>
      <c r="B20458" s="58" t="s">
        <v>5379</v>
      </c>
      <c r="C20458" s="76">
        <v>45221</v>
      </c>
      <c r="E20458" s="63" t="s">
        <v>0</v>
      </c>
    </row>
    <row r="20459" spans="1:5" x14ac:dyDescent="0.25">
      <c r="A20459" s="48" t="s">
        <v>5380</v>
      </c>
      <c r="B20459" s="58" t="s">
        <v>5381</v>
      </c>
      <c r="C20459" s="76">
        <v>49150</v>
      </c>
      <c r="E20459" s="63" t="s">
        <v>0</v>
      </c>
    </row>
    <row r="20460" spans="1:5" x14ac:dyDescent="0.25">
      <c r="A20460" s="48" t="s">
        <v>5382</v>
      </c>
      <c r="B20460" s="58" t="s">
        <v>5383</v>
      </c>
      <c r="C20460" s="76">
        <v>62433</v>
      </c>
      <c r="E20460" s="63" t="s">
        <v>0</v>
      </c>
    </row>
    <row r="20461" spans="1:5" x14ac:dyDescent="0.25">
      <c r="A20461" s="48" t="s">
        <v>5384</v>
      </c>
      <c r="B20461" s="58" t="s">
        <v>5385</v>
      </c>
      <c r="C20461" s="76">
        <v>36509</v>
      </c>
      <c r="E20461" s="63" t="s">
        <v>0</v>
      </c>
    </row>
    <row r="20462" spans="1:5" x14ac:dyDescent="0.25">
      <c r="A20462" s="48" t="s">
        <v>5386</v>
      </c>
      <c r="B20462" s="58" t="s">
        <v>5387</v>
      </c>
      <c r="C20462" s="76">
        <v>44132</v>
      </c>
      <c r="E20462" s="63" t="s">
        <v>0</v>
      </c>
    </row>
    <row r="20463" spans="1:5" x14ac:dyDescent="0.25">
      <c r="A20463" s="48" t="s">
        <v>5388</v>
      </c>
      <c r="B20463" s="58" t="s">
        <v>5389</v>
      </c>
      <c r="C20463" s="76">
        <v>44132</v>
      </c>
      <c r="E20463" s="63" t="s">
        <v>0</v>
      </c>
    </row>
    <row r="20464" spans="1:5" x14ac:dyDescent="0.25">
      <c r="A20464" s="48" t="s">
        <v>5390</v>
      </c>
      <c r="B20464" s="58" t="s">
        <v>5391</v>
      </c>
      <c r="C20464" s="76">
        <v>48061</v>
      </c>
      <c r="E20464" s="63" t="s">
        <v>0</v>
      </c>
    </row>
    <row r="20465" spans="1:5" x14ac:dyDescent="0.25">
      <c r="A20465" s="48" t="s">
        <v>5392</v>
      </c>
      <c r="B20465" s="58" t="s">
        <v>5393</v>
      </c>
      <c r="C20465" s="76">
        <v>61344</v>
      </c>
      <c r="E20465" s="63" t="s">
        <v>0</v>
      </c>
    </row>
    <row r="20466" spans="1:5" x14ac:dyDescent="0.25">
      <c r="A20466" s="48" t="s">
        <v>5394</v>
      </c>
      <c r="B20466" s="58" t="s">
        <v>5395</v>
      </c>
      <c r="C20466" s="76">
        <v>38828</v>
      </c>
      <c r="E20466" s="63" t="s">
        <v>0</v>
      </c>
    </row>
    <row r="20467" spans="1:5" x14ac:dyDescent="0.25">
      <c r="A20467" s="48" t="s">
        <v>5396</v>
      </c>
      <c r="B20467" s="58" t="s">
        <v>5397</v>
      </c>
      <c r="C20467" s="76">
        <v>46451</v>
      </c>
      <c r="E20467" s="63" t="s">
        <v>0</v>
      </c>
    </row>
    <row r="20468" spans="1:5" x14ac:dyDescent="0.25">
      <c r="A20468" s="48" t="s">
        <v>5398</v>
      </c>
      <c r="B20468" s="58" t="s">
        <v>5399</v>
      </c>
      <c r="C20468" s="76">
        <v>46451</v>
      </c>
      <c r="E20468" s="63" t="s">
        <v>0</v>
      </c>
    </row>
    <row r="20469" spans="1:5" x14ac:dyDescent="0.25">
      <c r="A20469" s="48" t="s">
        <v>5400</v>
      </c>
      <c r="B20469" s="58" t="s">
        <v>5401</v>
      </c>
      <c r="C20469" s="76">
        <v>50379</v>
      </c>
      <c r="E20469" s="63" t="s">
        <v>0</v>
      </c>
    </row>
    <row r="20470" spans="1:5" x14ac:dyDescent="0.25">
      <c r="A20470" s="48" t="s">
        <v>5402</v>
      </c>
      <c r="B20470" s="58" t="s">
        <v>5403</v>
      </c>
      <c r="C20470" s="76">
        <v>63663</v>
      </c>
      <c r="E20470" s="63" t="s">
        <v>0</v>
      </c>
    </row>
    <row r="20471" spans="1:5" x14ac:dyDescent="0.25">
      <c r="A20471" s="48" t="s">
        <v>5404</v>
      </c>
      <c r="B20471" s="58" t="s">
        <v>5405</v>
      </c>
      <c r="C20471" s="76">
        <v>37331</v>
      </c>
      <c r="E20471" s="63" t="s">
        <v>0</v>
      </c>
    </row>
    <row r="20472" spans="1:5" x14ac:dyDescent="0.25">
      <c r="A20472" s="48" t="s">
        <v>5406</v>
      </c>
      <c r="B20472" s="58" t="s">
        <v>5407</v>
      </c>
      <c r="C20472" s="76">
        <v>44954</v>
      </c>
      <c r="E20472" s="63" t="s">
        <v>0</v>
      </c>
    </row>
    <row r="20473" spans="1:5" x14ac:dyDescent="0.25">
      <c r="A20473" s="48" t="s">
        <v>5408</v>
      </c>
      <c r="B20473" s="58" t="s">
        <v>5407</v>
      </c>
      <c r="C20473" s="76">
        <v>51233</v>
      </c>
      <c r="E20473" s="63" t="s">
        <v>0</v>
      </c>
    </row>
    <row r="20474" spans="1:5" x14ac:dyDescent="0.25">
      <c r="A20474" s="48" t="s">
        <v>5409</v>
      </c>
      <c r="B20474" s="58" t="s">
        <v>5410</v>
      </c>
      <c r="C20474" s="76">
        <v>44954</v>
      </c>
      <c r="E20474" s="63" t="s">
        <v>0</v>
      </c>
    </row>
    <row r="20475" spans="1:5" x14ac:dyDescent="0.25">
      <c r="A20475" s="48" t="s">
        <v>5411</v>
      </c>
      <c r="B20475" s="58" t="s">
        <v>5412</v>
      </c>
      <c r="C20475" s="76">
        <v>48882</v>
      </c>
      <c r="E20475" s="63" t="s">
        <v>0</v>
      </c>
    </row>
    <row r="20476" spans="1:5" x14ac:dyDescent="0.25">
      <c r="A20476" s="48" t="s">
        <v>5413</v>
      </c>
      <c r="B20476" s="58" t="s">
        <v>5414</v>
      </c>
      <c r="C20476" s="76">
        <v>62166</v>
      </c>
      <c r="E20476" s="63" t="s">
        <v>0</v>
      </c>
    </row>
    <row r="20477" spans="1:5" x14ac:dyDescent="0.25">
      <c r="A20477" s="48" t="s">
        <v>5415</v>
      </c>
      <c r="B20477" s="58" t="s">
        <v>5416</v>
      </c>
      <c r="C20477" s="76">
        <v>39728</v>
      </c>
      <c r="E20477" s="63" t="s">
        <v>0</v>
      </c>
    </row>
    <row r="20478" spans="1:5" x14ac:dyDescent="0.25">
      <c r="A20478" s="48" t="s">
        <v>5417</v>
      </c>
      <c r="B20478" s="58" t="s">
        <v>5418</v>
      </c>
      <c r="C20478" s="76">
        <v>47351</v>
      </c>
      <c r="E20478" s="63" t="s">
        <v>0</v>
      </c>
    </row>
    <row r="20479" spans="1:5" x14ac:dyDescent="0.25">
      <c r="A20479" s="48" t="s">
        <v>5419</v>
      </c>
      <c r="B20479" s="58" t="s">
        <v>5420</v>
      </c>
      <c r="C20479" s="76">
        <v>47351</v>
      </c>
      <c r="E20479" s="63" t="s">
        <v>0</v>
      </c>
    </row>
    <row r="20480" spans="1:5" x14ac:dyDescent="0.25">
      <c r="A20480" s="48" t="s">
        <v>5421</v>
      </c>
      <c r="B20480" s="58" t="s">
        <v>5422</v>
      </c>
      <c r="C20480" s="76">
        <v>51279</v>
      </c>
      <c r="E20480" s="63" t="s">
        <v>0</v>
      </c>
    </row>
    <row r="20481" spans="1:5" x14ac:dyDescent="0.25">
      <c r="A20481" s="48" t="s">
        <v>5423</v>
      </c>
      <c r="B20481" s="58" t="s">
        <v>5424</v>
      </c>
      <c r="C20481" s="76">
        <v>64563</v>
      </c>
      <c r="E20481" s="63" t="s">
        <v>0</v>
      </c>
    </row>
    <row r="20482" spans="1:5" x14ac:dyDescent="0.25">
      <c r="A20482" s="48" t="s">
        <v>5425</v>
      </c>
      <c r="B20482" s="58" t="s">
        <v>5426</v>
      </c>
      <c r="C20482" s="76">
        <v>41033</v>
      </c>
      <c r="E20482" s="63" t="s">
        <v>0</v>
      </c>
    </row>
    <row r="20483" spans="1:5" x14ac:dyDescent="0.25">
      <c r="A20483" s="48" t="s">
        <v>5427</v>
      </c>
      <c r="B20483" s="58" t="s">
        <v>5428</v>
      </c>
      <c r="C20483" s="76">
        <v>53064</v>
      </c>
      <c r="E20483" s="63" t="s">
        <v>0</v>
      </c>
    </row>
    <row r="20484" spans="1:5" x14ac:dyDescent="0.25">
      <c r="A20484" s="48" t="s">
        <v>5429</v>
      </c>
      <c r="B20484" s="58" t="s">
        <v>5430</v>
      </c>
      <c r="C20484" s="76">
        <v>53064</v>
      </c>
      <c r="E20484" s="63" t="s">
        <v>0</v>
      </c>
    </row>
    <row r="20485" spans="1:5" x14ac:dyDescent="0.25">
      <c r="A20485" s="48" t="s">
        <v>5431</v>
      </c>
      <c r="B20485" s="58" t="s">
        <v>5432</v>
      </c>
      <c r="C20485" s="76">
        <v>54486</v>
      </c>
      <c r="E20485" s="63" t="s">
        <v>0</v>
      </c>
    </row>
    <row r="20486" spans="1:5" x14ac:dyDescent="0.25">
      <c r="A20486" s="48" t="s">
        <v>5433</v>
      </c>
      <c r="B20486" s="58" t="s">
        <v>5434</v>
      </c>
      <c r="C20486" s="76">
        <v>74377</v>
      </c>
      <c r="E20486" s="63" t="s">
        <v>0</v>
      </c>
    </row>
    <row r="20487" spans="1:5" x14ac:dyDescent="0.25">
      <c r="A20487" s="48" t="s">
        <v>5435</v>
      </c>
      <c r="B20487" s="58" t="s">
        <v>5436</v>
      </c>
      <c r="C20487" s="76">
        <v>41424</v>
      </c>
      <c r="E20487" s="63" t="s">
        <v>0</v>
      </c>
    </row>
    <row r="20488" spans="1:5" x14ac:dyDescent="0.25">
      <c r="A20488" s="48" t="s">
        <v>5437</v>
      </c>
      <c r="B20488" s="58" t="s">
        <v>5438</v>
      </c>
      <c r="C20488" s="76">
        <v>53456</v>
      </c>
      <c r="E20488" s="63" t="s">
        <v>0</v>
      </c>
    </row>
    <row r="20489" spans="1:5" x14ac:dyDescent="0.25">
      <c r="A20489" s="48" t="s">
        <v>5439</v>
      </c>
      <c r="B20489" s="58" t="s">
        <v>5438</v>
      </c>
      <c r="C20489" s="76">
        <v>58570</v>
      </c>
      <c r="E20489" s="63" t="s">
        <v>0</v>
      </c>
    </row>
    <row r="20490" spans="1:5" x14ac:dyDescent="0.25">
      <c r="A20490" s="48" t="s">
        <v>5440</v>
      </c>
      <c r="B20490" s="58" t="s">
        <v>5441</v>
      </c>
      <c r="C20490" s="76">
        <v>53456</v>
      </c>
      <c r="E20490" s="63" t="s">
        <v>0</v>
      </c>
    </row>
    <row r="20491" spans="1:5" x14ac:dyDescent="0.25">
      <c r="A20491" s="48" t="s">
        <v>5442</v>
      </c>
      <c r="B20491" s="58" t="s">
        <v>5443</v>
      </c>
      <c r="C20491" s="76">
        <v>54877</v>
      </c>
      <c r="E20491" s="63" t="s">
        <v>0</v>
      </c>
    </row>
    <row r="20492" spans="1:5" x14ac:dyDescent="0.25">
      <c r="A20492" s="48" t="s">
        <v>5444</v>
      </c>
      <c r="B20492" s="58" t="s">
        <v>5445</v>
      </c>
      <c r="C20492" s="76">
        <v>74769</v>
      </c>
      <c r="E20492" s="63" t="s">
        <v>0</v>
      </c>
    </row>
    <row r="20493" spans="1:5" x14ac:dyDescent="0.25">
      <c r="A20493" s="48" t="s">
        <v>5446</v>
      </c>
      <c r="B20493" s="58" t="s">
        <v>5447</v>
      </c>
      <c r="C20493" s="76">
        <v>43402</v>
      </c>
      <c r="E20493" s="63" t="s">
        <v>0</v>
      </c>
    </row>
    <row r="20494" spans="1:5" x14ac:dyDescent="0.25">
      <c r="A20494" s="48" t="s">
        <v>10773</v>
      </c>
      <c r="B20494" s="58" t="s">
        <v>10774</v>
      </c>
      <c r="C20494" s="76">
        <v>48911</v>
      </c>
      <c r="E20494" s="63" t="s">
        <v>0</v>
      </c>
    </row>
    <row r="20495" spans="1:5" x14ac:dyDescent="0.25">
      <c r="A20495" s="48" t="s">
        <v>5448</v>
      </c>
      <c r="B20495" s="58" t="s">
        <v>5449</v>
      </c>
      <c r="C20495" s="76">
        <v>52407</v>
      </c>
      <c r="E20495" s="63" t="s">
        <v>0</v>
      </c>
    </row>
    <row r="20496" spans="1:5" x14ac:dyDescent="0.25">
      <c r="A20496" s="48" t="s">
        <v>5450</v>
      </c>
      <c r="B20496" s="58" t="s">
        <v>5451</v>
      </c>
      <c r="C20496" s="76">
        <v>55434</v>
      </c>
      <c r="E20496" s="63" t="s">
        <v>0</v>
      </c>
    </row>
    <row r="20497" spans="1:5" x14ac:dyDescent="0.25">
      <c r="A20497" s="48" t="s">
        <v>5452</v>
      </c>
      <c r="B20497" s="58" t="s">
        <v>5453</v>
      </c>
      <c r="C20497" s="76">
        <v>55434</v>
      </c>
      <c r="E20497" s="63" t="s">
        <v>0</v>
      </c>
    </row>
    <row r="20498" spans="1:5" x14ac:dyDescent="0.25">
      <c r="A20498" s="48" t="s">
        <v>5454</v>
      </c>
      <c r="B20498" s="58" t="s">
        <v>5455</v>
      </c>
      <c r="C20498" s="76">
        <v>56855</v>
      </c>
      <c r="E20498" s="63" t="s">
        <v>0</v>
      </c>
    </row>
    <row r="20499" spans="1:5" x14ac:dyDescent="0.25">
      <c r="A20499" s="48" t="s">
        <v>5456</v>
      </c>
      <c r="B20499" s="58" t="s">
        <v>5457</v>
      </c>
      <c r="C20499" s="76">
        <v>76746</v>
      </c>
      <c r="E20499" s="63" t="s">
        <v>0</v>
      </c>
    </row>
    <row r="20500" spans="1:5" x14ac:dyDescent="0.25">
      <c r="A20500" s="48" t="s">
        <v>5458</v>
      </c>
      <c r="B20500" s="58" t="s">
        <v>5459</v>
      </c>
      <c r="C20500" s="76">
        <v>42313</v>
      </c>
      <c r="E20500" s="63" t="s">
        <v>0</v>
      </c>
    </row>
    <row r="20501" spans="1:5" x14ac:dyDescent="0.25">
      <c r="A20501" s="48" t="s">
        <v>5460</v>
      </c>
      <c r="B20501" s="58" t="s">
        <v>5461</v>
      </c>
      <c r="C20501" s="76">
        <v>54345</v>
      </c>
      <c r="E20501" s="63" t="s">
        <v>0</v>
      </c>
    </row>
    <row r="20502" spans="1:5" x14ac:dyDescent="0.25">
      <c r="A20502" s="48" t="s">
        <v>5462</v>
      </c>
      <c r="B20502" s="58" t="s">
        <v>5463</v>
      </c>
      <c r="C20502" s="76">
        <v>54345</v>
      </c>
      <c r="E20502" s="63" t="s">
        <v>0</v>
      </c>
    </row>
    <row r="20503" spans="1:5" x14ac:dyDescent="0.25">
      <c r="A20503" s="48" t="s">
        <v>5464</v>
      </c>
      <c r="B20503" s="58" t="s">
        <v>5465</v>
      </c>
      <c r="C20503" s="76">
        <v>55766</v>
      </c>
      <c r="E20503" s="63" t="s">
        <v>0</v>
      </c>
    </row>
    <row r="20504" spans="1:5" x14ac:dyDescent="0.25">
      <c r="A20504" s="48" t="s">
        <v>5466</v>
      </c>
      <c r="B20504" s="58" t="s">
        <v>5467</v>
      </c>
      <c r="C20504" s="76">
        <v>75657</v>
      </c>
      <c r="E20504" s="63" t="s">
        <v>0</v>
      </c>
    </row>
    <row r="20505" spans="1:5" x14ac:dyDescent="0.25">
      <c r="A20505" s="48" t="s">
        <v>5468</v>
      </c>
      <c r="B20505" s="58" t="s">
        <v>5469</v>
      </c>
      <c r="C20505" s="76">
        <v>44632</v>
      </c>
      <c r="E20505" s="63" t="s">
        <v>0</v>
      </c>
    </row>
    <row r="20506" spans="1:5" x14ac:dyDescent="0.25">
      <c r="A20506" s="48" t="s">
        <v>5470</v>
      </c>
      <c r="B20506" s="58" t="s">
        <v>5471</v>
      </c>
      <c r="C20506" s="76">
        <v>56664</v>
      </c>
      <c r="E20506" s="63" t="s">
        <v>0</v>
      </c>
    </row>
    <row r="20507" spans="1:5" x14ac:dyDescent="0.25">
      <c r="A20507" s="48" t="s">
        <v>5472</v>
      </c>
      <c r="B20507" s="58" t="s">
        <v>5473</v>
      </c>
      <c r="C20507" s="76">
        <v>56664</v>
      </c>
      <c r="E20507" s="63" t="s">
        <v>0</v>
      </c>
    </row>
    <row r="20508" spans="1:5" x14ac:dyDescent="0.25">
      <c r="A20508" s="48" t="s">
        <v>5474</v>
      </c>
      <c r="B20508" s="58" t="s">
        <v>5475</v>
      </c>
      <c r="C20508" s="76">
        <v>58085</v>
      </c>
      <c r="E20508" s="63" t="s">
        <v>0</v>
      </c>
    </row>
    <row r="20509" spans="1:5" x14ac:dyDescent="0.25">
      <c r="A20509" s="48" t="s">
        <v>5476</v>
      </c>
      <c r="B20509" s="58" t="s">
        <v>5477</v>
      </c>
      <c r="C20509" s="76">
        <v>77976</v>
      </c>
      <c r="E20509" s="63" t="s">
        <v>0</v>
      </c>
    </row>
    <row r="20510" spans="1:5" x14ac:dyDescent="0.25">
      <c r="A20510" s="48" t="s">
        <v>5478</v>
      </c>
      <c r="B20510" s="58" t="s">
        <v>5479</v>
      </c>
      <c r="C20510" s="76">
        <v>43135</v>
      </c>
      <c r="E20510" s="63" t="s">
        <v>0</v>
      </c>
    </row>
    <row r="20511" spans="1:5" x14ac:dyDescent="0.25">
      <c r="A20511" s="48" t="s">
        <v>5480</v>
      </c>
      <c r="B20511" s="58" t="s">
        <v>5481</v>
      </c>
      <c r="C20511" s="76">
        <v>55167</v>
      </c>
      <c r="E20511" s="63" t="s">
        <v>0</v>
      </c>
    </row>
    <row r="20512" spans="1:5" x14ac:dyDescent="0.25">
      <c r="A20512" s="48" t="s">
        <v>5482</v>
      </c>
      <c r="B20512" s="58" t="s">
        <v>5483</v>
      </c>
      <c r="C20512" s="76">
        <v>55167</v>
      </c>
      <c r="E20512" s="63" t="s">
        <v>0</v>
      </c>
    </row>
    <row r="20513" spans="1:5" x14ac:dyDescent="0.25">
      <c r="A20513" s="48" t="s">
        <v>5484</v>
      </c>
      <c r="B20513" s="58" t="s">
        <v>5485</v>
      </c>
      <c r="C20513" s="76">
        <v>56588</v>
      </c>
      <c r="E20513" s="63" t="s">
        <v>0</v>
      </c>
    </row>
    <row r="20514" spans="1:5" x14ac:dyDescent="0.25">
      <c r="A20514" s="48" t="s">
        <v>5486</v>
      </c>
      <c r="B20514" s="58" t="s">
        <v>5487</v>
      </c>
      <c r="C20514" s="76">
        <v>76479</v>
      </c>
      <c r="E20514" s="63" t="s">
        <v>0</v>
      </c>
    </row>
    <row r="20515" spans="1:5" x14ac:dyDescent="0.25">
      <c r="A20515" s="48" t="s">
        <v>5488</v>
      </c>
      <c r="B20515" s="58" t="s">
        <v>5489</v>
      </c>
      <c r="C20515" s="76">
        <v>45532</v>
      </c>
      <c r="E20515" s="63" t="s">
        <v>0</v>
      </c>
    </row>
    <row r="20516" spans="1:5" x14ac:dyDescent="0.25">
      <c r="A20516" s="48" t="s">
        <v>5490</v>
      </c>
      <c r="B20516" s="58" t="s">
        <v>5491</v>
      </c>
      <c r="C20516" s="76">
        <v>57563</v>
      </c>
      <c r="E20516" s="63" t="s">
        <v>0</v>
      </c>
    </row>
    <row r="20517" spans="1:5" x14ac:dyDescent="0.25">
      <c r="A20517" s="48" t="s">
        <v>5492</v>
      </c>
      <c r="B20517" s="58" t="s">
        <v>5493</v>
      </c>
      <c r="C20517" s="76">
        <v>57563</v>
      </c>
      <c r="E20517" s="63" t="s">
        <v>0</v>
      </c>
    </row>
    <row r="20518" spans="1:5" x14ac:dyDescent="0.25">
      <c r="A20518" s="48" t="s">
        <v>5494</v>
      </c>
      <c r="B20518" s="58" t="s">
        <v>5495</v>
      </c>
      <c r="C20518" s="76">
        <v>58985</v>
      </c>
      <c r="E20518" s="63" t="s">
        <v>0</v>
      </c>
    </row>
    <row r="20519" spans="1:5" x14ac:dyDescent="0.25">
      <c r="A20519" s="48" t="s">
        <v>5496</v>
      </c>
      <c r="B20519" s="58" t="s">
        <v>5497</v>
      </c>
      <c r="C20519" s="76">
        <v>78876</v>
      </c>
      <c r="E20519" s="63" t="s">
        <v>0</v>
      </c>
    </row>
    <row r="20520" spans="1:5" x14ac:dyDescent="0.25">
      <c r="A20520" s="48" t="s">
        <v>5498</v>
      </c>
      <c r="B20520" s="58" t="s">
        <v>5499</v>
      </c>
      <c r="C20520" s="76">
        <v>44440</v>
      </c>
      <c r="E20520" s="63" t="s">
        <v>0</v>
      </c>
    </row>
    <row r="20521" spans="1:5" x14ac:dyDescent="0.25">
      <c r="A20521" s="48" t="s">
        <v>10775</v>
      </c>
      <c r="B20521" s="58" t="s">
        <v>10776</v>
      </c>
      <c r="C20521" s="76">
        <v>49285</v>
      </c>
      <c r="E20521" s="63" t="s">
        <v>0</v>
      </c>
    </row>
    <row r="20522" spans="1:5" x14ac:dyDescent="0.25">
      <c r="A20522" s="48" t="s">
        <v>10777</v>
      </c>
      <c r="B20522" s="58" t="s">
        <v>10776</v>
      </c>
      <c r="C20522" s="76">
        <v>48890</v>
      </c>
      <c r="E20522" s="63" t="s">
        <v>0</v>
      </c>
    </row>
    <row r="20523" spans="1:5" x14ac:dyDescent="0.25">
      <c r="A20523" s="48" t="s">
        <v>5500</v>
      </c>
      <c r="B20523" s="58" t="s">
        <v>5501</v>
      </c>
      <c r="C20523" s="76">
        <v>53402</v>
      </c>
      <c r="E20523" s="63" t="s">
        <v>0</v>
      </c>
    </row>
    <row r="20524" spans="1:5" x14ac:dyDescent="0.25">
      <c r="A20524" s="48" t="s">
        <v>5502</v>
      </c>
      <c r="B20524" s="58" t="s">
        <v>5503</v>
      </c>
      <c r="C20524" s="76">
        <v>62065</v>
      </c>
      <c r="E20524" s="63" t="s">
        <v>0</v>
      </c>
    </row>
    <row r="20525" spans="1:5" x14ac:dyDescent="0.25">
      <c r="A20525" s="48" t="s">
        <v>5504</v>
      </c>
      <c r="B20525" s="58" t="s">
        <v>5505</v>
      </c>
      <c r="C20525" s="76">
        <v>78721</v>
      </c>
      <c r="E20525" s="63" t="s">
        <v>0</v>
      </c>
    </row>
    <row r="20526" spans="1:5" x14ac:dyDescent="0.25">
      <c r="A20526" s="48" t="s">
        <v>5506</v>
      </c>
      <c r="B20526" s="58" t="s">
        <v>5507</v>
      </c>
      <c r="C20526" s="76">
        <v>44832</v>
      </c>
      <c r="E20526" s="63" t="s">
        <v>0</v>
      </c>
    </row>
    <row r="20527" spans="1:5" x14ac:dyDescent="0.25">
      <c r="A20527" s="48" t="s">
        <v>5508</v>
      </c>
      <c r="B20527" s="58" t="s">
        <v>5509</v>
      </c>
      <c r="C20527" s="76">
        <v>53794</v>
      </c>
      <c r="E20527" s="63" t="s">
        <v>0</v>
      </c>
    </row>
    <row r="20528" spans="1:5" x14ac:dyDescent="0.25">
      <c r="A20528" s="48" t="s">
        <v>5510</v>
      </c>
      <c r="B20528" s="58" t="s">
        <v>5511</v>
      </c>
      <c r="C20528" s="76">
        <v>62456</v>
      </c>
      <c r="E20528" s="63" t="s">
        <v>0</v>
      </c>
    </row>
    <row r="20529" spans="1:5" x14ac:dyDescent="0.25">
      <c r="A20529" s="48" t="s">
        <v>5512</v>
      </c>
      <c r="B20529" s="58" t="s">
        <v>5513</v>
      </c>
      <c r="C20529" s="76">
        <v>79112</v>
      </c>
      <c r="E20529" s="63" t="s">
        <v>0</v>
      </c>
    </row>
    <row r="20530" spans="1:5" x14ac:dyDescent="0.25">
      <c r="A20530" s="48" t="s">
        <v>5514</v>
      </c>
      <c r="B20530" s="58" t="s">
        <v>5515</v>
      </c>
      <c r="C20530" s="76">
        <v>46810</v>
      </c>
      <c r="E20530" s="63" t="s">
        <v>0</v>
      </c>
    </row>
    <row r="20531" spans="1:5" x14ac:dyDescent="0.25">
      <c r="A20531" s="48" t="s">
        <v>5516</v>
      </c>
      <c r="B20531" s="58" t="s">
        <v>5517</v>
      </c>
      <c r="C20531" s="76">
        <v>55772</v>
      </c>
      <c r="E20531" s="63" t="s">
        <v>0</v>
      </c>
    </row>
    <row r="20532" spans="1:5" x14ac:dyDescent="0.25">
      <c r="A20532" s="48" t="s">
        <v>5518</v>
      </c>
      <c r="B20532" s="58" t="s">
        <v>5519</v>
      </c>
      <c r="C20532" s="76">
        <v>64434</v>
      </c>
      <c r="E20532" s="63" t="s">
        <v>0</v>
      </c>
    </row>
    <row r="20533" spans="1:5" x14ac:dyDescent="0.25">
      <c r="A20533" s="48" t="s">
        <v>5520</v>
      </c>
      <c r="B20533" s="58" t="s">
        <v>5521</v>
      </c>
      <c r="C20533" s="76">
        <v>81090</v>
      </c>
      <c r="E20533" s="63" t="s">
        <v>0</v>
      </c>
    </row>
    <row r="20534" spans="1:5" x14ac:dyDescent="0.25">
      <c r="A20534" s="48" t="s">
        <v>5522</v>
      </c>
      <c r="B20534" s="58" t="s">
        <v>5523</v>
      </c>
      <c r="C20534" s="76">
        <v>45721</v>
      </c>
      <c r="E20534" s="63" t="s">
        <v>0</v>
      </c>
    </row>
    <row r="20535" spans="1:5" x14ac:dyDescent="0.25">
      <c r="A20535" s="48" t="s">
        <v>5524</v>
      </c>
      <c r="B20535" s="58" t="s">
        <v>5525</v>
      </c>
      <c r="C20535" s="76">
        <v>54683</v>
      </c>
      <c r="E20535" s="63" t="s">
        <v>0</v>
      </c>
    </row>
    <row r="20536" spans="1:5" x14ac:dyDescent="0.25">
      <c r="A20536" s="48" t="s">
        <v>5526</v>
      </c>
      <c r="B20536" s="58" t="s">
        <v>5527</v>
      </c>
      <c r="C20536" s="76">
        <v>63345</v>
      </c>
      <c r="E20536" s="63" t="s">
        <v>0</v>
      </c>
    </row>
    <row r="20537" spans="1:5" x14ac:dyDescent="0.25">
      <c r="A20537" s="48" t="s">
        <v>5528</v>
      </c>
      <c r="B20537" s="58" t="s">
        <v>5529</v>
      </c>
      <c r="C20537" s="76">
        <v>80001</v>
      </c>
      <c r="E20537" s="63" t="s">
        <v>0</v>
      </c>
    </row>
    <row r="20538" spans="1:5" x14ac:dyDescent="0.25">
      <c r="A20538" s="48" t="s">
        <v>5530</v>
      </c>
      <c r="B20538" s="58" t="s">
        <v>5531</v>
      </c>
      <c r="C20538" s="76">
        <v>48040</v>
      </c>
      <c r="E20538" s="63" t="s">
        <v>0</v>
      </c>
    </row>
    <row r="20539" spans="1:5" x14ac:dyDescent="0.25">
      <c r="A20539" s="48" t="s">
        <v>5532</v>
      </c>
      <c r="B20539" s="58" t="s">
        <v>5533</v>
      </c>
      <c r="C20539" s="76">
        <v>57001</v>
      </c>
      <c r="E20539" s="63" t="s">
        <v>0</v>
      </c>
    </row>
    <row r="20540" spans="1:5" x14ac:dyDescent="0.25">
      <c r="A20540" s="48" t="s">
        <v>5534</v>
      </c>
      <c r="B20540" s="58" t="s">
        <v>5535</v>
      </c>
      <c r="C20540" s="76">
        <v>65664</v>
      </c>
      <c r="E20540" s="63" t="s">
        <v>0</v>
      </c>
    </row>
    <row r="20541" spans="1:5" x14ac:dyDescent="0.25">
      <c r="A20541" s="48" t="s">
        <v>5536</v>
      </c>
      <c r="B20541" s="58" t="s">
        <v>5537</v>
      </c>
      <c r="C20541" s="76">
        <v>82320</v>
      </c>
      <c r="E20541" s="63" t="s">
        <v>0</v>
      </c>
    </row>
    <row r="20542" spans="1:5" x14ac:dyDescent="0.25">
      <c r="A20542" s="48" t="s">
        <v>5538</v>
      </c>
      <c r="B20542" s="58" t="s">
        <v>5539</v>
      </c>
      <c r="C20542" s="76">
        <v>46543</v>
      </c>
      <c r="E20542" s="63" t="s">
        <v>0</v>
      </c>
    </row>
    <row r="20543" spans="1:5" x14ac:dyDescent="0.25">
      <c r="A20543" s="48" t="s">
        <v>5540</v>
      </c>
      <c r="B20543" s="58" t="s">
        <v>5541</v>
      </c>
      <c r="C20543" s="76">
        <v>55504</v>
      </c>
      <c r="E20543" s="63" t="s">
        <v>0</v>
      </c>
    </row>
    <row r="20544" spans="1:5" x14ac:dyDescent="0.25">
      <c r="A20544" s="48" t="s">
        <v>5542</v>
      </c>
      <c r="B20544" s="58" t="s">
        <v>5543</v>
      </c>
      <c r="C20544" s="76">
        <v>64167</v>
      </c>
      <c r="E20544" s="63" t="s">
        <v>0</v>
      </c>
    </row>
    <row r="20545" spans="1:5" x14ac:dyDescent="0.25">
      <c r="A20545" s="48" t="s">
        <v>5544</v>
      </c>
      <c r="B20545" s="58" t="s">
        <v>5545</v>
      </c>
      <c r="C20545" s="76">
        <v>80823</v>
      </c>
      <c r="E20545" s="63" t="s">
        <v>0</v>
      </c>
    </row>
    <row r="20546" spans="1:5" x14ac:dyDescent="0.25">
      <c r="A20546" s="48" t="s">
        <v>5546</v>
      </c>
      <c r="B20546" s="58" t="s">
        <v>5547</v>
      </c>
      <c r="C20546" s="76">
        <v>48939</v>
      </c>
      <c r="E20546" s="63" t="s">
        <v>0</v>
      </c>
    </row>
    <row r="20547" spans="1:5" x14ac:dyDescent="0.25">
      <c r="A20547" s="48" t="s">
        <v>29784</v>
      </c>
      <c r="B20547" s="58" t="s">
        <v>30039</v>
      </c>
      <c r="C20547" s="76">
        <v>53389</v>
      </c>
      <c r="E20547" s="63" t="s">
        <v>0</v>
      </c>
    </row>
    <row r="20548" spans="1:5" x14ac:dyDescent="0.25">
      <c r="A20548" s="48" t="s">
        <v>5548</v>
      </c>
      <c r="B20548" s="58" t="s">
        <v>5549</v>
      </c>
      <c r="C20548" s="76">
        <v>57901</v>
      </c>
      <c r="E20548" s="63" t="s">
        <v>0</v>
      </c>
    </row>
    <row r="20549" spans="1:5" x14ac:dyDescent="0.25">
      <c r="A20549" s="48" t="s">
        <v>5550</v>
      </c>
      <c r="B20549" s="58" t="s">
        <v>5551</v>
      </c>
      <c r="C20549" s="76">
        <v>66564</v>
      </c>
      <c r="E20549" s="63" t="s">
        <v>0</v>
      </c>
    </row>
    <row r="20550" spans="1:5" x14ac:dyDescent="0.25">
      <c r="A20550" s="48" t="s">
        <v>5552</v>
      </c>
      <c r="B20550" s="58" t="s">
        <v>5553</v>
      </c>
      <c r="C20550" s="76">
        <v>83220</v>
      </c>
      <c r="E20550" s="63" t="s">
        <v>0</v>
      </c>
    </row>
    <row r="20551" spans="1:5" x14ac:dyDescent="0.25">
      <c r="A20551" s="48" t="s">
        <v>5554</v>
      </c>
      <c r="B20551" s="58" t="s">
        <v>5555</v>
      </c>
      <c r="C20551" s="76">
        <v>44796</v>
      </c>
      <c r="E20551" s="63" t="s">
        <v>0</v>
      </c>
    </row>
    <row r="20552" spans="1:5" x14ac:dyDescent="0.25">
      <c r="A20552" s="48" t="s">
        <v>5556</v>
      </c>
      <c r="B20552" s="58" t="s">
        <v>5555</v>
      </c>
      <c r="C20552" s="76">
        <v>49245</v>
      </c>
      <c r="E20552" s="63" t="s">
        <v>0</v>
      </c>
    </row>
    <row r="20553" spans="1:5" x14ac:dyDescent="0.25">
      <c r="A20553" s="48" t="s">
        <v>5557</v>
      </c>
      <c r="B20553" s="58" t="s">
        <v>5558</v>
      </c>
      <c r="C20553" s="76">
        <v>56535</v>
      </c>
      <c r="E20553" s="63" t="s">
        <v>0</v>
      </c>
    </row>
    <row r="20554" spans="1:5" x14ac:dyDescent="0.25">
      <c r="A20554" s="48" t="s">
        <v>5559</v>
      </c>
      <c r="B20554" s="58" t="s">
        <v>5560</v>
      </c>
      <c r="C20554" s="76">
        <v>62559</v>
      </c>
      <c r="E20554" s="63" t="s">
        <v>0</v>
      </c>
    </row>
    <row r="20555" spans="1:5" x14ac:dyDescent="0.25">
      <c r="A20555" s="48" t="s">
        <v>5561</v>
      </c>
      <c r="B20555" s="58" t="s">
        <v>5562</v>
      </c>
      <c r="C20555" s="76">
        <v>79242</v>
      </c>
      <c r="E20555" s="63" t="s">
        <v>0</v>
      </c>
    </row>
    <row r="20556" spans="1:5" x14ac:dyDescent="0.25">
      <c r="A20556" s="48" t="s">
        <v>5563</v>
      </c>
      <c r="B20556" s="58" t="s">
        <v>5564</v>
      </c>
      <c r="C20556" s="76">
        <v>45187</v>
      </c>
      <c r="E20556" s="63" t="s">
        <v>0</v>
      </c>
    </row>
    <row r="20557" spans="1:5" x14ac:dyDescent="0.25">
      <c r="A20557" s="48" t="s">
        <v>10778</v>
      </c>
      <c r="B20557" s="58" t="s">
        <v>10779</v>
      </c>
      <c r="C20557" s="76">
        <v>50696</v>
      </c>
      <c r="E20557" s="63" t="s">
        <v>0</v>
      </c>
    </row>
    <row r="20558" spans="1:5" x14ac:dyDescent="0.25">
      <c r="A20558" s="48" t="s">
        <v>5565</v>
      </c>
      <c r="B20558" s="58" t="s">
        <v>5566</v>
      </c>
      <c r="C20558" s="76">
        <v>56927</v>
      </c>
      <c r="E20558" s="63" t="s">
        <v>0</v>
      </c>
    </row>
    <row r="20559" spans="1:5" x14ac:dyDescent="0.25">
      <c r="A20559" s="48" t="s">
        <v>5567</v>
      </c>
      <c r="B20559" s="58" t="s">
        <v>5566</v>
      </c>
      <c r="C20559" s="76">
        <v>61376</v>
      </c>
      <c r="E20559" s="63" t="s">
        <v>0</v>
      </c>
    </row>
    <row r="20560" spans="1:5" x14ac:dyDescent="0.25">
      <c r="A20560" s="48" t="s">
        <v>5568</v>
      </c>
      <c r="B20560" s="58" t="s">
        <v>5569</v>
      </c>
      <c r="C20560" s="76">
        <v>62950</v>
      </c>
      <c r="E20560" s="63" t="s">
        <v>0</v>
      </c>
    </row>
    <row r="20561" spans="1:5" x14ac:dyDescent="0.25">
      <c r="A20561" s="48" t="s">
        <v>5570</v>
      </c>
      <c r="B20561" s="58" t="s">
        <v>5571</v>
      </c>
      <c r="C20561" s="76">
        <v>79634</v>
      </c>
      <c r="E20561" s="63" t="s">
        <v>0</v>
      </c>
    </row>
    <row r="20562" spans="1:5" x14ac:dyDescent="0.25">
      <c r="A20562" s="48" t="s">
        <v>5572</v>
      </c>
      <c r="B20562" s="58" t="s">
        <v>5573</v>
      </c>
      <c r="C20562" s="76">
        <v>47165</v>
      </c>
      <c r="E20562" s="63" t="s">
        <v>0</v>
      </c>
    </row>
    <row r="20563" spans="1:5" x14ac:dyDescent="0.25">
      <c r="A20563" s="48" t="s">
        <v>5574</v>
      </c>
      <c r="B20563" s="58" t="s">
        <v>5575</v>
      </c>
      <c r="C20563" s="76">
        <v>58904</v>
      </c>
      <c r="E20563" s="63" t="s">
        <v>0</v>
      </c>
    </row>
    <row r="20564" spans="1:5" x14ac:dyDescent="0.25">
      <c r="A20564" s="48" t="s">
        <v>5576</v>
      </c>
      <c r="B20564" s="58" t="s">
        <v>5577</v>
      </c>
      <c r="C20564" s="76">
        <v>64928</v>
      </c>
      <c r="E20564" s="63" t="s">
        <v>0</v>
      </c>
    </row>
    <row r="20565" spans="1:5" x14ac:dyDescent="0.25">
      <c r="A20565" s="48" t="s">
        <v>5578</v>
      </c>
      <c r="B20565" s="58" t="s">
        <v>5579</v>
      </c>
      <c r="C20565" s="76">
        <v>81612</v>
      </c>
      <c r="E20565" s="63" t="s">
        <v>0</v>
      </c>
    </row>
    <row r="20566" spans="1:5" x14ac:dyDescent="0.25">
      <c r="A20566" s="48" t="s">
        <v>5580</v>
      </c>
      <c r="B20566" s="58" t="s">
        <v>5581</v>
      </c>
      <c r="C20566" s="76">
        <v>46076</v>
      </c>
      <c r="E20566" s="63" t="s">
        <v>0</v>
      </c>
    </row>
    <row r="20567" spans="1:5" x14ac:dyDescent="0.25">
      <c r="A20567" s="48" t="s">
        <v>5582</v>
      </c>
      <c r="B20567" s="58" t="s">
        <v>5583</v>
      </c>
      <c r="C20567" s="76">
        <v>57815</v>
      </c>
      <c r="E20567" s="63" t="s">
        <v>0</v>
      </c>
    </row>
    <row r="20568" spans="1:5" x14ac:dyDescent="0.25">
      <c r="A20568" s="48" t="s">
        <v>5584</v>
      </c>
      <c r="B20568" s="58" t="s">
        <v>5585</v>
      </c>
      <c r="C20568" s="76">
        <v>63839</v>
      </c>
      <c r="E20568" s="63" t="s">
        <v>0</v>
      </c>
    </row>
    <row r="20569" spans="1:5" x14ac:dyDescent="0.25">
      <c r="A20569" s="48" t="s">
        <v>5586</v>
      </c>
      <c r="B20569" s="58" t="s">
        <v>5587</v>
      </c>
      <c r="C20569" s="76">
        <v>80523</v>
      </c>
      <c r="E20569" s="63" t="s">
        <v>0</v>
      </c>
    </row>
    <row r="20570" spans="1:5" x14ac:dyDescent="0.25">
      <c r="A20570" s="48" t="s">
        <v>5588</v>
      </c>
      <c r="B20570" s="58" t="s">
        <v>5589</v>
      </c>
      <c r="C20570" s="76">
        <v>48395</v>
      </c>
      <c r="E20570" s="63" t="s">
        <v>0</v>
      </c>
    </row>
    <row r="20571" spans="1:5" x14ac:dyDescent="0.25">
      <c r="A20571" s="48" t="s">
        <v>5590</v>
      </c>
      <c r="B20571" s="58" t="s">
        <v>5591</v>
      </c>
      <c r="C20571" s="76">
        <v>60134</v>
      </c>
      <c r="E20571" s="63" t="s">
        <v>0</v>
      </c>
    </row>
    <row r="20572" spans="1:5" x14ac:dyDescent="0.25">
      <c r="A20572" s="48" t="s">
        <v>5592</v>
      </c>
      <c r="B20572" s="58" t="s">
        <v>5593</v>
      </c>
      <c r="C20572" s="76">
        <v>66158</v>
      </c>
      <c r="E20572" s="63" t="s">
        <v>0</v>
      </c>
    </row>
    <row r="20573" spans="1:5" x14ac:dyDescent="0.25">
      <c r="A20573" s="48" t="s">
        <v>5594</v>
      </c>
      <c r="B20573" s="58" t="s">
        <v>5595</v>
      </c>
      <c r="C20573" s="76">
        <v>82841</v>
      </c>
      <c r="E20573" s="63" t="s">
        <v>0</v>
      </c>
    </row>
    <row r="20574" spans="1:5" x14ac:dyDescent="0.25">
      <c r="A20574" s="48" t="s">
        <v>5596</v>
      </c>
      <c r="B20574" s="58" t="s">
        <v>5597</v>
      </c>
      <c r="C20574" s="76">
        <v>46898</v>
      </c>
      <c r="E20574" s="63" t="s">
        <v>0</v>
      </c>
    </row>
    <row r="20575" spans="1:5" x14ac:dyDescent="0.25">
      <c r="A20575" s="48" t="s">
        <v>5598</v>
      </c>
      <c r="B20575" s="58" t="s">
        <v>5599</v>
      </c>
      <c r="C20575" s="76">
        <v>58637</v>
      </c>
      <c r="E20575" s="63" t="s">
        <v>0</v>
      </c>
    </row>
    <row r="20576" spans="1:5" x14ac:dyDescent="0.25">
      <c r="A20576" s="48" t="s">
        <v>5600</v>
      </c>
      <c r="B20576" s="58" t="s">
        <v>5601</v>
      </c>
      <c r="C20576" s="76">
        <v>64661</v>
      </c>
      <c r="E20576" s="63" t="s">
        <v>0</v>
      </c>
    </row>
    <row r="20577" spans="1:5" x14ac:dyDescent="0.25">
      <c r="A20577" s="48" t="s">
        <v>5602</v>
      </c>
      <c r="B20577" s="58" t="s">
        <v>5603</v>
      </c>
      <c r="C20577" s="76">
        <v>81344</v>
      </c>
      <c r="E20577" s="63" t="s">
        <v>0</v>
      </c>
    </row>
    <row r="20578" spans="1:5" x14ac:dyDescent="0.25">
      <c r="A20578" s="48" t="s">
        <v>5604</v>
      </c>
      <c r="B20578" s="58" t="s">
        <v>5605</v>
      </c>
      <c r="C20578" s="76">
        <v>49295</v>
      </c>
      <c r="E20578" s="63" t="s">
        <v>0</v>
      </c>
    </row>
    <row r="20579" spans="1:5" x14ac:dyDescent="0.25">
      <c r="A20579" s="48" t="s">
        <v>5606</v>
      </c>
      <c r="B20579" s="58" t="s">
        <v>5607</v>
      </c>
      <c r="C20579" s="76">
        <v>61034</v>
      </c>
      <c r="E20579" s="63" t="s">
        <v>0</v>
      </c>
    </row>
    <row r="20580" spans="1:5" x14ac:dyDescent="0.25">
      <c r="A20580" s="48" t="s">
        <v>5608</v>
      </c>
      <c r="B20580" s="58" t="s">
        <v>5609</v>
      </c>
      <c r="C20580" s="76">
        <v>67058</v>
      </c>
      <c r="E20580" s="63" t="s">
        <v>0</v>
      </c>
    </row>
    <row r="20581" spans="1:5" x14ac:dyDescent="0.25">
      <c r="A20581" s="48" t="s">
        <v>5610</v>
      </c>
      <c r="B20581" s="58" t="s">
        <v>5611</v>
      </c>
      <c r="C20581" s="76">
        <v>83741</v>
      </c>
      <c r="E20581" s="63" t="s">
        <v>0</v>
      </c>
    </row>
    <row r="20582" spans="1:5" x14ac:dyDescent="0.25">
      <c r="A20582" s="48" t="s">
        <v>5612</v>
      </c>
      <c r="B20582" s="58" t="s">
        <v>5613</v>
      </c>
      <c r="C20582" s="76">
        <v>48567</v>
      </c>
      <c r="E20582" s="63" t="s">
        <v>0</v>
      </c>
    </row>
    <row r="20583" spans="1:5" x14ac:dyDescent="0.25">
      <c r="A20583" s="48" t="s">
        <v>5614</v>
      </c>
      <c r="B20583" s="58" t="s">
        <v>5615</v>
      </c>
      <c r="C20583" s="76">
        <v>61289</v>
      </c>
      <c r="E20583" s="63" t="s">
        <v>0</v>
      </c>
    </row>
    <row r="20584" spans="1:5" x14ac:dyDescent="0.25">
      <c r="A20584" s="48" t="s">
        <v>5616</v>
      </c>
      <c r="B20584" s="58" t="s">
        <v>5617</v>
      </c>
      <c r="C20584" s="76">
        <v>67826</v>
      </c>
      <c r="E20584" s="63" t="s">
        <v>0</v>
      </c>
    </row>
    <row r="20585" spans="1:5" x14ac:dyDescent="0.25">
      <c r="A20585" s="48" t="s">
        <v>5618</v>
      </c>
      <c r="B20585" s="58" t="s">
        <v>5619</v>
      </c>
      <c r="C20585" s="76">
        <v>85905</v>
      </c>
      <c r="E20585" s="63" t="s">
        <v>0</v>
      </c>
    </row>
    <row r="20586" spans="1:5" x14ac:dyDescent="0.25">
      <c r="A20586" s="48" t="s">
        <v>5620</v>
      </c>
      <c r="B20586" s="58" t="s">
        <v>5621</v>
      </c>
      <c r="C20586" s="76">
        <v>48958</v>
      </c>
      <c r="E20586" s="63" t="s">
        <v>0</v>
      </c>
    </row>
    <row r="20587" spans="1:5" x14ac:dyDescent="0.25">
      <c r="A20587" s="48" t="s">
        <v>5622</v>
      </c>
      <c r="B20587" s="58" t="s">
        <v>5623</v>
      </c>
      <c r="C20587" s="76">
        <v>61681</v>
      </c>
      <c r="E20587" s="63" t="s">
        <v>0</v>
      </c>
    </row>
    <row r="20588" spans="1:5" x14ac:dyDescent="0.25">
      <c r="A20588" s="48" t="s">
        <v>5624</v>
      </c>
      <c r="B20588" s="58" t="s">
        <v>5623</v>
      </c>
      <c r="C20588" s="76">
        <v>66795</v>
      </c>
      <c r="E20588" s="63" t="s">
        <v>0</v>
      </c>
    </row>
    <row r="20589" spans="1:5" x14ac:dyDescent="0.25">
      <c r="A20589" s="48" t="s">
        <v>5625</v>
      </c>
      <c r="B20589" s="58" t="s">
        <v>5626</v>
      </c>
      <c r="C20589" s="76">
        <v>68218</v>
      </c>
      <c r="E20589" s="63" t="s">
        <v>0</v>
      </c>
    </row>
    <row r="20590" spans="1:5" x14ac:dyDescent="0.25">
      <c r="A20590" s="48" t="s">
        <v>5627</v>
      </c>
      <c r="B20590" s="58" t="s">
        <v>5628</v>
      </c>
      <c r="C20590" s="76">
        <v>86297</v>
      </c>
      <c r="E20590" s="63" t="s">
        <v>0</v>
      </c>
    </row>
    <row r="20591" spans="1:5" x14ac:dyDescent="0.25">
      <c r="A20591" s="48" t="s">
        <v>5629</v>
      </c>
      <c r="B20591" s="58" t="s">
        <v>5630</v>
      </c>
      <c r="C20591" s="76">
        <v>50936</v>
      </c>
      <c r="E20591" s="63" t="s">
        <v>0</v>
      </c>
    </row>
    <row r="20592" spans="1:5" x14ac:dyDescent="0.25">
      <c r="A20592" s="48" t="s">
        <v>5631</v>
      </c>
      <c r="B20592" s="58" t="s">
        <v>5632</v>
      </c>
      <c r="C20592" s="76">
        <v>63659</v>
      </c>
      <c r="E20592" s="63" t="s">
        <v>0</v>
      </c>
    </row>
    <row r="20593" spans="1:5" x14ac:dyDescent="0.25">
      <c r="A20593" s="48" t="s">
        <v>5633</v>
      </c>
      <c r="B20593" s="58" t="s">
        <v>5634</v>
      </c>
      <c r="C20593" s="76">
        <v>70196</v>
      </c>
      <c r="E20593" s="63" t="s">
        <v>0</v>
      </c>
    </row>
    <row r="20594" spans="1:5" x14ac:dyDescent="0.25">
      <c r="A20594" s="48" t="s">
        <v>5635</v>
      </c>
      <c r="B20594" s="58" t="s">
        <v>5636</v>
      </c>
      <c r="C20594" s="76">
        <v>88274</v>
      </c>
      <c r="E20594" s="63" t="s">
        <v>0</v>
      </c>
    </row>
    <row r="20595" spans="1:5" x14ac:dyDescent="0.25">
      <c r="A20595" s="48" t="s">
        <v>5637</v>
      </c>
      <c r="B20595" s="58" t="s">
        <v>5638</v>
      </c>
      <c r="C20595" s="76">
        <v>49847</v>
      </c>
      <c r="E20595" s="63" t="s">
        <v>0</v>
      </c>
    </row>
    <row r="20596" spans="1:5" x14ac:dyDescent="0.25">
      <c r="A20596" s="48" t="s">
        <v>5639</v>
      </c>
      <c r="B20596" s="58" t="s">
        <v>5640</v>
      </c>
      <c r="C20596" s="76">
        <v>62570</v>
      </c>
      <c r="E20596" s="63" t="s">
        <v>0</v>
      </c>
    </row>
    <row r="20597" spans="1:5" x14ac:dyDescent="0.25">
      <c r="A20597" s="48" t="s">
        <v>5641</v>
      </c>
      <c r="B20597" s="58" t="s">
        <v>5642</v>
      </c>
      <c r="C20597" s="76">
        <v>69107</v>
      </c>
      <c r="E20597" s="63" t="s">
        <v>0</v>
      </c>
    </row>
    <row r="20598" spans="1:5" x14ac:dyDescent="0.25">
      <c r="A20598" s="48" t="s">
        <v>5643</v>
      </c>
      <c r="B20598" s="58" t="s">
        <v>5644</v>
      </c>
      <c r="C20598" s="76">
        <v>87185</v>
      </c>
      <c r="E20598" s="63" t="s">
        <v>0</v>
      </c>
    </row>
    <row r="20599" spans="1:5" x14ac:dyDescent="0.25">
      <c r="A20599" s="48" t="s">
        <v>5645</v>
      </c>
      <c r="B20599" s="58" t="s">
        <v>5646</v>
      </c>
      <c r="C20599" s="76">
        <v>52166</v>
      </c>
      <c r="E20599" s="63" t="s">
        <v>0</v>
      </c>
    </row>
    <row r="20600" spans="1:5" x14ac:dyDescent="0.25">
      <c r="A20600" s="48" t="s">
        <v>5647</v>
      </c>
      <c r="B20600" s="58" t="s">
        <v>5648</v>
      </c>
      <c r="C20600" s="76">
        <v>64888</v>
      </c>
      <c r="E20600" s="63" t="s">
        <v>0</v>
      </c>
    </row>
    <row r="20601" spans="1:5" x14ac:dyDescent="0.25">
      <c r="A20601" s="48" t="s">
        <v>5649</v>
      </c>
      <c r="B20601" s="58" t="s">
        <v>5650</v>
      </c>
      <c r="C20601" s="76">
        <v>71426</v>
      </c>
      <c r="E20601" s="63" t="s">
        <v>0</v>
      </c>
    </row>
    <row r="20602" spans="1:5" x14ac:dyDescent="0.25">
      <c r="A20602" s="48" t="s">
        <v>5651</v>
      </c>
      <c r="B20602" s="58" t="s">
        <v>5652</v>
      </c>
      <c r="C20602" s="76">
        <v>89504</v>
      </c>
      <c r="E20602" s="63" t="s">
        <v>0</v>
      </c>
    </row>
    <row r="20603" spans="1:5" x14ac:dyDescent="0.25">
      <c r="A20603" s="48" t="s">
        <v>5653</v>
      </c>
      <c r="B20603" s="58" t="s">
        <v>5654</v>
      </c>
      <c r="C20603" s="76">
        <v>50669</v>
      </c>
      <c r="E20603" s="63" t="s">
        <v>0</v>
      </c>
    </row>
    <row r="20604" spans="1:5" x14ac:dyDescent="0.25">
      <c r="A20604" s="48" t="s">
        <v>5655</v>
      </c>
      <c r="B20604" s="58" t="s">
        <v>5656</v>
      </c>
      <c r="C20604" s="76">
        <v>63391</v>
      </c>
      <c r="E20604" s="63" t="s">
        <v>0</v>
      </c>
    </row>
    <row r="20605" spans="1:5" x14ac:dyDescent="0.25">
      <c r="A20605" s="48" t="s">
        <v>5657</v>
      </c>
      <c r="B20605" s="58" t="s">
        <v>5658</v>
      </c>
      <c r="C20605" s="76">
        <v>69929</v>
      </c>
      <c r="E20605" s="63" t="s">
        <v>0</v>
      </c>
    </row>
    <row r="20606" spans="1:5" x14ac:dyDescent="0.25">
      <c r="A20606" s="48" t="s">
        <v>5659</v>
      </c>
      <c r="B20606" s="58" t="s">
        <v>5660</v>
      </c>
      <c r="C20606" s="76">
        <v>88007</v>
      </c>
      <c r="E20606" s="63" t="s">
        <v>0</v>
      </c>
    </row>
    <row r="20607" spans="1:5" x14ac:dyDescent="0.25">
      <c r="A20607" s="48" t="s">
        <v>5661</v>
      </c>
      <c r="B20607" s="58" t="s">
        <v>5662</v>
      </c>
      <c r="C20607" s="76">
        <v>53066</v>
      </c>
      <c r="E20607" s="63" t="s">
        <v>0</v>
      </c>
    </row>
    <row r="20608" spans="1:5" x14ac:dyDescent="0.25">
      <c r="A20608" s="48" t="s">
        <v>5663</v>
      </c>
      <c r="B20608" s="58" t="s">
        <v>5664</v>
      </c>
      <c r="C20608" s="76">
        <v>65788</v>
      </c>
      <c r="E20608" s="63" t="s">
        <v>0</v>
      </c>
    </row>
    <row r="20609" spans="1:5" x14ac:dyDescent="0.25">
      <c r="A20609" s="48" t="s">
        <v>5665</v>
      </c>
      <c r="B20609" s="58" t="s">
        <v>5666</v>
      </c>
      <c r="C20609" s="76">
        <v>72325</v>
      </c>
      <c r="E20609" s="63" t="s">
        <v>0</v>
      </c>
    </row>
    <row r="20610" spans="1:5" x14ac:dyDescent="0.25">
      <c r="A20610" s="48" t="s">
        <v>5667</v>
      </c>
      <c r="B20610" s="58" t="s">
        <v>5668</v>
      </c>
      <c r="C20610" s="76">
        <v>90404</v>
      </c>
      <c r="E20610" s="63" t="s">
        <v>0</v>
      </c>
    </row>
    <row r="20611" spans="1:5" x14ac:dyDescent="0.25">
      <c r="A20611" s="48" t="s">
        <v>5669</v>
      </c>
      <c r="B20611" s="58" t="s">
        <v>5670</v>
      </c>
      <c r="C20611" s="76">
        <v>50039</v>
      </c>
      <c r="E20611" s="63" t="s">
        <v>0</v>
      </c>
    </row>
    <row r="20612" spans="1:5" x14ac:dyDescent="0.25">
      <c r="A20612" s="48" t="s">
        <v>10780</v>
      </c>
      <c r="B20612" s="58" t="s">
        <v>10781</v>
      </c>
      <c r="C20612" s="76">
        <v>54489</v>
      </c>
      <c r="E20612" s="63" t="s">
        <v>0</v>
      </c>
    </row>
    <row r="20613" spans="1:5" x14ac:dyDescent="0.25">
      <c r="A20613" s="48" t="s">
        <v>5671</v>
      </c>
      <c r="B20613" s="58" t="s">
        <v>5672</v>
      </c>
      <c r="C20613" s="76">
        <v>63049</v>
      </c>
      <c r="E20613" s="63" t="s">
        <v>0</v>
      </c>
    </row>
    <row r="20614" spans="1:5" x14ac:dyDescent="0.25">
      <c r="A20614" s="48" t="s">
        <v>39976</v>
      </c>
      <c r="C20614" s="76">
        <v>73244</v>
      </c>
      <c r="E20614" s="63" t="s">
        <v>0</v>
      </c>
    </row>
    <row r="20615" spans="1:5" x14ac:dyDescent="0.25">
      <c r="A20615" s="48" t="s">
        <v>5673</v>
      </c>
      <c r="B20615" s="58" t="s">
        <v>5674</v>
      </c>
      <c r="C20615" s="76">
        <v>63049</v>
      </c>
      <c r="E20615" s="63" t="s">
        <v>0</v>
      </c>
    </row>
    <row r="20616" spans="1:5" x14ac:dyDescent="0.25">
      <c r="A20616" s="48" t="s">
        <v>5675</v>
      </c>
      <c r="B20616" s="58" t="s">
        <v>5676</v>
      </c>
      <c r="C20616" s="76">
        <v>70090</v>
      </c>
      <c r="E20616" s="63" t="s">
        <v>0</v>
      </c>
    </row>
    <row r="20617" spans="1:5" x14ac:dyDescent="0.25">
      <c r="A20617" s="48" t="s">
        <v>5677</v>
      </c>
      <c r="B20617" s="58" t="s">
        <v>5678</v>
      </c>
      <c r="C20617" s="76">
        <v>88598</v>
      </c>
      <c r="E20617" s="63" t="s">
        <v>0</v>
      </c>
    </row>
    <row r="20618" spans="1:5" x14ac:dyDescent="0.25">
      <c r="A20618" s="48" t="s">
        <v>5679</v>
      </c>
      <c r="B20618" s="58" t="s">
        <v>5680</v>
      </c>
      <c r="C20618" s="76">
        <v>52017</v>
      </c>
      <c r="E20618" s="63" t="s">
        <v>0</v>
      </c>
    </row>
    <row r="20619" spans="1:5" x14ac:dyDescent="0.25">
      <c r="A20619" s="48" t="s">
        <v>10782</v>
      </c>
      <c r="B20619" s="58" t="s">
        <v>10781</v>
      </c>
      <c r="C20619" s="76">
        <v>57526</v>
      </c>
      <c r="E20619" s="63" t="s">
        <v>0</v>
      </c>
    </row>
    <row r="20620" spans="1:5" x14ac:dyDescent="0.25">
      <c r="A20620" s="48" t="s">
        <v>5681</v>
      </c>
      <c r="B20620" s="58" t="s">
        <v>5682</v>
      </c>
      <c r="C20620" s="76">
        <v>59108</v>
      </c>
      <c r="E20620" s="63" t="s">
        <v>0</v>
      </c>
    </row>
    <row r="20621" spans="1:5" x14ac:dyDescent="0.25">
      <c r="A20621" s="48" t="s">
        <v>5683</v>
      </c>
      <c r="B20621" s="58" t="s">
        <v>5684</v>
      </c>
      <c r="C20621" s="76">
        <v>65027</v>
      </c>
      <c r="E20621" s="63" t="s">
        <v>0</v>
      </c>
    </row>
    <row r="20622" spans="1:5" x14ac:dyDescent="0.25">
      <c r="A20622" s="48" t="s">
        <v>29785</v>
      </c>
      <c r="B20622" s="58" t="s">
        <v>30040</v>
      </c>
      <c r="C20622" s="76">
        <v>66619</v>
      </c>
      <c r="E20622" s="63" t="s">
        <v>0</v>
      </c>
    </row>
    <row r="20623" spans="1:5" x14ac:dyDescent="0.25">
      <c r="A20623" s="48" t="s">
        <v>10783</v>
      </c>
      <c r="B20623" s="58" t="s">
        <v>10784</v>
      </c>
      <c r="C20623" s="76">
        <v>70246</v>
      </c>
      <c r="E20623" s="63" t="s">
        <v>0</v>
      </c>
    </row>
    <row r="20624" spans="1:5" x14ac:dyDescent="0.25">
      <c r="A20624" s="48" t="s">
        <v>5685</v>
      </c>
      <c r="B20624" s="58" t="s">
        <v>5686</v>
      </c>
      <c r="C20624" s="76">
        <v>75088</v>
      </c>
      <c r="E20624" s="63" t="s">
        <v>0</v>
      </c>
    </row>
    <row r="20625" spans="1:5" x14ac:dyDescent="0.25">
      <c r="A20625" s="48" t="s">
        <v>5687</v>
      </c>
      <c r="B20625" s="58" t="s">
        <v>5688</v>
      </c>
      <c r="C20625" s="76">
        <v>65027</v>
      </c>
      <c r="E20625" s="63" t="s">
        <v>0</v>
      </c>
    </row>
    <row r="20626" spans="1:5" x14ac:dyDescent="0.25">
      <c r="A20626" s="48" t="s">
        <v>5689</v>
      </c>
      <c r="B20626" s="58" t="s">
        <v>5690</v>
      </c>
      <c r="C20626" s="76">
        <v>72068</v>
      </c>
      <c r="E20626" s="63" t="s">
        <v>0</v>
      </c>
    </row>
    <row r="20627" spans="1:5" x14ac:dyDescent="0.25">
      <c r="A20627" s="48" t="s">
        <v>10785</v>
      </c>
      <c r="B20627" s="58" t="s">
        <v>10786</v>
      </c>
      <c r="C20627" s="76">
        <v>77577</v>
      </c>
      <c r="E20627" s="63" t="s">
        <v>0</v>
      </c>
    </row>
    <row r="20628" spans="1:5" x14ac:dyDescent="0.25">
      <c r="A20628" s="48" t="s">
        <v>5691</v>
      </c>
      <c r="B20628" s="58" t="s">
        <v>5692</v>
      </c>
      <c r="C20628" s="76">
        <v>79159</v>
      </c>
      <c r="E20628" s="63" t="s">
        <v>0</v>
      </c>
    </row>
    <row r="20629" spans="1:5" x14ac:dyDescent="0.25">
      <c r="A20629" s="48" t="s">
        <v>5693</v>
      </c>
      <c r="B20629" s="58" t="s">
        <v>5694</v>
      </c>
      <c r="C20629" s="76">
        <v>90576</v>
      </c>
      <c r="E20629" s="63" t="s">
        <v>0</v>
      </c>
    </row>
    <row r="20630" spans="1:5" x14ac:dyDescent="0.25">
      <c r="A20630" s="48" t="s">
        <v>5695</v>
      </c>
      <c r="B20630" s="58" t="s">
        <v>5696</v>
      </c>
      <c r="C20630" s="76">
        <v>50928</v>
      </c>
      <c r="E20630" s="63" t="s">
        <v>0</v>
      </c>
    </row>
    <row r="20631" spans="1:5" x14ac:dyDescent="0.25">
      <c r="A20631" s="48" t="s">
        <v>5697</v>
      </c>
      <c r="B20631" s="58" t="s">
        <v>5698</v>
      </c>
      <c r="C20631" s="76">
        <v>63938</v>
      </c>
      <c r="E20631" s="63" t="s">
        <v>0</v>
      </c>
    </row>
    <row r="20632" spans="1:5" x14ac:dyDescent="0.25">
      <c r="A20632" s="48" t="s">
        <v>5699</v>
      </c>
      <c r="B20632" s="58" t="s">
        <v>5700</v>
      </c>
      <c r="C20632" s="76">
        <v>63938</v>
      </c>
      <c r="E20632" s="63" t="s">
        <v>0</v>
      </c>
    </row>
    <row r="20633" spans="1:5" x14ac:dyDescent="0.25">
      <c r="A20633" s="48" t="s">
        <v>5701</v>
      </c>
      <c r="B20633" s="58" t="s">
        <v>5702</v>
      </c>
      <c r="C20633" s="76">
        <v>70979</v>
      </c>
      <c r="E20633" s="63" t="s">
        <v>0</v>
      </c>
    </row>
    <row r="20634" spans="1:5" x14ac:dyDescent="0.25">
      <c r="A20634" s="48" t="s">
        <v>5703</v>
      </c>
      <c r="B20634" s="58" t="s">
        <v>5704</v>
      </c>
      <c r="C20634" s="76">
        <v>89487</v>
      </c>
      <c r="E20634" s="63" t="s">
        <v>0</v>
      </c>
    </row>
    <row r="20635" spans="1:5" x14ac:dyDescent="0.25">
      <c r="A20635" s="48" t="s">
        <v>5705</v>
      </c>
      <c r="B20635" s="58" t="s">
        <v>5706</v>
      </c>
      <c r="C20635" s="76">
        <v>53247</v>
      </c>
      <c r="E20635" s="63" t="s">
        <v>0</v>
      </c>
    </row>
    <row r="20636" spans="1:5" x14ac:dyDescent="0.25">
      <c r="A20636" s="48" t="s">
        <v>5707</v>
      </c>
      <c r="B20636" s="58" t="s">
        <v>5708</v>
      </c>
      <c r="C20636" s="76">
        <v>66257</v>
      </c>
      <c r="E20636" s="63" t="s">
        <v>0</v>
      </c>
    </row>
    <row r="20637" spans="1:5" x14ac:dyDescent="0.25">
      <c r="A20637" s="48" t="s">
        <v>5709</v>
      </c>
      <c r="B20637" s="58" t="s">
        <v>5710</v>
      </c>
      <c r="C20637" s="76">
        <v>66257</v>
      </c>
      <c r="E20637" s="63" t="s">
        <v>0</v>
      </c>
    </row>
    <row r="20638" spans="1:5" x14ac:dyDescent="0.25">
      <c r="A20638" s="48" t="s">
        <v>5711</v>
      </c>
      <c r="B20638" s="58" t="s">
        <v>5712</v>
      </c>
      <c r="C20638" s="76">
        <v>73298</v>
      </c>
      <c r="E20638" s="63" t="s">
        <v>0</v>
      </c>
    </row>
    <row r="20639" spans="1:5" x14ac:dyDescent="0.25">
      <c r="A20639" s="48" t="s">
        <v>5713</v>
      </c>
      <c r="B20639" s="58" t="s">
        <v>5714</v>
      </c>
      <c r="C20639" s="76">
        <v>91805</v>
      </c>
      <c r="E20639" s="63" t="s">
        <v>0</v>
      </c>
    </row>
    <row r="20640" spans="1:5" x14ac:dyDescent="0.25">
      <c r="A20640" s="48" t="s">
        <v>5715</v>
      </c>
      <c r="B20640" s="58" t="s">
        <v>5716</v>
      </c>
      <c r="C20640" s="76">
        <v>51750</v>
      </c>
      <c r="E20640" s="63" t="s">
        <v>0</v>
      </c>
    </row>
    <row r="20641" spans="1:5" x14ac:dyDescent="0.25">
      <c r="A20641" s="48" t="s">
        <v>5717</v>
      </c>
      <c r="B20641" s="58" t="s">
        <v>5718</v>
      </c>
      <c r="C20641" s="76">
        <v>64760</v>
      </c>
      <c r="E20641" s="63" t="s">
        <v>0</v>
      </c>
    </row>
    <row r="20642" spans="1:5" x14ac:dyDescent="0.25">
      <c r="A20642" s="48" t="s">
        <v>5719</v>
      </c>
      <c r="B20642" s="58" t="s">
        <v>5720</v>
      </c>
      <c r="C20642" s="76">
        <v>64760</v>
      </c>
      <c r="E20642" s="63" t="s">
        <v>0</v>
      </c>
    </row>
    <row r="20643" spans="1:5" x14ac:dyDescent="0.25">
      <c r="A20643" s="48" t="s">
        <v>5721</v>
      </c>
      <c r="B20643" s="58" t="s">
        <v>5722</v>
      </c>
      <c r="C20643" s="76">
        <v>71801</v>
      </c>
      <c r="E20643" s="63" t="s">
        <v>0</v>
      </c>
    </row>
    <row r="20644" spans="1:5" x14ac:dyDescent="0.25">
      <c r="A20644" s="48" t="s">
        <v>5723</v>
      </c>
      <c r="B20644" s="58" t="s">
        <v>5724</v>
      </c>
      <c r="C20644" s="76">
        <v>90308</v>
      </c>
      <c r="E20644" s="63" t="s">
        <v>0</v>
      </c>
    </row>
    <row r="20645" spans="1:5" x14ac:dyDescent="0.25">
      <c r="A20645" s="48" t="s">
        <v>5725</v>
      </c>
      <c r="B20645" s="58" t="s">
        <v>5726</v>
      </c>
      <c r="C20645" s="76">
        <v>54147</v>
      </c>
      <c r="E20645" s="63" t="s">
        <v>0</v>
      </c>
    </row>
    <row r="20646" spans="1:5" x14ac:dyDescent="0.25">
      <c r="A20646" s="48" t="s">
        <v>10787</v>
      </c>
      <c r="B20646" s="58" t="s">
        <v>10781</v>
      </c>
      <c r="C20646" s="76">
        <v>58596</v>
      </c>
      <c r="E20646" s="63" t="s">
        <v>0</v>
      </c>
    </row>
    <row r="20647" spans="1:5" x14ac:dyDescent="0.25">
      <c r="A20647" s="48" t="s">
        <v>5727</v>
      </c>
      <c r="B20647" s="58" t="s">
        <v>5728</v>
      </c>
      <c r="C20647" s="76">
        <v>64735</v>
      </c>
      <c r="E20647" s="63" t="s">
        <v>0</v>
      </c>
    </row>
    <row r="20648" spans="1:5" x14ac:dyDescent="0.25">
      <c r="A20648" s="48" t="s">
        <v>5729</v>
      </c>
      <c r="B20648" s="58" t="s">
        <v>5730</v>
      </c>
      <c r="C20648" s="76">
        <v>67157</v>
      </c>
      <c r="E20648" s="63" t="s">
        <v>0</v>
      </c>
    </row>
    <row r="20649" spans="1:5" x14ac:dyDescent="0.25">
      <c r="A20649" s="48" t="s">
        <v>5731</v>
      </c>
      <c r="B20649" s="58" t="s">
        <v>5732</v>
      </c>
      <c r="C20649" s="76">
        <v>67157</v>
      </c>
      <c r="E20649" s="63" t="s">
        <v>0</v>
      </c>
    </row>
    <row r="20650" spans="1:5" x14ac:dyDescent="0.25">
      <c r="A20650" s="48" t="s">
        <v>5733</v>
      </c>
      <c r="B20650" s="58" t="s">
        <v>5734</v>
      </c>
      <c r="C20650" s="76">
        <v>74198</v>
      </c>
      <c r="E20650" s="63" t="s">
        <v>0</v>
      </c>
    </row>
    <row r="20651" spans="1:5" x14ac:dyDescent="0.25">
      <c r="A20651" s="48" t="s">
        <v>5735</v>
      </c>
      <c r="B20651" s="58" t="s">
        <v>5736</v>
      </c>
      <c r="C20651" s="76">
        <v>92705</v>
      </c>
      <c r="E20651" s="63" t="s">
        <v>0</v>
      </c>
    </row>
    <row r="20652" spans="1:5" x14ac:dyDescent="0.25">
      <c r="A20652" s="48" t="s">
        <v>5737</v>
      </c>
      <c r="B20652" s="58" t="s">
        <v>5738</v>
      </c>
      <c r="C20652" s="76">
        <v>77750</v>
      </c>
      <c r="E20652" s="63" t="s">
        <v>0</v>
      </c>
    </row>
    <row r="20653" spans="1:5" x14ac:dyDescent="0.25">
      <c r="A20653" s="48" t="s">
        <v>5739</v>
      </c>
      <c r="B20653" s="58" t="s">
        <v>5738</v>
      </c>
      <c r="C20653" s="76">
        <v>82199</v>
      </c>
      <c r="E20653" s="63" t="s">
        <v>0</v>
      </c>
    </row>
    <row r="20654" spans="1:5" x14ac:dyDescent="0.25">
      <c r="A20654" s="48" t="s">
        <v>5740</v>
      </c>
      <c r="B20654" s="58" t="s">
        <v>5741</v>
      </c>
      <c r="C20654" s="76">
        <v>97777</v>
      </c>
      <c r="E20654" s="63" t="s">
        <v>0</v>
      </c>
    </row>
    <row r="20655" spans="1:5" x14ac:dyDescent="0.25">
      <c r="A20655" s="48" t="s">
        <v>29786</v>
      </c>
      <c r="B20655" s="58" t="s">
        <v>30041</v>
      </c>
      <c r="C20655" s="76">
        <v>102997</v>
      </c>
      <c r="E20655" s="63" t="s">
        <v>0</v>
      </c>
    </row>
    <row r="20656" spans="1:5" x14ac:dyDescent="0.25">
      <c r="A20656" s="48" t="s">
        <v>5742</v>
      </c>
      <c r="B20656" s="58" t="s">
        <v>5743</v>
      </c>
      <c r="C20656" s="76">
        <v>108787</v>
      </c>
      <c r="E20656" s="63" t="s">
        <v>0</v>
      </c>
    </row>
    <row r="20657" spans="1:5" x14ac:dyDescent="0.25">
      <c r="A20657" s="48" t="s">
        <v>5744</v>
      </c>
      <c r="B20657" s="58" t="s">
        <v>5745</v>
      </c>
      <c r="C20657" s="76">
        <v>137273</v>
      </c>
      <c r="E20657" s="63" t="s">
        <v>0</v>
      </c>
    </row>
    <row r="20658" spans="1:5" x14ac:dyDescent="0.25">
      <c r="A20658" s="48" t="s">
        <v>5746</v>
      </c>
      <c r="B20658" s="58" t="s">
        <v>5747</v>
      </c>
      <c r="C20658" s="76">
        <v>79727</v>
      </c>
      <c r="E20658" s="63" t="s">
        <v>0</v>
      </c>
    </row>
    <row r="20659" spans="1:5" x14ac:dyDescent="0.25">
      <c r="A20659" s="48" t="s">
        <v>5748</v>
      </c>
      <c r="B20659" s="58" t="s">
        <v>5749</v>
      </c>
      <c r="C20659" s="76">
        <v>99755</v>
      </c>
      <c r="E20659" s="63" t="s">
        <v>0</v>
      </c>
    </row>
    <row r="20660" spans="1:5" x14ac:dyDescent="0.25">
      <c r="A20660" s="48" t="s">
        <v>5750</v>
      </c>
      <c r="B20660" s="58" t="s">
        <v>5751</v>
      </c>
      <c r="C20660" s="76">
        <v>110765</v>
      </c>
      <c r="E20660" s="63" t="s">
        <v>0</v>
      </c>
    </row>
    <row r="20661" spans="1:5" x14ac:dyDescent="0.25">
      <c r="A20661" s="48" t="s">
        <v>5752</v>
      </c>
      <c r="B20661" s="58" t="s">
        <v>5753</v>
      </c>
      <c r="C20661" s="76">
        <v>139251</v>
      </c>
      <c r="E20661" s="63" t="s">
        <v>0</v>
      </c>
    </row>
    <row r="20662" spans="1:5" x14ac:dyDescent="0.25">
      <c r="A20662" s="48" t="s">
        <v>5754</v>
      </c>
      <c r="B20662" s="58" t="s">
        <v>5755</v>
      </c>
      <c r="C20662" s="76">
        <v>78638</v>
      </c>
      <c r="E20662" s="63" t="s">
        <v>0</v>
      </c>
    </row>
    <row r="20663" spans="1:5" x14ac:dyDescent="0.25">
      <c r="A20663" s="48" t="s">
        <v>5756</v>
      </c>
      <c r="B20663" s="58" t="s">
        <v>5757</v>
      </c>
      <c r="C20663" s="76">
        <v>98666</v>
      </c>
      <c r="E20663" s="63" t="s">
        <v>0</v>
      </c>
    </row>
    <row r="20664" spans="1:5" x14ac:dyDescent="0.25">
      <c r="A20664" s="48" t="s">
        <v>5758</v>
      </c>
      <c r="B20664" s="58" t="s">
        <v>5759</v>
      </c>
      <c r="C20664" s="76">
        <v>109676</v>
      </c>
      <c r="E20664" s="63" t="s">
        <v>0</v>
      </c>
    </row>
    <row r="20665" spans="1:5" x14ac:dyDescent="0.25">
      <c r="A20665" s="48" t="s">
        <v>5760</v>
      </c>
      <c r="B20665" s="58" t="s">
        <v>5761</v>
      </c>
      <c r="C20665" s="76">
        <v>138162</v>
      </c>
      <c r="E20665" s="63" t="s">
        <v>0</v>
      </c>
    </row>
    <row r="20666" spans="1:5" x14ac:dyDescent="0.25">
      <c r="A20666" s="48" t="s">
        <v>5762</v>
      </c>
      <c r="B20666" s="58" t="s">
        <v>5763</v>
      </c>
      <c r="C20666" s="76">
        <v>80957</v>
      </c>
      <c r="E20666" s="63" t="s">
        <v>0</v>
      </c>
    </row>
    <row r="20667" spans="1:5" x14ac:dyDescent="0.25">
      <c r="A20667" s="48" t="s">
        <v>5764</v>
      </c>
      <c r="B20667" s="58" t="s">
        <v>5765</v>
      </c>
      <c r="C20667" s="76">
        <v>100985</v>
      </c>
      <c r="E20667" s="63" t="s">
        <v>0</v>
      </c>
    </row>
    <row r="20668" spans="1:5" x14ac:dyDescent="0.25">
      <c r="A20668" s="48" t="s">
        <v>5766</v>
      </c>
      <c r="B20668" s="58" t="s">
        <v>5767</v>
      </c>
      <c r="C20668" s="76">
        <v>111995</v>
      </c>
      <c r="E20668" s="63" t="s">
        <v>0</v>
      </c>
    </row>
    <row r="20669" spans="1:5" x14ac:dyDescent="0.25">
      <c r="A20669" s="48" t="s">
        <v>5768</v>
      </c>
      <c r="B20669" s="58" t="s">
        <v>5769</v>
      </c>
      <c r="C20669" s="76">
        <v>140480</v>
      </c>
      <c r="E20669" s="63" t="s">
        <v>0</v>
      </c>
    </row>
    <row r="20670" spans="1:5" x14ac:dyDescent="0.25">
      <c r="A20670" s="48" t="s">
        <v>5770</v>
      </c>
      <c r="B20670" s="58" t="s">
        <v>5771</v>
      </c>
      <c r="C20670" s="76">
        <v>79460</v>
      </c>
      <c r="E20670" s="63" t="s">
        <v>0</v>
      </c>
    </row>
    <row r="20671" spans="1:5" x14ac:dyDescent="0.25">
      <c r="A20671" s="48" t="s">
        <v>5772</v>
      </c>
      <c r="B20671" s="58" t="s">
        <v>5773</v>
      </c>
      <c r="C20671" s="76">
        <v>99488</v>
      </c>
      <c r="E20671" s="63" t="s">
        <v>0</v>
      </c>
    </row>
    <row r="20672" spans="1:5" x14ac:dyDescent="0.25">
      <c r="A20672" s="48" t="s">
        <v>5774</v>
      </c>
      <c r="B20672" s="58" t="s">
        <v>5775</v>
      </c>
      <c r="C20672" s="76">
        <v>110498</v>
      </c>
      <c r="E20672" s="63" t="s">
        <v>0</v>
      </c>
    </row>
    <row r="20673" spans="1:5" x14ac:dyDescent="0.25">
      <c r="A20673" s="48" t="s">
        <v>5776</v>
      </c>
      <c r="B20673" s="58" t="s">
        <v>5777</v>
      </c>
      <c r="C20673" s="76">
        <v>138983</v>
      </c>
      <c r="E20673" s="63" t="s">
        <v>0</v>
      </c>
    </row>
    <row r="20674" spans="1:5" x14ac:dyDescent="0.25">
      <c r="A20674" s="48" t="s">
        <v>5778</v>
      </c>
      <c r="B20674" s="58" t="s">
        <v>5779</v>
      </c>
      <c r="C20674" s="76">
        <v>81857</v>
      </c>
      <c r="E20674" s="63" t="s">
        <v>0</v>
      </c>
    </row>
    <row r="20675" spans="1:5" x14ac:dyDescent="0.25">
      <c r="A20675" s="48" t="s">
        <v>5780</v>
      </c>
      <c r="B20675" s="58" t="s">
        <v>5781</v>
      </c>
      <c r="C20675" s="76">
        <v>101885</v>
      </c>
      <c r="E20675" s="63" t="s">
        <v>0</v>
      </c>
    </row>
    <row r="20676" spans="1:5" x14ac:dyDescent="0.25">
      <c r="A20676" s="48" t="s">
        <v>5782</v>
      </c>
      <c r="B20676" s="58" t="s">
        <v>5783</v>
      </c>
      <c r="C20676" s="76">
        <v>112895</v>
      </c>
      <c r="E20676" s="63" t="s">
        <v>0</v>
      </c>
    </row>
    <row r="20677" spans="1:5" x14ac:dyDescent="0.25">
      <c r="A20677" s="48" t="s">
        <v>5784</v>
      </c>
      <c r="B20677" s="58" t="s">
        <v>5785</v>
      </c>
      <c r="C20677" s="76">
        <v>141380</v>
      </c>
      <c r="E20677" s="63" t="s">
        <v>0</v>
      </c>
    </row>
    <row r="20678" spans="1:5" x14ac:dyDescent="0.25">
      <c r="A20678" s="48" t="s">
        <v>5786</v>
      </c>
      <c r="B20678" s="58" t="s">
        <v>5787</v>
      </c>
      <c r="C20678" s="76">
        <v>102368</v>
      </c>
      <c r="E20678" s="63" t="s">
        <v>0</v>
      </c>
    </row>
    <row r="20679" spans="1:5" x14ac:dyDescent="0.25">
      <c r="A20679" s="48" t="s">
        <v>5788</v>
      </c>
      <c r="B20679" s="58" t="s">
        <v>5789</v>
      </c>
      <c r="C20679" s="76">
        <v>129072</v>
      </c>
      <c r="E20679" s="63" t="s">
        <v>0</v>
      </c>
    </row>
    <row r="20680" spans="1:5" x14ac:dyDescent="0.25">
      <c r="A20680" s="48" t="s">
        <v>5790</v>
      </c>
      <c r="B20680" s="58" t="s">
        <v>5791</v>
      </c>
      <c r="C20680" s="76">
        <v>130664</v>
      </c>
      <c r="E20680" s="63" t="s">
        <v>0</v>
      </c>
    </row>
    <row r="20681" spans="1:5" x14ac:dyDescent="0.25">
      <c r="A20681" s="48" t="s">
        <v>29787</v>
      </c>
      <c r="B20681" s="58" t="s">
        <v>30042</v>
      </c>
      <c r="C20681" s="76">
        <v>135446</v>
      </c>
      <c r="E20681" s="63" t="s">
        <v>0</v>
      </c>
    </row>
    <row r="20682" spans="1:5" x14ac:dyDescent="0.25">
      <c r="A20682" s="48" t="s">
        <v>29788</v>
      </c>
      <c r="B20682" s="58" t="s">
        <v>30042</v>
      </c>
      <c r="C20682" s="76">
        <v>136396</v>
      </c>
      <c r="E20682" s="63" t="s">
        <v>0</v>
      </c>
    </row>
    <row r="20683" spans="1:5" x14ac:dyDescent="0.25">
      <c r="A20683" s="48" t="s">
        <v>5792</v>
      </c>
      <c r="B20683" s="58" t="s">
        <v>5793</v>
      </c>
      <c r="C20683" s="76">
        <v>143168</v>
      </c>
      <c r="E20683" s="63" t="s">
        <v>0</v>
      </c>
    </row>
    <row r="20684" spans="1:5" x14ac:dyDescent="0.25">
      <c r="A20684" s="48" t="s">
        <v>5794</v>
      </c>
      <c r="B20684" s="58" t="s">
        <v>5795</v>
      </c>
      <c r="C20684" s="76">
        <v>181139</v>
      </c>
      <c r="E20684" s="63" t="s">
        <v>0</v>
      </c>
    </row>
    <row r="20685" spans="1:5" x14ac:dyDescent="0.25">
      <c r="A20685" s="48" t="s">
        <v>5796</v>
      </c>
      <c r="B20685" s="58" t="s">
        <v>5797</v>
      </c>
      <c r="C20685" s="76">
        <v>104345</v>
      </c>
      <c r="E20685" s="63" t="s">
        <v>0</v>
      </c>
    </row>
    <row r="20686" spans="1:5" x14ac:dyDescent="0.25">
      <c r="A20686" s="48" t="s">
        <v>5798</v>
      </c>
      <c r="B20686" s="58" t="s">
        <v>5799</v>
      </c>
      <c r="C20686" s="76">
        <v>131050</v>
      </c>
      <c r="E20686" s="63" t="s">
        <v>0</v>
      </c>
    </row>
    <row r="20687" spans="1:5" x14ac:dyDescent="0.25">
      <c r="A20687" s="48" t="s">
        <v>5800</v>
      </c>
      <c r="B20687" s="58" t="s">
        <v>5801</v>
      </c>
      <c r="C20687" s="76">
        <v>145145</v>
      </c>
      <c r="E20687" s="63" t="s">
        <v>0</v>
      </c>
    </row>
    <row r="20688" spans="1:5" x14ac:dyDescent="0.25">
      <c r="A20688" s="48" t="s">
        <v>5802</v>
      </c>
      <c r="B20688" s="58" t="s">
        <v>5803</v>
      </c>
      <c r="C20688" s="76">
        <v>183116</v>
      </c>
      <c r="E20688" s="63" t="s">
        <v>0</v>
      </c>
    </row>
    <row r="20689" spans="1:5" x14ac:dyDescent="0.25">
      <c r="A20689" s="48" t="s">
        <v>5804</v>
      </c>
      <c r="B20689" s="58" t="s">
        <v>5805</v>
      </c>
      <c r="C20689" s="76">
        <v>103256</v>
      </c>
      <c r="E20689" s="63" t="s">
        <v>0</v>
      </c>
    </row>
    <row r="20690" spans="1:5" x14ac:dyDescent="0.25">
      <c r="A20690" s="48" t="s">
        <v>5806</v>
      </c>
      <c r="B20690" s="58" t="s">
        <v>5807</v>
      </c>
      <c r="C20690" s="76">
        <v>129961</v>
      </c>
      <c r="E20690" s="63" t="s">
        <v>0</v>
      </c>
    </row>
    <row r="20691" spans="1:5" x14ac:dyDescent="0.25">
      <c r="A20691" s="48" t="s">
        <v>5808</v>
      </c>
      <c r="B20691" s="58" t="s">
        <v>5809</v>
      </c>
      <c r="C20691" s="76">
        <v>144056</v>
      </c>
      <c r="E20691" s="63" t="s">
        <v>0</v>
      </c>
    </row>
    <row r="20692" spans="1:5" x14ac:dyDescent="0.25">
      <c r="A20692" s="48" t="s">
        <v>5810</v>
      </c>
      <c r="B20692" s="58" t="s">
        <v>5811</v>
      </c>
      <c r="C20692" s="76">
        <v>182027</v>
      </c>
      <c r="E20692" s="63" t="s">
        <v>0</v>
      </c>
    </row>
    <row r="20693" spans="1:5" x14ac:dyDescent="0.25">
      <c r="A20693" s="48" t="s">
        <v>5812</v>
      </c>
      <c r="B20693" s="58" t="s">
        <v>5813</v>
      </c>
      <c r="C20693" s="76">
        <v>105575</v>
      </c>
      <c r="E20693" s="63" t="s">
        <v>0</v>
      </c>
    </row>
    <row r="20694" spans="1:5" x14ac:dyDescent="0.25">
      <c r="A20694" s="48" t="s">
        <v>5814</v>
      </c>
      <c r="B20694" s="58" t="s">
        <v>5815</v>
      </c>
      <c r="C20694" s="76">
        <v>132280</v>
      </c>
      <c r="E20694" s="63" t="s">
        <v>0</v>
      </c>
    </row>
    <row r="20695" spans="1:5" x14ac:dyDescent="0.25">
      <c r="A20695" s="48" t="s">
        <v>5816</v>
      </c>
      <c r="B20695" s="58" t="s">
        <v>5817</v>
      </c>
      <c r="C20695" s="76">
        <v>146375</v>
      </c>
      <c r="E20695" s="63" t="s">
        <v>0</v>
      </c>
    </row>
    <row r="20696" spans="1:5" x14ac:dyDescent="0.25">
      <c r="A20696" s="48" t="s">
        <v>5818</v>
      </c>
      <c r="B20696" s="58" t="s">
        <v>5819</v>
      </c>
      <c r="C20696" s="76">
        <v>184346</v>
      </c>
      <c r="E20696" s="63" t="s">
        <v>0</v>
      </c>
    </row>
    <row r="20697" spans="1:5" x14ac:dyDescent="0.25">
      <c r="A20697" s="48" t="s">
        <v>5820</v>
      </c>
      <c r="B20697" s="58" t="s">
        <v>5821</v>
      </c>
      <c r="C20697" s="76">
        <v>104078</v>
      </c>
      <c r="E20697" s="63" t="s">
        <v>0</v>
      </c>
    </row>
    <row r="20698" spans="1:5" x14ac:dyDescent="0.25">
      <c r="A20698" s="48" t="s">
        <v>5822</v>
      </c>
      <c r="B20698" s="58" t="s">
        <v>5823</v>
      </c>
      <c r="C20698" s="76">
        <v>130783</v>
      </c>
      <c r="E20698" s="63" t="s">
        <v>0</v>
      </c>
    </row>
    <row r="20699" spans="1:5" x14ac:dyDescent="0.25">
      <c r="A20699" s="48" t="s">
        <v>5824</v>
      </c>
      <c r="B20699" s="58" t="s">
        <v>5825</v>
      </c>
      <c r="C20699" s="76">
        <v>144878</v>
      </c>
      <c r="E20699" s="63" t="s">
        <v>0</v>
      </c>
    </row>
    <row r="20700" spans="1:5" x14ac:dyDescent="0.25">
      <c r="A20700" s="48" t="s">
        <v>5826</v>
      </c>
      <c r="B20700" s="58" t="s">
        <v>5827</v>
      </c>
      <c r="C20700" s="76">
        <v>182849</v>
      </c>
      <c r="E20700" s="63" t="s">
        <v>0</v>
      </c>
    </row>
    <row r="20701" spans="1:5" x14ac:dyDescent="0.25">
      <c r="A20701" s="48" t="s">
        <v>5828</v>
      </c>
      <c r="B20701" s="58" t="s">
        <v>5829</v>
      </c>
      <c r="C20701" s="76">
        <v>106475</v>
      </c>
      <c r="E20701" s="63" t="s">
        <v>0</v>
      </c>
    </row>
    <row r="20702" spans="1:5" x14ac:dyDescent="0.25">
      <c r="A20702" s="48" t="s">
        <v>5830</v>
      </c>
      <c r="B20702" s="58" t="s">
        <v>5831</v>
      </c>
      <c r="C20702" s="76">
        <v>133180</v>
      </c>
      <c r="E20702" s="63" t="s">
        <v>0</v>
      </c>
    </row>
    <row r="20703" spans="1:5" x14ac:dyDescent="0.25">
      <c r="A20703" s="48" t="s">
        <v>5832</v>
      </c>
      <c r="B20703" s="58" t="s">
        <v>5833</v>
      </c>
      <c r="C20703" s="76">
        <v>147275</v>
      </c>
      <c r="E20703" s="63" t="s">
        <v>0</v>
      </c>
    </row>
    <row r="20704" spans="1:5" x14ac:dyDescent="0.25">
      <c r="A20704" s="48" t="s">
        <v>5834</v>
      </c>
      <c r="B20704" s="58" t="s">
        <v>5835</v>
      </c>
      <c r="C20704" s="76">
        <v>185246</v>
      </c>
      <c r="E20704" s="63" t="s">
        <v>0</v>
      </c>
    </row>
    <row r="20705" spans="1:5" x14ac:dyDescent="0.25">
      <c r="A20705" s="48" t="s">
        <v>5836</v>
      </c>
      <c r="B20705" s="58" t="s">
        <v>5837</v>
      </c>
      <c r="C20705" s="76">
        <v>1229</v>
      </c>
      <c r="E20705" s="63" t="s">
        <v>0</v>
      </c>
    </row>
    <row r="20706" spans="1:5" x14ac:dyDescent="0.25">
      <c r="A20706" s="48" t="s">
        <v>5838</v>
      </c>
      <c r="B20706" s="58" t="s">
        <v>5839</v>
      </c>
      <c r="C20706" s="76">
        <v>1554</v>
      </c>
      <c r="E20706" s="63" t="s">
        <v>0</v>
      </c>
    </row>
    <row r="20707" spans="1:5" x14ac:dyDescent="0.25">
      <c r="A20707" s="48" t="s">
        <v>5840</v>
      </c>
      <c r="B20707" s="58" t="s">
        <v>5841</v>
      </c>
      <c r="C20707" s="76">
        <v>1848</v>
      </c>
      <c r="E20707" s="63" t="s">
        <v>0</v>
      </c>
    </row>
    <row r="20708" spans="1:5" x14ac:dyDescent="0.25">
      <c r="A20708" s="48" t="s">
        <v>5842</v>
      </c>
      <c r="B20708" s="58" t="s">
        <v>5843</v>
      </c>
      <c r="C20708" s="76">
        <v>1468</v>
      </c>
      <c r="E20708" s="63" t="s">
        <v>0</v>
      </c>
    </row>
    <row r="20709" spans="1:5" x14ac:dyDescent="0.25">
      <c r="A20709" s="48" t="s">
        <v>5844</v>
      </c>
      <c r="B20709" s="58" t="s">
        <v>5845</v>
      </c>
      <c r="C20709" s="76">
        <v>1865</v>
      </c>
      <c r="E20709" s="63" t="s">
        <v>0</v>
      </c>
    </row>
    <row r="20710" spans="1:5" x14ac:dyDescent="0.25">
      <c r="A20710" s="48" t="s">
        <v>5846</v>
      </c>
      <c r="B20710" s="58" t="s">
        <v>5847</v>
      </c>
      <c r="C20710" s="76">
        <v>2224</v>
      </c>
      <c r="E20710" s="63" t="s">
        <v>0</v>
      </c>
    </row>
    <row r="20711" spans="1:5" x14ac:dyDescent="0.25">
      <c r="A20711" s="48" t="s">
        <v>5848</v>
      </c>
      <c r="B20711" s="58" t="s">
        <v>5849</v>
      </c>
      <c r="C20711" s="76">
        <v>808</v>
      </c>
      <c r="E20711" s="63" t="s">
        <v>0</v>
      </c>
    </row>
    <row r="20712" spans="1:5" x14ac:dyDescent="0.25">
      <c r="A20712" s="48" t="s">
        <v>5850</v>
      </c>
      <c r="B20712" s="58" t="s">
        <v>5851</v>
      </c>
      <c r="C20712" s="76">
        <v>808</v>
      </c>
      <c r="E20712" s="63" t="s">
        <v>0</v>
      </c>
    </row>
    <row r="20713" spans="1:5" x14ac:dyDescent="0.25">
      <c r="A20713" s="48" t="s">
        <v>5852</v>
      </c>
      <c r="B20713" s="58" t="s">
        <v>5853</v>
      </c>
      <c r="C20713" s="76">
        <v>808</v>
      </c>
      <c r="E20713" s="63" t="s">
        <v>0</v>
      </c>
    </row>
    <row r="20714" spans="1:5" x14ac:dyDescent="0.25">
      <c r="A20714" s="48" t="s">
        <v>5854</v>
      </c>
      <c r="B20714" s="58" t="s">
        <v>5855</v>
      </c>
      <c r="C20714" s="76">
        <v>808</v>
      </c>
      <c r="E20714" s="63" t="s">
        <v>0</v>
      </c>
    </row>
    <row r="20715" spans="1:5" x14ac:dyDescent="0.25">
      <c r="A20715" s="48" t="s">
        <v>5856</v>
      </c>
      <c r="B20715" s="58" t="s">
        <v>5857</v>
      </c>
      <c r="C20715" s="76">
        <v>808</v>
      </c>
      <c r="E20715" s="63" t="s">
        <v>0</v>
      </c>
    </row>
    <row r="20716" spans="1:5" x14ac:dyDescent="0.25">
      <c r="A20716" s="48" t="s">
        <v>5858</v>
      </c>
      <c r="B20716" s="58" t="s">
        <v>5859</v>
      </c>
      <c r="C20716" s="76">
        <v>808</v>
      </c>
      <c r="E20716" s="63" t="s">
        <v>0</v>
      </c>
    </row>
    <row r="20717" spans="1:5" x14ac:dyDescent="0.25">
      <c r="A20717" s="48" t="s">
        <v>5860</v>
      </c>
      <c r="B20717" s="58" t="s">
        <v>5861</v>
      </c>
      <c r="C20717" s="76">
        <v>808</v>
      </c>
      <c r="E20717" s="63" t="s">
        <v>0</v>
      </c>
    </row>
    <row r="20718" spans="1:5" x14ac:dyDescent="0.25">
      <c r="A20718" s="48" t="s">
        <v>5862</v>
      </c>
      <c r="B20718" s="58" t="s">
        <v>5863</v>
      </c>
      <c r="C20718" s="76">
        <v>808</v>
      </c>
      <c r="E20718" s="63" t="s">
        <v>0</v>
      </c>
    </row>
    <row r="20719" spans="1:5" x14ac:dyDescent="0.25">
      <c r="A20719" s="48" t="s">
        <v>5864</v>
      </c>
      <c r="B20719" s="58" t="s">
        <v>5865</v>
      </c>
      <c r="C20719" s="76">
        <v>808</v>
      </c>
      <c r="E20719" s="63" t="s">
        <v>0</v>
      </c>
    </row>
    <row r="20720" spans="1:5" x14ac:dyDescent="0.25">
      <c r="A20720" s="48" t="s">
        <v>5866</v>
      </c>
      <c r="B20720" s="58" t="s">
        <v>5867</v>
      </c>
      <c r="C20720" s="76">
        <v>808</v>
      </c>
      <c r="E20720" s="63" t="s">
        <v>0</v>
      </c>
    </row>
    <row r="20721" spans="1:5" x14ac:dyDescent="0.25">
      <c r="A20721" s="48" t="s">
        <v>5868</v>
      </c>
      <c r="B20721" s="58" t="s">
        <v>5869</v>
      </c>
      <c r="C20721" s="76">
        <v>808</v>
      </c>
      <c r="E20721" s="63" t="s">
        <v>0</v>
      </c>
    </row>
    <row r="20722" spans="1:5" x14ac:dyDescent="0.25">
      <c r="A20722" s="48" t="s">
        <v>5870</v>
      </c>
      <c r="B20722" s="58" t="s">
        <v>5871</v>
      </c>
      <c r="C20722" s="76">
        <v>808</v>
      </c>
      <c r="E20722" s="63" t="s">
        <v>0</v>
      </c>
    </row>
    <row r="20723" spans="1:5" x14ac:dyDescent="0.25">
      <c r="A20723" s="48" t="s">
        <v>5872</v>
      </c>
      <c r="B20723" s="58" t="s">
        <v>5873</v>
      </c>
      <c r="C20723" s="76">
        <v>808</v>
      </c>
      <c r="E20723" s="63" t="s">
        <v>0</v>
      </c>
    </row>
    <row r="20724" spans="1:5" x14ac:dyDescent="0.25">
      <c r="A20724" s="48" t="s">
        <v>5874</v>
      </c>
      <c r="B20724" s="58" t="s">
        <v>5875</v>
      </c>
      <c r="C20724" s="76">
        <v>808</v>
      </c>
      <c r="E20724" s="63" t="s">
        <v>0</v>
      </c>
    </row>
    <row r="20725" spans="1:5" x14ac:dyDescent="0.25">
      <c r="A20725" s="48" t="s">
        <v>5876</v>
      </c>
      <c r="B20725" s="58" t="s">
        <v>5877</v>
      </c>
      <c r="C20725" s="76">
        <v>808</v>
      </c>
      <c r="E20725" s="63" t="s">
        <v>0</v>
      </c>
    </row>
    <row r="20726" spans="1:5" x14ac:dyDescent="0.25">
      <c r="A20726" s="48" t="s">
        <v>5878</v>
      </c>
      <c r="B20726" s="58" t="s">
        <v>5879</v>
      </c>
      <c r="C20726" s="76">
        <v>208</v>
      </c>
      <c r="E20726" s="63" t="s">
        <v>0</v>
      </c>
    </row>
    <row r="20727" spans="1:5" x14ac:dyDescent="0.25">
      <c r="A20727" s="48" t="s">
        <v>5880</v>
      </c>
      <c r="B20727" s="58" t="s">
        <v>5881</v>
      </c>
      <c r="C20727" s="76">
        <v>172</v>
      </c>
      <c r="E20727" s="63" t="s">
        <v>0</v>
      </c>
    </row>
    <row r="20728" spans="1:5" x14ac:dyDescent="0.25">
      <c r="A20728" s="48" t="s">
        <v>5882</v>
      </c>
      <c r="B20728" s="58" t="s">
        <v>5883</v>
      </c>
      <c r="C20728" s="76">
        <v>208</v>
      </c>
      <c r="E20728" s="63" t="s">
        <v>0</v>
      </c>
    </row>
    <row r="20729" spans="1:5" x14ac:dyDescent="0.25">
      <c r="A20729" s="48" t="s">
        <v>5884</v>
      </c>
      <c r="B20729" s="58" t="s">
        <v>5885</v>
      </c>
      <c r="C20729" s="76">
        <v>259</v>
      </c>
      <c r="E20729" s="63" t="s">
        <v>0</v>
      </c>
    </row>
    <row r="20730" spans="1:5" x14ac:dyDescent="0.25">
      <c r="A20730" s="48" t="s">
        <v>5886</v>
      </c>
      <c r="B20730" s="58" t="s">
        <v>5887</v>
      </c>
      <c r="C20730" s="76">
        <v>438</v>
      </c>
      <c r="E20730" s="63" t="s">
        <v>0</v>
      </c>
    </row>
    <row r="20731" spans="1:5" x14ac:dyDescent="0.25">
      <c r="A20731" s="48" t="s">
        <v>29789</v>
      </c>
      <c r="B20731" s="58" t="s">
        <v>30043</v>
      </c>
      <c r="C20731" s="76">
        <v>665</v>
      </c>
      <c r="E20731" s="63" t="s">
        <v>0</v>
      </c>
    </row>
    <row r="20732" spans="1:5" x14ac:dyDescent="0.25">
      <c r="A20732" s="48" t="s">
        <v>5888</v>
      </c>
      <c r="B20732" s="58" t="s">
        <v>5889</v>
      </c>
      <c r="C20732" s="76">
        <v>665</v>
      </c>
      <c r="E20732" s="63" t="s">
        <v>0</v>
      </c>
    </row>
    <row r="20733" spans="1:5" x14ac:dyDescent="0.25">
      <c r="A20733" s="48" t="s">
        <v>5890</v>
      </c>
      <c r="B20733" s="58" t="s">
        <v>5891</v>
      </c>
      <c r="C20733" s="76">
        <v>665</v>
      </c>
      <c r="E20733" s="63" t="s">
        <v>0</v>
      </c>
    </row>
    <row r="20734" spans="1:5" x14ac:dyDescent="0.25">
      <c r="A20734" s="48" t="s">
        <v>5892</v>
      </c>
      <c r="B20734" s="58" t="s">
        <v>5893</v>
      </c>
      <c r="C20734" s="76">
        <v>665</v>
      </c>
      <c r="E20734" s="63" t="s">
        <v>0</v>
      </c>
    </row>
    <row r="20735" spans="1:5" x14ac:dyDescent="0.25">
      <c r="A20735" s="48" t="s">
        <v>29790</v>
      </c>
      <c r="B20735" s="58" t="s">
        <v>30044</v>
      </c>
      <c r="C20735" s="76">
        <v>1060</v>
      </c>
      <c r="E20735" s="63" t="s">
        <v>0</v>
      </c>
    </row>
    <row r="20736" spans="1:5" x14ac:dyDescent="0.25">
      <c r="A20736" s="48" t="s">
        <v>5894</v>
      </c>
      <c r="B20736" s="58" t="s">
        <v>5895</v>
      </c>
      <c r="C20736" s="76">
        <v>1060</v>
      </c>
      <c r="E20736" s="63" t="s">
        <v>0</v>
      </c>
    </row>
    <row r="20737" spans="1:5" x14ac:dyDescent="0.25">
      <c r="A20737" s="48" t="s">
        <v>5896</v>
      </c>
      <c r="B20737" s="58" t="s">
        <v>5897</v>
      </c>
      <c r="C20737" s="76">
        <v>1060</v>
      </c>
      <c r="E20737" s="63" t="s">
        <v>0</v>
      </c>
    </row>
    <row r="20738" spans="1:5" x14ac:dyDescent="0.25">
      <c r="A20738" s="48" t="s">
        <v>5898</v>
      </c>
      <c r="B20738" s="58" t="s">
        <v>5899</v>
      </c>
      <c r="C20738" s="76">
        <v>1924</v>
      </c>
      <c r="E20738" s="63" t="s">
        <v>0</v>
      </c>
    </row>
    <row r="20739" spans="1:5" x14ac:dyDescent="0.25">
      <c r="A20739" s="48" t="s">
        <v>5900</v>
      </c>
      <c r="B20739" s="58" t="s">
        <v>5901</v>
      </c>
      <c r="C20739" s="76">
        <v>1924</v>
      </c>
      <c r="E20739" s="63" t="s">
        <v>0</v>
      </c>
    </row>
    <row r="20740" spans="1:5" x14ac:dyDescent="0.25">
      <c r="A20740" s="48" t="s">
        <v>5902</v>
      </c>
      <c r="B20740" s="58" t="s">
        <v>5903</v>
      </c>
      <c r="C20740" s="76">
        <v>2754</v>
      </c>
      <c r="E20740" s="63" t="s">
        <v>0</v>
      </c>
    </row>
    <row r="20741" spans="1:5" x14ac:dyDescent="0.25">
      <c r="A20741" s="48" t="s">
        <v>5904</v>
      </c>
      <c r="B20741" s="58" t="s">
        <v>5905</v>
      </c>
      <c r="C20741" s="76">
        <v>2754</v>
      </c>
      <c r="E20741" s="63" t="s">
        <v>0</v>
      </c>
    </row>
    <row r="20742" spans="1:5" x14ac:dyDescent="0.25">
      <c r="A20742" s="48" t="s">
        <v>5906</v>
      </c>
      <c r="B20742" s="58" t="s">
        <v>5907</v>
      </c>
      <c r="C20742" s="76">
        <v>2754</v>
      </c>
      <c r="E20742" s="63" t="s">
        <v>0</v>
      </c>
    </row>
    <row r="20743" spans="1:5" x14ac:dyDescent="0.25">
      <c r="A20743" s="48" t="s">
        <v>5908</v>
      </c>
      <c r="B20743" s="58" t="s">
        <v>5909</v>
      </c>
      <c r="C20743" s="76">
        <v>770</v>
      </c>
      <c r="E20743" s="63" t="s">
        <v>0</v>
      </c>
    </row>
    <row r="20744" spans="1:5" x14ac:dyDescent="0.25">
      <c r="A20744" s="48" t="s">
        <v>5910</v>
      </c>
      <c r="B20744" s="58" t="s">
        <v>5911</v>
      </c>
      <c r="C20744" s="76">
        <v>409</v>
      </c>
      <c r="E20744" s="63" t="s">
        <v>0</v>
      </c>
    </row>
    <row r="20745" spans="1:5" x14ac:dyDescent="0.25">
      <c r="A20745" s="48" t="s">
        <v>5912</v>
      </c>
      <c r="B20745" s="58" t="s">
        <v>5913</v>
      </c>
      <c r="C20745" s="76">
        <v>784</v>
      </c>
      <c r="E20745" s="63" t="s">
        <v>0</v>
      </c>
    </row>
    <row r="20746" spans="1:5" x14ac:dyDescent="0.25">
      <c r="A20746" s="48" t="s">
        <v>5914</v>
      </c>
      <c r="B20746" s="58" t="s">
        <v>5915</v>
      </c>
      <c r="C20746" s="76">
        <v>304</v>
      </c>
      <c r="E20746" s="63" t="s">
        <v>0</v>
      </c>
    </row>
    <row r="20747" spans="1:5" x14ac:dyDescent="0.25">
      <c r="A20747" s="48" t="s">
        <v>5916</v>
      </c>
      <c r="B20747" s="58" t="s">
        <v>5917</v>
      </c>
      <c r="C20747" s="76">
        <v>579</v>
      </c>
      <c r="E20747" s="63" t="s">
        <v>0</v>
      </c>
    </row>
    <row r="20748" spans="1:5" x14ac:dyDescent="0.25">
      <c r="A20748" s="48" t="s">
        <v>5918</v>
      </c>
      <c r="B20748" s="58" t="s">
        <v>5919</v>
      </c>
      <c r="C20748" s="76">
        <v>1000</v>
      </c>
      <c r="E20748" s="63" t="s">
        <v>0</v>
      </c>
    </row>
    <row r="20749" spans="1:5" x14ac:dyDescent="0.25">
      <c r="A20749" s="48" t="s">
        <v>5920</v>
      </c>
      <c r="B20749" s="58" t="s">
        <v>5921</v>
      </c>
      <c r="C20749" s="76">
        <v>259</v>
      </c>
      <c r="E20749" s="63" t="s">
        <v>0</v>
      </c>
    </row>
    <row r="20750" spans="1:5" x14ac:dyDescent="0.25">
      <c r="A20750" s="48" t="s">
        <v>5922</v>
      </c>
      <c r="B20750" s="58" t="s">
        <v>5923</v>
      </c>
      <c r="C20750" s="76">
        <v>305</v>
      </c>
      <c r="E20750" s="63" t="s">
        <v>0</v>
      </c>
    </row>
    <row r="20751" spans="1:5" x14ac:dyDescent="0.25">
      <c r="A20751" s="48" t="s">
        <v>5924</v>
      </c>
      <c r="B20751" s="58" t="s">
        <v>5925</v>
      </c>
      <c r="C20751" s="76">
        <v>211</v>
      </c>
      <c r="E20751" s="63" t="s">
        <v>0</v>
      </c>
    </row>
    <row r="20752" spans="1:5" x14ac:dyDescent="0.25">
      <c r="A20752" s="48" t="s">
        <v>5926</v>
      </c>
      <c r="B20752" s="58" t="s">
        <v>5927</v>
      </c>
      <c r="C20752" s="76">
        <v>211</v>
      </c>
      <c r="E20752" s="63" t="s">
        <v>0</v>
      </c>
    </row>
    <row r="20753" spans="1:5" x14ac:dyDescent="0.25">
      <c r="A20753" s="48" t="s">
        <v>5928</v>
      </c>
      <c r="B20753" s="58" t="s">
        <v>5929</v>
      </c>
      <c r="C20753" s="76">
        <v>266</v>
      </c>
      <c r="E20753" s="63" t="s">
        <v>0</v>
      </c>
    </row>
    <row r="20754" spans="1:5" x14ac:dyDescent="0.25">
      <c r="A20754" s="48" t="s">
        <v>5930</v>
      </c>
      <c r="B20754" s="58" t="s">
        <v>5931</v>
      </c>
      <c r="C20754" s="76">
        <v>291</v>
      </c>
      <c r="E20754" s="63" t="s">
        <v>0</v>
      </c>
    </row>
    <row r="20755" spans="1:5" x14ac:dyDescent="0.25">
      <c r="A20755" s="48" t="s">
        <v>5932</v>
      </c>
      <c r="B20755" s="58" t="s">
        <v>5933</v>
      </c>
      <c r="C20755" s="76">
        <v>388</v>
      </c>
      <c r="E20755" s="63" t="s">
        <v>0</v>
      </c>
    </row>
    <row r="20756" spans="1:5" x14ac:dyDescent="0.25">
      <c r="A20756" s="48" t="s">
        <v>5934</v>
      </c>
      <c r="B20756" s="58" t="s">
        <v>5935</v>
      </c>
      <c r="C20756" s="76">
        <v>784</v>
      </c>
      <c r="E20756" s="63" t="s">
        <v>0</v>
      </c>
    </row>
    <row r="20757" spans="1:5" x14ac:dyDescent="0.25">
      <c r="A20757" s="48" t="s">
        <v>5936</v>
      </c>
      <c r="B20757" s="58" t="s">
        <v>5937</v>
      </c>
      <c r="C20757" s="76">
        <v>211</v>
      </c>
      <c r="E20757" s="63" t="s">
        <v>0</v>
      </c>
    </row>
    <row r="20758" spans="1:5" x14ac:dyDescent="0.25">
      <c r="A20758" s="48" t="s">
        <v>5938</v>
      </c>
      <c r="B20758" s="58" t="s">
        <v>5939</v>
      </c>
      <c r="C20758" s="76">
        <v>211</v>
      </c>
      <c r="E20758" s="63" t="s">
        <v>0</v>
      </c>
    </row>
    <row r="20759" spans="1:5" x14ac:dyDescent="0.25">
      <c r="A20759" s="48" t="s">
        <v>5940</v>
      </c>
      <c r="B20759" s="58" t="s">
        <v>5941</v>
      </c>
      <c r="C20759" s="76">
        <v>266</v>
      </c>
      <c r="E20759" s="63" t="s">
        <v>0</v>
      </c>
    </row>
    <row r="20760" spans="1:5" x14ac:dyDescent="0.25">
      <c r="A20760" s="48" t="s">
        <v>5942</v>
      </c>
      <c r="B20760" s="58" t="s">
        <v>5943</v>
      </c>
      <c r="C20760" s="76">
        <v>291</v>
      </c>
      <c r="E20760" s="63" t="s">
        <v>0</v>
      </c>
    </row>
    <row r="20761" spans="1:5" x14ac:dyDescent="0.25">
      <c r="A20761" s="48" t="s">
        <v>5944</v>
      </c>
      <c r="B20761" s="58" t="s">
        <v>5945</v>
      </c>
      <c r="C20761" s="76">
        <v>388</v>
      </c>
      <c r="E20761" s="63" t="s">
        <v>0</v>
      </c>
    </row>
    <row r="20762" spans="1:5" x14ac:dyDescent="0.25">
      <c r="A20762" s="48" t="s">
        <v>5946</v>
      </c>
      <c r="B20762" s="58" t="s">
        <v>5947</v>
      </c>
      <c r="C20762" s="76">
        <v>784</v>
      </c>
      <c r="E20762" s="63" t="s">
        <v>0</v>
      </c>
    </row>
    <row r="20763" spans="1:5" x14ac:dyDescent="0.25">
      <c r="A20763" s="48" t="s">
        <v>5948</v>
      </c>
      <c r="B20763" s="58" t="s">
        <v>5949</v>
      </c>
      <c r="C20763" s="76">
        <v>147</v>
      </c>
      <c r="E20763" s="63" t="s">
        <v>0</v>
      </c>
    </row>
    <row r="20764" spans="1:5" x14ac:dyDescent="0.25">
      <c r="A20764" s="48" t="s">
        <v>5950</v>
      </c>
      <c r="B20764" s="58" t="s">
        <v>5951</v>
      </c>
      <c r="C20764" s="76">
        <v>326</v>
      </c>
      <c r="E20764" s="63" t="s">
        <v>0</v>
      </c>
    </row>
    <row r="20765" spans="1:5" x14ac:dyDescent="0.25">
      <c r="A20765" s="48" t="s">
        <v>5952</v>
      </c>
      <c r="B20765" s="58" t="s">
        <v>5953</v>
      </c>
      <c r="C20765" s="76">
        <v>723</v>
      </c>
      <c r="E20765" s="63" t="s">
        <v>0</v>
      </c>
    </row>
    <row r="20766" spans="1:5" x14ac:dyDescent="0.25">
      <c r="A20766" s="48" t="s">
        <v>5954</v>
      </c>
      <c r="B20766" s="58" t="s">
        <v>5955</v>
      </c>
      <c r="C20766" s="76">
        <v>211</v>
      </c>
      <c r="E20766" s="63" t="s">
        <v>0</v>
      </c>
    </row>
    <row r="20767" spans="1:5" x14ac:dyDescent="0.25">
      <c r="A20767" s="48" t="s">
        <v>5956</v>
      </c>
      <c r="B20767" s="58" t="s">
        <v>5957</v>
      </c>
      <c r="C20767" s="76">
        <v>211</v>
      </c>
      <c r="E20767" s="63" t="s">
        <v>0</v>
      </c>
    </row>
    <row r="20768" spans="1:5" x14ac:dyDescent="0.25">
      <c r="A20768" s="48" t="s">
        <v>5958</v>
      </c>
      <c r="B20768" s="58" t="s">
        <v>5959</v>
      </c>
      <c r="C20768" s="76">
        <v>266</v>
      </c>
      <c r="E20768" s="63" t="s">
        <v>0</v>
      </c>
    </row>
    <row r="20769" spans="1:5" x14ac:dyDescent="0.25">
      <c r="A20769" s="48" t="s">
        <v>5960</v>
      </c>
      <c r="B20769" s="58" t="s">
        <v>5961</v>
      </c>
      <c r="C20769" s="76">
        <v>291</v>
      </c>
      <c r="E20769" s="63" t="s">
        <v>0</v>
      </c>
    </row>
    <row r="20770" spans="1:5" x14ac:dyDescent="0.25">
      <c r="A20770" s="48" t="s">
        <v>5962</v>
      </c>
      <c r="B20770" s="58" t="s">
        <v>5963</v>
      </c>
      <c r="C20770" s="76">
        <v>388</v>
      </c>
      <c r="E20770" s="63" t="s">
        <v>0</v>
      </c>
    </row>
    <row r="20771" spans="1:5" x14ac:dyDescent="0.25">
      <c r="A20771" s="48" t="s">
        <v>5964</v>
      </c>
      <c r="B20771" s="58" t="s">
        <v>5965</v>
      </c>
      <c r="C20771" s="76">
        <v>784</v>
      </c>
      <c r="E20771" s="63" t="s">
        <v>0</v>
      </c>
    </row>
    <row r="20772" spans="1:5" x14ac:dyDescent="0.25">
      <c r="A20772" s="48" t="s">
        <v>5966</v>
      </c>
      <c r="B20772" s="58" t="s">
        <v>5967</v>
      </c>
      <c r="C20772" s="76">
        <v>543</v>
      </c>
      <c r="E20772" s="63" t="s">
        <v>0</v>
      </c>
    </row>
    <row r="20773" spans="1:5" x14ac:dyDescent="0.25">
      <c r="A20773" s="48" t="s">
        <v>5968</v>
      </c>
      <c r="B20773" s="58" t="s">
        <v>5969</v>
      </c>
      <c r="C20773" s="76">
        <v>748</v>
      </c>
      <c r="E20773" s="63" t="s">
        <v>0</v>
      </c>
    </row>
    <row r="20774" spans="1:5" x14ac:dyDescent="0.25">
      <c r="A20774" s="48" t="s">
        <v>5970</v>
      </c>
      <c r="B20774" s="58" t="s">
        <v>5971</v>
      </c>
      <c r="C20774" s="76">
        <v>962</v>
      </c>
      <c r="E20774" s="63" t="s">
        <v>0</v>
      </c>
    </row>
    <row r="20775" spans="1:5" x14ac:dyDescent="0.25">
      <c r="A20775" s="48" t="s">
        <v>5972</v>
      </c>
      <c r="B20775" s="58" t="s">
        <v>5973</v>
      </c>
      <c r="C20775" s="76">
        <v>543</v>
      </c>
      <c r="E20775" s="63" t="s">
        <v>0</v>
      </c>
    </row>
    <row r="20776" spans="1:5" x14ac:dyDescent="0.25">
      <c r="A20776" s="48" t="s">
        <v>5974</v>
      </c>
      <c r="B20776" s="58" t="s">
        <v>5975</v>
      </c>
      <c r="C20776" s="76">
        <v>1301</v>
      </c>
      <c r="E20776" s="63" t="s">
        <v>0</v>
      </c>
    </row>
    <row r="20777" spans="1:5" x14ac:dyDescent="0.25">
      <c r="A20777" s="48" t="s">
        <v>5976</v>
      </c>
      <c r="B20777" s="58" t="s">
        <v>5977</v>
      </c>
      <c r="C20777" s="76">
        <v>1050</v>
      </c>
      <c r="E20777" s="63" t="s">
        <v>0</v>
      </c>
    </row>
    <row r="20778" spans="1:5" x14ac:dyDescent="0.25">
      <c r="A20778" s="48" t="s">
        <v>5978</v>
      </c>
      <c r="B20778" s="58" t="s">
        <v>5979</v>
      </c>
      <c r="C20778" s="76">
        <v>1252</v>
      </c>
      <c r="E20778" s="63" t="s">
        <v>0</v>
      </c>
    </row>
    <row r="20779" spans="1:5" x14ac:dyDescent="0.25">
      <c r="A20779" s="48" t="s">
        <v>5980</v>
      </c>
      <c r="B20779" s="58" t="s">
        <v>5981</v>
      </c>
      <c r="C20779" s="76">
        <v>2019</v>
      </c>
      <c r="E20779" s="63" t="s">
        <v>0</v>
      </c>
    </row>
    <row r="20780" spans="1:5" x14ac:dyDescent="0.25">
      <c r="A20780" s="48" t="s">
        <v>5982</v>
      </c>
      <c r="B20780" s="58" t="s">
        <v>5983</v>
      </c>
      <c r="C20780" s="76">
        <v>6527</v>
      </c>
      <c r="E20780" s="63" t="s">
        <v>0</v>
      </c>
    </row>
    <row r="20781" spans="1:5" x14ac:dyDescent="0.25">
      <c r="A20781" s="48" t="s">
        <v>5984</v>
      </c>
      <c r="B20781" s="58" t="s">
        <v>5985</v>
      </c>
      <c r="C20781" s="76">
        <v>6140</v>
      </c>
      <c r="E20781" s="63" t="s">
        <v>0</v>
      </c>
    </row>
    <row r="20782" spans="1:5" x14ac:dyDescent="0.25">
      <c r="A20782" s="48" t="s">
        <v>5986</v>
      </c>
      <c r="B20782" s="58" t="s">
        <v>5987</v>
      </c>
      <c r="C20782" s="76">
        <v>4251</v>
      </c>
      <c r="E20782" s="63" t="s">
        <v>0</v>
      </c>
    </row>
    <row r="20783" spans="1:5" x14ac:dyDescent="0.25">
      <c r="A20783" s="48" t="s">
        <v>5988</v>
      </c>
      <c r="B20783" s="58" t="s">
        <v>5989</v>
      </c>
      <c r="C20783" s="76">
        <v>1891</v>
      </c>
      <c r="E20783" s="63" t="s">
        <v>0</v>
      </c>
    </row>
    <row r="20784" spans="1:5" x14ac:dyDescent="0.25">
      <c r="A20784" s="48" t="s">
        <v>5990</v>
      </c>
      <c r="B20784" s="58" t="s">
        <v>5991</v>
      </c>
      <c r="C20784" s="76">
        <v>1876</v>
      </c>
      <c r="E20784" s="63" t="s">
        <v>0</v>
      </c>
    </row>
    <row r="20785" spans="1:5" x14ac:dyDescent="0.25">
      <c r="A20785" s="48" t="s">
        <v>5992</v>
      </c>
      <c r="B20785" s="58" t="s">
        <v>5993</v>
      </c>
      <c r="C20785" s="76">
        <v>1106</v>
      </c>
      <c r="E20785" s="63" t="s">
        <v>0</v>
      </c>
    </row>
    <row r="20786" spans="1:5" x14ac:dyDescent="0.25">
      <c r="A20786" s="48" t="s">
        <v>5994</v>
      </c>
      <c r="B20786" s="58" t="s">
        <v>5995</v>
      </c>
      <c r="C20786" s="76">
        <v>1614</v>
      </c>
      <c r="E20786" s="63" t="s">
        <v>0</v>
      </c>
    </row>
    <row r="20787" spans="1:5" x14ac:dyDescent="0.25">
      <c r="A20787" s="48" t="s">
        <v>5996</v>
      </c>
      <c r="B20787" s="58" t="s">
        <v>5997</v>
      </c>
      <c r="C20787" s="76">
        <v>1581</v>
      </c>
      <c r="E20787" s="63" t="s">
        <v>0</v>
      </c>
    </row>
    <row r="20788" spans="1:5" x14ac:dyDescent="0.25">
      <c r="A20788" s="48" t="s">
        <v>5998</v>
      </c>
      <c r="B20788" s="58" t="s">
        <v>5999</v>
      </c>
      <c r="C20788" s="76">
        <v>1614</v>
      </c>
      <c r="E20788" s="63" t="s">
        <v>0</v>
      </c>
    </row>
    <row r="20789" spans="1:5" x14ac:dyDescent="0.25">
      <c r="A20789" s="48" t="s">
        <v>6000</v>
      </c>
      <c r="B20789" s="58" t="s">
        <v>6001</v>
      </c>
      <c r="C20789" s="76">
        <v>8901</v>
      </c>
      <c r="E20789" s="63" t="s">
        <v>0</v>
      </c>
    </row>
    <row r="20790" spans="1:5" x14ac:dyDescent="0.25">
      <c r="A20790" s="48" t="s">
        <v>6002</v>
      </c>
      <c r="B20790" s="58" t="s">
        <v>6003</v>
      </c>
      <c r="C20790" s="76">
        <v>123</v>
      </c>
      <c r="E20790" s="63" t="s">
        <v>0</v>
      </c>
    </row>
    <row r="20791" spans="1:5" x14ac:dyDescent="0.25">
      <c r="A20791" s="48" t="s">
        <v>6004</v>
      </c>
      <c r="B20791" s="58" t="s">
        <v>6005</v>
      </c>
      <c r="C20791" s="76">
        <v>579</v>
      </c>
      <c r="E20791" s="63" t="s">
        <v>0</v>
      </c>
    </row>
    <row r="20792" spans="1:5" x14ac:dyDescent="0.25">
      <c r="A20792" s="48" t="s">
        <v>6006</v>
      </c>
      <c r="B20792" s="58" t="s">
        <v>6007</v>
      </c>
      <c r="C20792" s="76">
        <v>891</v>
      </c>
      <c r="E20792" s="63" t="s">
        <v>0</v>
      </c>
    </row>
    <row r="20793" spans="1:5" x14ac:dyDescent="0.25">
      <c r="A20793" s="48" t="s">
        <v>6008</v>
      </c>
      <c r="B20793" s="58" t="s">
        <v>6009</v>
      </c>
      <c r="C20793" s="76">
        <v>988</v>
      </c>
      <c r="E20793" s="63" t="s">
        <v>0</v>
      </c>
    </row>
    <row r="20794" spans="1:5" x14ac:dyDescent="0.25">
      <c r="A20794" s="48" t="s">
        <v>6010</v>
      </c>
      <c r="B20794" s="58" t="s">
        <v>6011</v>
      </c>
      <c r="C20794" s="76">
        <v>1721</v>
      </c>
      <c r="E20794" s="63" t="s">
        <v>0</v>
      </c>
    </row>
    <row r="20795" spans="1:5" x14ac:dyDescent="0.25">
      <c r="A20795" s="48" t="s">
        <v>6012</v>
      </c>
      <c r="B20795" s="58" t="s">
        <v>6013</v>
      </c>
      <c r="C20795" s="76">
        <v>1935</v>
      </c>
      <c r="E20795" s="63" t="s">
        <v>0</v>
      </c>
    </row>
    <row r="20796" spans="1:5" x14ac:dyDescent="0.25">
      <c r="A20796" s="48" t="s">
        <v>6014</v>
      </c>
      <c r="B20796" s="58" t="s">
        <v>6015</v>
      </c>
      <c r="C20796" s="76">
        <v>211</v>
      </c>
      <c r="E20796" s="63" t="s">
        <v>0</v>
      </c>
    </row>
    <row r="20797" spans="1:5" x14ac:dyDescent="0.25">
      <c r="A20797" s="48" t="s">
        <v>6016</v>
      </c>
      <c r="B20797" s="58" t="s">
        <v>6017</v>
      </c>
      <c r="C20797" s="76">
        <v>316</v>
      </c>
      <c r="E20797" s="63" t="s">
        <v>0</v>
      </c>
    </row>
    <row r="20798" spans="1:5" x14ac:dyDescent="0.25">
      <c r="A20798" s="48" t="s">
        <v>6018</v>
      </c>
      <c r="B20798" s="58" t="s">
        <v>6019</v>
      </c>
      <c r="C20798" s="76">
        <v>1865</v>
      </c>
      <c r="E20798" s="63" t="s">
        <v>0</v>
      </c>
    </row>
    <row r="20799" spans="1:5" x14ac:dyDescent="0.25">
      <c r="A20799" s="48" t="s">
        <v>6020</v>
      </c>
      <c r="B20799" s="58" t="s">
        <v>6021</v>
      </c>
      <c r="C20799" s="76">
        <v>59</v>
      </c>
      <c r="E20799" s="63" t="s">
        <v>0</v>
      </c>
    </row>
    <row r="20800" spans="1:5" x14ac:dyDescent="0.25">
      <c r="A20800" s="48" t="s">
        <v>6022</v>
      </c>
      <c r="B20800" s="58" t="s">
        <v>6023</v>
      </c>
      <c r="C20800" s="76">
        <v>69</v>
      </c>
      <c r="E20800" s="63" t="s">
        <v>0</v>
      </c>
    </row>
    <row r="20801" spans="1:5" x14ac:dyDescent="0.25">
      <c r="A20801" s="48" t="s">
        <v>6024</v>
      </c>
      <c r="B20801" s="58" t="s">
        <v>6025</v>
      </c>
      <c r="C20801" s="76">
        <v>54</v>
      </c>
      <c r="E20801" s="63" t="s">
        <v>0</v>
      </c>
    </row>
    <row r="20802" spans="1:5" x14ac:dyDescent="0.25">
      <c r="A20802" s="48" t="s">
        <v>6026</v>
      </c>
      <c r="B20802" s="58" t="s">
        <v>6027</v>
      </c>
      <c r="C20802" s="76">
        <v>75</v>
      </c>
      <c r="E20802" s="63" t="s">
        <v>0</v>
      </c>
    </row>
    <row r="20803" spans="1:5" x14ac:dyDescent="0.25">
      <c r="A20803" s="48" t="s">
        <v>6028</v>
      </c>
      <c r="B20803" s="58" t="s">
        <v>6029</v>
      </c>
      <c r="C20803" s="76">
        <v>1454</v>
      </c>
      <c r="E20803" s="63" t="s">
        <v>0</v>
      </c>
    </row>
    <row r="20804" spans="1:5" x14ac:dyDescent="0.25">
      <c r="A20804" s="48" t="s">
        <v>6030</v>
      </c>
      <c r="B20804" s="58" t="s">
        <v>6031</v>
      </c>
      <c r="C20804" s="76">
        <v>1924</v>
      </c>
      <c r="E20804" s="63" t="s">
        <v>0</v>
      </c>
    </row>
    <row r="20805" spans="1:5" x14ac:dyDescent="0.25">
      <c r="A20805" s="48" t="s">
        <v>6032</v>
      </c>
      <c r="B20805" s="58" t="s">
        <v>6033</v>
      </c>
      <c r="C20805" s="76">
        <v>2885</v>
      </c>
      <c r="E20805" s="63" t="s">
        <v>0</v>
      </c>
    </row>
    <row r="20806" spans="1:5" x14ac:dyDescent="0.25">
      <c r="A20806" s="48" t="s">
        <v>6034</v>
      </c>
      <c r="B20806" s="58" t="s">
        <v>6035</v>
      </c>
      <c r="C20806" s="76">
        <v>171</v>
      </c>
      <c r="E20806" s="63" t="s">
        <v>0</v>
      </c>
    </row>
    <row r="20807" spans="1:5" x14ac:dyDescent="0.25">
      <c r="A20807" s="48" t="s">
        <v>6036</v>
      </c>
      <c r="B20807" s="58" t="s">
        <v>6037</v>
      </c>
      <c r="C20807" s="76">
        <v>4124</v>
      </c>
      <c r="E20807" s="63" t="s">
        <v>0</v>
      </c>
    </row>
    <row r="20808" spans="1:5" x14ac:dyDescent="0.25">
      <c r="A20808" s="48" t="s">
        <v>6038</v>
      </c>
      <c r="B20808" s="58" t="s">
        <v>6039</v>
      </c>
      <c r="C20808" s="76">
        <v>4935</v>
      </c>
      <c r="E20808" s="63" t="s">
        <v>0</v>
      </c>
    </row>
    <row r="20809" spans="1:5" x14ac:dyDescent="0.25">
      <c r="A20809" s="48" t="s">
        <v>6040</v>
      </c>
      <c r="B20809" s="58" t="s">
        <v>6041</v>
      </c>
      <c r="C20809" s="76">
        <v>5349</v>
      </c>
      <c r="E20809" s="63" t="s">
        <v>0</v>
      </c>
    </row>
    <row r="20810" spans="1:5" x14ac:dyDescent="0.25">
      <c r="A20810" s="48" t="s">
        <v>6042</v>
      </c>
      <c r="B20810" s="58" t="s">
        <v>6043</v>
      </c>
      <c r="C20810" s="76">
        <v>5752</v>
      </c>
      <c r="E20810" s="63" t="s">
        <v>0</v>
      </c>
    </row>
    <row r="20811" spans="1:5" x14ac:dyDescent="0.25">
      <c r="A20811" s="48" t="s">
        <v>6044</v>
      </c>
      <c r="B20811" s="58" t="s">
        <v>6045</v>
      </c>
      <c r="C20811" s="76">
        <v>7322</v>
      </c>
      <c r="E20811" s="63" t="s">
        <v>0</v>
      </c>
    </row>
    <row r="20812" spans="1:5" x14ac:dyDescent="0.25">
      <c r="A20812" s="48" t="s">
        <v>6046</v>
      </c>
      <c r="B20812" s="58" t="s">
        <v>6047</v>
      </c>
      <c r="C20812" s="76">
        <v>11400</v>
      </c>
      <c r="E20812" s="63" t="s">
        <v>0</v>
      </c>
    </row>
    <row r="20813" spans="1:5" x14ac:dyDescent="0.25">
      <c r="A20813" s="48" t="s">
        <v>6048</v>
      </c>
      <c r="B20813" s="58" t="s">
        <v>6049</v>
      </c>
      <c r="C20813" s="76">
        <v>13037</v>
      </c>
      <c r="E20813" s="63" t="s">
        <v>0</v>
      </c>
    </row>
    <row r="20814" spans="1:5" x14ac:dyDescent="0.25">
      <c r="A20814" s="48" t="s">
        <v>6050</v>
      </c>
      <c r="B20814" s="58" t="s">
        <v>6051</v>
      </c>
      <c r="C20814" s="76">
        <v>14229</v>
      </c>
      <c r="E20814" s="63" t="s">
        <v>0</v>
      </c>
    </row>
    <row r="20815" spans="1:5" x14ac:dyDescent="0.25">
      <c r="A20815" s="48" t="s">
        <v>6052</v>
      </c>
      <c r="B20815" s="58" t="s">
        <v>6053</v>
      </c>
      <c r="C20815" s="76">
        <v>18477</v>
      </c>
      <c r="E20815" s="63" t="s">
        <v>0</v>
      </c>
    </row>
    <row r="20816" spans="1:5" x14ac:dyDescent="0.25">
      <c r="A20816" s="48" t="s">
        <v>6054</v>
      </c>
      <c r="B20816" s="58" t="s">
        <v>6055</v>
      </c>
      <c r="C20816" s="76">
        <v>23202</v>
      </c>
      <c r="E20816" s="63" t="s">
        <v>0</v>
      </c>
    </row>
    <row r="20817" spans="1:5" x14ac:dyDescent="0.25">
      <c r="A20817" s="48" t="s">
        <v>8078</v>
      </c>
      <c r="B20817" s="58" t="s">
        <v>8079</v>
      </c>
      <c r="C20817" s="76">
        <v>9809</v>
      </c>
      <c r="E20817" s="63" t="s">
        <v>0</v>
      </c>
    </row>
    <row r="20818" spans="1:5" x14ac:dyDescent="0.25">
      <c r="A20818" s="48" t="s">
        <v>8080</v>
      </c>
      <c r="B20818" s="58" t="s">
        <v>8081</v>
      </c>
      <c r="C20818" s="76">
        <v>11235</v>
      </c>
      <c r="E20818" s="63" t="s">
        <v>0</v>
      </c>
    </row>
    <row r="20819" spans="1:5" x14ac:dyDescent="0.25">
      <c r="A20819" s="48" t="s">
        <v>8082</v>
      </c>
      <c r="B20819" s="58" t="s">
        <v>8083</v>
      </c>
      <c r="C20819" s="76">
        <v>11789</v>
      </c>
      <c r="E20819" s="63" t="s">
        <v>0</v>
      </c>
    </row>
    <row r="20820" spans="1:5" x14ac:dyDescent="0.25">
      <c r="A20820" s="48" t="s">
        <v>8084</v>
      </c>
      <c r="B20820" s="58" t="s">
        <v>8085</v>
      </c>
      <c r="C20820" s="76">
        <v>13433</v>
      </c>
      <c r="E20820" s="63" t="s">
        <v>0</v>
      </c>
    </row>
    <row r="20821" spans="1:5" x14ac:dyDescent="0.25">
      <c r="A20821" s="48" t="s">
        <v>29791</v>
      </c>
      <c r="B20821" s="58" t="s">
        <v>30045</v>
      </c>
      <c r="C20821" s="76">
        <v>16566</v>
      </c>
      <c r="E20821" s="63" t="s">
        <v>0</v>
      </c>
    </row>
    <row r="20822" spans="1:5" x14ac:dyDescent="0.25">
      <c r="A20822" s="48" t="s">
        <v>29792</v>
      </c>
      <c r="B20822" s="58" t="s">
        <v>30046</v>
      </c>
      <c r="C20822" s="76">
        <v>20696</v>
      </c>
      <c r="E20822" s="63" t="s">
        <v>0</v>
      </c>
    </row>
    <row r="20823" spans="1:5" x14ac:dyDescent="0.25">
      <c r="A20823" s="48" t="s">
        <v>29793</v>
      </c>
      <c r="B20823" s="58" t="s">
        <v>30047</v>
      </c>
      <c r="C20823" s="76">
        <v>19083</v>
      </c>
      <c r="E20823" s="63" t="s">
        <v>0</v>
      </c>
    </row>
    <row r="20824" spans="1:5" x14ac:dyDescent="0.25">
      <c r="A20824" s="48" t="s">
        <v>29794</v>
      </c>
      <c r="B20824" s="58" t="s">
        <v>30048</v>
      </c>
      <c r="C20824" s="76">
        <v>23214</v>
      </c>
      <c r="E20824" s="63" t="s">
        <v>0</v>
      </c>
    </row>
    <row r="20825" spans="1:5" x14ac:dyDescent="0.25">
      <c r="A20825" s="48" t="s">
        <v>8086</v>
      </c>
      <c r="B20825" s="58" t="s">
        <v>8087</v>
      </c>
      <c r="C20825" s="76">
        <v>9896</v>
      </c>
      <c r="E20825" s="63" t="s">
        <v>0</v>
      </c>
    </row>
    <row r="20826" spans="1:5" x14ac:dyDescent="0.25">
      <c r="A20826" s="48" t="s">
        <v>8088</v>
      </c>
      <c r="B20826" s="58" t="s">
        <v>8089</v>
      </c>
      <c r="C20826" s="76">
        <v>11700</v>
      </c>
      <c r="E20826" s="63" t="s">
        <v>0</v>
      </c>
    </row>
    <row r="20827" spans="1:5" x14ac:dyDescent="0.25">
      <c r="A20827" s="48" t="s">
        <v>8090</v>
      </c>
      <c r="B20827" s="58" t="s">
        <v>8091</v>
      </c>
      <c r="C20827" s="76">
        <v>12209</v>
      </c>
      <c r="E20827" s="63" t="s">
        <v>0</v>
      </c>
    </row>
    <row r="20828" spans="1:5" x14ac:dyDescent="0.25">
      <c r="A20828" s="48" t="s">
        <v>8092</v>
      </c>
      <c r="B20828" s="58" t="s">
        <v>8093</v>
      </c>
      <c r="C20828" s="76">
        <v>13899</v>
      </c>
      <c r="E20828" s="63" t="s">
        <v>0</v>
      </c>
    </row>
    <row r="20829" spans="1:5" x14ac:dyDescent="0.25">
      <c r="A20829" s="48" t="s">
        <v>29795</v>
      </c>
      <c r="B20829" s="58" t="s">
        <v>30049</v>
      </c>
      <c r="C20829" s="76">
        <v>18785</v>
      </c>
      <c r="E20829" s="63" t="s">
        <v>0</v>
      </c>
    </row>
    <row r="20830" spans="1:5" x14ac:dyDescent="0.25">
      <c r="A20830" s="48" t="s">
        <v>29796</v>
      </c>
      <c r="B20830" s="58" t="s">
        <v>30050</v>
      </c>
      <c r="C20830" s="76">
        <v>22233</v>
      </c>
      <c r="E20830" s="63" t="s">
        <v>0</v>
      </c>
    </row>
    <row r="20831" spans="1:5" x14ac:dyDescent="0.25">
      <c r="A20831" s="48" t="s">
        <v>29797</v>
      </c>
      <c r="B20831" s="58" t="s">
        <v>30051</v>
      </c>
      <c r="C20831" s="76">
        <v>21302</v>
      </c>
      <c r="E20831" s="63" t="s">
        <v>0</v>
      </c>
    </row>
    <row r="20832" spans="1:5" x14ac:dyDescent="0.25">
      <c r="A20832" s="48" t="s">
        <v>29798</v>
      </c>
      <c r="B20832" s="58" t="s">
        <v>30052</v>
      </c>
      <c r="C20832" s="76">
        <v>24749</v>
      </c>
      <c r="E20832" s="63" t="s">
        <v>0</v>
      </c>
    </row>
    <row r="20833" spans="1:5" x14ac:dyDescent="0.25">
      <c r="A20833" s="48" t="s">
        <v>8094</v>
      </c>
      <c r="B20833" s="58" t="s">
        <v>8095</v>
      </c>
      <c r="C20833" s="76">
        <v>11938</v>
      </c>
      <c r="E20833" s="63" t="s">
        <v>0</v>
      </c>
    </row>
    <row r="20834" spans="1:5" x14ac:dyDescent="0.25">
      <c r="A20834" s="48" t="s">
        <v>8096</v>
      </c>
      <c r="B20834" s="58" t="s">
        <v>8097</v>
      </c>
      <c r="C20834" s="76">
        <v>13680</v>
      </c>
      <c r="E20834" s="63" t="s">
        <v>0</v>
      </c>
    </row>
    <row r="20835" spans="1:5" x14ac:dyDescent="0.25">
      <c r="A20835" s="48" t="s">
        <v>8098</v>
      </c>
      <c r="B20835" s="58" t="s">
        <v>8099</v>
      </c>
      <c r="C20835" s="76">
        <v>14250</v>
      </c>
      <c r="E20835" s="63" t="s">
        <v>0</v>
      </c>
    </row>
    <row r="20836" spans="1:5" x14ac:dyDescent="0.25">
      <c r="A20836" s="48" t="s">
        <v>8100</v>
      </c>
      <c r="B20836" s="58" t="s">
        <v>8101</v>
      </c>
      <c r="C20836" s="76">
        <v>15879</v>
      </c>
      <c r="E20836" s="63" t="s">
        <v>0</v>
      </c>
    </row>
    <row r="20837" spans="1:5" x14ac:dyDescent="0.25">
      <c r="A20837" s="48" t="s">
        <v>29799</v>
      </c>
      <c r="B20837" s="58" t="s">
        <v>30053</v>
      </c>
      <c r="C20837" s="76">
        <v>19809</v>
      </c>
      <c r="E20837" s="63" t="s">
        <v>0</v>
      </c>
    </row>
    <row r="20838" spans="1:5" x14ac:dyDescent="0.25">
      <c r="A20838" s="48" t="s">
        <v>29800</v>
      </c>
      <c r="B20838" s="58" t="s">
        <v>30054</v>
      </c>
      <c r="C20838" s="76">
        <v>24450</v>
      </c>
      <c r="E20838" s="63" t="s">
        <v>0</v>
      </c>
    </row>
    <row r="20839" spans="1:5" x14ac:dyDescent="0.25">
      <c r="A20839" s="48" t="s">
        <v>29801</v>
      </c>
      <c r="B20839" s="58" t="s">
        <v>30055</v>
      </c>
      <c r="C20839" s="76">
        <v>22326</v>
      </c>
      <c r="E20839" s="63" t="s">
        <v>0</v>
      </c>
    </row>
    <row r="20840" spans="1:5" x14ac:dyDescent="0.25">
      <c r="A20840" s="48" t="s">
        <v>29802</v>
      </c>
      <c r="B20840" s="58" t="s">
        <v>30056</v>
      </c>
      <c r="C20840" s="76">
        <v>26968</v>
      </c>
      <c r="E20840" s="63" t="s">
        <v>0</v>
      </c>
    </row>
    <row r="20841" spans="1:5" x14ac:dyDescent="0.25">
      <c r="A20841" s="48" t="s">
        <v>8102</v>
      </c>
      <c r="B20841" s="58" t="s">
        <v>8103</v>
      </c>
      <c r="C20841" s="76">
        <v>16373</v>
      </c>
      <c r="E20841" s="63" t="s">
        <v>0</v>
      </c>
    </row>
    <row r="20842" spans="1:5" x14ac:dyDescent="0.25">
      <c r="A20842" s="48" t="s">
        <v>8104</v>
      </c>
      <c r="B20842" s="58" t="s">
        <v>8105</v>
      </c>
      <c r="C20842" s="76">
        <v>21159</v>
      </c>
      <c r="E20842" s="63" t="s">
        <v>0</v>
      </c>
    </row>
    <row r="20843" spans="1:5" x14ac:dyDescent="0.25">
      <c r="A20843" s="48" t="s">
        <v>8106</v>
      </c>
      <c r="B20843" s="58" t="s">
        <v>8107</v>
      </c>
      <c r="C20843" s="76">
        <v>18457</v>
      </c>
      <c r="E20843" s="63" t="s">
        <v>0</v>
      </c>
    </row>
    <row r="20844" spans="1:5" x14ac:dyDescent="0.25">
      <c r="A20844" s="48" t="s">
        <v>8108</v>
      </c>
      <c r="B20844" s="58" t="s">
        <v>8109</v>
      </c>
      <c r="C20844" s="76">
        <v>23357</v>
      </c>
      <c r="E20844" s="63" t="s">
        <v>0</v>
      </c>
    </row>
    <row r="20845" spans="1:5" x14ac:dyDescent="0.25">
      <c r="A20845" s="48" t="s">
        <v>29803</v>
      </c>
      <c r="B20845" s="58" t="s">
        <v>30057</v>
      </c>
      <c r="C20845" s="76">
        <v>22198</v>
      </c>
      <c r="E20845" s="63" t="s">
        <v>0</v>
      </c>
    </row>
    <row r="20846" spans="1:5" x14ac:dyDescent="0.25">
      <c r="A20846" s="48" t="s">
        <v>29804</v>
      </c>
      <c r="B20846" s="58" t="s">
        <v>30058</v>
      </c>
      <c r="C20846" s="76">
        <v>27565</v>
      </c>
      <c r="E20846" s="63" t="s">
        <v>0</v>
      </c>
    </row>
    <row r="20847" spans="1:5" x14ac:dyDescent="0.25">
      <c r="A20847" s="48" t="s">
        <v>29805</v>
      </c>
      <c r="B20847" s="58" t="s">
        <v>30059</v>
      </c>
      <c r="C20847" s="76">
        <v>24715</v>
      </c>
      <c r="E20847" s="63" t="s">
        <v>0</v>
      </c>
    </row>
    <row r="20848" spans="1:5" x14ac:dyDescent="0.25">
      <c r="A20848" s="48" t="s">
        <v>29806</v>
      </c>
      <c r="B20848" s="58" t="s">
        <v>30060</v>
      </c>
      <c r="C20848" s="76">
        <v>30082</v>
      </c>
      <c r="E20848" s="63" t="s">
        <v>0</v>
      </c>
    </row>
    <row r="20849" spans="1:5" x14ac:dyDescent="0.25">
      <c r="A20849" s="48" t="s">
        <v>8110</v>
      </c>
      <c r="B20849" s="58" t="s">
        <v>8111</v>
      </c>
      <c r="C20849" s="76">
        <v>20007</v>
      </c>
      <c r="E20849" s="63" t="s">
        <v>0</v>
      </c>
    </row>
    <row r="20850" spans="1:5" x14ac:dyDescent="0.25">
      <c r="A20850" s="48" t="s">
        <v>8112</v>
      </c>
      <c r="B20850" s="58" t="s">
        <v>8113</v>
      </c>
      <c r="C20850" s="76">
        <v>25769</v>
      </c>
      <c r="E20850" s="63" t="s">
        <v>0</v>
      </c>
    </row>
    <row r="20851" spans="1:5" x14ac:dyDescent="0.25">
      <c r="A20851" s="48" t="s">
        <v>8114</v>
      </c>
      <c r="B20851" s="58" t="s">
        <v>8115</v>
      </c>
      <c r="C20851" s="76">
        <v>22093</v>
      </c>
      <c r="E20851" s="63" t="s">
        <v>0</v>
      </c>
    </row>
    <row r="20852" spans="1:5" x14ac:dyDescent="0.25">
      <c r="A20852" s="48" t="s">
        <v>8116</v>
      </c>
      <c r="B20852" s="58" t="s">
        <v>8117</v>
      </c>
      <c r="C20852" s="76">
        <v>27967</v>
      </c>
      <c r="E20852" s="63" t="s">
        <v>0</v>
      </c>
    </row>
    <row r="20853" spans="1:5" x14ac:dyDescent="0.25">
      <c r="A20853" s="48" t="s">
        <v>29807</v>
      </c>
      <c r="B20853" s="58" t="s">
        <v>30061</v>
      </c>
      <c r="C20853" s="76">
        <v>28943</v>
      </c>
      <c r="E20853" s="63" t="s">
        <v>0</v>
      </c>
    </row>
    <row r="20854" spans="1:5" x14ac:dyDescent="0.25">
      <c r="A20854" s="48" t="s">
        <v>29808</v>
      </c>
      <c r="B20854" s="58" t="s">
        <v>30062</v>
      </c>
      <c r="C20854" s="76">
        <v>32067</v>
      </c>
      <c r="E20854" s="63" t="s">
        <v>0</v>
      </c>
    </row>
    <row r="20855" spans="1:5" x14ac:dyDescent="0.25">
      <c r="A20855" s="48" t="s">
        <v>29809</v>
      </c>
      <c r="B20855" s="58" t="s">
        <v>30063</v>
      </c>
      <c r="C20855" s="76">
        <v>31339</v>
      </c>
      <c r="E20855" s="63" t="s">
        <v>0</v>
      </c>
    </row>
    <row r="20856" spans="1:5" x14ac:dyDescent="0.25">
      <c r="A20856" s="48" t="s">
        <v>29810</v>
      </c>
      <c r="B20856" s="58" t="s">
        <v>30064</v>
      </c>
      <c r="C20856" s="76">
        <v>34463</v>
      </c>
      <c r="E20856" s="63" t="s">
        <v>0</v>
      </c>
    </row>
    <row r="20857" spans="1:5" x14ac:dyDescent="0.25">
      <c r="A20857" s="48" t="s">
        <v>8118</v>
      </c>
      <c r="B20857" s="58" t="s">
        <v>8119</v>
      </c>
      <c r="C20857" s="76">
        <v>25262</v>
      </c>
      <c r="E20857" s="63" t="s">
        <v>0</v>
      </c>
    </row>
    <row r="20858" spans="1:5" x14ac:dyDescent="0.25">
      <c r="A20858" s="48" t="s">
        <v>8120</v>
      </c>
      <c r="B20858" s="58" t="s">
        <v>8121</v>
      </c>
      <c r="C20858" s="76">
        <v>32826</v>
      </c>
      <c r="E20858" s="63" t="s">
        <v>0</v>
      </c>
    </row>
    <row r="20859" spans="1:5" x14ac:dyDescent="0.25">
      <c r="A20859" s="48" t="s">
        <v>8122</v>
      </c>
      <c r="B20859" s="58" t="s">
        <v>8123</v>
      </c>
      <c r="C20859" s="76">
        <v>27348</v>
      </c>
      <c r="E20859" s="63" t="s">
        <v>0</v>
      </c>
    </row>
    <row r="20860" spans="1:5" x14ac:dyDescent="0.25">
      <c r="A20860" s="48" t="s">
        <v>8124</v>
      </c>
      <c r="B20860" s="58" t="s">
        <v>8125</v>
      </c>
      <c r="C20860" s="76">
        <v>35022</v>
      </c>
      <c r="E20860" s="63" t="s">
        <v>0</v>
      </c>
    </row>
    <row r="20861" spans="1:5" x14ac:dyDescent="0.25">
      <c r="A20861" s="48" t="s">
        <v>29811</v>
      </c>
      <c r="B20861" s="58" t="s">
        <v>30065</v>
      </c>
      <c r="C20861" s="76">
        <v>35931</v>
      </c>
      <c r="E20861" s="63" t="s">
        <v>0</v>
      </c>
    </row>
    <row r="20862" spans="1:5" x14ac:dyDescent="0.25">
      <c r="A20862" s="48" t="s">
        <v>29812</v>
      </c>
      <c r="B20862" s="58" t="s">
        <v>30066</v>
      </c>
      <c r="C20862" s="76">
        <v>40314</v>
      </c>
      <c r="E20862" s="63" t="s">
        <v>0</v>
      </c>
    </row>
    <row r="20863" spans="1:5" x14ac:dyDescent="0.25">
      <c r="A20863" s="48" t="s">
        <v>29813</v>
      </c>
      <c r="B20863" s="58" t="s">
        <v>30067</v>
      </c>
      <c r="C20863" s="76">
        <v>38328</v>
      </c>
      <c r="E20863" s="63" t="s">
        <v>0</v>
      </c>
    </row>
    <row r="20864" spans="1:5" x14ac:dyDescent="0.25">
      <c r="A20864" s="48" t="s">
        <v>29814</v>
      </c>
      <c r="B20864" s="58" t="s">
        <v>30068</v>
      </c>
      <c r="C20864" s="76">
        <v>42711</v>
      </c>
      <c r="E20864" s="63" t="s">
        <v>0</v>
      </c>
    </row>
    <row r="20865" spans="1:5" x14ac:dyDescent="0.25">
      <c r="A20865" s="48" t="s">
        <v>8126</v>
      </c>
      <c r="B20865" s="58" t="s">
        <v>8127</v>
      </c>
      <c r="C20865" s="76">
        <v>32932</v>
      </c>
      <c r="E20865" s="63" t="s">
        <v>0</v>
      </c>
    </row>
    <row r="20866" spans="1:5" x14ac:dyDescent="0.25">
      <c r="A20866" s="48" t="s">
        <v>8128</v>
      </c>
      <c r="B20866" s="58" t="s">
        <v>8129</v>
      </c>
      <c r="C20866" s="76">
        <v>38641</v>
      </c>
      <c r="E20866" s="63" t="s">
        <v>0</v>
      </c>
    </row>
    <row r="20867" spans="1:5" x14ac:dyDescent="0.25">
      <c r="A20867" s="48" t="s">
        <v>8130</v>
      </c>
      <c r="B20867" s="58" t="s">
        <v>8131</v>
      </c>
      <c r="C20867" s="76">
        <v>35207</v>
      </c>
      <c r="E20867" s="63" t="s">
        <v>0</v>
      </c>
    </row>
    <row r="20868" spans="1:5" x14ac:dyDescent="0.25">
      <c r="A20868" s="48" t="s">
        <v>8132</v>
      </c>
      <c r="B20868" s="58" t="s">
        <v>8133</v>
      </c>
      <c r="C20868" s="76">
        <v>40840</v>
      </c>
      <c r="E20868" s="63" t="s">
        <v>0</v>
      </c>
    </row>
    <row r="20869" spans="1:5" x14ac:dyDescent="0.25">
      <c r="A20869" s="48" t="s">
        <v>29815</v>
      </c>
      <c r="B20869" s="58" t="s">
        <v>30069</v>
      </c>
      <c r="C20869" s="76">
        <v>44666</v>
      </c>
      <c r="E20869" s="63" t="s">
        <v>0</v>
      </c>
    </row>
    <row r="20870" spans="1:5" x14ac:dyDescent="0.25">
      <c r="A20870" s="48" t="s">
        <v>29816</v>
      </c>
      <c r="B20870" s="58" t="s">
        <v>30070</v>
      </c>
      <c r="C20870" s="76">
        <v>49212</v>
      </c>
      <c r="E20870" s="63" t="s">
        <v>0</v>
      </c>
    </row>
    <row r="20871" spans="1:5" x14ac:dyDescent="0.25">
      <c r="A20871" s="48" t="s">
        <v>29817</v>
      </c>
      <c r="B20871" s="58" t="s">
        <v>30071</v>
      </c>
      <c r="C20871" s="76">
        <v>47063</v>
      </c>
      <c r="E20871" s="63" t="s">
        <v>0</v>
      </c>
    </row>
    <row r="20872" spans="1:5" x14ac:dyDescent="0.25">
      <c r="A20872" s="48" t="s">
        <v>29818</v>
      </c>
      <c r="B20872" s="58" t="s">
        <v>30072</v>
      </c>
      <c r="C20872" s="76">
        <v>51610</v>
      </c>
      <c r="E20872" s="63" t="s">
        <v>0</v>
      </c>
    </row>
    <row r="20873" spans="1:5" x14ac:dyDescent="0.25">
      <c r="A20873" s="48" t="s">
        <v>8134</v>
      </c>
      <c r="B20873" s="58" t="s">
        <v>8135</v>
      </c>
      <c r="C20873" s="76">
        <v>42594</v>
      </c>
      <c r="E20873" s="63" t="s">
        <v>0</v>
      </c>
    </row>
    <row r="20874" spans="1:5" x14ac:dyDescent="0.25">
      <c r="A20874" s="48" t="s">
        <v>8136</v>
      </c>
      <c r="B20874" s="58" t="s">
        <v>8137</v>
      </c>
      <c r="C20874" s="76">
        <v>53453</v>
      </c>
      <c r="E20874" s="63" t="s">
        <v>0</v>
      </c>
    </row>
    <row r="20875" spans="1:5" x14ac:dyDescent="0.25">
      <c r="A20875" s="48" t="s">
        <v>8138</v>
      </c>
      <c r="B20875" s="58" t="s">
        <v>8139</v>
      </c>
      <c r="C20875" s="76">
        <v>55212</v>
      </c>
      <c r="E20875" s="63" t="s">
        <v>0</v>
      </c>
    </row>
    <row r="20876" spans="1:5" x14ac:dyDescent="0.25">
      <c r="A20876" s="48" t="s">
        <v>8140</v>
      </c>
      <c r="B20876" s="58" t="s">
        <v>8141</v>
      </c>
      <c r="C20876" s="76">
        <v>44717</v>
      </c>
      <c r="E20876" s="63" t="s">
        <v>0</v>
      </c>
    </row>
    <row r="20877" spans="1:5" x14ac:dyDescent="0.25">
      <c r="A20877" s="48" t="s">
        <v>8142</v>
      </c>
      <c r="B20877" s="58" t="s">
        <v>8143</v>
      </c>
      <c r="C20877" s="76">
        <v>55651</v>
      </c>
      <c r="E20877" s="63" t="s">
        <v>0</v>
      </c>
    </row>
    <row r="20878" spans="1:5" x14ac:dyDescent="0.25">
      <c r="A20878" s="48" t="s">
        <v>29819</v>
      </c>
      <c r="B20878" s="58" t="s">
        <v>30073</v>
      </c>
      <c r="C20878" s="76">
        <v>51980</v>
      </c>
      <c r="E20878" s="63" t="s">
        <v>0</v>
      </c>
    </row>
    <row r="20879" spans="1:5" x14ac:dyDescent="0.25">
      <c r="A20879" s="48" t="s">
        <v>29820</v>
      </c>
      <c r="B20879" s="58" t="s">
        <v>30074</v>
      </c>
      <c r="C20879" s="76">
        <v>58964</v>
      </c>
      <c r="E20879" s="63" t="s">
        <v>0</v>
      </c>
    </row>
    <row r="20880" spans="1:5" x14ac:dyDescent="0.25">
      <c r="A20880" s="48" t="s">
        <v>29821</v>
      </c>
      <c r="B20880" s="58" t="s">
        <v>30075</v>
      </c>
      <c r="C20880" s="76">
        <v>54377</v>
      </c>
      <c r="E20880" s="63" t="s">
        <v>0</v>
      </c>
    </row>
    <row r="20881" spans="1:5" x14ac:dyDescent="0.25">
      <c r="A20881" s="48" t="s">
        <v>29822</v>
      </c>
      <c r="B20881" s="58" t="s">
        <v>30076</v>
      </c>
      <c r="C20881" s="76">
        <v>61362</v>
      </c>
      <c r="E20881" s="63" t="s">
        <v>0</v>
      </c>
    </row>
    <row r="20882" spans="1:5" x14ac:dyDescent="0.25">
      <c r="A20882" s="48" t="s">
        <v>8144</v>
      </c>
      <c r="B20882" s="58" t="s">
        <v>8145</v>
      </c>
      <c r="C20882" s="76">
        <v>439</v>
      </c>
      <c r="E20882" s="63" t="s">
        <v>0</v>
      </c>
    </row>
    <row r="20883" spans="1:5" x14ac:dyDescent="0.25">
      <c r="A20883" s="48" t="s">
        <v>8146</v>
      </c>
      <c r="B20883" s="58" t="s">
        <v>8147</v>
      </c>
      <c r="C20883" s="76">
        <v>110</v>
      </c>
      <c r="E20883" s="63" t="s">
        <v>0</v>
      </c>
    </row>
    <row r="20884" spans="1:5" x14ac:dyDescent="0.25">
      <c r="A20884" s="48" t="s">
        <v>8148</v>
      </c>
      <c r="B20884" s="58" t="s">
        <v>8149</v>
      </c>
      <c r="C20884" s="76">
        <v>110</v>
      </c>
      <c r="E20884" s="63" t="s">
        <v>0</v>
      </c>
    </row>
    <row r="20885" spans="1:5" x14ac:dyDescent="0.25">
      <c r="A20885" s="48" t="s">
        <v>8150</v>
      </c>
      <c r="B20885" s="58" t="s">
        <v>8151</v>
      </c>
      <c r="C20885" s="76">
        <v>1914</v>
      </c>
      <c r="E20885" s="63" t="s">
        <v>0</v>
      </c>
    </row>
    <row r="20886" spans="1:5" x14ac:dyDescent="0.25">
      <c r="A20886" s="48" t="s">
        <v>8152</v>
      </c>
      <c r="B20886" s="58" t="s">
        <v>8153</v>
      </c>
      <c r="C20886" s="76">
        <v>439</v>
      </c>
      <c r="E20886" s="63" t="s">
        <v>0</v>
      </c>
    </row>
    <row r="20887" spans="1:5" x14ac:dyDescent="0.25">
      <c r="A20887" s="48" t="s">
        <v>8154</v>
      </c>
      <c r="B20887" s="58" t="s">
        <v>8155</v>
      </c>
      <c r="C20887" s="76">
        <v>698</v>
      </c>
      <c r="E20887" s="63" t="s">
        <v>0</v>
      </c>
    </row>
    <row r="20888" spans="1:5" x14ac:dyDescent="0.25">
      <c r="A20888" s="48" t="s">
        <v>8156</v>
      </c>
      <c r="B20888" s="58" t="s">
        <v>8157</v>
      </c>
      <c r="C20888" s="76">
        <v>698</v>
      </c>
      <c r="E20888" s="63" t="s">
        <v>0</v>
      </c>
    </row>
    <row r="20889" spans="1:5" x14ac:dyDescent="0.25">
      <c r="A20889" s="48" t="s">
        <v>8158</v>
      </c>
      <c r="B20889" s="58" t="s">
        <v>8159</v>
      </c>
      <c r="C20889" s="76">
        <v>1147</v>
      </c>
      <c r="E20889" s="63" t="s">
        <v>0</v>
      </c>
    </row>
    <row r="20890" spans="1:5" x14ac:dyDescent="0.25">
      <c r="A20890" s="48" t="s">
        <v>8160</v>
      </c>
      <c r="B20890" s="58" t="s">
        <v>8161</v>
      </c>
      <c r="C20890" s="76">
        <v>1147</v>
      </c>
      <c r="E20890" s="63" t="s">
        <v>0</v>
      </c>
    </row>
    <row r="20891" spans="1:5" x14ac:dyDescent="0.25">
      <c r="A20891" s="48" t="s">
        <v>8162</v>
      </c>
      <c r="B20891" s="58" t="s">
        <v>8163</v>
      </c>
      <c r="C20891" s="76">
        <v>1720</v>
      </c>
      <c r="E20891" s="63" t="s">
        <v>0</v>
      </c>
    </row>
    <row r="20892" spans="1:5" x14ac:dyDescent="0.25">
      <c r="A20892" s="48" t="s">
        <v>8164</v>
      </c>
      <c r="B20892" s="58" t="s">
        <v>8165</v>
      </c>
      <c r="C20892" s="76">
        <v>1720</v>
      </c>
      <c r="E20892" s="63" t="s">
        <v>0</v>
      </c>
    </row>
    <row r="20893" spans="1:5" x14ac:dyDescent="0.25">
      <c r="A20893" s="48" t="s">
        <v>8166</v>
      </c>
      <c r="B20893" s="58" t="s">
        <v>8167</v>
      </c>
      <c r="C20893" s="76">
        <v>411</v>
      </c>
      <c r="E20893" s="63" t="s">
        <v>0</v>
      </c>
    </row>
    <row r="20894" spans="1:5" x14ac:dyDescent="0.25">
      <c r="A20894" s="48" t="s">
        <v>8168</v>
      </c>
      <c r="B20894" s="58" t="s">
        <v>8169</v>
      </c>
      <c r="C20894" s="76">
        <v>537</v>
      </c>
      <c r="E20894" s="63" t="s">
        <v>0</v>
      </c>
    </row>
    <row r="20895" spans="1:5" x14ac:dyDescent="0.25">
      <c r="A20895" s="48" t="s">
        <v>8170</v>
      </c>
      <c r="B20895" s="58" t="s">
        <v>8171</v>
      </c>
      <c r="C20895" s="76">
        <v>2566</v>
      </c>
      <c r="E20895" s="63" t="s">
        <v>0</v>
      </c>
    </row>
    <row r="20896" spans="1:5" x14ac:dyDescent="0.25">
      <c r="A20896" s="48" t="s">
        <v>8172</v>
      </c>
      <c r="B20896" s="58" t="s">
        <v>8173</v>
      </c>
      <c r="C20896" s="76">
        <v>2775</v>
      </c>
      <c r="E20896" s="63" t="s">
        <v>0</v>
      </c>
    </row>
    <row r="20897" spans="1:5" x14ac:dyDescent="0.25">
      <c r="A20897" s="48" t="s">
        <v>8174</v>
      </c>
      <c r="B20897" s="58" t="s">
        <v>8175</v>
      </c>
      <c r="C20897" s="76">
        <v>2857</v>
      </c>
      <c r="E20897" s="63" t="s">
        <v>0</v>
      </c>
    </row>
    <row r="20898" spans="1:5" x14ac:dyDescent="0.25">
      <c r="A20898" s="48" t="s">
        <v>8176</v>
      </c>
      <c r="B20898" s="58" t="s">
        <v>8177</v>
      </c>
      <c r="C20898" s="76">
        <v>3227</v>
      </c>
      <c r="E20898" s="63" t="s">
        <v>0</v>
      </c>
    </row>
    <row r="20899" spans="1:5" x14ac:dyDescent="0.25">
      <c r="A20899" s="48" t="s">
        <v>8178</v>
      </c>
      <c r="B20899" s="58" t="s">
        <v>8179</v>
      </c>
      <c r="C20899" s="76">
        <v>5122</v>
      </c>
      <c r="E20899" s="63" t="s">
        <v>0</v>
      </c>
    </row>
    <row r="20900" spans="1:5" x14ac:dyDescent="0.25">
      <c r="A20900" s="48" t="s">
        <v>8180</v>
      </c>
      <c r="B20900" s="58" t="s">
        <v>8181</v>
      </c>
      <c r="C20900" s="76">
        <v>1523</v>
      </c>
      <c r="E20900" s="63" t="s">
        <v>0</v>
      </c>
    </row>
    <row r="20901" spans="1:5" x14ac:dyDescent="0.25">
      <c r="A20901" s="48" t="s">
        <v>8182</v>
      </c>
      <c r="B20901" s="58" t="s">
        <v>8183</v>
      </c>
      <c r="C20901" s="76">
        <v>1645</v>
      </c>
      <c r="E20901" s="63" t="s">
        <v>0</v>
      </c>
    </row>
    <row r="20902" spans="1:5" x14ac:dyDescent="0.25">
      <c r="A20902" s="48" t="s">
        <v>10562</v>
      </c>
      <c r="B20902" s="58" t="s">
        <v>10563</v>
      </c>
      <c r="C20902" s="76">
        <v>4436</v>
      </c>
      <c r="E20902" s="63" t="s">
        <v>0</v>
      </c>
    </row>
    <row r="20903" spans="1:5" x14ac:dyDescent="0.25">
      <c r="A20903" s="48" t="s">
        <v>2588</v>
      </c>
      <c r="B20903" s="58" t="s">
        <v>2589</v>
      </c>
      <c r="C20903" s="76">
        <v>416.8</v>
      </c>
      <c r="E20903" s="63" t="s">
        <v>0</v>
      </c>
    </row>
    <row r="20904" spans="1:5" x14ac:dyDescent="0.25">
      <c r="A20904" s="48" t="s">
        <v>2590</v>
      </c>
      <c r="B20904" s="58" t="s">
        <v>2591</v>
      </c>
      <c r="C20904" s="76">
        <v>4112</v>
      </c>
      <c r="E20904" s="63" t="s">
        <v>0</v>
      </c>
    </row>
    <row r="20905" spans="1:5" x14ac:dyDescent="0.25">
      <c r="A20905" s="48" t="s">
        <v>2592</v>
      </c>
      <c r="B20905" s="58" t="s">
        <v>2593</v>
      </c>
      <c r="C20905" s="76">
        <v>6874</v>
      </c>
      <c r="E20905" s="63" t="s">
        <v>0</v>
      </c>
    </row>
    <row r="20906" spans="1:5" x14ac:dyDescent="0.25">
      <c r="A20906" s="48" t="s">
        <v>2801</v>
      </c>
      <c r="B20906" s="58" t="s">
        <v>2802</v>
      </c>
      <c r="C20906" s="76">
        <v>74</v>
      </c>
      <c r="E20906" s="63" t="s">
        <v>0</v>
      </c>
    </row>
    <row r="20907" spans="1:5" x14ac:dyDescent="0.25">
      <c r="A20907" s="48" t="s">
        <v>2843</v>
      </c>
      <c r="B20907" s="58" t="s">
        <v>2844</v>
      </c>
      <c r="C20907" s="76">
        <v>70.400000000000006</v>
      </c>
      <c r="E20907" s="63" t="s">
        <v>0</v>
      </c>
    </row>
    <row r="20908" spans="1:5" x14ac:dyDescent="0.25">
      <c r="A20908" s="48" t="s">
        <v>2803</v>
      </c>
      <c r="B20908" s="58" t="s">
        <v>2804</v>
      </c>
      <c r="C20908" s="76">
        <v>74</v>
      </c>
      <c r="E20908" s="63" t="s">
        <v>0</v>
      </c>
    </row>
    <row r="20909" spans="1:5" x14ac:dyDescent="0.25">
      <c r="A20909" s="48" t="s">
        <v>2805</v>
      </c>
      <c r="B20909" s="58" t="s">
        <v>2806</v>
      </c>
      <c r="C20909" s="76">
        <v>80</v>
      </c>
      <c r="E20909" s="63" t="s">
        <v>0</v>
      </c>
    </row>
    <row r="20910" spans="1:5" x14ac:dyDescent="0.25">
      <c r="A20910" s="48" t="s">
        <v>2841</v>
      </c>
      <c r="B20910" s="58" t="s">
        <v>2842</v>
      </c>
      <c r="C20910" s="76">
        <v>76</v>
      </c>
      <c r="E20910" s="63" t="s">
        <v>0</v>
      </c>
    </row>
    <row r="20911" spans="1:5" x14ac:dyDescent="0.25">
      <c r="A20911" s="48" t="s">
        <v>2845</v>
      </c>
      <c r="B20911" s="58" t="s">
        <v>2846</v>
      </c>
      <c r="C20911" s="76">
        <v>81.400000000000006</v>
      </c>
      <c r="E20911" s="63" t="s">
        <v>0</v>
      </c>
    </row>
    <row r="20912" spans="1:5" x14ac:dyDescent="0.25">
      <c r="A20912" s="48" t="s">
        <v>2847</v>
      </c>
      <c r="B20912" s="58" t="s">
        <v>2848</v>
      </c>
      <c r="C20912" s="76">
        <v>14.4</v>
      </c>
      <c r="E20912" s="63" t="s">
        <v>0</v>
      </c>
    </row>
    <row r="20913" spans="1:5" x14ac:dyDescent="0.25">
      <c r="A20913" s="48" t="s">
        <v>10116</v>
      </c>
      <c r="B20913" s="58" t="s">
        <v>10117</v>
      </c>
      <c r="C20913" s="76">
        <v>173.8</v>
      </c>
      <c r="E20913" s="63" t="s">
        <v>0</v>
      </c>
    </row>
    <row r="20914" spans="1:5" x14ac:dyDescent="0.25">
      <c r="A20914" s="48" t="s">
        <v>10294</v>
      </c>
      <c r="B20914" s="58" t="s">
        <v>10295</v>
      </c>
      <c r="C20914" s="76">
        <v>911.8</v>
      </c>
      <c r="E20914" s="63" t="s">
        <v>0</v>
      </c>
    </row>
    <row r="20915" spans="1:5" x14ac:dyDescent="0.25">
      <c r="A20915" s="48" t="s">
        <v>10296</v>
      </c>
      <c r="B20915" s="58" t="s">
        <v>10297</v>
      </c>
      <c r="C20915" s="76">
        <v>1183.5999999999999</v>
      </c>
      <c r="E20915" s="63" t="s">
        <v>0</v>
      </c>
    </row>
    <row r="20916" spans="1:5" x14ac:dyDescent="0.25">
      <c r="A20916" s="48" t="s">
        <v>10298</v>
      </c>
      <c r="B20916" s="58" t="s">
        <v>10299</v>
      </c>
      <c r="C20916" s="76">
        <v>1592.8</v>
      </c>
      <c r="E20916" s="63" t="s">
        <v>0</v>
      </c>
    </row>
    <row r="20917" spans="1:5" x14ac:dyDescent="0.25">
      <c r="A20917" s="48" t="s">
        <v>10300</v>
      </c>
      <c r="B20917" s="58" t="s">
        <v>10301</v>
      </c>
      <c r="C20917" s="76">
        <v>2005.4</v>
      </c>
      <c r="E20917" s="63" t="s">
        <v>0</v>
      </c>
    </row>
    <row r="20918" spans="1:5" x14ac:dyDescent="0.25">
      <c r="A20918" s="48" t="s">
        <v>10302</v>
      </c>
      <c r="B20918" s="58" t="s">
        <v>10303</v>
      </c>
      <c r="C20918" s="76">
        <v>2596</v>
      </c>
      <c r="E20918" s="63" t="s">
        <v>0</v>
      </c>
    </row>
    <row r="20919" spans="1:5" x14ac:dyDescent="0.25">
      <c r="A20919" s="48" t="s">
        <v>10322</v>
      </c>
      <c r="B20919" s="58" t="s">
        <v>10323</v>
      </c>
      <c r="C20919" s="76">
        <v>308</v>
      </c>
      <c r="E20919" s="63" t="s">
        <v>0</v>
      </c>
    </row>
    <row r="20920" spans="1:5" x14ac:dyDescent="0.25">
      <c r="A20920" s="48" t="s">
        <v>10324</v>
      </c>
      <c r="B20920" s="58" t="s">
        <v>10325</v>
      </c>
      <c r="C20920" s="76">
        <v>484</v>
      </c>
      <c r="E20920" s="63" t="s">
        <v>0</v>
      </c>
    </row>
    <row r="20921" spans="1:5" x14ac:dyDescent="0.25">
      <c r="A20921" s="48" t="s">
        <v>10326</v>
      </c>
      <c r="B20921" s="58" t="s">
        <v>10327</v>
      </c>
      <c r="C20921" s="76">
        <v>698.4</v>
      </c>
      <c r="E20921" s="63" t="s">
        <v>0</v>
      </c>
    </row>
    <row r="20922" spans="1:5" x14ac:dyDescent="0.25">
      <c r="A20922" s="48" t="s">
        <v>10318</v>
      </c>
      <c r="B20922" s="58" t="s">
        <v>10319</v>
      </c>
      <c r="C20922" s="76">
        <v>188</v>
      </c>
      <c r="E20922" s="63" t="s">
        <v>0</v>
      </c>
    </row>
    <row r="20923" spans="1:5" x14ac:dyDescent="0.25">
      <c r="A20923" s="48" t="s">
        <v>10320</v>
      </c>
      <c r="B20923" s="58" t="s">
        <v>10321</v>
      </c>
      <c r="C20923" s="76">
        <v>242</v>
      </c>
      <c r="E20923" s="63" t="s">
        <v>0</v>
      </c>
    </row>
    <row r="20924" spans="1:5" x14ac:dyDescent="0.25">
      <c r="A20924" s="48" t="s">
        <v>10316</v>
      </c>
      <c r="B20924" s="58" t="s">
        <v>10317</v>
      </c>
      <c r="C20924" s="76">
        <v>149.6</v>
      </c>
      <c r="E20924" s="63" t="s">
        <v>0</v>
      </c>
    </row>
    <row r="20925" spans="1:5" x14ac:dyDescent="0.25">
      <c r="A20925" s="48" t="s">
        <v>10310</v>
      </c>
      <c r="B20925" s="58" t="s">
        <v>10311</v>
      </c>
      <c r="C20925" s="76">
        <v>292.60000000000002</v>
      </c>
      <c r="E20925" s="63" t="s">
        <v>0</v>
      </c>
    </row>
    <row r="20926" spans="1:5" x14ac:dyDescent="0.25">
      <c r="A20926" s="48" t="s">
        <v>10312</v>
      </c>
      <c r="B20926" s="58" t="s">
        <v>10313</v>
      </c>
      <c r="C20926" s="76">
        <v>451</v>
      </c>
      <c r="E20926" s="63" t="s">
        <v>0</v>
      </c>
    </row>
    <row r="20927" spans="1:5" x14ac:dyDescent="0.25">
      <c r="A20927" s="48" t="s">
        <v>10314</v>
      </c>
      <c r="B20927" s="58" t="s">
        <v>10315</v>
      </c>
      <c r="C20927" s="76">
        <v>657.8</v>
      </c>
      <c r="E20927" s="63" t="s">
        <v>0</v>
      </c>
    </row>
    <row r="20928" spans="1:5" x14ac:dyDescent="0.25">
      <c r="A20928" s="48" t="s">
        <v>10306</v>
      </c>
      <c r="B20928" s="58" t="s">
        <v>10307</v>
      </c>
      <c r="C20928" s="76">
        <v>187</v>
      </c>
      <c r="E20928" s="63" t="s">
        <v>0</v>
      </c>
    </row>
    <row r="20929" spans="1:5" x14ac:dyDescent="0.25">
      <c r="A20929" s="48" t="s">
        <v>10308</v>
      </c>
      <c r="B20929" s="58" t="s">
        <v>10309</v>
      </c>
      <c r="C20929" s="76">
        <v>226.6</v>
      </c>
      <c r="E20929" s="63" t="s">
        <v>0</v>
      </c>
    </row>
    <row r="20930" spans="1:5" x14ac:dyDescent="0.25">
      <c r="A20930" s="48" t="s">
        <v>10304</v>
      </c>
      <c r="B20930" s="58" t="s">
        <v>10305</v>
      </c>
      <c r="C20930" s="76">
        <v>145.19999999999999</v>
      </c>
      <c r="E20930" s="63" t="s">
        <v>0</v>
      </c>
    </row>
    <row r="20931" spans="1:5" x14ac:dyDescent="0.25">
      <c r="A20931" s="48" t="s">
        <v>29823</v>
      </c>
      <c r="C20931" s="76">
        <v>1130.8</v>
      </c>
      <c r="E20931" s="63" t="s">
        <v>0</v>
      </c>
    </row>
    <row r="20932" spans="1:5" x14ac:dyDescent="0.25">
      <c r="A20932" s="48" t="s">
        <v>10118</v>
      </c>
      <c r="B20932" s="58" t="s">
        <v>10119</v>
      </c>
      <c r="C20932" s="76">
        <v>1133</v>
      </c>
      <c r="E20932" s="63" t="s">
        <v>0</v>
      </c>
    </row>
    <row r="20933" spans="1:5" x14ac:dyDescent="0.25">
      <c r="A20933" s="48" t="s">
        <v>10120</v>
      </c>
      <c r="B20933" s="58" t="s">
        <v>10121</v>
      </c>
      <c r="C20933" s="76">
        <v>1364</v>
      </c>
      <c r="E20933" s="63" t="s">
        <v>0</v>
      </c>
    </row>
    <row r="20934" spans="1:5" x14ac:dyDescent="0.25">
      <c r="A20934" s="48" t="s">
        <v>10122</v>
      </c>
      <c r="B20934" s="58" t="s">
        <v>10123</v>
      </c>
      <c r="C20934" s="76">
        <v>1633.4</v>
      </c>
      <c r="E20934" s="63" t="s">
        <v>0</v>
      </c>
    </row>
    <row r="20935" spans="1:5" x14ac:dyDescent="0.25">
      <c r="A20935" s="48" t="s">
        <v>10124</v>
      </c>
      <c r="B20935" s="58" t="s">
        <v>10125</v>
      </c>
      <c r="C20935" s="76">
        <v>1448.8</v>
      </c>
      <c r="E20935" s="63" t="s">
        <v>0</v>
      </c>
    </row>
    <row r="20936" spans="1:5" x14ac:dyDescent="0.25">
      <c r="A20936" s="48" t="s">
        <v>10126</v>
      </c>
      <c r="B20936" s="58" t="s">
        <v>10127</v>
      </c>
      <c r="C20936" s="76">
        <v>1375</v>
      </c>
      <c r="E20936" s="63" t="s">
        <v>0</v>
      </c>
    </row>
    <row r="20937" spans="1:5" x14ac:dyDescent="0.25">
      <c r="A20937" s="48" t="s">
        <v>10128</v>
      </c>
      <c r="B20937" s="58" t="s">
        <v>10129</v>
      </c>
      <c r="C20937" s="76">
        <v>2217.6</v>
      </c>
      <c r="E20937" s="63" t="s">
        <v>0</v>
      </c>
    </row>
    <row r="20938" spans="1:5" x14ac:dyDescent="0.25">
      <c r="A20938" s="48" t="s">
        <v>10130</v>
      </c>
      <c r="B20938" s="58" t="s">
        <v>10131</v>
      </c>
      <c r="C20938" s="76">
        <v>1526.8</v>
      </c>
      <c r="E20938" s="63" t="s">
        <v>0</v>
      </c>
    </row>
    <row r="20939" spans="1:5" x14ac:dyDescent="0.25">
      <c r="A20939" s="48" t="s">
        <v>10132</v>
      </c>
      <c r="B20939" s="58" t="s">
        <v>10133</v>
      </c>
      <c r="C20939" s="76">
        <v>1665.4</v>
      </c>
      <c r="E20939" s="63" t="s">
        <v>0</v>
      </c>
    </row>
    <row r="20940" spans="1:5" x14ac:dyDescent="0.25">
      <c r="A20940" s="48" t="s">
        <v>10134</v>
      </c>
      <c r="B20940" s="58" t="s">
        <v>10135</v>
      </c>
      <c r="C20940" s="76">
        <v>2651</v>
      </c>
      <c r="E20940" s="63" t="s">
        <v>0</v>
      </c>
    </row>
    <row r="20941" spans="1:5" x14ac:dyDescent="0.25">
      <c r="A20941" s="48" t="s">
        <v>10136</v>
      </c>
      <c r="B20941" s="58" t="s">
        <v>10137</v>
      </c>
      <c r="C20941" s="76">
        <v>2145</v>
      </c>
      <c r="E20941" s="63" t="s">
        <v>0</v>
      </c>
    </row>
    <row r="20942" spans="1:5" x14ac:dyDescent="0.25">
      <c r="A20942" s="48" t="s">
        <v>10138</v>
      </c>
      <c r="B20942" s="58" t="s">
        <v>10139</v>
      </c>
      <c r="C20942" s="76">
        <v>3773</v>
      </c>
      <c r="E20942" s="63" t="s">
        <v>0</v>
      </c>
    </row>
    <row r="20943" spans="1:5" x14ac:dyDescent="0.25">
      <c r="A20943" s="48" t="s">
        <v>10140</v>
      </c>
      <c r="B20943" s="58" t="s">
        <v>10141</v>
      </c>
      <c r="C20943" s="76">
        <v>2365</v>
      </c>
      <c r="E20943" s="63" t="s">
        <v>0</v>
      </c>
    </row>
    <row r="20944" spans="1:5" x14ac:dyDescent="0.25">
      <c r="A20944" s="48" t="s">
        <v>10142</v>
      </c>
      <c r="B20944" s="58" t="s">
        <v>10143</v>
      </c>
      <c r="C20944" s="76">
        <v>3676.2</v>
      </c>
      <c r="E20944" s="63" t="s">
        <v>0</v>
      </c>
    </row>
    <row r="20945" spans="1:5" x14ac:dyDescent="0.25">
      <c r="A20945" s="48" t="s">
        <v>10144</v>
      </c>
      <c r="B20945" s="58" t="s">
        <v>10145</v>
      </c>
      <c r="C20945" s="76">
        <v>3531</v>
      </c>
      <c r="E20945" s="63" t="s">
        <v>0</v>
      </c>
    </row>
    <row r="20946" spans="1:5" x14ac:dyDescent="0.25">
      <c r="A20946" s="48" t="s">
        <v>10146</v>
      </c>
      <c r="B20946" s="58" t="s">
        <v>10147</v>
      </c>
      <c r="C20946" s="76">
        <v>7023.4</v>
      </c>
      <c r="E20946" s="63" t="s">
        <v>0</v>
      </c>
    </row>
    <row r="20947" spans="1:5" x14ac:dyDescent="0.25">
      <c r="A20947" s="48" t="s">
        <v>3314</v>
      </c>
      <c r="B20947" s="58" t="s">
        <v>3315</v>
      </c>
      <c r="C20947" s="76">
        <v>92</v>
      </c>
      <c r="E20947" s="63" t="s">
        <v>0</v>
      </c>
    </row>
    <row r="20948" spans="1:5" x14ac:dyDescent="0.25">
      <c r="A20948" s="48" t="s">
        <v>3316</v>
      </c>
      <c r="B20948" s="58" t="s">
        <v>3317</v>
      </c>
      <c r="C20948" s="76">
        <v>102</v>
      </c>
      <c r="E20948" s="63" t="s">
        <v>0</v>
      </c>
    </row>
    <row r="20949" spans="1:5" x14ac:dyDescent="0.25">
      <c r="A20949" s="48" t="s">
        <v>3318</v>
      </c>
      <c r="B20949" s="58" t="s">
        <v>3319</v>
      </c>
      <c r="C20949" s="76">
        <v>130</v>
      </c>
      <c r="E20949" s="63" t="s">
        <v>0</v>
      </c>
    </row>
    <row r="20950" spans="1:5" x14ac:dyDescent="0.25">
      <c r="A20950" s="48" t="s">
        <v>3320</v>
      </c>
      <c r="B20950" s="58" t="s">
        <v>3321</v>
      </c>
      <c r="C20950" s="76">
        <v>92</v>
      </c>
      <c r="E20950" s="63" t="s">
        <v>0</v>
      </c>
    </row>
    <row r="20951" spans="1:5" x14ac:dyDescent="0.25">
      <c r="A20951" s="48" t="s">
        <v>3322</v>
      </c>
      <c r="B20951" s="58" t="s">
        <v>3323</v>
      </c>
      <c r="C20951" s="76">
        <v>164</v>
      </c>
      <c r="E20951" s="63" t="s">
        <v>0</v>
      </c>
    </row>
    <row r="20952" spans="1:5" x14ac:dyDescent="0.25">
      <c r="A20952" s="48" t="s">
        <v>3324</v>
      </c>
      <c r="B20952" s="58" t="s">
        <v>3325</v>
      </c>
      <c r="C20952" s="76">
        <v>125</v>
      </c>
      <c r="E20952" s="63" t="s">
        <v>0</v>
      </c>
    </row>
    <row r="20953" spans="1:5" x14ac:dyDescent="0.25">
      <c r="A20953" s="48" t="s">
        <v>10840</v>
      </c>
      <c r="B20953" s="58" t="s">
        <v>10841</v>
      </c>
      <c r="C20953" s="76">
        <v>120</v>
      </c>
      <c r="E20953" s="63" t="s">
        <v>0</v>
      </c>
    </row>
    <row r="20954" spans="1:5" x14ac:dyDescent="0.25">
      <c r="A20954" s="48" t="s">
        <v>3326</v>
      </c>
      <c r="B20954" s="58" t="s">
        <v>3327</v>
      </c>
      <c r="C20954" s="76">
        <v>110</v>
      </c>
      <c r="E20954" s="63" t="s">
        <v>0</v>
      </c>
    </row>
    <row r="20955" spans="1:5" x14ac:dyDescent="0.25">
      <c r="A20955" s="48" t="s">
        <v>10834</v>
      </c>
      <c r="B20955" s="58" t="s">
        <v>10835</v>
      </c>
      <c r="C20955" s="76">
        <v>320</v>
      </c>
      <c r="E20955" s="63" t="s">
        <v>0</v>
      </c>
    </row>
    <row r="20956" spans="1:5" x14ac:dyDescent="0.25">
      <c r="A20956" s="48" t="s">
        <v>3328</v>
      </c>
      <c r="B20956" s="58" t="s">
        <v>3329</v>
      </c>
      <c r="C20956" s="76">
        <v>159</v>
      </c>
      <c r="E20956" s="63" t="s">
        <v>0</v>
      </c>
    </row>
    <row r="20957" spans="1:5" x14ac:dyDescent="0.25">
      <c r="A20957" s="48" t="s">
        <v>10842</v>
      </c>
      <c r="B20957" s="58" t="s">
        <v>10843</v>
      </c>
      <c r="C20957" s="76">
        <v>156</v>
      </c>
      <c r="E20957" s="63" t="s">
        <v>0</v>
      </c>
    </row>
    <row r="20958" spans="1:5" x14ac:dyDescent="0.25">
      <c r="A20958" s="48" t="s">
        <v>3330</v>
      </c>
      <c r="B20958" s="58" t="s">
        <v>3331</v>
      </c>
      <c r="C20958" s="76">
        <v>312</v>
      </c>
      <c r="E20958" s="63" t="s">
        <v>0</v>
      </c>
    </row>
    <row r="20959" spans="1:5" x14ac:dyDescent="0.25">
      <c r="A20959" s="48" t="s">
        <v>10836</v>
      </c>
      <c r="B20959" s="58" t="s">
        <v>10837</v>
      </c>
      <c r="C20959" s="76">
        <v>389</v>
      </c>
      <c r="E20959" s="63" t="s">
        <v>0</v>
      </c>
    </row>
    <row r="20960" spans="1:5" x14ac:dyDescent="0.25">
      <c r="A20960" s="48" t="s">
        <v>10838</v>
      </c>
      <c r="B20960" s="58" t="s">
        <v>10839</v>
      </c>
      <c r="C20960" s="76">
        <v>1026</v>
      </c>
      <c r="E20960" s="63" t="s">
        <v>0</v>
      </c>
    </row>
    <row r="20961" spans="1:5" x14ac:dyDescent="0.25">
      <c r="A20961" s="48" t="s">
        <v>3332</v>
      </c>
      <c r="B20961" s="58" t="s">
        <v>3333</v>
      </c>
      <c r="C20961" s="76">
        <v>567</v>
      </c>
      <c r="E20961" s="63" t="s">
        <v>0</v>
      </c>
    </row>
    <row r="20962" spans="1:5" x14ac:dyDescent="0.25">
      <c r="A20962" s="48" t="s">
        <v>3334</v>
      </c>
      <c r="B20962" s="58" t="s">
        <v>3335</v>
      </c>
      <c r="C20962" s="76">
        <v>365</v>
      </c>
      <c r="E20962" s="63" t="s">
        <v>0</v>
      </c>
    </row>
    <row r="20963" spans="1:5" x14ac:dyDescent="0.25">
      <c r="A20963" s="48" t="s">
        <v>3336</v>
      </c>
      <c r="B20963" s="58" t="s">
        <v>3337</v>
      </c>
      <c r="C20963" s="76">
        <v>571</v>
      </c>
      <c r="E20963" s="63" t="s">
        <v>0</v>
      </c>
    </row>
    <row r="20964" spans="1:5" x14ac:dyDescent="0.25">
      <c r="A20964" s="48" t="s">
        <v>3338</v>
      </c>
      <c r="B20964" s="58" t="s">
        <v>3339</v>
      </c>
      <c r="C20964" s="76">
        <v>413</v>
      </c>
      <c r="E20964" s="63" t="s">
        <v>0</v>
      </c>
    </row>
    <row r="20965" spans="1:5" x14ac:dyDescent="0.25">
      <c r="A20965" s="48" t="s">
        <v>3340</v>
      </c>
      <c r="B20965" s="58" t="s">
        <v>3341</v>
      </c>
      <c r="C20965" s="76">
        <v>639</v>
      </c>
      <c r="E20965" s="63" t="s">
        <v>0</v>
      </c>
    </row>
    <row r="20966" spans="1:5" x14ac:dyDescent="0.25">
      <c r="A20966" s="48" t="s">
        <v>3342</v>
      </c>
      <c r="B20966" s="58" t="s">
        <v>3343</v>
      </c>
      <c r="C20966" s="76">
        <v>639</v>
      </c>
      <c r="E20966" s="63" t="s">
        <v>0</v>
      </c>
    </row>
    <row r="20967" spans="1:5" x14ac:dyDescent="0.25">
      <c r="A20967" s="48" t="s">
        <v>3344</v>
      </c>
      <c r="B20967" s="58" t="s">
        <v>3345</v>
      </c>
      <c r="C20967" s="76">
        <v>624</v>
      </c>
      <c r="E20967" s="63" t="s">
        <v>0</v>
      </c>
    </row>
    <row r="20968" spans="1:5" x14ac:dyDescent="0.25">
      <c r="A20968" s="48" t="s">
        <v>3346</v>
      </c>
      <c r="B20968" s="58" t="s">
        <v>3347</v>
      </c>
      <c r="C20968" s="76">
        <v>614</v>
      </c>
      <c r="E20968" s="63" t="s">
        <v>0</v>
      </c>
    </row>
    <row r="20969" spans="1:5" x14ac:dyDescent="0.25">
      <c r="A20969" s="48" t="s">
        <v>3348</v>
      </c>
      <c r="B20969" s="58" t="s">
        <v>3349</v>
      </c>
      <c r="C20969" s="76">
        <v>624</v>
      </c>
      <c r="E20969" s="63" t="s">
        <v>0</v>
      </c>
    </row>
    <row r="20970" spans="1:5" x14ac:dyDescent="0.25">
      <c r="A20970" s="48" t="s">
        <v>3350</v>
      </c>
      <c r="B20970" s="58" t="s">
        <v>3351</v>
      </c>
      <c r="C20970" s="76">
        <v>815</v>
      </c>
      <c r="E20970" s="63" t="s">
        <v>0</v>
      </c>
    </row>
    <row r="20971" spans="1:5" x14ac:dyDescent="0.25">
      <c r="A20971" s="48" t="s">
        <v>3352</v>
      </c>
      <c r="B20971" s="58" t="s">
        <v>3353</v>
      </c>
      <c r="C20971" s="76">
        <v>801</v>
      </c>
      <c r="E20971" s="63" t="s">
        <v>0</v>
      </c>
    </row>
    <row r="20972" spans="1:5" x14ac:dyDescent="0.25">
      <c r="A20972" s="48" t="s">
        <v>3354</v>
      </c>
      <c r="B20972" s="58" t="s">
        <v>3355</v>
      </c>
      <c r="C20972" s="76">
        <v>662</v>
      </c>
      <c r="E20972" s="63" t="s">
        <v>0</v>
      </c>
    </row>
    <row r="20973" spans="1:5" x14ac:dyDescent="0.25">
      <c r="A20973" s="48" t="s">
        <v>3356</v>
      </c>
      <c r="B20973" s="58" t="s">
        <v>3357</v>
      </c>
      <c r="C20973" s="76">
        <v>759</v>
      </c>
      <c r="E20973" s="63" t="s">
        <v>0</v>
      </c>
    </row>
    <row r="20974" spans="1:5" x14ac:dyDescent="0.25">
      <c r="A20974" s="48" t="s">
        <v>3358</v>
      </c>
      <c r="B20974" s="58" t="s">
        <v>3359</v>
      </c>
      <c r="C20974" s="76">
        <v>859</v>
      </c>
      <c r="E20974" s="63" t="s">
        <v>0</v>
      </c>
    </row>
    <row r="20975" spans="1:5" x14ac:dyDescent="0.25">
      <c r="A20975" s="48" t="s">
        <v>3360</v>
      </c>
      <c r="B20975" s="58" t="s">
        <v>3361</v>
      </c>
      <c r="C20975" s="76">
        <v>782</v>
      </c>
      <c r="E20975" s="63" t="s">
        <v>0</v>
      </c>
    </row>
    <row r="20976" spans="1:5" x14ac:dyDescent="0.25">
      <c r="A20976" s="48" t="s">
        <v>3362</v>
      </c>
      <c r="B20976" s="58" t="s">
        <v>3363</v>
      </c>
      <c r="C20976" s="76">
        <v>883</v>
      </c>
      <c r="E20976" s="63" t="s">
        <v>0</v>
      </c>
    </row>
    <row r="20977" spans="1:5" x14ac:dyDescent="0.25">
      <c r="A20977" s="48" t="s">
        <v>3364</v>
      </c>
      <c r="B20977" s="58" t="s">
        <v>3365</v>
      </c>
      <c r="C20977" s="76">
        <v>879</v>
      </c>
      <c r="E20977" s="63" t="s">
        <v>0</v>
      </c>
    </row>
    <row r="20978" spans="1:5" x14ac:dyDescent="0.25">
      <c r="A20978" s="48" t="s">
        <v>3366</v>
      </c>
      <c r="B20978" s="58" t="s">
        <v>3367</v>
      </c>
      <c r="C20978" s="76">
        <v>1410</v>
      </c>
      <c r="E20978" s="63" t="s">
        <v>0</v>
      </c>
    </row>
    <row r="20979" spans="1:5" x14ac:dyDescent="0.25">
      <c r="A20979" s="48" t="s">
        <v>3368</v>
      </c>
      <c r="B20979" s="58" t="s">
        <v>3369</v>
      </c>
      <c r="C20979" s="76">
        <v>1435</v>
      </c>
      <c r="E20979" s="63" t="s">
        <v>0</v>
      </c>
    </row>
    <row r="20980" spans="1:5" x14ac:dyDescent="0.25">
      <c r="A20980" s="48" t="s">
        <v>3370</v>
      </c>
      <c r="B20980" s="58" t="s">
        <v>3371</v>
      </c>
      <c r="C20980" s="76">
        <v>1520</v>
      </c>
      <c r="E20980" s="63" t="s">
        <v>0</v>
      </c>
    </row>
    <row r="20981" spans="1:5" x14ac:dyDescent="0.25">
      <c r="A20981" s="48" t="s">
        <v>3372</v>
      </c>
      <c r="B20981" s="58" t="s">
        <v>3373</v>
      </c>
      <c r="C20981" s="76">
        <v>1545</v>
      </c>
      <c r="E20981" s="63" t="s">
        <v>0</v>
      </c>
    </row>
    <row r="20982" spans="1:5" x14ac:dyDescent="0.25">
      <c r="A20982" s="48" t="s">
        <v>3374</v>
      </c>
      <c r="B20982" s="58" t="s">
        <v>3375</v>
      </c>
      <c r="C20982" s="76">
        <v>1559</v>
      </c>
      <c r="E20982" s="63" t="s">
        <v>0</v>
      </c>
    </row>
    <row r="20983" spans="1:5" x14ac:dyDescent="0.25">
      <c r="A20983" s="48" t="s">
        <v>3376</v>
      </c>
      <c r="B20983" s="58" t="s">
        <v>3377</v>
      </c>
      <c r="C20983" s="76">
        <v>1660</v>
      </c>
      <c r="E20983" s="63" t="s">
        <v>0</v>
      </c>
    </row>
    <row r="20984" spans="1:5" x14ac:dyDescent="0.25">
      <c r="A20984" s="48" t="s">
        <v>3378</v>
      </c>
      <c r="B20984" s="58" t="s">
        <v>3379</v>
      </c>
      <c r="C20984" s="76">
        <v>94</v>
      </c>
      <c r="E20984" s="63" t="s">
        <v>0</v>
      </c>
    </row>
    <row r="20985" spans="1:5" x14ac:dyDescent="0.25">
      <c r="A20985" s="48" t="s">
        <v>3380</v>
      </c>
      <c r="B20985" s="58" t="s">
        <v>3381</v>
      </c>
      <c r="C20985" s="76">
        <v>130</v>
      </c>
      <c r="E20985" s="63" t="s">
        <v>0</v>
      </c>
    </row>
    <row r="20986" spans="1:5" x14ac:dyDescent="0.25">
      <c r="A20986" s="48" t="s">
        <v>3382</v>
      </c>
      <c r="B20986" s="58" t="s">
        <v>3383</v>
      </c>
      <c r="C20986" s="76">
        <v>29</v>
      </c>
      <c r="E20986" s="63" t="s">
        <v>0</v>
      </c>
    </row>
    <row r="20987" spans="1:5" x14ac:dyDescent="0.25">
      <c r="A20987" s="48" t="s">
        <v>3384</v>
      </c>
      <c r="B20987" s="58" t="s">
        <v>3385</v>
      </c>
      <c r="C20987" s="76">
        <v>39</v>
      </c>
      <c r="E20987" s="63" t="s">
        <v>0</v>
      </c>
    </row>
    <row r="20988" spans="1:5" x14ac:dyDescent="0.25">
      <c r="A20988" s="48" t="s">
        <v>3386</v>
      </c>
      <c r="B20988" s="58" t="s">
        <v>3387</v>
      </c>
      <c r="C20988" s="76">
        <v>54</v>
      </c>
      <c r="E20988" s="63" t="s">
        <v>0</v>
      </c>
    </row>
    <row r="20989" spans="1:5" x14ac:dyDescent="0.25">
      <c r="A20989" s="48" t="s">
        <v>3388</v>
      </c>
      <c r="B20989" s="58" t="s">
        <v>3389</v>
      </c>
      <c r="C20989" s="76">
        <v>48</v>
      </c>
      <c r="E20989" s="63" t="s">
        <v>0</v>
      </c>
    </row>
    <row r="20990" spans="1:5" x14ac:dyDescent="0.25">
      <c r="A20990" s="48" t="s">
        <v>3390</v>
      </c>
      <c r="B20990" s="58" t="s">
        <v>3391</v>
      </c>
      <c r="C20990" s="76">
        <v>63</v>
      </c>
      <c r="E20990" s="63" t="s">
        <v>0</v>
      </c>
    </row>
    <row r="20991" spans="1:5" x14ac:dyDescent="0.25">
      <c r="A20991" s="48" t="s">
        <v>2460</v>
      </c>
      <c r="B20991" s="58" t="s">
        <v>2461</v>
      </c>
      <c r="C20991" s="76">
        <v>1776</v>
      </c>
      <c r="E20991" s="63" t="s">
        <v>0</v>
      </c>
    </row>
    <row r="20992" spans="1:5" x14ac:dyDescent="0.25">
      <c r="A20992" s="48" t="s">
        <v>3392</v>
      </c>
      <c r="B20992" s="58" t="s">
        <v>3393</v>
      </c>
      <c r="C20992" s="76">
        <v>4948</v>
      </c>
      <c r="E20992" s="63" t="s">
        <v>0</v>
      </c>
    </row>
    <row r="20993" spans="1:5" x14ac:dyDescent="0.25">
      <c r="A20993" s="48" t="s">
        <v>3394</v>
      </c>
      <c r="B20993" s="58" t="s">
        <v>3395</v>
      </c>
      <c r="C20993" s="76">
        <v>4948</v>
      </c>
      <c r="E20993" s="63" t="s">
        <v>0</v>
      </c>
    </row>
    <row r="20994" spans="1:5" x14ac:dyDescent="0.25">
      <c r="A20994" s="48" t="s">
        <v>3396</v>
      </c>
      <c r="B20994" s="58" t="s">
        <v>3397</v>
      </c>
      <c r="C20994" s="76">
        <v>304</v>
      </c>
      <c r="E20994" s="63" t="s">
        <v>0</v>
      </c>
    </row>
    <row r="20995" spans="1:5" x14ac:dyDescent="0.25">
      <c r="A20995" s="48" t="s">
        <v>3398</v>
      </c>
      <c r="B20995" s="58" t="s">
        <v>3399</v>
      </c>
      <c r="C20995" s="76">
        <v>870</v>
      </c>
      <c r="E20995" s="63" t="s">
        <v>0</v>
      </c>
    </row>
    <row r="20996" spans="1:5" x14ac:dyDescent="0.25">
      <c r="A20996" s="48" t="s">
        <v>332</v>
      </c>
      <c r="B20996" s="58" t="s">
        <v>333</v>
      </c>
      <c r="C20996" s="76">
        <v>6.6000000000000005</v>
      </c>
      <c r="E20996" s="63" t="s">
        <v>0</v>
      </c>
    </row>
    <row r="20997" spans="1:5" x14ac:dyDescent="0.25">
      <c r="A20997" s="48" t="s">
        <v>334</v>
      </c>
      <c r="B20997" s="58" t="s">
        <v>335</v>
      </c>
      <c r="C20997" s="76">
        <v>6.6000000000000005</v>
      </c>
      <c r="E20997" s="63" t="s">
        <v>0</v>
      </c>
    </row>
    <row r="20998" spans="1:5" x14ac:dyDescent="0.25">
      <c r="A20998" s="48" t="s">
        <v>336</v>
      </c>
      <c r="B20998" s="58" t="s">
        <v>337</v>
      </c>
      <c r="C20998" s="76">
        <v>6.6000000000000005</v>
      </c>
      <c r="E20998" s="63" t="s">
        <v>0</v>
      </c>
    </row>
    <row r="20999" spans="1:5" x14ac:dyDescent="0.25">
      <c r="A20999" s="48" t="s">
        <v>338</v>
      </c>
      <c r="B20999" s="58" t="s">
        <v>339</v>
      </c>
      <c r="C20999" s="76">
        <v>6.4</v>
      </c>
      <c r="E20999" s="63" t="s">
        <v>0</v>
      </c>
    </row>
    <row r="21000" spans="1:5" x14ac:dyDescent="0.25">
      <c r="A21000" s="48" t="s">
        <v>340</v>
      </c>
      <c r="B21000" s="58" t="s">
        <v>341</v>
      </c>
      <c r="C21000" s="76">
        <v>6.4</v>
      </c>
      <c r="E21000" s="63" t="s">
        <v>0</v>
      </c>
    </row>
    <row r="21001" spans="1:5" x14ac:dyDescent="0.25">
      <c r="A21001" s="48" t="s">
        <v>342</v>
      </c>
      <c r="B21001" s="58" t="s">
        <v>343</v>
      </c>
      <c r="C21001" s="76">
        <v>6.4</v>
      </c>
      <c r="E21001" s="63" t="s">
        <v>0</v>
      </c>
    </row>
    <row r="21002" spans="1:5" x14ac:dyDescent="0.25">
      <c r="A21002" s="48" t="s">
        <v>344</v>
      </c>
      <c r="B21002" s="58" t="s">
        <v>345</v>
      </c>
      <c r="C21002" s="76">
        <v>6.4</v>
      </c>
      <c r="E21002" s="63" t="s">
        <v>0</v>
      </c>
    </row>
    <row r="21003" spans="1:5" x14ac:dyDescent="0.25">
      <c r="A21003" s="48" t="s">
        <v>346</v>
      </c>
      <c r="B21003" s="58" t="s">
        <v>347</v>
      </c>
      <c r="C21003" s="76">
        <v>11.6</v>
      </c>
      <c r="E21003" s="63" t="s">
        <v>0</v>
      </c>
    </row>
    <row r="21004" spans="1:5" x14ac:dyDescent="0.25">
      <c r="A21004" s="48" t="s">
        <v>348</v>
      </c>
      <c r="B21004" s="58" t="s">
        <v>349</v>
      </c>
      <c r="C21004" s="76">
        <v>11.6</v>
      </c>
      <c r="E21004" s="63" t="s">
        <v>0</v>
      </c>
    </row>
    <row r="21005" spans="1:5" x14ac:dyDescent="0.25">
      <c r="A21005" s="48" t="s">
        <v>350</v>
      </c>
      <c r="B21005" s="58" t="s">
        <v>351</v>
      </c>
      <c r="C21005" s="76">
        <v>11.6</v>
      </c>
      <c r="E21005" s="63" t="s">
        <v>0</v>
      </c>
    </row>
    <row r="21006" spans="1:5" x14ac:dyDescent="0.25">
      <c r="A21006" s="48" t="s">
        <v>352</v>
      </c>
      <c r="B21006" s="58" t="s">
        <v>353</v>
      </c>
      <c r="C21006" s="76">
        <v>2134</v>
      </c>
      <c r="E21006" s="63" t="s">
        <v>0</v>
      </c>
    </row>
    <row r="21007" spans="1:5" x14ac:dyDescent="0.25">
      <c r="A21007" s="48" t="s">
        <v>354</v>
      </c>
      <c r="B21007" s="58" t="s">
        <v>355</v>
      </c>
      <c r="C21007" s="76">
        <v>2937.0000000000005</v>
      </c>
      <c r="E21007" s="63" t="s">
        <v>0</v>
      </c>
    </row>
    <row r="21008" spans="1:5" x14ac:dyDescent="0.25">
      <c r="A21008" s="48" t="s">
        <v>356</v>
      </c>
      <c r="B21008" s="58" t="s">
        <v>357</v>
      </c>
      <c r="C21008" s="76">
        <v>3850.0000000000005</v>
      </c>
      <c r="E21008" s="63" t="s">
        <v>0</v>
      </c>
    </row>
    <row r="21009" spans="1:5" x14ac:dyDescent="0.25">
      <c r="A21009" s="48" t="s">
        <v>358</v>
      </c>
      <c r="B21009" s="58" t="s">
        <v>359</v>
      </c>
      <c r="C21009" s="76">
        <v>517</v>
      </c>
      <c r="E21009" s="63" t="s">
        <v>0</v>
      </c>
    </row>
    <row r="21010" spans="1:5" x14ac:dyDescent="0.25">
      <c r="A21010" s="48" t="s">
        <v>360</v>
      </c>
      <c r="B21010" s="58" t="s">
        <v>361</v>
      </c>
      <c r="C21010" s="76">
        <v>1221</v>
      </c>
      <c r="E21010" s="63" t="s">
        <v>0</v>
      </c>
    </row>
    <row r="21011" spans="1:5" x14ac:dyDescent="0.25">
      <c r="A21011" s="48" t="s">
        <v>362</v>
      </c>
      <c r="B21011" s="58" t="s">
        <v>363</v>
      </c>
      <c r="C21011" s="76">
        <v>2453</v>
      </c>
      <c r="E21011" s="63" t="s">
        <v>0</v>
      </c>
    </row>
    <row r="21012" spans="1:5" x14ac:dyDescent="0.25">
      <c r="A21012" s="48" t="s">
        <v>364</v>
      </c>
      <c r="B21012" s="58" t="s">
        <v>365</v>
      </c>
      <c r="C21012" s="76">
        <v>3575.0000000000005</v>
      </c>
      <c r="E21012" s="63" t="s">
        <v>0</v>
      </c>
    </row>
    <row r="21013" spans="1:5" x14ac:dyDescent="0.25">
      <c r="A21013" s="48" t="s">
        <v>366</v>
      </c>
      <c r="B21013" s="58" t="s">
        <v>367</v>
      </c>
      <c r="C21013" s="76">
        <v>4400</v>
      </c>
      <c r="E21013" s="63" t="s">
        <v>0</v>
      </c>
    </row>
    <row r="21014" spans="1:5" x14ac:dyDescent="0.25">
      <c r="A21014" s="48" t="s">
        <v>368</v>
      </c>
      <c r="B21014" s="58" t="s">
        <v>369</v>
      </c>
      <c r="C21014" s="76">
        <v>308</v>
      </c>
      <c r="E21014" s="63" t="s">
        <v>0</v>
      </c>
    </row>
    <row r="21015" spans="1:5" x14ac:dyDescent="0.25">
      <c r="A21015" s="48" t="s">
        <v>370</v>
      </c>
      <c r="B21015" s="58" t="s">
        <v>371</v>
      </c>
      <c r="C21015" s="76">
        <v>330</v>
      </c>
      <c r="E21015" s="63" t="s">
        <v>0</v>
      </c>
    </row>
    <row r="21016" spans="1:5" x14ac:dyDescent="0.25">
      <c r="A21016" s="48" t="s">
        <v>372</v>
      </c>
      <c r="B21016" s="58" t="s">
        <v>373</v>
      </c>
      <c r="C21016" s="76">
        <v>891.00000000000011</v>
      </c>
      <c r="E21016" s="63" t="s">
        <v>0</v>
      </c>
    </row>
    <row r="21017" spans="1:5" x14ac:dyDescent="0.25">
      <c r="A21017" s="48" t="s">
        <v>374</v>
      </c>
      <c r="B21017" s="58" t="s">
        <v>375</v>
      </c>
      <c r="C21017" s="76">
        <v>1056</v>
      </c>
      <c r="E21017" s="63" t="s">
        <v>0</v>
      </c>
    </row>
    <row r="21018" spans="1:5" x14ac:dyDescent="0.25">
      <c r="A21018" s="48" t="s">
        <v>376</v>
      </c>
      <c r="B21018" s="58" t="s">
        <v>377</v>
      </c>
      <c r="C21018" s="76">
        <v>1100</v>
      </c>
      <c r="E21018" s="63" t="s">
        <v>0</v>
      </c>
    </row>
    <row r="21019" spans="1:5" x14ac:dyDescent="0.25">
      <c r="A21019" s="48" t="s">
        <v>378</v>
      </c>
      <c r="B21019" s="58" t="s">
        <v>379</v>
      </c>
      <c r="C21019" s="76">
        <v>1199</v>
      </c>
      <c r="E21019" s="63" t="s">
        <v>0</v>
      </c>
    </row>
    <row r="21020" spans="1:5" x14ac:dyDescent="0.25">
      <c r="A21020" s="48" t="s">
        <v>380</v>
      </c>
      <c r="B21020" s="58" t="s">
        <v>381</v>
      </c>
      <c r="C21020" s="76">
        <v>385.00000000000006</v>
      </c>
      <c r="E21020" s="63" t="s">
        <v>0</v>
      </c>
    </row>
    <row r="21021" spans="1:5" x14ac:dyDescent="0.25">
      <c r="A21021" s="48" t="s">
        <v>382</v>
      </c>
      <c r="B21021" s="58" t="s">
        <v>383</v>
      </c>
      <c r="C21021" s="76">
        <v>5.6</v>
      </c>
      <c r="E21021" s="63" t="s">
        <v>0</v>
      </c>
    </row>
    <row r="21022" spans="1:5" x14ac:dyDescent="0.25">
      <c r="A21022" s="48" t="s">
        <v>384</v>
      </c>
      <c r="B21022" s="58" t="s">
        <v>385</v>
      </c>
      <c r="C21022" s="76">
        <v>5.6</v>
      </c>
      <c r="E21022" s="63" t="s">
        <v>0</v>
      </c>
    </row>
    <row r="21023" spans="1:5" x14ac:dyDescent="0.25">
      <c r="A21023" s="48" t="s">
        <v>386</v>
      </c>
      <c r="B21023" s="58" t="s">
        <v>387</v>
      </c>
      <c r="C21023" s="76">
        <v>5.6</v>
      </c>
      <c r="E21023" s="63" t="s">
        <v>0</v>
      </c>
    </row>
    <row r="21024" spans="1:5" x14ac:dyDescent="0.25">
      <c r="A21024" s="48" t="s">
        <v>388</v>
      </c>
      <c r="B21024" s="58" t="s">
        <v>389</v>
      </c>
      <c r="C21024" s="76">
        <v>5.6</v>
      </c>
      <c r="E21024" s="63" t="s">
        <v>0</v>
      </c>
    </row>
    <row r="21025" spans="1:5" x14ac:dyDescent="0.25">
      <c r="A21025" s="48" t="s">
        <v>390</v>
      </c>
      <c r="B21025" s="58" t="s">
        <v>391</v>
      </c>
      <c r="C21025" s="76">
        <v>5.6</v>
      </c>
      <c r="E21025" s="63" t="s">
        <v>0</v>
      </c>
    </row>
    <row r="21026" spans="1:5" x14ac:dyDescent="0.25">
      <c r="A21026" s="48" t="s">
        <v>392</v>
      </c>
      <c r="B21026" s="58" t="s">
        <v>393</v>
      </c>
      <c r="C21026" s="76">
        <v>6.2</v>
      </c>
      <c r="E21026" s="63" t="s">
        <v>0</v>
      </c>
    </row>
    <row r="21027" spans="1:5" x14ac:dyDescent="0.25">
      <c r="A21027" s="48" t="s">
        <v>394</v>
      </c>
      <c r="B21027" s="58" t="s">
        <v>395</v>
      </c>
      <c r="C21027" s="76">
        <v>6.2</v>
      </c>
      <c r="E21027" s="63" t="s">
        <v>0</v>
      </c>
    </row>
    <row r="21028" spans="1:5" x14ac:dyDescent="0.25">
      <c r="A21028" s="48" t="s">
        <v>396</v>
      </c>
      <c r="B21028" s="58" t="s">
        <v>397</v>
      </c>
      <c r="C21028" s="76">
        <v>6.2</v>
      </c>
      <c r="E21028" s="63" t="s">
        <v>0</v>
      </c>
    </row>
    <row r="21029" spans="1:5" x14ac:dyDescent="0.25">
      <c r="A21029" s="48" t="s">
        <v>398</v>
      </c>
      <c r="B21029" s="58" t="s">
        <v>399</v>
      </c>
      <c r="C21029" s="76">
        <v>6.2</v>
      </c>
      <c r="E21029" s="63" t="s">
        <v>0</v>
      </c>
    </row>
    <row r="21030" spans="1:5" x14ac:dyDescent="0.25">
      <c r="A21030" s="48" t="s">
        <v>400</v>
      </c>
      <c r="B21030" s="58" t="s">
        <v>401</v>
      </c>
      <c r="C21030" s="76">
        <v>6.2</v>
      </c>
      <c r="E21030" s="63" t="s">
        <v>0</v>
      </c>
    </row>
    <row r="21031" spans="1:5" x14ac:dyDescent="0.25">
      <c r="A21031" s="48" t="s">
        <v>402</v>
      </c>
      <c r="B21031" s="58" t="s">
        <v>403</v>
      </c>
      <c r="C21031" s="76">
        <v>6.2</v>
      </c>
      <c r="E21031" s="63" t="s">
        <v>0</v>
      </c>
    </row>
    <row r="21032" spans="1:5" x14ac:dyDescent="0.25">
      <c r="A21032" s="48" t="s">
        <v>404</v>
      </c>
      <c r="B21032" s="58" t="s">
        <v>405</v>
      </c>
      <c r="C21032" s="76">
        <v>6.2</v>
      </c>
      <c r="E21032" s="63" t="s">
        <v>0</v>
      </c>
    </row>
    <row r="21033" spans="1:5" x14ac:dyDescent="0.25">
      <c r="A21033" s="48" t="s">
        <v>406</v>
      </c>
      <c r="B21033" s="58" t="s">
        <v>407</v>
      </c>
      <c r="C21033" s="76">
        <v>28.6</v>
      </c>
      <c r="E21033" s="63" t="s">
        <v>0</v>
      </c>
    </row>
    <row r="21034" spans="1:5" x14ac:dyDescent="0.25">
      <c r="A21034" s="48" t="s">
        <v>408</v>
      </c>
      <c r="B21034" s="58" t="s">
        <v>409</v>
      </c>
      <c r="C21034" s="76">
        <v>198.00000000000003</v>
      </c>
      <c r="E21034" s="63" t="s">
        <v>0</v>
      </c>
    </row>
    <row r="21035" spans="1:5" x14ac:dyDescent="0.25">
      <c r="A21035" s="48" t="s">
        <v>410</v>
      </c>
      <c r="B21035" s="58" t="s">
        <v>411</v>
      </c>
      <c r="C21035" s="76">
        <v>396.00000000000006</v>
      </c>
      <c r="E21035" s="63" t="s">
        <v>0</v>
      </c>
    </row>
    <row r="21036" spans="1:5" x14ac:dyDescent="0.25">
      <c r="A21036" s="48" t="s">
        <v>412</v>
      </c>
      <c r="B21036" s="58" t="s">
        <v>413</v>
      </c>
      <c r="C21036" s="76">
        <v>407.00000000000006</v>
      </c>
      <c r="E21036" s="63" t="s">
        <v>0</v>
      </c>
    </row>
    <row r="21037" spans="1:5" x14ac:dyDescent="0.25">
      <c r="A21037" s="48" t="s">
        <v>414</v>
      </c>
      <c r="B21037" s="58" t="s">
        <v>415</v>
      </c>
      <c r="C21037" s="76">
        <v>352</v>
      </c>
      <c r="E21037" s="63" t="s">
        <v>0</v>
      </c>
    </row>
    <row r="21038" spans="1:5" x14ac:dyDescent="0.25">
      <c r="A21038" s="48" t="s">
        <v>416</v>
      </c>
      <c r="B21038" s="58" t="s">
        <v>417</v>
      </c>
      <c r="C21038" s="76">
        <v>451.00000000000006</v>
      </c>
      <c r="E21038" s="63" t="s">
        <v>0</v>
      </c>
    </row>
    <row r="21039" spans="1:5" x14ac:dyDescent="0.25">
      <c r="A21039" s="48" t="s">
        <v>418</v>
      </c>
      <c r="B21039" s="58" t="s">
        <v>419</v>
      </c>
      <c r="C21039" s="76">
        <v>96.800000000000011</v>
      </c>
      <c r="E21039" s="63" t="s">
        <v>0</v>
      </c>
    </row>
    <row r="21040" spans="1:5" x14ac:dyDescent="0.25">
      <c r="A21040" s="48" t="s">
        <v>420</v>
      </c>
      <c r="B21040" s="58" t="s">
        <v>421</v>
      </c>
      <c r="C21040" s="76">
        <v>264</v>
      </c>
      <c r="E21040" s="63" t="s">
        <v>0</v>
      </c>
    </row>
    <row r="21041" spans="1:5" x14ac:dyDescent="0.25">
      <c r="A21041" s="48" t="s">
        <v>422</v>
      </c>
      <c r="B21041" s="58" t="s">
        <v>423</v>
      </c>
      <c r="C21041" s="76">
        <v>330</v>
      </c>
      <c r="E21041" s="63" t="s">
        <v>0</v>
      </c>
    </row>
    <row r="21042" spans="1:5" x14ac:dyDescent="0.25">
      <c r="A21042" s="48" t="s">
        <v>424</v>
      </c>
      <c r="B21042" s="58" t="s">
        <v>425</v>
      </c>
      <c r="C21042" s="76">
        <v>198.00000000000003</v>
      </c>
      <c r="E21042" s="63" t="s">
        <v>0</v>
      </c>
    </row>
    <row r="21043" spans="1:5" x14ac:dyDescent="0.25">
      <c r="A21043" s="48" t="s">
        <v>426</v>
      </c>
      <c r="B21043" s="58" t="s">
        <v>427</v>
      </c>
      <c r="C21043" s="76">
        <v>352</v>
      </c>
      <c r="E21043" s="63" t="s">
        <v>0</v>
      </c>
    </row>
    <row r="21044" spans="1:5" x14ac:dyDescent="0.25">
      <c r="A21044" s="48" t="s">
        <v>428</v>
      </c>
      <c r="B21044" s="58" t="s">
        <v>429</v>
      </c>
      <c r="C21044" s="76">
        <v>11.8</v>
      </c>
      <c r="E21044" s="63" t="s">
        <v>0</v>
      </c>
    </row>
    <row r="21045" spans="1:5" x14ac:dyDescent="0.25">
      <c r="A21045" s="48" t="s">
        <v>430</v>
      </c>
      <c r="B21045" s="58" t="s">
        <v>431</v>
      </c>
      <c r="C21045" s="76">
        <v>16.399999999999999</v>
      </c>
      <c r="E21045" s="63" t="s">
        <v>0</v>
      </c>
    </row>
    <row r="21046" spans="1:5" x14ac:dyDescent="0.25">
      <c r="A21046" s="48" t="s">
        <v>432</v>
      </c>
      <c r="B21046" s="58" t="s">
        <v>433</v>
      </c>
      <c r="C21046" s="76">
        <v>4.2</v>
      </c>
      <c r="E21046" s="63" t="s">
        <v>0</v>
      </c>
    </row>
    <row r="21047" spans="1:5" x14ac:dyDescent="0.25">
      <c r="A21047" s="48" t="s">
        <v>434</v>
      </c>
      <c r="B21047" s="58" t="s">
        <v>435</v>
      </c>
      <c r="C21047" s="76">
        <v>4.2</v>
      </c>
      <c r="E21047" s="63" t="s">
        <v>0</v>
      </c>
    </row>
    <row r="21048" spans="1:5" x14ac:dyDescent="0.25">
      <c r="A21048" s="48" t="s">
        <v>436</v>
      </c>
      <c r="B21048" s="58" t="s">
        <v>437</v>
      </c>
      <c r="C21048" s="76">
        <v>4.2</v>
      </c>
      <c r="E21048" s="63" t="s">
        <v>0</v>
      </c>
    </row>
    <row r="21049" spans="1:5" x14ac:dyDescent="0.25">
      <c r="A21049" s="48" t="s">
        <v>438</v>
      </c>
      <c r="B21049" s="58" t="s">
        <v>439</v>
      </c>
      <c r="C21049" s="76">
        <v>4.2</v>
      </c>
      <c r="E21049" s="63" t="s">
        <v>0</v>
      </c>
    </row>
    <row r="21050" spans="1:5" x14ac:dyDescent="0.25">
      <c r="A21050" s="48" t="s">
        <v>440</v>
      </c>
      <c r="B21050" s="58" t="s">
        <v>441</v>
      </c>
      <c r="C21050" s="76">
        <v>4.2</v>
      </c>
      <c r="E21050" s="63" t="s">
        <v>0</v>
      </c>
    </row>
    <row r="21051" spans="1:5" x14ac:dyDescent="0.25">
      <c r="A21051" s="48" t="s">
        <v>442</v>
      </c>
      <c r="B21051" s="58" t="s">
        <v>443</v>
      </c>
      <c r="C21051" s="76">
        <v>4.2</v>
      </c>
      <c r="E21051" s="63" t="s">
        <v>0</v>
      </c>
    </row>
    <row r="21052" spans="1:5" x14ac:dyDescent="0.25">
      <c r="A21052" s="48" t="s">
        <v>444</v>
      </c>
      <c r="B21052" s="58" t="s">
        <v>445</v>
      </c>
      <c r="C21052" s="76">
        <v>7.6</v>
      </c>
      <c r="E21052" s="63" t="s">
        <v>0</v>
      </c>
    </row>
    <row r="21053" spans="1:5" x14ac:dyDescent="0.25">
      <c r="A21053" s="48" t="s">
        <v>446</v>
      </c>
      <c r="B21053" s="58" t="s">
        <v>447</v>
      </c>
      <c r="C21053" s="76">
        <v>7.6</v>
      </c>
      <c r="E21053" s="63" t="s">
        <v>0</v>
      </c>
    </row>
    <row r="21054" spans="1:5" x14ac:dyDescent="0.25">
      <c r="A21054" s="48" t="s">
        <v>448</v>
      </c>
      <c r="B21054" s="58" t="s">
        <v>449</v>
      </c>
      <c r="C21054" s="76">
        <v>7.6</v>
      </c>
      <c r="E21054" s="63" t="s">
        <v>0</v>
      </c>
    </row>
    <row r="21055" spans="1:5" x14ac:dyDescent="0.25">
      <c r="A21055" s="48" t="s">
        <v>450</v>
      </c>
      <c r="B21055" s="58" t="s">
        <v>451</v>
      </c>
      <c r="C21055" s="76">
        <v>7.6</v>
      </c>
      <c r="E21055" s="63" t="s">
        <v>0</v>
      </c>
    </row>
    <row r="21056" spans="1:5" x14ac:dyDescent="0.25">
      <c r="A21056" s="48" t="s">
        <v>452</v>
      </c>
      <c r="B21056" s="58" t="s">
        <v>453</v>
      </c>
      <c r="C21056" s="76">
        <v>8.1999999999999993</v>
      </c>
      <c r="E21056" s="63" t="s">
        <v>0</v>
      </c>
    </row>
    <row r="21057" spans="1:5" x14ac:dyDescent="0.25">
      <c r="A21057" s="48" t="s">
        <v>454</v>
      </c>
      <c r="B21057" s="58" t="s">
        <v>455</v>
      </c>
      <c r="C21057" s="76">
        <v>11.6</v>
      </c>
      <c r="E21057" s="63" t="s">
        <v>0</v>
      </c>
    </row>
    <row r="21058" spans="1:5" x14ac:dyDescent="0.25">
      <c r="A21058" s="48" t="s">
        <v>456</v>
      </c>
      <c r="B21058" s="58" t="s">
        <v>457</v>
      </c>
      <c r="C21058" s="76">
        <v>41.6</v>
      </c>
      <c r="E21058" s="63" t="s">
        <v>0</v>
      </c>
    </row>
    <row r="21059" spans="1:5" x14ac:dyDescent="0.25">
      <c r="A21059" s="48" t="s">
        <v>458</v>
      </c>
      <c r="B21059" s="58" t="s">
        <v>459</v>
      </c>
      <c r="C21059" s="76">
        <v>41.6</v>
      </c>
      <c r="E21059" s="63" t="s">
        <v>0</v>
      </c>
    </row>
    <row r="21060" spans="1:5" x14ac:dyDescent="0.25">
      <c r="A21060" s="48" t="s">
        <v>460</v>
      </c>
      <c r="B21060" s="58" t="s">
        <v>461</v>
      </c>
      <c r="C21060" s="76">
        <v>41.6</v>
      </c>
      <c r="E21060" s="63" t="s">
        <v>0</v>
      </c>
    </row>
    <row r="21061" spans="1:5" x14ac:dyDescent="0.25">
      <c r="A21061" s="48" t="s">
        <v>462</v>
      </c>
      <c r="B21061" s="58" t="s">
        <v>463</v>
      </c>
      <c r="C21061" s="76">
        <v>41.6</v>
      </c>
      <c r="E21061" s="63" t="s">
        <v>0</v>
      </c>
    </row>
    <row r="21062" spans="1:5" x14ac:dyDescent="0.25">
      <c r="A21062" s="48" t="s">
        <v>464</v>
      </c>
      <c r="B21062" s="58" t="s">
        <v>465</v>
      </c>
      <c r="C21062" s="76">
        <v>41.6</v>
      </c>
      <c r="E21062" s="63" t="s">
        <v>0</v>
      </c>
    </row>
    <row r="21063" spans="1:5" x14ac:dyDescent="0.25">
      <c r="A21063" s="48" t="s">
        <v>466</v>
      </c>
      <c r="B21063" s="58" t="s">
        <v>467</v>
      </c>
      <c r="C21063" s="76">
        <v>38</v>
      </c>
      <c r="E21063" s="63" t="s">
        <v>0</v>
      </c>
    </row>
    <row r="21064" spans="1:5" x14ac:dyDescent="0.25">
      <c r="A21064" s="48" t="s">
        <v>468</v>
      </c>
      <c r="B21064" s="58" t="s">
        <v>469</v>
      </c>
      <c r="C21064" s="76">
        <v>38.4</v>
      </c>
      <c r="E21064" s="63" t="s">
        <v>0</v>
      </c>
    </row>
    <row r="21065" spans="1:5" x14ac:dyDescent="0.25">
      <c r="A21065" s="48" t="s">
        <v>470</v>
      </c>
      <c r="B21065" s="58" t="s">
        <v>471</v>
      </c>
      <c r="C21065" s="76">
        <v>38.4</v>
      </c>
      <c r="E21065" s="63" t="s">
        <v>0</v>
      </c>
    </row>
    <row r="21066" spans="1:5" x14ac:dyDescent="0.25">
      <c r="A21066" s="48" t="s">
        <v>472</v>
      </c>
      <c r="B21066" s="58" t="s">
        <v>473</v>
      </c>
      <c r="C21066" s="76">
        <v>33</v>
      </c>
      <c r="E21066" s="63" t="s">
        <v>0</v>
      </c>
    </row>
    <row r="21067" spans="1:5" x14ac:dyDescent="0.25">
      <c r="A21067" s="48" t="s">
        <v>474</v>
      </c>
      <c r="B21067" s="58" t="s">
        <v>475</v>
      </c>
      <c r="C21067" s="76">
        <v>38.4</v>
      </c>
      <c r="E21067" s="63" t="s">
        <v>0</v>
      </c>
    </row>
    <row r="21068" spans="1:5" x14ac:dyDescent="0.25">
      <c r="A21068" s="48" t="s">
        <v>476</v>
      </c>
      <c r="B21068" s="58" t="s">
        <v>477</v>
      </c>
      <c r="C21068" s="76">
        <v>41.6</v>
      </c>
      <c r="E21068" s="63" t="s">
        <v>0</v>
      </c>
    </row>
    <row r="21069" spans="1:5" x14ac:dyDescent="0.25">
      <c r="A21069" s="48" t="s">
        <v>478</v>
      </c>
      <c r="B21069" s="58" t="s">
        <v>479</v>
      </c>
      <c r="C21069" s="76">
        <v>33</v>
      </c>
      <c r="E21069" s="63" t="s">
        <v>0</v>
      </c>
    </row>
    <row r="21070" spans="1:5" x14ac:dyDescent="0.25">
      <c r="A21070" s="48" t="s">
        <v>480</v>
      </c>
      <c r="B21070" s="58" t="s">
        <v>481</v>
      </c>
      <c r="C21070" s="76">
        <v>38.4</v>
      </c>
      <c r="E21070" s="63" t="s">
        <v>0</v>
      </c>
    </row>
    <row r="21071" spans="1:5" x14ac:dyDescent="0.25">
      <c r="A21071" s="48" t="s">
        <v>482</v>
      </c>
      <c r="B21071" s="58" t="s">
        <v>483</v>
      </c>
      <c r="C21071" s="76">
        <v>33</v>
      </c>
      <c r="E21071" s="63" t="s">
        <v>0</v>
      </c>
    </row>
    <row r="21072" spans="1:5" x14ac:dyDescent="0.25">
      <c r="A21072" s="48" t="s">
        <v>484</v>
      </c>
      <c r="B21072" s="58" t="s">
        <v>485</v>
      </c>
      <c r="C21072" s="76">
        <v>38.4</v>
      </c>
      <c r="E21072" s="63" t="s">
        <v>0</v>
      </c>
    </row>
    <row r="21073" spans="1:5" x14ac:dyDescent="0.25">
      <c r="A21073" s="48" t="s">
        <v>486</v>
      </c>
      <c r="B21073" s="58" t="s">
        <v>487</v>
      </c>
      <c r="C21073" s="76">
        <v>33</v>
      </c>
      <c r="E21073" s="63" t="s">
        <v>0</v>
      </c>
    </row>
    <row r="21074" spans="1:5" x14ac:dyDescent="0.25">
      <c r="A21074" s="48" t="s">
        <v>488</v>
      </c>
      <c r="B21074" s="58" t="s">
        <v>489</v>
      </c>
      <c r="C21074" s="76">
        <v>38.4</v>
      </c>
      <c r="E21074" s="63" t="s">
        <v>0</v>
      </c>
    </row>
    <row r="21075" spans="1:5" x14ac:dyDescent="0.25">
      <c r="A21075" s="48" t="s">
        <v>490</v>
      </c>
      <c r="B21075" s="58" t="s">
        <v>491</v>
      </c>
      <c r="C21075" s="76">
        <v>42.4</v>
      </c>
      <c r="E21075" s="63" t="s">
        <v>0</v>
      </c>
    </row>
    <row r="21076" spans="1:5" x14ac:dyDescent="0.25">
      <c r="A21076" s="48" t="s">
        <v>492</v>
      </c>
      <c r="B21076" s="58" t="s">
        <v>493</v>
      </c>
      <c r="C21076" s="76">
        <v>42.8</v>
      </c>
      <c r="E21076" s="63" t="s">
        <v>0</v>
      </c>
    </row>
    <row r="21077" spans="1:5" x14ac:dyDescent="0.25">
      <c r="A21077" s="48" t="s">
        <v>494</v>
      </c>
      <c r="B21077" s="58" t="s">
        <v>495</v>
      </c>
      <c r="C21077" s="76">
        <v>49.2</v>
      </c>
      <c r="E21077" s="63" t="s">
        <v>0</v>
      </c>
    </row>
    <row r="21078" spans="1:5" x14ac:dyDescent="0.25">
      <c r="A21078" s="48" t="s">
        <v>496</v>
      </c>
      <c r="B21078" s="58" t="s">
        <v>497</v>
      </c>
      <c r="C21078" s="76">
        <v>51</v>
      </c>
      <c r="E21078" s="63" t="s">
        <v>0</v>
      </c>
    </row>
    <row r="21079" spans="1:5" x14ac:dyDescent="0.25">
      <c r="A21079" s="48" t="s">
        <v>498</v>
      </c>
      <c r="B21079" s="58" t="s">
        <v>499</v>
      </c>
      <c r="C21079" s="76">
        <v>66</v>
      </c>
      <c r="E21079" s="63" t="s">
        <v>0</v>
      </c>
    </row>
    <row r="21080" spans="1:5" x14ac:dyDescent="0.25">
      <c r="A21080" s="48" t="s">
        <v>500</v>
      </c>
      <c r="B21080" s="58" t="s">
        <v>501</v>
      </c>
      <c r="C21080" s="76">
        <v>61.2</v>
      </c>
      <c r="E21080" s="63" t="s">
        <v>0</v>
      </c>
    </row>
    <row r="21081" spans="1:5" x14ac:dyDescent="0.25">
      <c r="A21081" s="48" t="s">
        <v>502</v>
      </c>
      <c r="B21081" s="58" t="s">
        <v>503</v>
      </c>
      <c r="C21081" s="76">
        <v>108</v>
      </c>
      <c r="E21081" s="63" t="s">
        <v>0</v>
      </c>
    </row>
    <row r="21082" spans="1:5" x14ac:dyDescent="0.25">
      <c r="A21082" s="48" t="s">
        <v>504</v>
      </c>
      <c r="B21082" s="58" t="s">
        <v>505</v>
      </c>
      <c r="C21082" s="76">
        <v>141</v>
      </c>
      <c r="E21082" s="63" t="s">
        <v>0</v>
      </c>
    </row>
    <row r="21083" spans="1:5" x14ac:dyDescent="0.25">
      <c r="A21083" s="48" t="s">
        <v>506</v>
      </c>
      <c r="B21083" s="58" t="s">
        <v>507</v>
      </c>
      <c r="C21083" s="76">
        <v>141</v>
      </c>
      <c r="E21083" s="63" t="s">
        <v>0</v>
      </c>
    </row>
    <row r="21084" spans="1:5" x14ac:dyDescent="0.25">
      <c r="A21084" s="48" t="s">
        <v>508</v>
      </c>
      <c r="B21084" s="58" t="s">
        <v>509</v>
      </c>
      <c r="C21084" s="76">
        <v>141</v>
      </c>
      <c r="E21084" s="63" t="s">
        <v>0</v>
      </c>
    </row>
    <row r="21085" spans="1:5" x14ac:dyDescent="0.25">
      <c r="A21085" s="48" t="s">
        <v>510</v>
      </c>
      <c r="B21085" s="58" t="s">
        <v>511</v>
      </c>
      <c r="C21085" s="76">
        <v>141</v>
      </c>
      <c r="E21085" s="63" t="s">
        <v>0</v>
      </c>
    </row>
    <row r="21086" spans="1:5" x14ac:dyDescent="0.25">
      <c r="A21086" s="48" t="s">
        <v>512</v>
      </c>
      <c r="B21086" s="58" t="s">
        <v>513</v>
      </c>
      <c r="C21086" s="76">
        <v>141</v>
      </c>
      <c r="E21086" s="63" t="s">
        <v>0</v>
      </c>
    </row>
    <row r="21087" spans="1:5" x14ac:dyDescent="0.25">
      <c r="A21087" s="48" t="s">
        <v>514</v>
      </c>
      <c r="B21087" s="58" t="s">
        <v>515</v>
      </c>
      <c r="C21087" s="76">
        <v>132</v>
      </c>
      <c r="E21087" s="63" t="s">
        <v>0</v>
      </c>
    </row>
    <row r="21088" spans="1:5" x14ac:dyDescent="0.25">
      <c r="A21088" s="48" t="s">
        <v>516</v>
      </c>
      <c r="B21088" s="58" t="s">
        <v>517</v>
      </c>
      <c r="C21088" s="76">
        <v>132</v>
      </c>
      <c r="E21088" s="63" t="s">
        <v>0</v>
      </c>
    </row>
    <row r="21089" spans="1:5" x14ac:dyDescent="0.25">
      <c r="A21089" s="48" t="s">
        <v>518</v>
      </c>
      <c r="B21089" s="58" t="s">
        <v>519</v>
      </c>
      <c r="C21089" s="76">
        <v>132</v>
      </c>
      <c r="E21089" s="63" t="s">
        <v>0</v>
      </c>
    </row>
    <row r="21090" spans="1:5" x14ac:dyDescent="0.25">
      <c r="A21090" s="48" t="s">
        <v>520</v>
      </c>
      <c r="B21090" s="58" t="s">
        <v>521</v>
      </c>
      <c r="C21090" s="76">
        <v>132</v>
      </c>
      <c r="E21090" s="63" t="s">
        <v>0</v>
      </c>
    </row>
    <row r="21091" spans="1:5" x14ac:dyDescent="0.25">
      <c r="A21091" s="48" t="s">
        <v>522</v>
      </c>
      <c r="B21091" s="58" t="s">
        <v>523</v>
      </c>
      <c r="C21091" s="76">
        <v>141</v>
      </c>
      <c r="E21091" s="63" t="s">
        <v>0</v>
      </c>
    </row>
    <row r="21092" spans="1:5" x14ac:dyDescent="0.25">
      <c r="A21092" s="48" t="s">
        <v>524</v>
      </c>
      <c r="B21092" s="58" t="s">
        <v>525</v>
      </c>
      <c r="C21092" s="76">
        <v>132</v>
      </c>
      <c r="E21092" s="63" t="s">
        <v>0</v>
      </c>
    </row>
    <row r="21093" spans="1:5" x14ac:dyDescent="0.25">
      <c r="A21093" s="48" t="s">
        <v>526</v>
      </c>
      <c r="B21093" s="58" t="s">
        <v>527</v>
      </c>
      <c r="C21093" s="76">
        <v>132</v>
      </c>
      <c r="E21093" s="63" t="s">
        <v>0</v>
      </c>
    </row>
    <row r="21094" spans="1:5" x14ac:dyDescent="0.25">
      <c r="A21094" s="48" t="s">
        <v>528</v>
      </c>
      <c r="B21094" s="58" t="s">
        <v>529</v>
      </c>
      <c r="C21094" s="76">
        <v>132</v>
      </c>
      <c r="E21094" s="63" t="s">
        <v>0</v>
      </c>
    </row>
    <row r="21095" spans="1:5" x14ac:dyDescent="0.25">
      <c r="A21095" s="48" t="s">
        <v>530</v>
      </c>
      <c r="B21095" s="58" t="s">
        <v>531</v>
      </c>
      <c r="C21095" s="76">
        <v>135</v>
      </c>
      <c r="E21095" s="63" t="s">
        <v>0</v>
      </c>
    </row>
    <row r="21096" spans="1:5" x14ac:dyDescent="0.25">
      <c r="A21096" s="48" t="s">
        <v>532</v>
      </c>
      <c r="B21096" s="58" t="s">
        <v>533</v>
      </c>
      <c r="C21096" s="76">
        <v>152</v>
      </c>
      <c r="E21096" s="63" t="s">
        <v>0</v>
      </c>
    </row>
    <row r="21097" spans="1:5" x14ac:dyDescent="0.25">
      <c r="A21097" s="48" t="s">
        <v>534</v>
      </c>
      <c r="B21097" s="58" t="s">
        <v>535</v>
      </c>
      <c r="C21097" s="76">
        <v>198.00000000000003</v>
      </c>
      <c r="E21097" s="63" t="s">
        <v>0</v>
      </c>
    </row>
    <row r="21098" spans="1:5" x14ac:dyDescent="0.25">
      <c r="A21098" s="48" t="s">
        <v>536</v>
      </c>
      <c r="B21098" s="58" t="s">
        <v>537</v>
      </c>
      <c r="C21098" s="76">
        <v>212</v>
      </c>
      <c r="E21098" s="63" t="s">
        <v>0</v>
      </c>
    </row>
    <row r="21099" spans="1:5" x14ac:dyDescent="0.25">
      <c r="A21099" s="48" t="s">
        <v>538</v>
      </c>
      <c r="B21099" s="58" t="s">
        <v>539</v>
      </c>
      <c r="C21099" s="76">
        <v>187.00000000000003</v>
      </c>
      <c r="E21099" s="63" t="s">
        <v>0</v>
      </c>
    </row>
    <row r="21100" spans="1:5" x14ac:dyDescent="0.25">
      <c r="A21100" s="48" t="s">
        <v>540</v>
      </c>
      <c r="B21100" s="58" t="s">
        <v>541</v>
      </c>
      <c r="C21100" s="76">
        <v>187.00000000000003</v>
      </c>
      <c r="E21100" s="63" t="s">
        <v>0</v>
      </c>
    </row>
    <row r="21101" spans="1:5" x14ac:dyDescent="0.25">
      <c r="A21101" s="48" t="s">
        <v>542</v>
      </c>
      <c r="B21101" s="58" t="s">
        <v>543</v>
      </c>
      <c r="C21101" s="76">
        <v>187.00000000000003</v>
      </c>
      <c r="E21101" s="63" t="s">
        <v>0</v>
      </c>
    </row>
    <row r="21102" spans="1:5" x14ac:dyDescent="0.25">
      <c r="A21102" s="48" t="s">
        <v>544</v>
      </c>
      <c r="B21102" s="58" t="s">
        <v>545</v>
      </c>
      <c r="C21102" s="76">
        <v>187.00000000000003</v>
      </c>
      <c r="E21102" s="63" t="s">
        <v>0</v>
      </c>
    </row>
    <row r="21103" spans="1:5" x14ac:dyDescent="0.25">
      <c r="A21103" s="48" t="s">
        <v>546</v>
      </c>
      <c r="B21103" s="58" t="s">
        <v>547</v>
      </c>
      <c r="C21103" s="76">
        <v>187.00000000000003</v>
      </c>
      <c r="E21103" s="63" t="s">
        <v>0</v>
      </c>
    </row>
    <row r="21104" spans="1:5" x14ac:dyDescent="0.25">
      <c r="A21104" s="48" t="s">
        <v>548</v>
      </c>
      <c r="B21104" s="58" t="s">
        <v>549</v>
      </c>
      <c r="C21104" s="76">
        <v>163</v>
      </c>
      <c r="E21104" s="63" t="s">
        <v>0</v>
      </c>
    </row>
    <row r="21105" spans="1:5" x14ac:dyDescent="0.25">
      <c r="A21105" s="48" t="s">
        <v>550</v>
      </c>
      <c r="B21105" s="58" t="s">
        <v>551</v>
      </c>
      <c r="C21105" s="76">
        <v>163</v>
      </c>
      <c r="E21105" s="63" t="s">
        <v>0</v>
      </c>
    </row>
    <row r="21106" spans="1:5" x14ac:dyDescent="0.25">
      <c r="A21106" s="48" t="s">
        <v>552</v>
      </c>
      <c r="B21106" s="58" t="s">
        <v>553</v>
      </c>
      <c r="C21106" s="76">
        <v>163</v>
      </c>
      <c r="E21106" s="63" t="s">
        <v>0</v>
      </c>
    </row>
    <row r="21107" spans="1:5" x14ac:dyDescent="0.25">
      <c r="A21107" s="48" t="s">
        <v>554</v>
      </c>
      <c r="B21107" s="58" t="s">
        <v>555</v>
      </c>
      <c r="C21107" s="76">
        <v>187.00000000000003</v>
      </c>
      <c r="E21107" s="63" t="s">
        <v>0</v>
      </c>
    </row>
    <row r="21108" spans="1:5" x14ac:dyDescent="0.25">
      <c r="A21108" s="48" t="s">
        <v>556</v>
      </c>
      <c r="B21108" s="58" t="s">
        <v>557</v>
      </c>
      <c r="C21108" s="76">
        <v>163</v>
      </c>
      <c r="E21108" s="63" t="s">
        <v>0</v>
      </c>
    </row>
    <row r="21109" spans="1:5" x14ac:dyDescent="0.25">
      <c r="A21109" s="48" t="s">
        <v>558</v>
      </c>
      <c r="B21109" s="58" t="s">
        <v>559</v>
      </c>
      <c r="C21109" s="76">
        <v>163</v>
      </c>
      <c r="E21109" s="63" t="s">
        <v>0</v>
      </c>
    </row>
    <row r="21110" spans="1:5" x14ac:dyDescent="0.25">
      <c r="A21110" s="48" t="s">
        <v>560</v>
      </c>
      <c r="B21110" s="58" t="s">
        <v>561</v>
      </c>
      <c r="C21110" s="76">
        <v>163</v>
      </c>
      <c r="E21110" s="63" t="s">
        <v>0</v>
      </c>
    </row>
    <row r="21111" spans="1:5" x14ac:dyDescent="0.25">
      <c r="A21111" s="48" t="s">
        <v>562</v>
      </c>
      <c r="B21111" s="58" t="s">
        <v>563</v>
      </c>
      <c r="C21111" s="76">
        <v>175</v>
      </c>
      <c r="E21111" s="63" t="s">
        <v>0</v>
      </c>
    </row>
    <row r="21112" spans="1:5" x14ac:dyDescent="0.25">
      <c r="A21112" s="48" t="s">
        <v>564</v>
      </c>
      <c r="B21112" s="58" t="s">
        <v>565</v>
      </c>
      <c r="C21112" s="76">
        <v>180</v>
      </c>
      <c r="E21112" s="63" t="s">
        <v>0</v>
      </c>
    </row>
    <row r="21113" spans="1:5" x14ac:dyDescent="0.25">
      <c r="A21113" s="48" t="s">
        <v>566</v>
      </c>
      <c r="B21113" s="58" t="s">
        <v>567</v>
      </c>
      <c r="C21113" s="76">
        <v>234</v>
      </c>
      <c r="E21113" s="63" t="s">
        <v>0</v>
      </c>
    </row>
    <row r="21114" spans="1:5" x14ac:dyDescent="0.25">
      <c r="A21114" s="48" t="s">
        <v>568</v>
      </c>
      <c r="B21114" s="58" t="s">
        <v>569</v>
      </c>
      <c r="C21114" s="76">
        <v>282</v>
      </c>
      <c r="E21114" s="63" t="s">
        <v>0</v>
      </c>
    </row>
    <row r="21115" spans="1:5" x14ac:dyDescent="0.25">
      <c r="A21115" s="48" t="s">
        <v>570</v>
      </c>
      <c r="B21115" s="58" t="s">
        <v>571</v>
      </c>
      <c r="C21115" s="76">
        <v>104</v>
      </c>
      <c r="E21115" s="63" t="s">
        <v>0</v>
      </c>
    </row>
    <row r="21116" spans="1:5" x14ac:dyDescent="0.25">
      <c r="A21116" s="48" t="s">
        <v>572</v>
      </c>
      <c r="B21116" s="58" t="s">
        <v>573</v>
      </c>
      <c r="C21116" s="76">
        <v>104</v>
      </c>
      <c r="E21116" s="63" t="s">
        <v>0</v>
      </c>
    </row>
    <row r="21117" spans="1:5" x14ac:dyDescent="0.25">
      <c r="A21117" s="48" t="s">
        <v>574</v>
      </c>
      <c r="B21117" s="58" t="s">
        <v>575</v>
      </c>
      <c r="C21117" s="76">
        <v>104</v>
      </c>
      <c r="E21117" s="63" t="s">
        <v>0</v>
      </c>
    </row>
    <row r="21118" spans="1:5" x14ac:dyDescent="0.25">
      <c r="A21118" s="48" t="s">
        <v>576</v>
      </c>
      <c r="B21118" s="58" t="s">
        <v>577</v>
      </c>
      <c r="C21118" s="76">
        <v>104</v>
      </c>
      <c r="E21118" s="63" t="s">
        <v>0</v>
      </c>
    </row>
    <row r="21119" spans="1:5" x14ac:dyDescent="0.25">
      <c r="A21119" s="48" t="s">
        <v>578</v>
      </c>
      <c r="B21119" s="58" t="s">
        <v>579</v>
      </c>
      <c r="C21119" s="76">
        <v>104</v>
      </c>
      <c r="E21119" s="63" t="s">
        <v>0</v>
      </c>
    </row>
    <row r="21120" spans="1:5" x14ac:dyDescent="0.25">
      <c r="A21120" s="48" t="s">
        <v>580</v>
      </c>
      <c r="B21120" s="58" t="s">
        <v>581</v>
      </c>
      <c r="C21120" s="76">
        <v>104</v>
      </c>
      <c r="E21120" s="63" t="s">
        <v>0</v>
      </c>
    </row>
    <row r="21121" spans="1:5" x14ac:dyDescent="0.25">
      <c r="A21121" s="48" t="s">
        <v>582</v>
      </c>
      <c r="B21121" s="58" t="s">
        <v>583</v>
      </c>
      <c r="C21121" s="76">
        <v>107</v>
      </c>
      <c r="E21121" s="63" t="s">
        <v>0</v>
      </c>
    </row>
    <row r="21122" spans="1:5" x14ac:dyDescent="0.25">
      <c r="A21122" s="48" t="s">
        <v>584</v>
      </c>
      <c r="B21122" s="58" t="s">
        <v>585</v>
      </c>
      <c r="C21122" s="76">
        <v>118</v>
      </c>
      <c r="E21122" s="63" t="s">
        <v>0</v>
      </c>
    </row>
    <row r="21123" spans="1:5" x14ac:dyDescent="0.25">
      <c r="A21123" s="48" t="s">
        <v>586</v>
      </c>
      <c r="B21123" s="58" t="s">
        <v>587</v>
      </c>
      <c r="C21123" s="76">
        <v>155</v>
      </c>
      <c r="E21123" s="63" t="s">
        <v>0</v>
      </c>
    </row>
    <row r="21124" spans="1:5" x14ac:dyDescent="0.25">
      <c r="A21124" s="48" t="s">
        <v>588</v>
      </c>
      <c r="B21124" s="58" t="s">
        <v>589</v>
      </c>
      <c r="C21124" s="76">
        <v>165</v>
      </c>
      <c r="E21124" s="63" t="s">
        <v>0</v>
      </c>
    </row>
    <row r="21125" spans="1:5" x14ac:dyDescent="0.25">
      <c r="A21125" s="48" t="s">
        <v>590</v>
      </c>
      <c r="B21125" s="58" t="s">
        <v>591</v>
      </c>
      <c r="C21125" s="76">
        <v>241</v>
      </c>
      <c r="E21125" s="63" t="s">
        <v>0</v>
      </c>
    </row>
    <row r="21126" spans="1:5" x14ac:dyDescent="0.25">
      <c r="A21126" s="48" t="s">
        <v>592</v>
      </c>
      <c r="B21126" s="58" t="s">
        <v>593</v>
      </c>
      <c r="C21126" s="76">
        <v>241</v>
      </c>
      <c r="E21126" s="63" t="s">
        <v>0</v>
      </c>
    </row>
    <row r="21127" spans="1:5" x14ac:dyDescent="0.25">
      <c r="A21127" s="48" t="s">
        <v>594</v>
      </c>
      <c r="B21127" s="58" t="s">
        <v>595</v>
      </c>
      <c r="C21127" s="76">
        <v>241</v>
      </c>
      <c r="E21127" s="63" t="s">
        <v>0</v>
      </c>
    </row>
    <row r="21128" spans="1:5" x14ac:dyDescent="0.25">
      <c r="A21128" s="48" t="s">
        <v>596</v>
      </c>
      <c r="B21128" s="58" t="s">
        <v>597</v>
      </c>
      <c r="C21128" s="76">
        <v>241</v>
      </c>
      <c r="E21128" s="63" t="s">
        <v>0</v>
      </c>
    </row>
    <row r="21129" spans="1:5" x14ac:dyDescent="0.25">
      <c r="A21129" s="48" t="s">
        <v>598</v>
      </c>
      <c r="B21129" s="58" t="s">
        <v>599</v>
      </c>
      <c r="C21129" s="76">
        <v>241</v>
      </c>
      <c r="E21129" s="63" t="s">
        <v>0</v>
      </c>
    </row>
    <row r="21130" spans="1:5" x14ac:dyDescent="0.25">
      <c r="A21130" s="48" t="s">
        <v>600</v>
      </c>
      <c r="B21130" s="58" t="s">
        <v>601</v>
      </c>
      <c r="C21130" s="76">
        <v>241</v>
      </c>
      <c r="E21130" s="63" t="s">
        <v>0</v>
      </c>
    </row>
    <row r="21131" spans="1:5" x14ac:dyDescent="0.25">
      <c r="A21131" s="48" t="s">
        <v>602</v>
      </c>
      <c r="B21131" s="58" t="s">
        <v>603</v>
      </c>
      <c r="C21131" s="76">
        <v>246</v>
      </c>
      <c r="E21131" s="63" t="s">
        <v>0</v>
      </c>
    </row>
    <row r="21132" spans="1:5" x14ac:dyDescent="0.25">
      <c r="A21132" s="48" t="s">
        <v>604</v>
      </c>
      <c r="B21132" s="58" t="s">
        <v>605</v>
      </c>
      <c r="C21132" s="76">
        <v>267</v>
      </c>
      <c r="E21132" s="63" t="s">
        <v>0</v>
      </c>
    </row>
    <row r="21133" spans="1:5" x14ac:dyDescent="0.25">
      <c r="A21133" s="48" t="s">
        <v>606</v>
      </c>
      <c r="B21133" s="58" t="s">
        <v>607</v>
      </c>
      <c r="C21133" s="76">
        <v>352</v>
      </c>
      <c r="E21133" s="63" t="s">
        <v>0</v>
      </c>
    </row>
    <row r="21134" spans="1:5" x14ac:dyDescent="0.25">
      <c r="A21134" s="48" t="s">
        <v>608</v>
      </c>
      <c r="B21134" s="58" t="s">
        <v>609</v>
      </c>
      <c r="C21134" s="76">
        <v>424</v>
      </c>
      <c r="E21134" s="63" t="s">
        <v>0</v>
      </c>
    </row>
    <row r="21135" spans="1:5" x14ac:dyDescent="0.25">
      <c r="A21135" s="48" t="s">
        <v>610</v>
      </c>
      <c r="B21135" s="58" t="s">
        <v>611</v>
      </c>
      <c r="C21135" s="76">
        <v>32.4</v>
      </c>
      <c r="E21135" s="63" t="s">
        <v>0</v>
      </c>
    </row>
    <row r="21136" spans="1:5" x14ac:dyDescent="0.25">
      <c r="A21136" s="48" t="s">
        <v>612</v>
      </c>
      <c r="B21136" s="58" t="s">
        <v>613</v>
      </c>
      <c r="C21136" s="76">
        <v>32.4</v>
      </c>
      <c r="E21136" s="63" t="s">
        <v>0</v>
      </c>
    </row>
    <row r="21137" spans="1:5" x14ac:dyDescent="0.25">
      <c r="A21137" s="48" t="s">
        <v>614</v>
      </c>
      <c r="B21137" s="58" t="s">
        <v>615</v>
      </c>
      <c r="C21137" s="76">
        <v>32.4</v>
      </c>
      <c r="E21137" s="63" t="s">
        <v>0</v>
      </c>
    </row>
    <row r="21138" spans="1:5" x14ac:dyDescent="0.25">
      <c r="A21138" s="48" t="s">
        <v>616</v>
      </c>
      <c r="B21138" s="58" t="s">
        <v>617</v>
      </c>
      <c r="C21138" s="76">
        <v>32.4</v>
      </c>
      <c r="E21138" s="63" t="s">
        <v>0</v>
      </c>
    </row>
    <row r="21139" spans="1:5" x14ac:dyDescent="0.25">
      <c r="A21139" s="48" t="s">
        <v>618</v>
      </c>
      <c r="B21139" s="58" t="s">
        <v>619</v>
      </c>
      <c r="C21139" s="76">
        <v>32.4</v>
      </c>
      <c r="E21139" s="63" t="s">
        <v>0</v>
      </c>
    </row>
    <row r="21140" spans="1:5" x14ac:dyDescent="0.25">
      <c r="A21140" s="48" t="s">
        <v>620</v>
      </c>
      <c r="B21140" s="58" t="s">
        <v>621</v>
      </c>
      <c r="C21140" s="76">
        <v>22.6</v>
      </c>
      <c r="E21140" s="63" t="s">
        <v>0</v>
      </c>
    </row>
    <row r="21141" spans="1:5" x14ac:dyDescent="0.25">
      <c r="A21141" s="48" t="s">
        <v>622</v>
      </c>
      <c r="B21141" s="58" t="s">
        <v>623</v>
      </c>
      <c r="C21141" s="76">
        <v>21.2</v>
      </c>
      <c r="E21141" s="63" t="s">
        <v>0</v>
      </c>
    </row>
    <row r="21142" spans="1:5" x14ac:dyDescent="0.25">
      <c r="A21142" s="48" t="s">
        <v>624</v>
      </c>
      <c r="B21142" s="58" t="s">
        <v>625</v>
      </c>
      <c r="C21142" s="76">
        <v>27</v>
      </c>
      <c r="E21142" s="63" t="s">
        <v>0</v>
      </c>
    </row>
    <row r="21143" spans="1:5" x14ac:dyDescent="0.25">
      <c r="A21143" s="48" t="s">
        <v>626</v>
      </c>
      <c r="B21143" s="58" t="s">
        <v>627</v>
      </c>
      <c r="C21143" s="76">
        <v>25.4</v>
      </c>
      <c r="E21143" s="63" t="s">
        <v>0</v>
      </c>
    </row>
    <row r="21144" spans="1:5" x14ac:dyDescent="0.25">
      <c r="A21144" s="48" t="s">
        <v>628</v>
      </c>
      <c r="B21144" s="58" t="s">
        <v>629</v>
      </c>
      <c r="C21144" s="76">
        <v>24</v>
      </c>
      <c r="E21144" s="63" t="s">
        <v>0</v>
      </c>
    </row>
    <row r="21145" spans="1:5" x14ac:dyDescent="0.25">
      <c r="A21145" s="48" t="s">
        <v>630</v>
      </c>
      <c r="B21145" s="58" t="s">
        <v>631</v>
      </c>
      <c r="C21145" s="76">
        <v>22.6</v>
      </c>
      <c r="E21145" s="63" t="s">
        <v>0</v>
      </c>
    </row>
    <row r="21146" spans="1:5" x14ac:dyDescent="0.25">
      <c r="A21146" s="48" t="s">
        <v>632</v>
      </c>
      <c r="B21146" s="58" t="s">
        <v>633</v>
      </c>
      <c r="C21146" s="76">
        <v>18.2</v>
      </c>
      <c r="E21146" s="63" t="s">
        <v>0</v>
      </c>
    </row>
    <row r="21147" spans="1:5" x14ac:dyDescent="0.25">
      <c r="A21147" s="48" t="s">
        <v>634</v>
      </c>
      <c r="B21147" s="58" t="s">
        <v>635</v>
      </c>
      <c r="C21147" s="76">
        <v>17</v>
      </c>
      <c r="E21147" s="63" t="s">
        <v>0</v>
      </c>
    </row>
    <row r="21148" spans="1:5" x14ac:dyDescent="0.25">
      <c r="A21148" s="48" t="s">
        <v>636</v>
      </c>
      <c r="B21148" s="58" t="s">
        <v>637</v>
      </c>
      <c r="C21148" s="76">
        <v>21.8</v>
      </c>
      <c r="E21148" s="63" t="s">
        <v>0</v>
      </c>
    </row>
    <row r="21149" spans="1:5" x14ac:dyDescent="0.25">
      <c r="A21149" s="48" t="s">
        <v>638</v>
      </c>
      <c r="B21149" s="58" t="s">
        <v>639</v>
      </c>
      <c r="C21149" s="76">
        <v>20.6</v>
      </c>
      <c r="E21149" s="63" t="s">
        <v>0</v>
      </c>
    </row>
    <row r="21150" spans="1:5" x14ac:dyDescent="0.25">
      <c r="A21150" s="48" t="s">
        <v>640</v>
      </c>
      <c r="B21150" s="58" t="s">
        <v>641</v>
      </c>
      <c r="C21150" s="76">
        <v>32.4</v>
      </c>
      <c r="E21150" s="63" t="s">
        <v>0</v>
      </c>
    </row>
    <row r="21151" spans="1:5" x14ac:dyDescent="0.25">
      <c r="A21151" s="48" t="s">
        <v>642</v>
      </c>
      <c r="B21151" s="58" t="s">
        <v>643</v>
      </c>
      <c r="C21151" s="76">
        <v>18.2</v>
      </c>
      <c r="E21151" s="63" t="s">
        <v>0</v>
      </c>
    </row>
    <row r="21152" spans="1:5" x14ac:dyDescent="0.25">
      <c r="A21152" s="48" t="s">
        <v>644</v>
      </c>
      <c r="B21152" s="58" t="s">
        <v>645</v>
      </c>
      <c r="C21152" s="76">
        <v>17</v>
      </c>
      <c r="E21152" s="63" t="s">
        <v>0</v>
      </c>
    </row>
    <row r="21153" spans="1:5" x14ac:dyDescent="0.25">
      <c r="A21153" s="48" t="s">
        <v>646</v>
      </c>
      <c r="B21153" s="58" t="s">
        <v>647</v>
      </c>
      <c r="C21153" s="76">
        <v>21.8</v>
      </c>
      <c r="E21153" s="63" t="s">
        <v>0</v>
      </c>
    </row>
    <row r="21154" spans="1:5" x14ac:dyDescent="0.25">
      <c r="A21154" s="48" t="s">
        <v>648</v>
      </c>
      <c r="B21154" s="58" t="s">
        <v>649</v>
      </c>
      <c r="C21154" s="76">
        <v>20.6</v>
      </c>
      <c r="E21154" s="63" t="s">
        <v>0</v>
      </c>
    </row>
    <row r="21155" spans="1:5" x14ac:dyDescent="0.25">
      <c r="A21155" s="48" t="s">
        <v>650</v>
      </c>
      <c r="B21155" s="58" t="s">
        <v>651</v>
      </c>
      <c r="C21155" s="76">
        <v>18.2</v>
      </c>
      <c r="E21155" s="63" t="s">
        <v>0</v>
      </c>
    </row>
    <row r="21156" spans="1:5" x14ac:dyDescent="0.25">
      <c r="A21156" s="48" t="s">
        <v>652</v>
      </c>
      <c r="B21156" s="58" t="s">
        <v>653</v>
      </c>
      <c r="C21156" s="76">
        <v>17</v>
      </c>
      <c r="E21156" s="63" t="s">
        <v>0</v>
      </c>
    </row>
    <row r="21157" spans="1:5" x14ac:dyDescent="0.25">
      <c r="A21157" s="48" t="s">
        <v>654</v>
      </c>
      <c r="B21157" s="58" t="s">
        <v>655</v>
      </c>
      <c r="C21157" s="76">
        <v>21.8</v>
      </c>
      <c r="E21157" s="63" t="s">
        <v>0</v>
      </c>
    </row>
    <row r="21158" spans="1:5" x14ac:dyDescent="0.25">
      <c r="A21158" s="48" t="s">
        <v>656</v>
      </c>
      <c r="B21158" s="58" t="s">
        <v>657</v>
      </c>
      <c r="C21158" s="76">
        <v>20.6</v>
      </c>
      <c r="E21158" s="63" t="s">
        <v>0</v>
      </c>
    </row>
    <row r="21159" spans="1:5" x14ac:dyDescent="0.25">
      <c r="A21159" s="48" t="s">
        <v>658</v>
      </c>
      <c r="B21159" s="58" t="s">
        <v>659</v>
      </c>
      <c r="C21159" s="76">
        <v>18.2</v>
      </c>
      <c r="E21159" s="63" t="s">
        <v>0</v>
      </c>
    </row>
    <row r="21160" spans="1:5" x14ac:dyDescent="0.25">
      <c r="A21160" s="48" t="s">
        <v>660</v>
      </c>
      <c r="B21160" s="58" t="s">
        <v>661</v>
      </c>
      <c r="C21160" s="76">
        <v>17</v>
      </c>
      <c r="E21160" s="63" t="s">
        <v>0</v>
      </c>
    </row>
    <row r="21161" spans="1:5" x14ac:dyDescent="0.25">
      <c r="A21161" s="48" t="s">
        <v>662</v>
      </c>
      <c r="B21161" s="58" t="s">
        <v>663</v>
      </c>
      <c r="C21161" s="76">
        <v>21.8</v>
      </c>
      <c r="E21161" s="63" t="s">
        <v>0</v>
      </c>
    </row>
    <row r="21162" spans="1:5" x14ac:dyDescent="0.25">
      <c r="A21162" s="48" t="s">
        <v>664</v>
      </c>
      <c r="B21162" s="58" t="s">
        <v>665</v>
      </c>
      <c r="C21162" s="76">
        <v>20.6</v>
      </c>
      <c r="E21162" s="63" t="s">
        <v>0</v>
      </c>
    </row>
    <row r="21163" spans="1:5" x14ac:dyDescent="0.25">
      <c r="A21163" s="48" t="s">
        <v>666</v>
      </c>
      <c r="B21163" s="58" t="s">
        <v>667</v>
      </c>
      <c r="C21163" s="76">
        <v>22.6</v>
      </c>
      <c r="E21163" s="63" t="s">
        <v>0</v>
      </c>
    </row>
    <row r="21164" spans="1:5" x14ac:dyDescent="0.25">
      <c r="A21164" s="48" t="s">
        <v>668</v>
      </c>
      <c r="B21164" s="58" t="s">
        <v>669</v>
      </c>
      <c r="C21164" s="76">
        <v>21.2</v>
      </c>
      <c r="E21164" s="63" t="s">
        <v>0</v>
      </c>
    </row>
    <row r="21165" spans="1:5" x14ac:dyDescent="0.25">
      <c r="A21165" s="48" t="s">
        <v>670</v>
      </c>
      <c r="B21165" s="58" t="s">
        <v>671</v>
      </c>
      <c r="C21165" s="76">
        <v>23</v>
      </c>
      <c r="E21165" s="63" t="s">
        <v>0</v>
      </c>
    </row>
    <row r="21166" spans="1:5" x14ac:dyDescent="0.25">
      <c r="A21166" s="48" t="s">
        <v>672</v>
      </c>
      <c r="B21166" s="58" t="s">
        <v>673</v>
      </c>
      <c r="C21166" s="76">
        <v>21.6</v>
      </c>
      <c r="E21166" s="63" t="s">
        <v>0</v>
      </c>
    </row>
    <row r="21167" spans="1:5" x14ac:dyDescent="0.25">
      <c r="A21167" s="48" t="s">
        <v>674</v>
      </c>
      <c r="B21167" s="58" t="s">
        <v>675</v>
      </c>
      <c r="C21167" s="76">
        <v>25.8</v>
      </c>
      <c r="E21167" s="63" t="s">
        <v>0</v>
      </c>
    </row>
    <row r="21168" spans="1:5" x14ac:dyDescent="0.25">
      <c r="A21168" s="48" t="s">
        <v>676</v>
      </c>
      <c r="B21168" s="58" t="s">
        <v>677</v>
      </c>
      <c r="C21168" s="76">
        <v>24.200000000000003</v>
      </c>
      <c r="E21168" s="63" t="s">
        <v>0</v>
      </c>
    </row>
    <row r="21169" spans="1:5" x14ac:dyDescent="0.25">
      <c r="A21169" s="48" t="s">
        <v>678</v>
      </c>
      <c r="B21169" s="58" t="s">
        <v>679</v>
      </c>
      <c r="C21169" s="76">
        <v>28.2</v>
      </c>
      <c r="E21169" s="63" t="s">
        <v>0</v>
      </c>
    </row>
    <row r="21170" spans="1:5" x14ac:dyDescent="0.25">
      <c r="A21170" s="48" t="s">
        <v>680</v>
      </c>
      <c r="B21170" s="58" t="s">
        <v>681</v>
      </c>
      <c r="C21170" s="76">
        <v>26.400000000000002</v>
      </c>
      <c r="E21170" s="63" t="s">
        <v>0</v>
      </c>
    </row>
    <row r="21171" spans="1:5" x14ac:dyDescent="0.25">
      <c r="A21171" s="48" t="s">
        <v>682</v>
      </c>
      <c r="B21171" s="58" t="s">
        <v>683</v>
      </c>
      <c r="C21171" s="76">
        <v>38</v>
      </c>
      <c r="E21171" s="63" t="s">
        <v>0</v>
      </c>
    </row>
    <row r="21172" spans="1:5" x14ac:dyDescent="0.25">
      <c r="A21172" s="48" t="s">
        <v>684</v>
      </c>
      <c r="B21172" s="58" t="s">
        <v>685</v>
      </c>
      <c r="C21172" s="76">
        <v>48.400000000000006</v>
      </c>
      <c r="E21172" s="63" t="s">
        <v>0</v>
      </c>
    </row>
    <row r="21173" spans="1:5" x14ac:dyDescent="0.25">
      <c r="A21173" s="48" t="s">
        <v>686</v>
      </c>
      <c r="B21173" s="58" t="s">
        <v>687</v>
      </c>
      <c r="C21173" s="76">
        <v>80.8</v>
      </c>
      <c r="E21173" s="63" t="s">
        <v>0</v>
      </c>
    </row>
    <row r="21174" spans="1:5" x14ac:dyDescent="0.25">
      <c r="A21174" s="48" t="s">
        <v>688</v>
      </c>
      <c r="B21174" s="58" t="s">
        <v>689</v>
      </c>
      <c r="C21174" s="76">
        <v>80.8</v>
      </c>
      <c r="E21174" s="63" t="s">
        <v>0</v>
      </c>
    </row>
    <row r="21175" spans="1:5" x14ac:dyDescent="0.25">
      <c r="A21175" s="48" t="s">
        <v>690</v>
      </c>
      <c r="B21175" s="58" t="s">
        <v>691</v>
      </c>
      <c r="C21175" s="76">
        <v>80.8</v>
      </c>
      <c r="E21175" s="63" t="s">
        <v>0</v>
      </c>
    </row>
    <row r="21176" spans="1:5" x14ac:dyDescent="0.25">
      <c r="A21176" s="48" t="s">
        <v>692</v>
      </c>
      <c r="B21176" s="58" t="s">
        <v>693</v>
      </c>
      <c r="C21176" s="76">
        <v>80.8</v>
      </c>
      <c r="E21176" s="63" t="s">
        <v>0</v>
      </c>
    </row>
    <row r="21177" spans="1:5" x14ac:dyDescent="0.25">
      <c r="A21177" s="48" t="s">
        <v>694</v>
      </c>
      <c r="B21177" s="58" t="s">
        <v>695</v>
      </c>
      <c r="C21177" s="76">
        <v>80.8</v>
      </c>
      <c r="E21177" s="63" t="s">
        <v>0</v>
      </c>
    </row>
    <row r="21178" spans="1:5" x14ac:dyDescent="0.25">
      <c r="A21178" s="48" t="s">
        <v>696</v>
      </c>
      <c r="B21178" s="58" t="s">
        <v>697</v>
      </c>
      <c r="C21178" s="76">
        <v>69.8</v>
      </c>
      <c r="E21178" s="63" t="s">
        <v>0</v>
      </c>
    </row>
    <row r="21179" spans="1:5" x14ac:dyDescent="0.25">
      <c r="A21179" s="48" t="s">
        <v>698</v>
      </c>
      <c r="B21179" s="58" t="s">
        <v>699</v>
      </c>
      <c r="C21179" s="76">
        <v>69.8</v>
      </c>
      <c r="E21179" s="63" t="s">
        <v>0</v>
      </c>
    </row>
    <row r="21180" spans="1:5" x14ac:dyDescent="0.25">
      <c r="A21180" s="48" t="s">
        <v>700</v>
      </c>
      <c r="B21180" s="58" t="s">
        <v>701</v>
      </c>
      <c r="C21180" s="76">
        <v>69.8</v>
      </c>
      <c r="E21180" s="63" t="s">
        <v>0</v>
      </c>
    </row>
    <row r="21181" spans="1:5" x14ac:dyDescent="0.25">
      <c r="A21181" s="48" t="s">
        <v>702</v>
      </c>
      <c r="B21181" s="58" t="s">
        <v>703</v>
      </c>
      <c r="C21181" s="76">
        <v>80.8</v>
      </c>
      <c r="E21181" s="63" t="s">
        <v>0</v>
      </c>
    </row>
    <row r="21182" spans="1:5" x14ac:dyDescent="0.25">
      <c r="A21182" s="48" t="s">
        <v>704</v>
      </c>
      <c r="B21182" s="58" t="s">
        <v>705</v>
      </c>
      <c r="C21182" s="76">
        <v>69.8</v>
      </c>
      <c r="E21182" s="63" t="s">
        <v>0</v>
      </c>
    </row>
    <row r="21183" spans="1:5" x14ac:dyDescent="0.25">
      <c r="A21183" s="48" t="s">
        <v>706</v>
      </c>
      <c r="B21183" s="58" t="s">
        <v>707</v>
      </c>
      <c r="C21183" s="76">
        <v>69.8</v>
      </c>
      <c r="E21183" s="63" t="s">
        <v>0</v>
      </c>
    </row>
    <row r="21184" spans="1:5" x14ac:dyDescent="0.25">
      <c r="A21184" s="48" t="s">
        <v>708</v>
      </c>
      <c r="B21184" s="58" t="s">
        <v>709</v>
      </c>
      <c r="C21184" s="76">
        <v>69.8</v>
      </c>
      <c r="E21184" s="63" t="s">
        <v>0</v>
      </c>
    </row>
    <row r="21185" spans="1:5" x14ac:dyDescent="0.25">
      <c r="A21185" s="48" t="s">
        <v>710</v>
      </c>
      <c r="B21185" s="58" t="s">
        <v>711</v>
      </c>
      <c r="C21185" s="76">
        <v>75.400000000000006</v>
      </c>
      <c r="E21185" s="63" t="s">
        <v>0</v>
      </c>
    </row>
    <row r="21186" spans="1:5" x14ac:dyDescent="0.25">
      <c r="A21186" s="48" t="s">
        <v>712</v>
      </c>
      <c r="B21186" s="58" t="s">
        <v>713</v>
      </c>
      <c r="C21186" s="76">
        <v>79.599999999999994</v>
      </c>
      <c r="E21186" s="63" t="s">
        <v>0</v>
      </c>
    </row>
    <row r="21187" spans="1:5" x14ac:dyDescent="0.25">
      <c r="A21187" s="48" t="s">
        <v>714</v>
      </c>
      <c r="B21187" s="58" t="s">
        <v>715</v>
      </c>
      <c r="C21187" s="76">
        <v>104</v>
      </c>
      <c r="E21187" s="63" t="s">
        <v>0</v>
      </c>
    </row>
    <row r="21188" spans="1:5" x14ac:dyDescent="0.25">
      <c r="A21188" s="48" t="s">
        <v>716</v>
      </c>
      <c r="B21188" s="58" t="s">
        <v>717</v>
      </c>
      <c r="C21188" s="76">
        <v>139</v>
      </c>
      <c r="E21188" s="63" t="s">
        <v>0</v>
      </c>
    </row>
    <row r="21189" spans="1:5" x14ac:dyDescent="0.25">
      <c r="A21189" s="48" t="s">
        <v>718</v>
      </c>
      <c r="B21189" s="58" t="s">
        <v>719</v>
      </c>
      <c r="C21189" s="76">
        <v>112</v>
      </c>
      <c r="E21189" s="63" t="s">
        <v>0</v>
      </c>
    </row>
    <row r="21190" spans="1:5" x14ac:dyDescent="0.25">
      <c r="A21190" s="48" t="s">
        <v>720</v>
      </c>
      <c r="B21190" s="58" t="s">
        <v>721</v>
      </c>
      <c r="C21190" s="76">
        <v>112</v>
      </c>
      <c r="E21190" s="63" t="s">
        <v>0</v>
      </c>
    </row>
    <row r="21191" spans="1:5" x14ac:dyDescent="0.25">
      <c r="A21191" s="48" t="s">
        <v>722</v>
      </c>
      <c r="B21191" s="58" t="s">
        <v>723</v>
      </c>
      <c r="C21191" s="76">
        <v>112</v>
      </c>
      <c r="E21191" s="63" t="s">
        <v>0</v>
      </c>
    </row>
    <row r="21192" spans="1:5" x14ac:dyDescent="0.25">
      <c r="A21192" s="48" t="s">
        <v>724</v>
      </c>
      <c r="B21192" s="58" t="s">
        <v>725</v>
      </c>
      <c r="C21192" s="76">
        <v>112</v>
      </c>
      <c r="E21192" s="63" t="s">
        <v>0</v>
      </c>
    </row>
    <row r="21193" spans="1:5" x14ac:dyDescent="0.25">
      <c r="A21193" s="48" t="s">
        <v>726</v>
      </c>
      <c r="B21193" s="58" t="s">
        <v>727</v>
      </c>
      <c r="C21193" s="76">
        <v>112</v>
      </c>
      <c r="E21193" s="63" t="s">
        <v>0</v>
      </c>
    </row>
    <row r="21194" spans="1:5" x14ac:dyDescent="0.25">
      <c r="A21194" s="48" t="s">
        <v>728</v>
      </c>
      <c r="B21194" s="58" t="s">
        <v>729</v>
      </c>
      <c r="C21194" s="76">
        <v>92.8</v>
      </c>
      <c r="E21194" s="63" t="s">
        <v>0</v>
      </c>
    </row>
    <row r="21195" spans="1:5" x14ac:dyDescent="0.25">
      <c r="A21195" s="48" t="s">
        <v>730</v>
      </c>
      <c r="B21195" s="58" t="s">
        <v>731</v>
      </c>
      <c r="C21195" s="76">
        <v>87.4</v>
      </c>
      <c r="E21195" s="63" t="s">
        <v>0</v>
      </c>
    </row>
    <row r="21196" spans="1:5" x14ac:dyDescent="0.25">
      <c r="A21196" s="48" t="s">
        <v>732</v>
      </c>
      <c r="B21196" s="58" t="s">
        <v>733</v>
      </c>
      <c r="C21196" s="76">
        <v>92.8</v>
      </c>
      <c r="E21196" s="63" t="s">
        <v>0</v>
      </c>
    </row>
    <row r="21197" spans="1:5" x14ac:dyDescent="0.25">
      <c r="A21197" s="48" t="s">
        <v>734</v>
      </c>
      <c r="B21197" s="58" t="s">
        <v>731</v>
      </c>
      <c r="C21197" s="76">
        <v>87.4</v>
      </c>
      <c r="E21197" s="63" t="s">
        <v>0</v>
      </c>
    </row>
    <row r="21198" spans="1:5" x14ac:dyDescent="0.25">
      <c r="A21198" s="48" t="s">
        <v>735</v>
      </c>
      <c r="B21198" s="58" t="s">
        <v>736</v>
      </c>
      <c r="C21198" s="76">
        <v>92.8</v>
      </c>
      <c r="E21198" s="63" t="s">
        <v>0</v>
      </c>
    </row>
    <row r="21199" spans="1:5" x14ac:dyDescent="0.25">
      <c r="A21199" s="48" t="s">
        <v>737</v>
      </c>
      <c r="B21199" s="58" t="s">
        <v>738</v>
      </c>
      <c r="C21199" s="76">
        <v>87.4</v>
      </c>
      <c r="E21199" s="63" t="s">
        <v>0</v>
      </c>
    </row>
    <row r="21200" spans="1:5" x14ac:dyDescent="0.25">
      <c r="A21200" s="48" t="s">
        <v>739</v>
      </c>
      <c r="B21200" s="58" t="s">
        <v>740</v>
      </c>
      <c r="C21200" s="76">
        <v>112</v>
      </c>
      <c r="E21200" s="63" t="s">
        <v>0</v>
      </c>
    </row>
    <row r="21201" spans="1:5" x14ac:dyDescent="0.25">
      <c r="A21201" s="48" t="s">
        <v>741</v>
      </c>
      <c r="B21201" s="58" t="s">
        <v>742</v>
      </c>
      <c r="C21201" s="76">
        <v>92.8</v>
      </c>
      <c r="E21201" s="63" t="s">
        <v>0</v>
      </c>
    </row>
    <row r="21202" spans="1:5" x14ac:dyDescent="0.25">
      <c r="A21202" s="48" t="s">
        <v>743</v>
      </c>
      <c r="B21202" s="58" t="s">
        <v>744</v>
      </c>
      <c r="C21202" s="76">
        <v>87.4</v>
      </c>
      <c r="E21202" s="63" t="s">
        <v>0</v>
      </c>
    </row>
    <row r="21203" spans="1:5" x14ac:dyDescent="0.25">
      <c r="A21203" s="48" t="s">
        <v>745</v>
      </c>
      <c r="B21203" s="58" t="s">
        <v>746</v>
      </c>
      <c r="C21203" s="76">
        <v>92.8</v>
      </c>
      <c r="E21203" s="63" t="s">
        <v>0</v>
      </c>
    </row>
    <row r="21204" spans="1:5" x14ac:dyDescent="0.25">
      <c r="A21204" s="48" t="s">
        <v>747</v>
      </c>
      <c r="B21204" s="58" t="s">
        <v>748</v>
      </c>
      <c r="C21204" s="76">
        <v>87.4</v>
      </c>
      <c r="E21204" s="63" t="s">
        <v>0</v>
      </c>
    </row>
    <row r="21205" spans="1:5" x14ac:dyDescent="0.25">
      <c r="A21205" s="48" t="s">
        <v>749</v>
      </c>
      <c r="B21205" s="58" t="s">
        <v>750</v>
      </c>
      <c r="C21205" s="76">
        <v>92.8</v>
      </c>
      <c r="E21205" s="63" t="s">
        <v>0</v>
      </c>
    </row>
    <row r="21206" spans="1:5" x14ac:dyDescent="0.25">
      <c r="A21206" s="48" t="s">
        <v>751</v>
      </c>
      <c r="B21206" s="58" t="s">
        <v>752</v>
      </c>
      <c r="C21206" s="76">
        <v>87.4</v>
      </c>
      <c r="E21206" s="63" t="s">
        <v>0</v>
      </c>
    </row>
    <row r="21207" spans="1:5" x14ac:dyDescent="0.25">
      <c r="A21207" s="48" t="s">
        <v>753</v>
      </c>
      <c r="B21207" s="58" t="s">
        <v>754</v>
      </c>
      <c r="C21207" s="76">
        <v>96.800000000000011</v>
      </c>
      <c r="E21207" s="63" t="s">
        <v>0</v>
      </c>
    </row>
    <row r="21208" spans="1:5" x14ac:dyDescent="0.25">
      <c r="A21208" s="48" t="s">
        <v>755</v>
      </c>
      <c r="B21208" s="58" t="s">
        <v>756</v>
      </c>
      <c r="C21208" s="76">
        <v>91.4</v>
      </c>
      <c r="E21208" s="63" t="s">
        <v>0</v>
      </c>
    </row>
    <row r="21209" spans="1:5" x14ac:dyDescent="0.25">
      <c r="A21209" s="48" t="s">
        <v>757</v>
      </c>
      <c r="B21209" s="58" t="s">
        <v>758</v>
      </c>
      <c r="C21209" s="76">
        <v>99.000000000000014</v>
      </c>
      <c r="E21209" s="63" t="s">
        <v>0</v>
      </c>
    </row>
    <row r="21210" spans="1:5" x14ac:dyDescent="0.25">
      <c r="A21210" s="48" t="s">
        <v>759</v>
      </c>
      <c r="B21210" s="58" t="s">
        <v>760</v>
      </c>
      <c r="C21210" s="76">
        <v>93.4</v>
      </c>
      <c r="E21210" s="63" t="s">
        <v>0</v>
      </c>
    </row>
    <row r="21211" spans="1:5" x14ac:dyDescent="0.25">
      <c r="A21211" s="48" t="s">
        <v>761</v>
      </c>
      <c r="B21211" s="58" t="s">
        <v>762</v>
      </c>
      <c r="C21211" s="76">
        <v>134</v>
      </c>
      <c r="E21211" s="63" t="s">
        <v>0</v>
      </c>
    </row>
    <row r="21212" spans="1:5" x14ac:dyDescent="0.25">
      <c r="A21212" s="48" t="s">
        <v>763</v>
      </c>
      <c r="B21212" s="58" t="s">
        <v>764</v>
      </c>
      <c r="C21212" s="76">
        <v>153</v>
      </c>
      <c r="E21212" s="63" t="s">
        <v>0</v>
      </c>
    </row>
    <row r="21213" spans="1:5" x14ac:dyDescent="0.25">
      <c r="A21213" s="48" t="s">
        <v>765</v>
      </c>
      <c r="B21213" s="58" t="s">
        <v>766</v>
      </c>
      <c r="C21213" s="76">
        <v>54.4</v>
      </c>
      <c r="E21213" s="63" t="s">
        <v>0</v>
      </c>
    </row>
    <row r="21214" spans="1:5" x14ac:dyDescent="0.25">
      <c r="A21214" s="48" t="s">
        <v>767</v>
      </c>
      <c r="B21214" s="58" t="s">
        <v>768</v>
      </c>
      <c r="C21214" s="76">
        <v>57.8</v>
      </c>
      <c r="E21214" s="63" t="s">
        <v>0</v>
      </c>
    </row>
    <row r="21215" spans="1:5" x14ac:dyDescent="0.25">
      <c r="A21215" s="48" t="s">
        <v>769</v>
      </c>
      <c r="B21215" s="58" t="s">
        <v>770</v>
      </c>
      <c r="C21215" s="76">
        <v>54.4</v>
      </c>
      <c r="E21215" s="63" t="s">
        <v>0</v>
      </c>
    </row>
    <row r="21216" spans="1:5" x14ac:dyDescent="0.25">
      <c r="A21216" s="48" t="s">
        <v>771</v>
      </c>
      <c r="B21216" s="58" t="s">
        <v>772</v>
      </c>
      <c r="C21216" s="76">
        <v>57.8</v>
      </c>
      <c r="E21216" s="63" t="s">
        <v>0</v>
      </c>
    </row>
    <row r="21217" spans="1:5" x14ac:dyDescent="0.25">
      <c r="A21217" s="48" t="s">
        <v>773</v>
      </c>
      <c r="B21217" s="58" t="s">
        <v>774</v>
      </c>
      <c r="C21217" s="76">
        <v>54.4</v>
      </c>
      <c r="E21217" s="63" t="s">
        <v>0</v>
      </c>
    </row>
    <row r="21218" spans="1:5" x14ac:dyDescent="0.25">
      <c r="A21218" s="48" t="s">
        <v>775</v>
      </c>
      <c r="B21218" s="58" t="s">
        <v>776</v>
      </c>
      <c r="C21218" s="76">
        <v>57.8</v>
      </c>
      <c r="E21218" s="63" t="s">
        <v>0</v>
      </c>
    </row>
    <row r="21219" spans="1:5" x14ac:dyDescent="0.25">
      <c r="A21219" s="48" t="s">
        <v>777</v>
      </c>
      <c r="B21219" s="58" t="s">
        <v>778</v>
      </c>
      <c r="C21219" s="76">
        <v>54.4</v>
      </c>
      <c r="E21219" s="63" t="s">
        <v>0</v>
      </c>
    </row>
    <row r="21220" spans="1:5" x14ac:dyDescent="0.25">
      <c r="A21220" s="48" t="s">
        <v>779</v>
      </c>
      <c r="B21220" s="58" t="s">
        <v>780</v>
      </c>
      <c r="C21220" s="76">
        <v>57.8</v>
      </c>
      <c r="E21220" s="63" t="s">
        <v>0</v>
      </c>
    </row>
    <row r="21221" spans="1:5" x14ac:dyDescent="0.25">
      <c r="A21221" s="48" t="s">
        <v>781</v>
      </c>
      <c r="B21221" s="58" t="s">
        <v>782</v>
      </c>
      <c r="C21221" s="76">
        <v>54.4</v>
      </c>
      <c r="E21221" s="63" t="s">
        <v>0</v>
      </c>
    </row>
    <row r="21222" spans="1:5" x14ac:dyDescent="0.25">
      <c r="A21222" s="48" t="s">
        <v>783</v>
      </c>
      <c r="B21222" s="58" t="s">
        <v>784</v>
      </c>
      <c r="C21222" s="76">
        <v>57.8</v>
      </c>
      <c r="E21222" s="63" t="s">
        <v>0</v>
      </c>
    </row>
    <row r="21223" spans="1:5" x14ac:dyDescent="0.25">
      <c r="A21223" s="48" t="s">
        <v>785</v>
      </c>
      <c r="B21223" s="58" t="s">
        <v>786</v>
      </c>
      <c r="C21223" s="76">
        <v>56.8</v>
      </c>
      <c r="E21223" s="63" t="s">
        <v>0</v>
      </c>
    </row>
    <row r="21224" spans="1:5" x14ac:dyDescent="0.25">
      <c r="A21224" s="48" t="s">
        <v>787</v>
      </c>
      <c r="B21224" s="58" t="s">
        <v>788</v>
      </c>
      <c r="C21224" s="76">
        <v>60.4</v>
      </c>
      <c r="E21224" s="63" t="s">
        <v>0</v>
      </c>
    </row>
    <row r="21225" spans="1:5" x14ac:dyDescent="0.25">
      <c r="A21225" s="48" t="s">
        <v>789</v>
      </c>
      <c r="B21225" s="58" t="s">
        <v>790</v>
      </c>
      <c r="C21225" s="76">
        <v>61</v>
      </c>
      <c r="E21225" s="63" t="s">
        <v>0</v>
      </c>
    </row>
    <row r="21226" spans="1:5" x14ac:dyDescent="0.25">
      <c r="A21226" s="48" t="s">
        <v>791</v>
      </c>
      <c r="B21226" s="58" t="s">
        <v>792</v>
      </c>
      <c r="C21226" s="76">
        <v>64.8</v>
      </c>
      <c r="E21226" s="63" t="s">
        <v>0</v>
      </c>
    </row>
    <row r="21227" spans="1:5" x14ac:dyDescent="0.25">
      <c r="A21227" s="48" t="s">
        <v>793</v>
      </c>
      <c r="B21227" s="58" t="s">
        <v>794</v>
      </c>
      <c r="C21227" s="76">
        <v>84.8</v>
      </c>
      <c r="E21227" s="63" t="s">
        <v>0</v>
      </c>
    </row>
    <row r="21228" spans="1:5" x14ac:dyDescent="0.25">
      <c r="A21228" s="48" t="s">
        <v>795</v>
      </c>
      <c r="B21228" s="58" t="s">
        <v>796</v>
      </c>
      <c r="C21228" s="76">
        <v>129</v>
      </c>
      <c r="E21228" s="63" t="s">
        <v>0</v>
      </c>
    </row>
    <row r="21229" spans="1:5" x14ac:dyDescent="0.25">
      <c r="A21229" s="48" t="s">
        <v>797</v>
      </c>
      <c r="B21229" s="58" t="s">
        <v>798</v>
      </c>
      <c r="C21229" s="76">
        <v>121.00000000000001</v>
      </c>
      <c r="E21229" s="63" t="s">
        <v>0</v>
      </c>
    </row>
    <row r="21230" spans="1:5" x14ac:dyDescent="0.25">
      <c r="A21230" s="48" t="s">
        <v>799</v>
      </c>
      <c r="B21230" s="58" t="s">
        <v>800</v>
      </c>
      <c r="C21230" s="76">
        <v>121.00000000000001</v>
      </c>
      <c r="E21230" s="63" t="s">
        <v>0</v>
      </c>
    </row>
    <row r="21231" spans="1:5" x14ac:dyDescent="0.25">
      <c r="A21231" s="48" t="s">
        <v>801</v>
      </c>
      <c r="B21231" s="58" t="s">
        <v>802</v>
      </c>
      <c r="C21231" s="76">
        <v>129</v>
      </c>
      <c r="E21231" s="63" t="s">
        <v>0</v>
      </c>
    </row>
    <row r="21232" spans="1:5" x14ac:dyDescent="0.25">
      <c r="A21232" s="48" t="s">
        <v>803</v>
      </c>
      <c r="B21232" s="58" t="s">
        <v>804</v>
      </c>
      <c r="C21232" s="76">
        <v>121.00000000000001</v>
      </c>
      <c r="E21232" s="63" t="s">
        <v>0</v>
      </c>
    </row>
    <row r="21233" spans="1:5" x14ac:dyDescent="0.25">
      <c r="A21233" s="48" t="s">
        <v>805</v>
      </c>
      <c r="B21233" s="58" t="s">
        <v>806</v>
      </c>
      <c r="C21233" s="76">
        <v>129</v>
      </c>
      <c r="E21233" s="63" t="s">
        <v>0</v>
      </c>
    </row>
    <row r="21234" spans="1:5" x14ac:dyDescent="0.25">
      <c r="A21234" s="48" t="s">
        <v>807</v>
      </c>
      <c r="B21234" s="58" t="s">
        <v>808</v>
      </c>
      <c r="C21234" s="76">
        <v>121.00000000000001</v>
      </c>
      <c r="E21234" s="63" t="s">
        <v>0</v>
      </c>
    </row>
    <row r="21235" spans="1:5" x14ac:dyDescent="0.25">
      <c r="A21235" s="48" t="s">
        <v>809</v>
      </c>
      <c r="B21235" s="58" t="s">
        <v>810</v>
      </c>
      <c r="C21235" s="76">
        <v>129</v>
      </c>
      <c r="E21235" s="63" t="s">
        <v>0</v>
      </c>
    </row>
    <row r="21236" spans="1:5" x14ac:dyDescent="0.25">
      <c r="A21236" s="48" t="s">
        <v>811</v>
      </c>
      <c r="B21236" s="58" t="s">
        <v>812</v>
      </c>
      <c r="C21236" s="76">
        <v>121.00000000000001</v>
      </c>
      <c r="E21236" s="63" t="s">
        <v>0</v>
      </c>
    </row>
    <row r="21237" spans="1:5" x14ac:dyDescent="0.25">
      <c r="A21237" s="48" t="s">
        <v>813</v>
      </c>
      <c r="B21237" s="58" t="s">
        <v>814</v>
      </c>
      <c r="C21237" s="76">
        <v>129</v>
      </c>
      <c r="E21237" s="63" t="s">
        <v>0</v>
      </c>
    </row>
    <row r="21238" spans="1:5" x14ac:dyDescent="0.25">
      <c r="A21238" s="48" t="s">
        <v>815</v>
      </c>
      <c r="B21238" s="58" t="s">
        <v>816</v>
      </c>
      <c r="C21238" s="76">
        <v>121.00000000000001</v>
      </c>
      <c r="E21238" s="63" t="s">
        <v>0</v>
      </c>
    </row>
    <row r="21239" spans="1:5" x14ac:dyDescent="0.25">
      <c r="A21239" s="48" t="s">
        <v>817</v>
      </c>
      <c r="B21239" s="58" t="s">
        <v>818</v>
      </c>
      <c r="C21239" s="76">
        <v>136</v>
      </c>
      <c r="E21239" s="63" t="s">
        <v>0</v>
      </c>
    </row>
    <row r="21240" spans="1:5" x14ac:dyDescent="0.25">
      <c r="A21240" s="48" t="s">
        <v>819</v>
      </c>
      <c r="B21240" s="58" t="s">
        <v>820</v>
      </c>
      <c r="C21240" s="76">
        <v>128</v>
      </c>
      <c r="E21240" s="63" t="s">
        <v>0</v>
      </c>
    </row>
    <row r="21241" spans="1:5" x14ac:dyDescent="0.25">
      <c r="A21241" s="48" t="s">
        <v>821</v>
      </c>
      <c r="B21241" s="58" t="s">
        <v>822</v>
      </c>
      <c r="C21241" s="76">
        <v>140</v>
      </c>
      <c r="E21241" s="63" t="s">
        <v>0</v>
      </c>
    </row>
    <row r="21242" spans="1:5" x14ac:dyDescent="0.25">
      <c r="A21242" s="48" t="s">
        <v>823</v>
      </c>
      <c r="B21242" s="58" t="s">
        <v>824</v>
      </c>
      <c r="C21242" s="76">
        <v>132</v>
      </c>
      <c r="E21242" s="63" t="s">
        <v>0</v>
      </c>
    </row>
    <row r="21243" spans="1:5" x14ac:dyDescent="0.25">
      <c r="A21243" s="48" t="s">
        <v>825</v>
      </c>
      <c r="B21243" s="58" t="s">
        <v>826</v>
      </c>
      <c r="C21243" s="76">
        <v>185</v>
      </c>
      <c r="E21243" s="63" t="s">
        <v>0</v>
      </c>
    </row>
    <row r="21244" spans="1:5" x14ac:dyDescent="0.25">
      <c r="A21244" s="48" t="s">
        <v>827</v>
      </c>
      <c r="B21244" s="58" t="s">
        <v>828</v>
      </c>
      <c r="C21244" s="76">
        <v>197</v>
      </c>
      <c r="E21244" s="63" t="s">
        <v>0</v>
      </c>
    </row>
    <row r="21245" spans="1:5" x14ac:dyDescent="0.25">
      <c r="A21245" s="48" t="s">
        <v>835</v>
      </c>
      <c r="B21245" s="58" t="s">
        <v>836</v>
      </c>
      <c r="C21245" s="76">
        <v>941</v>
      </c>
      <c r="E21245" s="63" t="s">
        <v>0</v>
      </c>
    </row>
    <row r="21246" spans="1:5" x14ac:dyDescent="0.25">
      <c r="A21246" s="48" t="s">
        <v>837</v>
      </c>
      <c r="B21246" s="58" t="s">
        <v>838</v>
      </c>
      <c r="C21246" s="76">
        <v>952.00000000000011</v>
      </c>
      <c r="E21246" s="63" t="s">
        <v>0</v>
      </c>
    </row>
    <row r="21247" spans="1:5" x14ac:dyDescent="0.25">
      <c r="A21247" s="48" t="s">
        <v>839</v>
      </c>
      <c r="B21247" s="58" t="s">
        <v>840</v>
      </c>
      <c r="C21247" s="76">
        <v>1008.0000000000001</v>
      </c>
      <c r="E21247" s="63" t="s">
        <v>0</v>
      </c>
    </row>
    <row r="21248" spans="1:5" x14ac:dyDescent="0.25">
      <c r="A21248" s="48" t="s">
        <v>841</v>
      </c>
      <c r="B21248" s="58" t="s">
        <v>842</v>
      </c>
      <c r="C21248" s="76">
        <v>1512.0000000000002</v>
      </c>
      <c r="E21248" s="63" t="s">
        <v>0</v>
      </c>
    </row>
    <row r="21249" spans="1:5" x14ac:dyDescent="0.25">
      <c r="A21249" s="48" t="s">
        <v>843</v>
      </c>
      <c r="B21249" s="58" t="s">
        <v>844</v>
      </c>
      <c r="C21249" s="76">
        <v>1344.0000000000002</v>
      </c>
      <c r="E21249" s="63" t="s">
        <v>0</v>
      </c>
    </row>
    <row r="21250" spans="1:5" x14ac:dyDescent="0.25">
      <c r="A21250" s="48" t="s">
        <v>847</v>
      </c>
      <c r="B21250" s="58" t="s">
        <v>848</v>
      </c>
      <c r="C21250" s="76">
        <v>1390</v>
      </c>
      <c r="E21250" s="63" t="s">
        <v>0</v>
      </c>
    </row>
    <row r="21251" spans="1:5" x14ac:dyDescent="0.25">
      <c r="A21251" s="48" t="s">
        <v>851</v>
      </c>
      <c r="B21251" s="58" t="s">
        <v>852</v>
      </c>
      <c r="C21251" s="76">
        <v>1770</v>
      </c>
      <c r="E21251" s="63" t="s">
        <v>0</v>
      </c>
    </row>
    <row r="21252" spans="1:5" x14ac:dyDescent="0.25">
      <c r="A21252" s="48" t="s">
        <v>853</v>
      </c>
      <c r="B21252" s="58" t="s">
        <v>854</v>
      </c>
      <c r="C21252" s="76">
        <v>1904.0000000000002</v>
      </c>
      <c r="E21252" s="63" t="s">
        <v>0</v>
      </c>
    </row>
    <row r="21253" spans="1:5" x14ac:dyDescent="0.25">
      <c r="A21253" s="48" t="s">
        <v>857</v>
      </c>
      <c r="B21253" s="58" t="s">
        <v>858</v>
      </c>
      <c r="C21253" s="76">
        <v>2590</v>
      </c>
      <c r="E21253" s="63" t="s">
        <v>0</v>
      </c>
    </row>
    <row r="21254" spans="1:5" x14ac:dyDescent="0.25">
      <c r="A21254" s="48" t="s">
        <v>861</v>
      </c>
      <c r="B21254" s="58" t="s">
        <v>862</v>
      </c>
      <c r="C21254" s="76">
        <v>1176</v>
      </c>
      <c r="E21254" s="63" t="s">
        <v>0</v>
      </c>
    </row>
    <row r="21255" spans="1:5" x14ac:dyDescent="0.25">
      <c r="A21255" s="48" t="s">
        <v>863</v>
      </c>
      <c r="B21255" s="58" t="s">
        <v>864</v>
      </c>
      <c r="C21255" s="76">
        <v>830</v>
      </c>
      <c r="E21255" s="63" t="s">
        <v>0</v>
      </c>
    </row>
    <row r="21256" spans="1:5" x14ac:dyDescent="0.25">
      <c r="A21256" s="48" t="s">
        <v>865</v>
      </c>
      <c r="B21256" s="58" t="s">
        <v>866</v>
      </c>
      <c r="C21256" s="76">
        <v>840.00000000000011</v>
      </c>
      <c r="E21256" s="63" t="s">
        <v>0</v>
      </c>
    </row>
    <row r="21257" spans="1:5" x14ac:dyDescent="0.25">
      <c r="A21257" s="48" t="s">
        <v>867</v>
      </c>
      <c r="B21257" s="58" t="s">
        <v>868</v>
      </c>
      <c r="C21257" s="76">
        <v>850</v>
      </c>
      <c r="E21257" s="63" t="s">
        <v>0</v>
      </c>
    </row>
    <row r="21258" spans="1:5" x14ac:dyDescent="0.25">
      <c r="A21258" s="48" t="s">
        <v>869</v>
      </c>
      <c r="B21258" s="58" t="s">
        <v>870</v>
      </c>
      <c r="C21258" s="76">
        <v>1330</v>
      </c>
      <c r="E21258" s="63" t="s">
        <v>0</v>
      </c>
    </row>
    <row r="21259" spans="1:5" x14ac:dyDescent="0.25">
      <c r="A21259" s="48" t="s">
        <v>871</v>
      </c>
      <c r="B21259" s="58" t="s">
        <v>872</v>
      </c>
      <c r="C21259" s="76">
        <v>1220</v>
      </c>
      <c r="E21259" s="63" t="s">
        <v>0</v>
      </c>
    </row>
    <row r="21260" spans="1:5" x14ac:dyDescent="0.25">
      <c r="A21260" s="48" t="s">
        <v>873</v>
      </c>
      <c r="B21260" s="58" t="s">
        <v>874</v>
      </c>
      <c r="C21260" s="76">
        <v>1250</v>
      </c>
      <c r="E21260" s="63" t="s">
        <v>0</v>
      </c>
    </row>
    <row r="21261" spans="1:5" x14ac:dyDescent="0.25">
      <c r="A21261" s="48" t="s">
        <v>877</v>
      </c>
      <c r="B21261" s="58" t="s">
        <v>878</v>
      </c>
      <c r="C21261" s="76">
        <v>1470</v>
      </c>
      <c r="E21261" s="63" t="s">
        <v>0</v>
      </c>
    </row>
    <row r="21262" spans="1:5" x14ac:dyDescent="0.25">
      <c r="A21262" s="48" t="s">
        <v>879</v>
      </c>
      <c r="B21262" s="58" t="s">
        <v>880</v>
      </c>
      <c r="C21262" s="76">
        <v>1720</v>
      </c>
      <c r="E21262" s="63" t="s">
        <v>0</v>
      </c>
    </row>
    <row r="21263" spans="1:5" x14ac:dyDescent="0.25">
      <c r="A21263" s="48" t="s">
        <v>881</v>
      </c>
      <c r="B21263" s="58" t="s">
        <v>882</v>
      </c>
      <c r="C21263" s="76">
        <v>2060</v>
      </c>
      <c r="E21263" s="63" t="s">
        <v>0</v>
      </c>
    </row>
    <row r="21264" spans="1:5" x14ac:dyDescent="0.25">
      <c r="A21264" s="48" t="s">
        <v>885</v>
      </c>
      <c r="B21264" s="58" t="s">
        <v>886</v>
      </c>
      <c r="C21264" s="76">
        <v>1020</v>
      </c>
      <c r="E21264" s="63" t="s">
        <v>0</v>
      </c>
    </row>
    <row r="21265" spans="1:5" x14ac:dyDescent="0.25">
      <c r="A21265" s="48" t="s">
        <v>887</v>
      </c>
      <c r="B21265" s="58" t="s">
        <v>888</v>
      </c>
      <c r="C21265" s="76">
        <v>2380</v>
      </c>
      <c r="E21265" s="63" t="s">
        <v>0</v>
      </c>
    </row>
    <row r="21266" spans="1:5" x14ac:dyDescent="0.25">
      <c r="A21266" s="48" t="s">
        <v>889</v>
      </c>
      <c r="B21266" s="58" t="s">
        <v>890</v>
      </c>
      <c r="C21266" s="76">
        <v>2850</v>
      </c>
      <c r="E21266" s="63" t="s">
        <v>0</v>
      </c>
    </row>
    <row r="21267" spans="1:5" x14ac:dyDescent="0.25">
      <c r="A21267" s="48" t="s">
        <v>891</v>
      </c>
      <c r="B21267" s="58" t="s">
        <v>892</v>
      </c>
      <c r="C21267" s="76">
        <v>980</v>
      </c>
      <c r="E21267" s="63" t="s">
        <v>0</v>
      </c>
    </row>
    <row r="21268" spans="1:5" x14ac:dyDescent="0.25">
      <c r="A21268" s="48" t="s">
        <v>893</v>
      </c>
      <c r="B21268" s="58" t="s">
        <v>894</v>
      </c>
      <c r="C21268" s="76">
        <v>1700</v>
      </c>
      <c r="E21268" s="63" t="s">
        <v>0</v>
      </c>
    </row>
    <row r="21269" spans="1:5" x14ac:dyDescent="0.25">
      <c r="A21269" s="48" t="s">
        <v>895</v>
      </c>
      <c r="B21269" s="58" t="s">
        <v>896</v>
      </c>
      <c r="C21269" s="76">
        <v>2050</v>
      </c>
      <c r="E21269" s="63" t="s">
        <v>0</v>
      </c>
    </row>
    <row r="21270" spans="1:5" x14ac:dyDescent="0.25">
      <c r="A21270" s="48" t="s">
        <v>897</v>
      </c>
      <c r="B21270" s="58" t="s">
        <v>898</v>
      </c>
      <c r="C21270" s="76">
        <v>2330</v>
      </c>
      <c r="E21270" s="63" t="s">
        <v>0</v>
      </c>
    </row>
    <row r="21271" spans="1:5" x14ac:dyDescent="0.25">
      <c r="A21271" s="48" t="s">
        <v>899</v>
      </c>
      <c r="B21271" s="58" t="s">
        <v>900</v>
      </c>
      <c r="C21271" s="76">
        <v>2830</v>
      </c>
      <c r="E21271" s="63" t="s">
        <v>0</v>
      </c>
    </row>
    <row r="21272" spans="1:5" x14ac:dyDescent="0.25">
      <c r="A21272" s="48" t="s">
        <v>10844</v>
      </c>
      <c r="B21272" s="58" t="s">
        <v>10845</v>
      </c>
      <c r="C21272" s="76">
        <v>187.00000000000003</v>
      </c>
      <c r="E21272" s="63" t="s">
        <v>0</v>
      </c>
    </row>
    <row r="21273" spans="1:5" x14ac:dyDescent="0.25">
      <c r="A21273" s="48" t="s">
        <v>29824</v>
      </c>
      <c r="B21273" s="58" t="s">
        <v>30077</v>
      </c>
      <c r="C21273" s="76">
        <v>308</v>
      </c>
      <c r="E21273" s="63" t="s">
        <v>0</v>
      </c>
    </row>
    <row r="21274" spans="1:5" x14ac:dyDescent="0.25">
      <c r="A21274" s="48" t="s">
        <v>10846</v>
      </c>
      <c r="B21274" s="58" t="s">
        <v>10847</v>
      </c>
      <c r="C21274" s="76">
        <v>198.00000000000003</v>
      </c>
      <c r="E21274" s="63" t="s">
        <v>0</v>
      </c>
    </row>
    <row r="21275" spans="1:5" x14ac:dyDescent="0.25">
      <c r="A21275" s="48" t="s">
        <v>29825</v>
      </c>
      <c r="B21275" s="58" t="s">
        <v>30078</v>
      </c>
      <c r="C21275" s="76">
        <v>319</v>
      </c>
      <c r="E21275" s="63" t="s">
        <v>0</v>
      </c>
    </row>
    <row r="21276" spans="1:5" x14ac:dyDescent="0.25">
      <c r="A21276" s="48" t="s">
        <v>901</v>
      </c>
      <c r="B21276" s="58" t="s">
        <v>902</v>
      </c>
      <c r="C21276" s="76">
        <v>143</v>
      </c>
      <c r="E21276" s="63" t="s">
        <v>0</v>
      </c>
    </row>
    <row r="21277" spans="1:5" x14ac:dyDescent="0.25">
      <c r="A21277" s="48" t="s">
        <v>903</v>
      </c>
      <c r="B21277" s="58" t="s">
        <v>904</v>
      </c>
      <c r="C21277" s="76">
        <v>170</v>
      </c>
      <c r="E21277" s="63" t="s">
        <v>0</v>
      </c>
    </row>
    <row r="21278" spans="1:5" x14ac:dyDescent="0.25">
      <c r="A21278" s="48" t="s">
        <v>905</v>
      </c>
      <c r="B21278" s="58" t="s">
        <v>906</v>
      </c>
      <c r="C21278" s="76">
        <v>189</v>
      </c>
      <c r="E21278" s="63" t="s">
        <v>0</v>
      </c>
    </row>
    <row r="21279" spans="1:5" x14ac:dyDescent="0.25">
      <c r="A21279" s="48" t="s">
        <v>907</v>
      </c>
      <c r="B21279" s="58" t="s">
        <v>908</v>
      </c>
      <c r="C21279" s="76">
        <v>392</v>
      </c>
      <c r="E21279" s="63" t="s">
        <v>0</v>
      </c>
    </row>
    <row r="21280" spans="1:5" x14ac:dyDescent="0.25">
      <c r="A21280" s="48" t="s">
        <v>909</v>
      </c>
      <c r="B21280" s="58" t="s">
        <v>910</v>
      </c>
      <c r="C21280" s="76">
        <v>487</v>
      </c>
      <c r="E21280" s="63" t="s">
        <v>0</v>
      </c>
    </row>
    <row r="21281" spans="1:5" x14ac:dyDescent="0.25">
      <c r="A21281" s="48" t="s">
        <v>911</v>
      </c>
      <c r="B21281" s="58" t="s">
        <v>912</v>
      </c>
      <c r="C21281" s="76">
        <v>570</v>
      </c>
      <c r="E21281" s="63" t="s">
        <v>0</v>
      </c>
    </row>
    <row r="21282" spans="1:5" x14ac:dyDescent="0.25">
      <c r="A21282" s="48" t="s">
        <v>913</v>
      </c>
      <c r="B21282" s="58" t="s">
        <v>914</v>
      </c>
      <c r="C21282" s="76">
        <v>555</v>
      </c>
      <c r="E21282" s="63" t="s">
        <v>0</v>
      </c>
    </row>
    <row r="21283" spans="1:5" x14ac:dyDescent="0.25">
      <c r="A21283" s="48" t="s">
        <v>915</v>
      </c>
      <c r="B21283" s="58" t="s">
        <v>916</v>
      </c>
      <c r="C21283" s="76">
        <v>604</v>
      </c>
      <c r="E21283" s="63" t="s">
        <v>0</v>
      </c>
    </row>
    <row r="21284" spans="1:5" x14ac:dyDescent="0.25">
      <c r="A21284" s="48" t="s">
        <v>917</v>
      </c>
      <c r="B21284" s="58" t="s">
        <v>918</v>
      </c>
      <c r="C21284" s="76">
        <v>660</v>
      </c>
      <c r="E21284" s="63" t="s">
        <v>0</v>
      </c>
    </row>
    <row r="21285" spans="1:5" x14ac:dyDescent="0.25">
      <c r="A21285" s="48" t="s">
        <v>919</v>
      </c>
      <c r="B21285" s="58" t="s">
        <v>920</v>
      </c>
      <c r="C21285" s="76">
        <v>750</v>
      </c>
      <c r="E21285" s="63" t="s">
        <v>0</v>
      </c>
    </row>
    <row r="21286" spans="1:5" x14ac:dyDescent="0.25">
      <c r="A21286" s="48" t="s">
        <v>921</v>
      </c>
      <c r="B21286" s="58" t="s">
        <v>922</v>
      </c>
      <c r="C21286" s="76">
        <v>950</v>
      </c>
      <c r="E21286" s="63" t="s">
        <v>0</v>
      </c>
    </row>
    <row r="21287" spans="1:5" x14ac:dyDescent="0.25">
      <c r="A21287" s="48" t="s">
        <v>923</v>
      </c>
      <c r="B21287" s="58" t="s">
        <v>924</v>
      </c>
      <c r="C21287" s="76">
        <v>1010</v>
      </c>
      <c r="E21287" s="63" t="s">
        <v>0</v>
      </c>
    </row>
    <row r="21288" spans="1:5" x14ac:dyDescent="0.25">
      <c r="A21288" s="48" t="s">
        <v>925</v>
      </c>
      <c r="B21288" s="58" t="s">
        <v>926</v>
      </c>
      <c r="C21288" s="76">
        <v>23.4</v>
      </c>
      <c r="E21288" s="63" t="s">
        <v>0</v>
      </c>
    </row>
    <row r="21289" spans="1:5" x14ac:dyDescent="0.25">
      <c r="A21289" s="48" t="s">
        <v>927</v>
      </c>
      <c r="B21289" s="58" t="s">
        <v>928</v>
      </c>
      <c r="C21289" s="76">
        <v>18.8</v>
      </c>
      <c r="E21289" s="63" t="s">
        <v>0</v>
      </c>
    </row>
    <row r="21290" spans="1:5" x14ac:dyDescent="0.25">
      <c r="A21290" s="48" t="s">
        <v>929</v>
      </c>
      <c r="B21290" s="58" t="s">
        <v>930</v>
      </c>
      <c r="C21290" s="76">
        <v>18.8</v>
      </c>
      <c r="E21290" s="63" t="s">
        <v>0</v>
      </c>
    </row>
    <row r="21291" spans="1:5" x14ac:dyDescent="0.25">
      <c r="A21291" s="48" t="s">
        <v>931</v>
      </c>
      <c r="B21291" s="58" t="s">
        <v>932</v>
      </c>
      <c r="C21291" s="76">
        <v>18.8</v>
      </c>
      <c r="E21291" s="63" t="s">
        <v>0</v>
      </c>
    </row>
    <row r="21292" spans="1:5" x14ac:dyDescent="0.25">
      <c r="A21292" s="48" t="s">
        <v>933</v>
      </c>
      <c r="B21292" s="58" t="s">
        <v>934</v>
      </c>
      <c r="C21292" s="76">
        <v>18.8</v>
      </c>
      <c r="E21292" s="63" t="s">
        <v>0</v>
      </c>
    </row>
    <row r="21293" spans="1:5" x14ac:dyDescent="0.25">
      <c r="A21293" s="48" t="s">
        <v>935</v>
      </c>
      <c r="B21293" s="58" t="s">
        <v>936</v>
      </c>
      <c r="C21293" s="76">
        <v>23.4</v>
      </c>
      <c r="E21293" s="63" t="s">
        <v>0</v>
      </c>
    </row>
    <row r="21294" spans="1:5" x14ac:dyDescent="0.25">
      <c r="A21294" s="48" t="s">
        <v>937</v>
      </c>
      <c r="B21294" s="58" t="s">
        <v>938</v>
      </c>
      <c r="C21294" s="76">
        <v>26.8</v>
      </c>
      <c r="E21294" s="63" t="s">
        <v>0</v>
      </c>
    </row>
    <row r="21295" spans="1:5" x14ac:dyDescent="0.25">
      <c r="A21295" s="48" t="s">
        <v>939</v>
      </c>
      <c r="B21295" s="58" t="s">
        <v>940</v>
      </c>
      <c r="C21295" s="76">
        <v>33.799999999999997</v>
      </c>
      <c r="E21295" s="63" t="s">
        <v>0</v>
      </c>
    </row>
    <row r="21296" spans="1:5" x14ac:dyDescent="0.25">
      <c r="A21296" s="48" t="s">
        <v>941</v>
      </c>
      <c r="B21296" s="58" t="s">
        <v>942</v>
      </c>
      <c r="C21296" s="76">
        <v>33.799999999999997</v>
      </c>
      <c r="E21296" s="63" t="s">
        <v>0</v>
      </c>
    </row>
    <row r="21297" spans="1:5" x14ac:dyDescent="0.25">
      <c r="A21297" s="48" t="s">
        <v>943</v>
      </c>
      <c r="B21297" s="58" t="s">
        <v>944</v>
      </c>
      <c r="C21297" s="76">
        <v>33.799999999999997</v>
      </c>
      <c r="E21297" s="63" t="s">
        <v>0</v>
      </c>
    </row>
    <row r="21298" spans="1:5" x14ac:dyDescent="0.25">
      <c r="A21298" s="48" t="s">
        <v>945</v>
      </c>
      <c r="B21298" s="58" t="s">
        <v>946</v>
      </c>
      <c r="C21298" s="76">
        <v>33.799999999999997</v>
      </c>
      <c r="E21298" s="63" t="s">
        <v>0</v>
      </c>
    </row>
    <row r="21299" spans="1:5" x14ac:dyDescent="0.25">
      <c r="A21299" s="48" t="s">
        <v>947</v>
      </c>
      <c r="B21299" s="58" t="s">
        <v>948</v>
      </c>
      <c r="C21299" s="76">
        <v>33.799999999999997</v>
      </c>
      <c r="E21299" s="63" t="s">
        <v>0</v>
      </c>
    </row>
    <row r="21300" spans="1:5" x14ac:dyDescent="0.25">
      <c r="A21300" s="48" t="s">
        <v>949</v>
      </c>
      <c r="B21300" s="58" t="s">
        <v>950</v>
      </c>
      <c r="C21300" s="76">
        <v>28</v>
      </c>
      <c r="E21300" s="63" t="s">
        <v>0</v>
      </c>
    </row>
    <row r="21301" spans="1:5" x14ac:dyDescent="0.25">
      <c r="A21301" s="48" t="s">
        <v>951</v>
      </c>
      <c r="B21301" s="58" t="s">
        <v>952</v>
      </c>
      <c r="C21301" s="76">
        <v>25</v>
      </c>
      <c r="E21301" s="63" t="s">
        <v>0</v>
      </c>
    </row>
    <row r="21302" spans="1:5" x14ac:dyDescent="0.25">
      <c r="A21302" s="48" t="s">
        <v>953</v>
      </c>
      <c r="B21302" s="58" t="s">
        <v>954</v>
      </c>
      <c r="C21302" s="76">
        <v>22.8</v>
      </c>
      <c r="E21302" s="63" t="s">
        <v>0</v>
      </c>
    </row>
    <row r="21303" spans="1:5" x14ac:dyDescent="0.25">
      <c r="A21303" s="48" t="s">
        <v>955</v>
      </c>
      <c r="B21303" s="58" t="s">
        <v>956</v>
      </c>
      <c r="C21303" s="76">
        <v>33.799999999999997</v>
      </c>
      <c r="E21303" s="63" t="s">
        <v>0</v>
      </c>
    </row>
    <row r="21304" spans="1:5" x14ac:dyDescent="0.25">
      <c r="A21304" s="48" t="s">
        <v>957</v>
      </c>
      <c r="B21304" s="58" t="s">
        <v>958</v>
      </c>
      <c r="C21304" s="76">
        <v>22.8</v>
      </c>
      <c r="E21304" s="63" t="s">
        <v>0</v>
      </c>
    </row>
    <row r="21305" spans="1:5" x14ac:dyDescent="0.25">
      <c r="A21305" s="48" t="s">
        <v>959</v>
      </c>
      <c r="B21305" s="58" t="s">
        <v>960</v>
      </c>
      <c r="C21305" s="76">
        <v>22.8</v>
      </c>
      <c r="E21305" s="63" t="s">
        <v>0</v>
      </c>
    </row>
    <row r="21306" spans="1:5" x14ac:dyDescent="0.25">
      <c r="A21306" s="48" t="s">
        <v>961</v>
      </c>
      <c r="B21306" s="58" t="s">
        <v>962</v>
      </c>
      <c r="C21306" s="76">
        <v>22.8</v>
      </c>
      <c r="E21306" s="63" t="s">
        <v>0</v>
      </c>
    </row>
    <row r="21307" spans="1:5" x14ac:dyDescent="0.25">
      <c r="A21307" s="48" t="s">
        <v>963</v>
      </c>
      <c r="B21307" s="58" t="s">
        <v>964</v>
      </c>
      <c r="C21307" s="76">
        <v>23.8</v>
      </c>
      <c r="E21307" s="63" t="s">
        <v>0</v>
      </c>
    </row>
    <row r="21308" spans="1:5" x14ac:dyDescent="0.25">
      <c r="A21308" s="48" t="s">
        <v>965</v>
      </c>
      <c r="B21308" s="58" t="s">
        <v>966</v>
      </c>
      <c r="C21308" s="76">
        <v>29.2</v>
      </c>
      <c r="E21308" s="63" t="s">
        <v>0</v>
      </c>
    </row>
    <row r="21309" spans="1:5" x14ac:dyDescent="0.25">
      <c r="A21309" s="48" t="s">
        <v>967</v>
      </c>
      <c r="B21309" s="58" t="s">
        <v>968</v>
      </c>
      <c r="C21309" s="76">
        <v>39.4</v>
      </c>
      <c r="E21309" s="63" t="s">
        <v>0</v>
      </c>
    </row>
    <row r="21310" spans="1:5" x14ac:dyDescent="0.25">
      <c r="A21310" s="48" t="s">
        <v>969</v>
      </c>
      <c r="B21310" s="58" t="s">
        <v>970</v>
      </c>
      <c r="C21310" s="76">
        <v>50.4</v>
      </c>
      <c r="E21310" s="63" t="s">
        <v>0</v>
      </c>
    </row>
    <row r="21311" spans="1:5" x14ac:dyDescent="0.25">
      <c r="A21311" s="48" t="s">
        <v>971</v>
      </c>
      <c r="B21311" s="58" t="s">
        <v>972</v>
      </c>
      <c r="C21311" s="76">
        <v>85.4</v>
      </c>
      <c r="E21311" s="63" t="s">
        <v>0</v>
      </c>
    </row>
    <row r="21312" spans="1:5" x14ac:dyDescent="0.25">
      <c r="A21312" s="48" t="s">
        <v>973</v>
      </c>
      <c r="B21312" s="58" t="s">
        <v>974</v>
      </c>
      <c r="C21312" s="76">
        <v>84</v>
      </c>
      <c r="E21312" s="63" t="s">
        <v>0</v>
      </c>
    </row>
    <row r="21313" spans="1:5" x14ac:dyDescent="0.25">
      <c r="A21313" s="48" t="s">
        <v>975</v>
      </c>
      <c r="B21313" s="58" t="s">
        <v>976</v>
      </c>
      <c r="C21313" s="76">
        <v>84</v>
      </c>
      <c r="E21313" s="63" t="s">
        <v>0</v>
      </c>
    </row>
    <row r="21314" spans="1:5" x14ac:dyDescent="0.25">
      <c r="A21314" s="48" t="s">
        <v>977</v>
      </c>
      <c r="B21314" s="58" t="s">
        <v>978</v>
      </c>
      <c r="C21314" s="76">
        <v>84</v>
      </c>
      <c r="E21314" s="63" t="s">
        <v>0</v>
      </c>
    </row>
    <row r="21315" spans="1:5" x14ac:dyDescent="0.25">
      <c r="A21315" s="48" t="s">
        <v>979</v>
      </c>
      <c r="B21315" s="58" t="s">
        <v>980</v>
      </c>
      <c r="C21315" s="76">
        <v>84</v>
      </c>
      <c r="E21315" s="63" t="s">
        <v>0</v>
      </c>
    </row>
    <row r="21316" spans="1:5" x14ac:dyDescent="0.25">
      <c r="A21316" s="48" t="s">
        <v>981</v>
      </c>
      <c r="B21316" s="58" t="s">
        <v>982</v>
      </c>
      <c r="C21316" s="76">
        <v>84</v>
      </c>
      <c r="E21316" s="63" t="s">
        <v>0</v>
      </c>
    </row>
    <row r="21317" spans="1:5" x14ac:dyDescent="0.25">
      <c r="A21317" s="48" t="s">
        <v>983</v>
      </c>
      <c r="B21317" s="58" t="s">
        <v>984</v>
      </c>
      <c r="C21317" s="76">
        <v>72.400000000000006</v>
      </c>
      <c r="E21317" s="63" t="s">
        <v>0</v>
      </c>
    </row>
    <row r="21318" spans="1:5" x14ac:dyDescent="0.25">
      <c r="A21318" s="48" t="s">
        <v>985</v>
      </c>
      <c r="B21318" s="58" t="s">
        <v>986</v>
      </c>
      <c r="C21318" s="76">
        <v>72.400000000000006</v>
      </c>
      <c r="E21318" s="63" t="s">
        <v>0</v>
      </c>
    </row>
    <row r="21319" spans="1:5" x14ac:dyDescent="0.25">
      <c r="A21319" s="48" t="s">
        <v>987</v>
      </c>
      <c r="B21319" s="58" t="s">
        <v>988</v>
      </c>
      <c r="C21319" s="76">
        <v>72.400000000000006</v>
      </c>
      <c r="E21319" s="63" t="s">
        <v>0</v>
      </c>
    </row>
    <row r="21320" spans="1:5" x14ac:dyDescent="0.25">
      <c r="A21320" s="48" t="s">
        <v>989</v>
      </c>
      <c r="B21320" s="58" t="s">
        <v>990</v>
      </c>
      <c r="C21320" s="76">
        <v>84</v>
      </c>
      <c r="E21320" s="63" t="s">
        <v>0</v>
      </c>
    </row>
    <row r="21321" spans="1:5" x14ac:dyDescent="0.25">
      <c r="A21321" s="48" t="s">
        <v>991</v>
      </c>
      <c r="B21321" s="58" t="s">
        <v>992</v>
      </c>
      <c r="C21321" s="76">
        <v>72.400000000000006</v>
      </c>
      <c r="E21321" s="63" t="s">
        <v>0</v>
      </c>
    </row>
    <row r="21322" spans="1:5" x14ac:dyDescent="0.25">
      <c r="A21322" s="48" t="s">
        <v>993</v>
      </c>
      <c r="B21322" s="58" t="s">
        <v>994</v>
      </c>
      <c r="C21322" s="76">
        <v>72.400000000000006</v>
      </c>
      <c r="E21322" s="63" t="s">
        <v>0</v>
      </c>
    </row>
    <row r="21323" spans="1:5" x14ac:dyDescent="0.25">
      <c r="A21323" s="48" t="s">
        <v>995</v>
      </c>
      <c r="B21323" s="58" t="s">
        <v>996</v>
      </c>
      <c r="C21323" s="76">
        <v>72.400000000000006</v>
      </c>
      <c r="E21323" s="63" t="s">
        <v>0</v>
      </c>
    </row>
    <row r="21324" spans="1:5" x14ac:dyDescent="0.25">
      <c r="A21324" s="48" t="s">
        <v>997</v>
      </c>
      <c r="B21324" s="58" t="s">
        <v>998</v>
      </c>
      <c r="C21324" s="76">
        <v>78.2</v>
      </c>
      <c r="E21324" s="63" t="s">
        <v>0</v>
      </c>
    </row>
    <row r="21325" spans="1:5" x14ac:dyDescent="0.25">
      <c r="A21325" s="48" t="s">
        <v>999</v>
      </c>
      <c r="B21325" s="58" t="s">
        <v>1000</v>
      </c>
      <c r="C21325" s="76">
        <v>82.6</v>
      </c>
      <c r="E21325" s="63" t="s">
        <v>0</v>
      </c>
    </row>
    <row r="21326" spans="1:5" x14ac:dyDescent="0.25">
      <c r="A21326" s="48" t="s">
        <v>1001</v>
      </c>
      <c r="B21326" s="58" t="s">
        <v>1002</v>
      </c>
      <c r="C21326" s="76">
        <v>108</v>
      </c>
      <c r="E21326" s="63" t="s">
        <v>0</v>
      </c>
    </row>
    <row r="21327" spans="1:5" x14ac:dyDescent="0.25">
      <c r="A21327" s="48" t="s">
        <v>1003</v>
      </c>
      <c r="B21327" s="58" t="s">
        <v>1004</v>
      </c>
      <c r="C21327" s="76">
        <v>144</v>
      </c>
      <c r="E21327" s="63" t="s">
        <v>0</v>
      </c>
    </row>
    <row r="21328" spans="1:5" x14ac:dyDescent="0.25">
      <c r="A21328" s="48" t="s">
        <v>1005</v>
      </c>
      <c r="B21328" s="58" t="s">
        <v>1006</v>
      </c>
      <c r="C21328" s="76">
        <v>116</v>
      </c>
      <c r="E21328" s="63" t="s">
        <v>0</v>
      </c>
    </row>
    <row r="21329" spans="1:5" x14ac:dyDescent="0.25">
      <c r="A21329" s="48" t="s">
        <v>1007</v>
      </c>
      <c r="B21329" s="58" t="s">
        <v>1008</v>
      </c>
      <c r="C21329" s="76">
        <v>116</v>
      </c>
      <c r="E21329" s="63" t="s">
        <v>0</v>
      </c>
    </row>
    <row r="21330" spans="1:5" x14ac:dyDescent="0.25">
      <c r="A21330" s="48" t="s">
        <v>1009</v>
      </c>
      <c r="B21330" s="58" t="s">
        <v>1010</v>
      </c>
      <c r="C21330" s="76">
        <v>116</v>
      </c>
      <c r="E21330" s="63" t="s">
        <v>0</v>
      </c>
    </row>
    <row r="21331" spans="1:5" x14ac:dyDescent="0.25">
      <c r="A21331" s="48" t="s">
        <v>1011</v>
      </c>
      <c r="B21331" s="58" t="s">
        <v>1012</v>
      </c>
      <c r="C21331" s="76">
        <v>116</v>
      </c>
      <c r="E21331" s="63" t="s">
        <v>0</v>
      </c>
    </row>
    <row r="21332" spans="1:5" x14ac:dyDescent="0.25">
      <c r="A21332" s="48" t="s">
        <v>1013</v>
      </c>
      <c r="B21332" s="58" t="s">
        <v>1014</v>
      </c>
      <c r="C21332" s="76">
        <v>116</v>
      </c>
      <c r="E21332" s="63" t="s">
        <v>0</v>
      </c>
    </row>
    <row r="21333" spans="1:5" x14ac:dyDescent="0.25">
      <c r="A21333" s="48" t="s">
        <v>1015</v>
      </c>
      <c r="B21333" s="58" t="s">
        <v>1016</v>
      </c>
      <c r="C21333" s="76">
        <v>96.2</v>
      </c>
      <c r="E21333" s="63" t="s">
        <v>0</v>
      </c>
    </row>
    <row r="21334" spans="1:5" x14ac:dyDescent="0.25">
      <c r="A21334" s="48" t="s">
        <v>1017</v>
      </c>
      <c r="B21334" s="58" t="s">
        <v>1018</v>
      </c>
      <c r="C21334" s="76">
        <v>96.2</v>
      </c>
      <c r="E21334" s="63" t="s">
        <v>0</v>
      </c>
    </row>
    <row r="21335" spans="1:5" x14ac:dyDescent="0.25">
      <c r="A21335" s="48" t="s">
        <v>1019</v>
      </c>
      <c r="B21335" s="58" t="s">
        <v>1020</v>
      </c>
      <c r="C21335" s="76">
        <v>96.2</v>
      </c>
      <c r="E21335" s="63" t="s">
        <v>0</v>
      </c>
    </row>
    <row r="21336" spans="1:5" x14ac:dyDescent="0.25">
      <c r="A21336" s="48" t="s">
        <v>1021</v>
      </c>
      <c r="B21336" s="58" t="s">
        <v>1022</v>
      </c>
      <c r="C21336" s="76">
        <v>116</v>
      </c>
      <c r="E21336" s="63" t="s">
        <v>0</v>
      </c>
    </row>
    <row r="21337" spans="1:5" x14ac:dyDescent="0.25">
      <c r="A21337" s="48" t="s">
        <v>1023</v>
      </c>
      <c r="B21337" s="58" t="s">
        <v>1024</v>
      </c>
      <c r="C21337" s="76">
        <v>96.2</v>
      </c>
      <c r="E21337" s="63" t="s">
        <v>0</v>
      </c>
    </row>
    <row r="21338" spans="1:5" x14ac:dyDescent="0.25">
      <c r="A21338" s="48" t="s">
        <v>1025</v>
      </c>
      <c r="B21338" s="58" t="s">
        <v>1026</v>
      </c>
      <c r="C21338" s="76">
        <v>96.2</v>
      </c>
      <c r="E21338" s="63" t="s">
        <v>0</v>
      </c>
    </row>
    <row r="21339" spans="1:5" x14ac:dyDescent="0.25">
      <c r="A21339" s="48" t="s">
        <v>1027</v>
      </c>
      <c r="B21339" s="58" t="s">
        <v>1028</v>
      </c>
      <c r="C21339" s="76">
        <v>96.2</v>
      </c>
      <c r="E21339" s="63" t="s">
        <v>0</v>
      </c>
    </row>
    <row r="21340" spans="1:5" x14ac:dyDescent="0.25">
      <c r="A21340" s="48" t="s">
        <v>1029</v>
      </c>
      <c r="B21340" s="58" t="s">
        <v>1030</v>
      </c>
      <c r="C21340" s="76">
        <v>101</v>
      </c>
      <c r="E21340" s="63" t="s">
        <v>0</v>
      </c>
    </row>
    <row r="21341" spans="1:5" x14ac:dyDescent="0.25">
      <c r="A21341" s="48" t="s">
        <v>1031</v>
      </c>
      <c r="B21341" s="58" t="s">
        <v>1032</v>
      </c>
      <c r="C21341" s="76">
        <v>103</v>
      </c>
      <c r="E21341" s="63" t="s">
        <v>0</v>
      </c>
    </row>
    <row r="21342" spans="1:5" x14ac:dyDescent="0.25">
      <c r="A21342" s="48" t="s">
        <v>1033</v>
      </c>
      <c r="B21342" s="58" t="s">
        <v>1034</v>
      </c>
      <c r="C21342" s="76">
        <v>139</v>
      </c>
      <c r="E21342" s="63" t="s">
        <v>0</v>
      </c>
    </row>
    <row r="21343" spans="1:5" x14ac:dyDescent="0.25">
      <c r="A21343" s="48" t="s">
        <v>1035</v>
      </c>
      <c r="B21343" s="58" t="s">
        <v>1036</v>
      </c>
      <c r="C21343" s="76">
        <v>159</v>
      </c>
      <c r="E21343" s="63" t="s">
        <v>0</v>
      </c>
    </row>
    <row r="21344" spans="1:5" x14ac:dyDescent="0.25">
      <c r="A21344" s="48" t="s">
        <v>1037</v>
      </c>
      <c r="B21344" s="58" t="s">
        <v>1038</v>
      </c>
      <c r="C21344" s="76">
        <v>286</v>
      </c>
      <c r="E21344" s="63" t="s">
        <v>0</v>
      </c>
    </row>
    <row r="21345" spans="1:5" x14ac:dyDescent="0.25">
      <c r="A21345" s="48" t="s">
        <v>1039</v>
      </c>
      <c r="B21345" s="58" t="s">
        <v>1040</v>
      </c>
      <c r="C21345" s="76">
        <v>67.599999999999994</v>
      </c>
      <c r="E21345" s="63" t="s">
        <v>0</v>
      </c>
    </row>
    <row r="21346" spans="1:5" x14ac:dyDescent="0.25">
      <c r="A21346" s="48" t="s">
        <v>1041</v>
      </c>
      <c r="B21346" s="58" t="s">
        <v>1042</v>
      </c>
      <c r="C21346" s="76">
        <v>67.599999999999994</v>
      </c>
      <c r="E21346" s="63" t="s">
        <v>0</v>
      </c>
    </row>
    <row r="21347" spans="1:5" x14ac:dyDescent="0.25">
      <c r="A21347" s="48" t="s">
        <v>1043</v>
      </c>
      <c r="B21347" s="58" t="s">
        <v>1044</v>
      </c>
      <c r="C21347" s="76">
        <v>67.599999999999994</v>
      </c>
      <c r="E21347" s="63" t="s">
        <v>0</v>
      </c>
    </row>
    <row r="21348" spans="1:5" x14ac:dyDescent="0.25">
      <c r="A21348" s="48" t="s">
        <v>1045</v>
      </c>
      <c r="B21348" s="58" t="s">
        <v>1046</v>
      </c>
      <c r="C21348" s="76">
        <v>67.599999999999994</v>
      </c>
      <c r="E21348" s="63" t="s">
        <v>0</v>
      </c>
    </row>
    <row r="21349" spans="1:5" x14ac:dyDescent="0.25">
      <c r="A21349" s="48" t="s">
        <v>1047</v>
      </c>
      <c r="B21349" s="58" t="s">
        <v>1048</v>
      </c>
      <c r="C21349" s="76">
        <v>67.599999999999994</v>
      </c>
      <c r="E21349" s="63" t="s">
        <v>0</v>
      </c>
    </row>
    <row r="21350" spans="1:5" x14ac:dyDescent="0.25">
      <c r="A21350" s="48" t="s">
        <v>1049</v>
      </c>
      <c r="B21350" s="58" t="s">
        <v>1050</v>
      </c>
      <c r="C21350" s="76">
        <v>60</v>
      </c>
      <c r="E21350" s="63" t="s">
        <v>0</v>
      </c>
    </row>
    <row r="21351" spans="1:5" x14ac:dyDescent="0.25">
      <c r="A21351" s="48" t="s">
        <v>1051</v>
      </c>
      <c r="B21351" s="58" t="s">
        <v>1052</v>
      </c>
      <c r="C21351" s="76">
        <v>60</v>
      </c>
      <c r="E21351" s="63" t="s">
        <v>0</v>
      </c>
    </row>
    <row r="21352" spans="1:5" x14ac:dyDescent="0.25">
      <c r="A21352" s="48" t="s">
        <v>1053</v>
      </c>
      <c r="B21352" s="58" t="s">
        <v>1054</v>
      </c>
      <c r="C21352" s="76">
        <v>60</v>
      </c>
      <c r="E21352" s="63" t="s">
        <v>0</v>
      </c>
    </row>
    <row r="21353" spans="1:5" x14ac:dyDescent="0.25">
      <c r="A21353" s="48" t="s">
        <v>1055</v>
      </c>
      <c r="B21353" s="58" t="s">
        <v>1056</v>
      </c>
      <c r="C21353" s="76">
        <v>67.599999999999994</v>
      </c>
      <c r="E21353" s="63" t="s">
        <v>0</v>
      </c>
    </row>
    <row r="21354" spans="1:5" x14ac:dyDescent="0.25">
      <c r="A21354" s="48" t="s">
        <v>1057</v>
      </c>
      <c r="B21354" s="58" t="s">
        <v>1058</v>
      </c>
      <c r="C21354" s="76">
        <v>60</v>
      </c>
      <c r="E21354" s="63" t="s">
        <v>0</v>
      </c>
    </row>
    <row r="21355" spans="1:5" x14ac:dyDescent="0.25">
      <c r="A21355" s="48" t="s">
        <v>1059</v>
      </c>
      <c r="B21355" s="58" t="s">
        <v>1060</v>
      </c>
      <c r="C21355" s="76">
        <v>60</v>
      </c>
      <c r="E21355" s="63" t="s">
        <v>0</v>
      </c>
    </row>
    <row r="21356" spans="1:5" x14ac:dyDescent="0.25">
      <c r="A21356" s="48" t="s">
        <v>1061</v>
      </c>
      <c r="B21356" s="58" t="s">
        <v>1062</v>
      </c>
      <c r="C21356" s="76">
        <v>60</v>
      </c>
      <c r="E21356" s="63" t="s">
        <v>0</v>
      </c>
    </row>
    <row r="21357" spans="1:5" x14ac:dyDescent="0.25">
      <c r="A21357" s="48" t="s">
        <v>1063</v>
      </c>
      <c r="B21357" s="58" t="s">
        <v>1064</v>
      </c>
      <c r="C21357" s="76">
        <v>62.6</v>
      </c>
      <c r="E21357" s="63" t="s">
        <v>0</v>
      </c>
    </row>
    <row r="21358" spans="1:5" x14ac:dyDescent="0.25">
      <c r="A21358" s="48" t="s">
        <v>1065</v>
      </c>
      <c r="B21358" s="58" t="s">
        <v>1066</v>
      </c>
      <c r="C21358" s="76">
        <v>67.2</v>
      </c>
      <c r="E21358" s="63" t="s">
        <v>0</v>
      </c>
    </row>
    <row r="21359" spans="1:5" x14ac:dyDescent="0.25">
      <c r="A21359" s="48" t="s">
        <v>1067</v>
      </c>
      <c r="B21359" s="58" t="s">
        <v>1068</v>
      </c>
      <c r="C21359" s="76">
        <v>88</v>
      </c>
      <c r="E21359" s="63" t="s">
        <v>0</v>
      </c>
    </row>
    <row r="21360" spans="1:5" x14ac:dyDescent="0.25">
      <c r="A21360" s="48" t="s">
        <v>1069</v>
      </c>
      <c r="B21360" s="58" t="s">
        <v>1070</v>
      </c>
      <c r="C21360" s="76">
        <v>91.4</v>
      </c>
      <c r="E21360" s="63" t="s">
        <v>0</v>
      </c>
    </row>
    <row r="21361" spans="1:5" x14ac:dyDescent="0.25">
      <c r="A21361" s="48" t="s">
        <v>1071</v>
      </c>
      <c r="B21361" s="58" t="s">
        <v>1072</v>
      </c>
      <c r="C21361" s="76">
        <v>141</v>
      </c>
      <c r="E21361" s="63" t="s">
        <v>0</v>
      </c>
    </row>
    <row r="21362" spans="1:5" x14ac:dyDescent="0.25">
      <c r="A21362" s="48" t="s">
        <v>1073</v>
      </c>
      <c r="B21362" s="58" t="s">
        <v>1074</v>
      </c>
      <c r="C21362" s="76">
        <v>141</v>
      </c>
      <c r="E21362" s="63" t="s">
        <v>0</v>
      </c>
    </row>
    <row r="21363" spans="1:5" x14ac:dyDescent="0.25">
      <c r="A21363" s="48" t="s">
        <v>1075</v>
      </c>
      <c r="B21363" s="58" t="s">
        <v>1076</v>
      </c>
      <c r="C21363" s="76">
        <v>141</v>
      </c>
      <c r="E21363" s="63" t="s">
        <v>0</v>
      </c>
    </row>
    <row r="21364" spans="1:5" x14ac:dyDescent="0.25">
      <c r="A21364" s="48" t="s">
        <v>1077</v>
      </c>
      <c r="B21364" s="58" t="s">
        <v>1078</v>
      </c>
      <c r="C21364" s="76">
        <v>141</v>
      </c>
      <c r="E21364" s="63" t="s">
        <v>0</v>
      </c>
    </row>
    <row r="21365" spans="1:5" x14ac:dyDescent="0.25">
      <c r="A21365" s="48" t="s">
        <v>1079</v>
      </c>
      <c r="B21365" s="58" t="s">
        <v>1080</v>
      </c>
      <c r="C21365" s="76">
        <v>141</v>
      </c>
      <c r="E21365" s="63" t="s">
        <v>0</v>
      </c>
    </row>
    <row r="21366" spans="1:5" x14ac:dyDescent="0.25">
      <c r="A21366" s="48" t="s">
        <v>1081</v>
      </c>
      <c r="B21366" s="58" t="s">
        <v>1082</v>
      </c>
      <c r="C21366" s="76">
        <v>134</v>
      </c>
      <c r="E21366" s="63" t="s">
        <v>0</v>
      </c>
    </row>
    <row r="21367" spans="1:5" x14ac:dyDescent="0.25">
      <c r="A21367" s="48" t="s">
        <v>1083</v>
      </c>
      <c r="B21367" s="58" t="s">
        <v>1084</v>
      </c>
      <c r="C21367" s="76">
        <v>134</v>
      </c>
      <c r="E21367" s="63" t="s">
        <v>0</v>
      </c>
    </row>
    <row r="21368" spans="1:5" x14ac:dyDescent="0.25">
      <c r="A21368" s="48" t="s">
        <v>1085</v>
      </c>
      <c r="B21368" s="58" t="s">
        <v>1086</v>
      </c>
      <c r="C21368" s="76">
        <v>134</v>
      </c>
      <c r="E21368" s="63" t="s">
        <v>0</v>
      </c>
    </row>
    <row r="21369" spans="1:5" x14ac:dyDescent="0.25">
      <c r="A21369" s="48" t="s">
        <v>1087</v>
      </c>
      <c r="B21369" s="58" t="s">
        <v>1088</v>
      </c>
      <c r="C21369" s="76">
        <v>141</v>
      </c>
      <c r="E21369" s="63" t="s">
        <v>0</v>
      </c>
    </row>
    <row r="21370" spans="1:5" x14ac:dyDescent="0.25">
      <c r="A21370" s="48" t="s">
        <v>1089</v>
      </c>
      <c r="B21370" s="58" t="s">
        <v>1090</v>
      </c>
      <c r="C21370" s="76">
        <v>134</v>
      </c>
      <c r="E21370" s="63" t="s">
        <v>0</v>
      </c>
    </row>
    <row r="21371" spans="1:5" x14ac:dyDescent="0.25">
      <c r="A21371" s="48" t="s">
        <v>1091</v>
      </c>
      <c r="B21371" s="58" t="s">
        <v>1092</v>
      </c>
      <c r="C21371" s="76">
        <v>134</v>
      </c>
      <c r="E21371" s="63" t="s">
        <v>0</v>
      </c>
    </row>
    <row r="21372" spans="1:5" x14ac:dyDescent="0.25">
      <c r="A21372" s="48" t="s">
        <v>1093</v>
      </c>
      <c r="B21372" s="58" t="s">
        <v>1094</v>
      </c>
      <c r="C21372" s="76">
        <v>134</v>
      </c>
      <c r="E21372" s="63" t="s">
        <v>0</v>
      </c>
    </row>
    <row r="21373" spans="1:5" x14ac:dyDescent="0.25">
      <c r="A21373" s="48" t="s">
        <v>1095</v>
      </c>
      <c r="B21373" s="58" t="s">
        <v>1096</v>
      </c>
      <c r="C21373" s="76">
        <v>141</v>
      </c>
      <c r="E21373" s="63" t="s">
        <v>0</v>
      </c>
    </row>
    <row r="21374" spans="1:5" x14ac:dyDescent="0.25">
      <c r="A21374" s="48" t="s">
        <v>1097</v>
      </c>
      <c r="B21374" s="58" t="s">
        <v>1098</v>
      </c>
      <c r="C21374" s="76">
        <v>146</v>
      </c>
      <c r="E21374" s="63" t="s">
        <v>0</v>
      </c>
    </row>
    <row r="21375" spans="1:5" x14ac:dyDescent="0.25">
      <c r="A21375" s="48" t="s">
        <v>1099</v>
      </c>
      <c r="B21375" s="58" t="s">
        <v>1100</v>
      </c>
      <c r="C21375" s="76">
        <v>187.00000000000003</v>
      </c>
      <c r="E21375" s="63" t="s">
        <v>0</v>
      </c>
    </row>
    <row r="21376" spans="1:5" x14ac:dyDescent="0.25">
      <c r="A21376" s="48" t="s">
        <v>1101</v>
      </c>
      <c r="B21376" s="58" t="s">
        <v>1102</v>
      </c>
      <c r="C21376" s="76">
        <v>202</v>
      </c>
      <c r="E21376" s="63" t="s">
        <v>0</v>
      </c>
    </row>
    <row r="21377" spans="1:5" x14ac:dyDescent="0.25">
      <c r="A21377" s="48" t="s">
        <v>1103</v>
      </c>
      <c r="B21377" s="58" t="s">
        <v>1104</v>
      </c>
      <c r="C21377" s="76">
        <v>39.6</v>
      </c>
      <c r="E21377" s="63" t="s">
        <v>0</v>
      </c>
    </row>
    <row r="21378" spans="1:5" x14ac:dyDescent="0.25">
      <c r="A21378" s="48" t="s">
        <v>1105</v>
      </c>
      <c r="B21378" s="58" t="s">
        <v>1106</v>
      </c>
      <c r="C21378" s="76">
        <v>74.800000000000011</v>
      </c>
      <c r="E21378" s="63" t="s">
        <v>0</v>
      </c>
    </row>
    <row r="21379" spans="1:5" x14ac:dyDescent="0.25">
      <c r="A21379" s="48" t="s">
        <v>1107</v>
      </c>
      <c r="B21379" s="58" t="s">
        <v>1108</v>
      </c>
      <c r="C21379" s="76">
        <v>40.799999999999997</v>
      </c>
      <c r="E21379" s="63" t="s">
        <v>0</v>
      </c>
    </row>
    <row r="21380" spans="1:5" x14ac:dyDescent="0.25">
      <c r="A21380" s="48" t="s">
        <v>1109</v>
      </c>
      <c r="B21380" s="58" t="s">
        <v>1110</v>
      </c>
      <c r="C21380" s="76">
        <v>66</v>
      </c>
      <c r="E21380" s="63" t="s">
        <v>0</v>
      </c>
    </row>
    <row r="21381" spans="1:5" x14ac:dyDescent="0.25">
      <c r="A21381" s="48" t="s">
        <v>1111</v>
      </c>
      <c r="B21381" s="58" t="s">
        <v>1112</v>
      </c>
      <c r="C21381" s="76">
        <v>66</v>
      </c>
      <c r="E21381" s="63" t="s">
        <v>0</v>
      </c>
    </row>
    <row r="21382" spans="1:5" x14ac:dyDescent="0.25">
      <c r="A21382" s="48" t="s">
        <v>1113</v>
      </c>
      <c r="B21382" s="58" t="s">
        <v>1114</v>
      </c>
      <c r="C21382" s="76">
        <v>66</v>
      </c>
      <c r="E21382" s="63" t="s">
        <v>0</v>
      </c>
    </row>
    <row r="21383" spans="1:5" x14ac:dyDescent="0.25">
      <c r="A21383" s="48" t="s">
        <v>1115</v>
      </c>
      <c r="B21383" s="58" t="s">
        <v>1116</v>
      </c>
      <c r="C21383" s="76">
        <v>121.00000000000001</v>
      </c>
      <c r="E21383" s="63" t="s">
        <v>0</v>
      </c>
    </row>
    <row r="21384" spans="1:5" x14ac:dyDescent="0.25">
      <c r="A21384" s="48" t="s">
        <v>1117</v>
      </c>
      <c r="B21384" s="58" t="s">
        <v>1118</v>
      </c>
      <c r="C21384" s="76">
        <v>121.00000000000001</v>
      </c>
      <c r="E21384" s="63" t="s">
        <v>0</v>
      </c>
    </row>
    <row r="21385" spans="1:5" x14ac:dyDescent="0.25">
      <c r="A21385" s="48" t="s">
        <v>1119</v>
      </c>
      <c r="B21385" s="58" t="s">
        <v>1120</v>
      </c>
      <c r="C21385" s="76">
        <v>121.00000000000001</v>
      </c>
      <c r="E21385" s="63" t="s">
        <v>0</v>
      </c>
    </row>
    <row r="21386" spans="1:5" x14ac:dyDescent="0.25">
      <c r="A21386" s="48" t="s">
        <v>1121</v>
      </c>
      <c r="B21386" s="58" t="s">
        <v>1122</v>
      </c>
      <c r="C21386" s="76">
        <v>37.400000000000006</v>
      </c>
      <c r="E21386" s="63" t="s">
        <v>0</v>
      </c>
    </row>
    <row r="21387" spans="1:5" x14ac:dyDescent="0.25">
      <c r="A21387" s="48" t="s">
        <v>1123</v>
      </c>
      <c r="B21387" s="58" t="s">
        <v>1124</v>
      </c>
      <c r="C21387" s="76">
        <v>40.799999999999997</v>
      </c>
      <c r="E21387" s="63" t="s">
        <v>0</v>
      </c>
    </row>
    <row r="21388" spans="1:5" x14ac:dyDescent="0.25">
      <c r="A21388" s="48" t="s">
        <v>1125</v>
      </c>
      <c r="B21388" s="58" t="s">
        <v>1126</v>
      </c>
      <c r="C21388" s="76">
        <v>63.800000000000004</v>
      </c>
      <c r="E21388" s="63" t="s">
        <v>0</v>
      </c>
    </row>
    <row r="21389" spans="1:5" x14ac:dyDescent="0.25">
      <c r="A21389" s="48" t="s">
        <v>1127</v>
      </c>
      <c r="B21389" s="58" t="s">
        <v>1128</v>
      </c>
      <c r="C21389" s="76">
        <v>74.800000000000011</v>
      </c>
      <c r="E21389" s="63" t="s">
        <v>0</v>
      </c>
    </row>
    <row r="21390" spans="1:5" x14ac:dyDescent="0.25">
      <c r="A21390" s="48" t="s">
        <v>1129</v>
      </c>
      <c r="B21390" s="58" t="s">
        <v>1130</v>
      </c>
      <c r="C21390" s="76">
        <v>91.4</v>
      </c>
      <c r="E21390" s="63" t="s">
        <v>0</v>
      </c>
    </row>
    <row r="21391" spans="1:5" x14ac:dyDescent="0.25">
      <c r="A21391" s="48" t="s">
        <v>1131</v>
      </c>
      <c r="B21391" s="58" t="s">
        <v>1132</v>
      </c>
      <c r="C21391" s="76">
        <v>108</v>
      </c>
      <c r="E21391" s="63" t="s">
        <v>0</v>
      </c>
    </row>
    <row r="21392" spans="1:5" x14ac:dyDescent="0.25">
      <c r="A21392" s="48" t="s">
        <v>1133</v>
      </c>
      <c r="B21392" s="58" t="s">
        <v>1134</v>
      </c>
      <c r="C21392" s="76">
        <v>134</v>
      </c>
      <c r="E21392" s="63" t="s">
        <v>0</v>
      </c>
    </row>
    <row r="21393" spans="1:5" x14ac:dyDescent="0.25">
      <c r="A21393" s="48" t="s">
        <v>1135</v>
      </c>
      <c r="B21393" s="58" t="s">
        <v>1136</v>
      </c>
      <c r="C21393" s="76">
        <v>40.799999999999997</v>
      </c>
      <c r="E21393" s="63" t="s">
        <v>0</v>
      </c>
    </row>
    <row r="21394" spans="1:5" x14ac:dyDescent="0.25">
      <c r="A21394" s="48" t="s">
        <v>1137</v>
      </c>
      <c r="B21394" s="58" t="s">
        <v>1138</v>
      </c>
      <c r="C21394" s="76">
        <v>58.4</v>
      </c>
      <c r="E21394" s="63" t="s">
        <v>0</v>
      </c>
    </row>
    <row r="21395" spans="1:5" x14ac:dyDescent="0.25">
      <c r="A21395" s="48" t="s">
        <v>1139</v>
      </c>
      <c r="B21395" s="58" t="s">
        <v>1140</v>
      </c>
      <c r="C21395" s="76">
        <v>57.2</v>
      </c>
      <c r="E21395" s="63" t="s">
        <v>0</v>
      </c>
    </row>
    <row r="21396" spans="1:5" x14ac:dyDescent="0.25">
      <c r="A21396" s="48" t="s">
        <v>1141</v>
      </c>
      <c r="B21396" s="58" t="s">
        <v>1142</v>
      </c>
      <c r="C21396" s="76">
        <v>79.2</v>
      </c>
      <c r="E21396" s="63" t="s">
        <v>0</v>
      </c>
    </row>
    <row r="21397" spans="1:5" x14ac:dyDescent="0.25">
      <c r="A21397" s="48" t="s">
        <v>1143</v>
      </c>
      <c r="B21397" s="58" t="s">
        <v>1144</v>
      </c>
      <c r="C21397" s="76">
        <v>72.600000000000009</v>
      </c>
      <c r="E21397" s="63" t="s">
        <v>0</v>
      </c>
    </row>
    <row r="21398" spans="1:5" x14ac:dyDescent="0.25">
      <c r="A21398" s="48" t="s">
        <v>1145</v>
      </c>
      <c r="B21398" s="58" t="s">
        <v>1146</v>
      </c>
      <c r="C21398" s="76">
        <v>21</v>
      </c>
      <c r="E21398" s="63" t="s">
        <v>0</v>
      </c>
    </row>
    <row r="21399" spans="1:5" x14ac:dyDescent="0.25">
      <c r="A21399" s="48" t="s">
        <v>1147</v>
      </c>
      <c r="B21399" s="58" t="s">
        <v>1148</v>
      </c>
      <c r="C21399" s="76">
        <v>313</v>
      </c>
      <c r="E21399" s="63" t="s">
        <v>0</v>
      </c>
    </row>
    <row r="21400" spans="1:5" x14ac:dyDescent="0.25">
      <c r="A21400" s="48" t="s">
        <v>1149</v>
      </c>
      <c r="B21400" s="58" t="s">
        <v>1150</v>
      </c>
      <c r="C21400" s="76">
        <v>313</v>
      </c>
      <c r="E21400" s="63" t="s">
        <v>0</v>
      </c>
    </row>
    <row r="21401" spans="1:5" x14ac:dyDescent="0.25">
      <c r="A21401" s="48" t="s">
        <v>1151</v>
      </c>
      <c r="B21401" s="58" t="s">
        <v>1152</v>
      </c>
      <c r="C21401" s="76">
        <v>313</v>
      </c>
      <c r="E21401" s="63" t="s">
        <v>0</v>
      </c>
    </row>
    <row r="21402" spans="1:5" x14ac:dyDescent="0.25">
      <c r="A21402" s="48" t="s">
        <v>1153</v>
      </c>
      <c r="B21402" s="58" t="s">
        <v>1154</v>
      </c>
      <c r="C21402" s="76">
        <v>313</v>
      </c>
      <c r="E21402" s="63" t="s">
        <v>0</v>
      </c>
    </row>
    <row r="21403" spans="1:5" x14ac:dyDescent="0.25">
      <c r="A21403" s="48" t="s">
        <v>1155</v>
      </c>
      <c r="B21403" s="58" t="s">
        <v>1156</v>
      </c>
      <c r="C21403" s="76">
        <v>313</v>
      </c>
      <c r="E21403" s="63" t="s">
        <v>0</v>
      </c>
    </row>
    <row r="21404" spans="1:5" x14ac:dyDescent="0.25">
      <c r="A21404" s="48" t="s">
        <v>1157</v>
      </c>
      <c r="B21404" s="58" t="s">
        <v>1158</v>
      </c>
      <c r="C21404" s="76">
        <v>313</v>
      </c>
      <c r="E21404" s="63" t="s">
        <v>0</v>
      </c>
    </row>
    <row r="21405" spans="1:5" x14ac:dyDescent="0.25">
      <c r="A21405" s="48" t="s">
        <v>1159</v>
      </c>
      <c r="B21405" s="58" t="s">
        <v>1160</v>
      </c>
      <c r="C21405" s="76">
        <v>313</v>
      </c>
      <c r="E21405" s="63" t="s">
        <v>0</v>
      </c>
    </row>
    <row r="21406" spans="1:5" x14ac:dyDescent="0.25">
      <c r="A21406" s="48" t="s">
        <v>1161</v>
      </c>
      <c r="B21406" s="58" t="s">
        <v>1162</v>
      </c>
      <c r="C21406" s="76">
        <v>308</v>
      </c>
      <c r="E21406" s="63" t="s">
        <v>0</v>
      </c>
    </row>
    <row r="21407" spans="1:5" x14ac:dyDescent="0.25">
      <c r="A21407" s="48" t="s">
        <v>1163</v>
      </c>
      <c r="B21407" s="58" t="s">
        <v>1164</v>
      </c>
      <c r="C21407" s="76">
        <v>308</v>
      </c>
      <c r="E21407" s="63" t="s">
        <v>0</v>
      </c>
    </row>
    <row r="21408" spans="1:5" x14ac:dyDescent="0.25">
      <c r="A21408" s="48" t="s">
        <v>1165</v>
      </c>
      <c r="B21408" s="58" t="s">
        <v>1166</v>
      </c>
      <c r="C21408" s="76">
        <v>308</v>
      </c>
      <c r="E21408" s="63" t="s">
        <v>0</v>
      </c>
    </row>
    <row r="21409" spans="1:5" x14ac:dyDescent="0.25">
      <c r="A21409" s="48" t="s">
        <v>1167</v>
      </c>
      <c r="B21409" s="58" t="s">
        <v>1168</v>
      </c>
      <c r="C21409" s="76">
        <v>308</v>
      </c>
      <c r="E21409" s="63" t="s">
        <v>0</v>
      </c>
    </row>
    <row r="21410" spans="1:5" x14ac:dyDescent="0.25">
      <c r="A21410" s="48" t="s">
        <v>1169</v>
      </c>
      <c r="B21410" s="58" t="s">
        <v>1170</v>
      </c>
      <c r="C21410" s="76">
        <v>308</v>
      </c>
      <c r="E21410" s="63" t="s">
        <v>0</v>
      </c>
    </row>
    <row r="21411" spans="1:5" x14ac:dyDescent="0.25">
      <c r="A21411" s="48" t="s">
        <v>1171</v>
      </c>
      <c r="B21411" s="58" t="s">
        <v>1172</v>
      </c>
      <c r="C21411" s="76">
        <v>308</v>
      </c>
      <c r="E21411" s="63" t="s">
        <v>0</v>
      </c>
    </row>
    <row r="21412" spans="1:5" x14ac:dyDescent="0.25">
      <c r="A21412" s="48" t="s">
        <v>1173</v>
      </c>
      <c r="B21412" s="58" t="s">
        <v>1174</v>
      </c>
      <c r="C21412" s="76">
        <v>308</v>
      </c>
      <c r="E21412" s="63" t="s">
        <v>0</v>
      </c>
    </row>
    <row r="21413" spans="1:5" x14ac:dyDescent="0.25">
      <c r="A21413" s="48" t="s">
        <v>829</v>
      </c>
      <c r="B21413" s="58" t="s">
        <v>830</v>
      </c>
      <c r="C21413" s="76">
        <v>336.00000000000006</v>
      </c>
      <c r="E21413" s="63" t="s">
        <v>0</v>
      </c>
    </row>
    <row r="21414" spans="1:5" x14ac:dyDescent="0.25">
      <c r="A21414" s="48" t="s">
        <v>831</v>
      </c>
      <c r="B21414" s="58" t="s">
        <v>832</v>
      </c>
      <c r="C21414" s="76">
        <v>357.4</v>
      </c>
      <c r="E21414" s="63" t="s">
        <v>0</v>
      </c>
    </row>
    <row r="21415" spans="1:5" x14ac:dyDescent="0.25">
      <c r="A21415" s="48" t="s">
        <v>833</v>
      </c>
      <c r="B21415" s="58" t="s">
        <v>834</v>
      </c>
      <c r="C21415" s="76">
        <v>474</v>
      </c>
      <c r="E21415" s="63" t="s">
        <v>0</v>
      </c>
    </row>
    <row r="21416" spans="1:5" x14ac:dyDescent="0.25">
      <c r="A21416" s="48" t="s">
        <v>845</v>
      </c>
      <c r="B21416" s="58" t="s">
        <v>846</v>
      </c>
      <c r="C21416" s="76">
        <v>473</v>
      </c>
      <c r="E21416" s="63" t="s">
        <v>0</v>
      </c>
    </row>
    <row r="21417" spans="1:5" x14ac:dyDescent="0.25">
      <c r="A21417" s="48" t="s">
        <v>849</v>
      </c>
      <c r="B21417" s="58" t="s">
        <v>850</v>
      </c>
      <c r="C21417" s="76">
        <v>493</v>
      </c>
      <c r="E21417" s="63" t="s">
        <v>0</v>
      </c>
    </row>
    <row r="21418" spans="1:5" x14ac:dyDescent="0.25">
      <c r="A21418" s="48" t="s">
        <v>855</v>
      </c>
      <c r="B21418" s="58" t="s">
        <v>856</v>
      </c>
      <c r="C21418" s="76">
        <v>609</v>
      </c>
      <c r="E21418" s="63" t="s">
        <v>0</v>
      </c>
    </row>
    <row r="21419" spans="1:5" x14ac:dyDescent="0.25">
      <c r="A21419" s="48" t="s">
        <v>859</v>
      </c>
      <c r="B21419" s="58" t="s">
        <v>860</v>
      </c>
      <c r="C21419" s="76">
        <v>1423</v>
      </c>
      <c r="E21419" s="63" t="s">
        <v>0</v>
      </c>
    </row>
    <row r="21420" spans="1:5" x14ac:dyDescent="0.25">
      <c r="A21420" s="48" t="s">
        <v>875</v>
      </c>
      <c r="B21420" s="58" t="s">
        <v>876</v>
      </c>
      <c r="C21420" s="76">
        <v>432</v>
      </c>
      <c r="E21420" s="63" t="s">
        <v>0</v>
      </c>
    </row>
    <row r="21421" spans="1:5" x14ac:dyDescent="0.25">
      <c r="A21421" s="48" t="s">
        <v>883</v>
      </c>
      <c r="B21421" s="58" t="s">
        <v>884</v>
      </c>
      <c r="C21421" s="76">
        <v>569</v>
      </c>
      <c r="E21421" s="63" t="s">
        <v>0</v>
      </c>
    </row>
    <row r="21422" spans="1:5" x14ac:dyDescent="0.25">
      <c r="A21422" s="48" t="s">
        <v>1175</v>
      </c>
      <c r="B21422" s="58" t="s">
        <v>1176</v>
      </c>
      <c r="C21422" s="76">
        <v>166</v>
      </c>
      <c r="E21422" s="63" t="s">
        <v>0</v>
      </c>
    </row>
    <row r="21423" spans="1:5" x14ac:dyDescent="0.25">
      <c r="A21423" s="48" t="s">
        <v>1177</v>
      </c>
      <c r="B21423" s="58" t="s">
        <v>1178</v>
      </c>
      <c r="C21423" s="76">
        <v>163</v>
      </c>
      <c r="E21423" s="63" t="s">
        <v>0</v>
      </c>
    </row>
    <row r="21424" spans="1:5" x14ac:dyDescent="0.25">
      <c r="A21424" s="48" t="s">
        <v>1179</v>
      </c>
      <c r="B21424" s="58" t="s">
        <v>1180</v>
      </c>
      <c r="C21424" s="76">
        <v>179</v>
      </c>
      <c r="E21424" s="63" t="s">
        <v>0</v>
      </c>
    </row>
    <row r="21425" spans="1:5" x14ac:dyDescent="0.25">
      <c r="A21425" s="48" t="s">
        <v>1181</v>
      </c>
      <c r="B21425" s="58" t="s">
        <v>1182</v>
      </c>
      <c r="C21425" s="76">
        <v>182</v>
      </c>
      <c r="E21425" s="63" t="s">
        <v>0</v>
      </c>
    </row>
    <row r="21426" spans="1:5" x14ac:dyDescent="0.25">
      <c r="A21426" s="48" t="s">
        <v>1183</v>
      </c>
      <c r="B21426" s="58" t="s">
        <v>1184</v>
      </c>
      <c r="C21426" s="76">
        <v>263</v>
      </c>
      <c r="E21426" s="63" t="s">
        <v>0</v>
      </c>
    </row>
    <row r="21427" spans="1:5" x14ac:dyDescent="0.25">
      <c r="A21427" s="48" t="s">
        <v>1185</v>
      </c>
      <c r="B21427" s="58" t="s">
        <v>1186</v>
      </c>
      <c r="C21427" s="76">
        <v>427</v>
      </c>
      <c r="E21427" s="63" t="s">
        <v>0</v>
      </c>
    </row>
    <row r="21428" spans="1:5" x14ac:dyDescent="0.25">
      <c r="A21428" s="48" t="s">
        <v>1187</v>
      </c>
      <c r="B21428" s="58" t="s">
        <v>1188</v>
      </c>
      <c r="C21428" s="76">
        <v>233</v>
      </c>
      <c r="E21428" s="63" t="s">
        <v>0</v>
      </c>
    </row>
    <row r="21429" spans="1:5" x14ac:dyDescent="0.25">
      <c r="A21429" s="48" t="s">
        <v>1189</v>
      </c>
      <c r="B21429" s="58" t="s">
        <v>1190</v>
      </c>
      <c r="C21429" s="76">
        <v>240</v>
      </c>
      <c r="E21429" s="63" t="s">
        <v>0</v>
      </c>
    </row>
    <row r="21430" spans="1:5" x14ac:dyDescent="0.25">
      <c r="A21430" s="48" t="s">
        <v>1191</v>
      </c>
      <c r="B21430" s="58" t="s">
        <v>1192</v>
      </c>
      <c r="C21430" s="76">
        <v>286</v>
      </c>
      <c r="E21430" s="63" t="s">
        <v>0</v>
      </c>
    </row>
    <row r="21431" spans="1:5" x14ac:dyDescent="0.25">
      <c r="A21431" s="48" t="s">
        <v>1193</v>
      </c>
      <c r="B21431" s="58" t="s">
        <v>1194</v>
      </c>
      <c r="C21431" s="76">
        <v>637</v>
      </c>
      <c r="E21431" s="63" t="s">
        <v>0</v>
      </c>
    </row>
    <row r="21432" spans="1:5" x14ac:dyDescent="0.25">
      <c r="A21432" s="48" t="s">
        <v>1195</v>
      </c>
      <c r="B21432" s="58" t="s">
        <v>1196</v>
      </c>
      <c r="C21432" s="76">
        <v>163</v>
      </c>
      <c r="E21432" s="63" t="s">
        <v>0</v>
      </c>
    </row>
    <row r="21433" spans="1:5" x14ac:dyDescent="0.25">
      <c r="A21433" s="48" t="s">
        <v>1197</v>
      </c>
      <c r="B21433" s="58" t="s">
        <v>1198</v>
      </c>
      <c r="C21433" s="76">
        <v>168.00000000000003</v>
      </c>
      <c r="E21433" s="63" t="s">
        <v>0</v>
      </c>
    </row>
    <row r="21434" spans="1:5" x14ac:dyDescent="0.25">
      <c r="A21434" s="48" t="s">
        <v>1199</v>
      </c>
      <c r="B21434" s="58" t="s">
        <v>1200</v>
      </c>
      <c r="C21434" s="76">
        <v>214</v>
      </c>
      <c r="E21434" s="63" t="s">
        <v>0</v>
      </c>
    </row>
    <row r="21435" spans="1:5" x14ac:dyDescent="0.25">
      <c r="A21435" s="48" t="s">
        <v>1201</v>
      </c>
      <c r="B21435" s="58" t="s">
        <v>1202</v>
      </c>
      <c r="C21435" s="76">
        <v>323</v>
      </c>
      <c r="E21435" s="63" t="s">
        <v>0</v>
      </c>
    </row>
    <row r="21436" spans="1:5" x14ac:dyDescent="0.25">
      <c r="A21436" s="48" t="s">
        <v>1203</v>
      </c>
      <c r="B21436" s="58" t="s">
        <v>1204</v>
      </c>
      <c r="C21436" s="76">
        <v>202</v>
      </c>
      <c r="E21436" s="63" t="s">
        <v>0</v>
      </c>
    </row>
    <row r="21437" spans="1:5" x14ac:dyDescent="0.25">
      <c r="A21437" s="48" t="s">
        <v>1205</v>
      </c>
      <c r="B21437" s="58" t="s">
        <v>1206</v>
      </c>
      <c r="C21437" s="76">
        <v>214</v>
      </c>
      <c r="E21437" s="63" t="s">
        <v>0</v>
      </c>
    </row>
    <row r="21438" spans="1:5" x14ac:dyDescent="0.25">
      <c r="A21438" s="48" t="s">
        <v>1207</v>
      </c>
      <c r="B21438" s="58" t="s">
        <v>1208</v>
      </c>
      <c r="C21438" s="76">
        <v>249</v>
      </c>
      <c r="E21438" s="63" t="s">
        <v>0</v>
      </c>
    </row>
    <row r="21439" spans="1:5" x14ac:dyDescent="0.25">
      <c r="A21439" s="48" t="s">
        <v>1209</v>
      </c>
      <c r="B21439" s="58" t="s">
        <v>1210</v>
      </c>
      <c r="C21439" s="76">
        <v>478</v>
      </c>
      <c r="E21439" s="63" t="s">
        <v>0</v>
      </c>
    </row>
    <row r="21440" spans="1:5" x14ac:dyDescent="0.25">
      <c r="A21440" s="48" t="s">
        <v>1211</v>
      </c>
      <c r="B21440" s="58" t="s">
        <v>1212</v>
      </c>
      <c r="C21440" s="76">
        <v>990.00000000000011</v>
      </c>
      <c r="E21440" s="63" t="s">
        <v>0</v>
      </c>
    </row>
    <row r="21441" spans="1:5" x14ac:dyDescent="0.25">
      <c r="A21441" s="48" t="s">
        <v>1213</v>
      </c>
      <c r="B21441" s="58" t="s">
        <v>1214</v>
      </c>
      <c r="C21441" s="76">
        <v>1320</v>
      </c>
      <c r="E21441" s="63" t="s">
        <v>0</v>
      </c>
    </row>
    <row r="21442" spans="1:5" x14ac:dyDescent="0.25">
      <c r="A21442" s="48" t="s">
        <v>1215</v>
      </c>
      <c r="B21442" s="58" t="s">
        <v>1216</v>
      </c>
      <c r="C21442" s="76">
        <v>374.00000000000006</v>
      </c>
      <c r="E21442" s="63" t="s">
        <v>0</v>
      </c>
    </row>
    <row r="21443" spans="1:5" x14ac:dyDescent="0.25">
      <c r="A21443" s="48" t="s">
        <v>1217</v>
      </c>
      <c r="B21443" s="58" t="s">
        <v>1218</v>
      </c>
      <c r="C21443" s="76">
        <v>561</v>
      </c>
      <c r="E21443" s="63" t="s">
        <v>0</v>
      </c>
    </row>
    <row r="21444" spans="1:5" x14ac:dyDescent="0.25">
      <c r="A21444" s="48" t="s">
        <v>1219</v>
      </c>
      <c r="B21444" s="58" t="s">
        <v>1220</v>
      </c>
      <c r="C21444" s="76">
        <v>781.00000000000011</v>
      </c>
      <c r="E21444" s="63" t="s">
        <v>0</v>
      </c>
    </row>
    <row r="21445" spans="1:5" x14ac:dyDescent="0.25">
      <c r="A21445" s="48" t="s">
        <v>1221</v>
      </c>
      <c r="B21445" s="58" t="s">
        <v>1222</v>
      </c>
      <c r="C21445" s="76">
        <v>1628.0000000000002</v>
      </c>
      <c r="E21445" s="63" t="s">
        <v>0</v>
      </c>
    </row>
    <row r="21446" spans="1:5" x14ac:dyDescent="0.25">
      <c r="A21446" s="48" t="s">
        <v>1223</v>
      </c>
      <c r="B21446" s="58" t="s">
        <v>1224</v>
      </c>
      <c r="C21446" s="76">
        <v>2409</v>
      </c>
      <c r="E21446" s="63" t="s">
        <v>0</v>
      </c>
    </row>
    <row r="21447" spans="1:5" x14ac:dyDescent="0.25">
      <c r="A21447" s="48" t="s">
        <v>1225</v>
      </c>
      <c r="B21447" s="58" t="s">
        <v>1226</v>
      </c>
      <c r="C21447" s="76">
        <v>40.799999999999997</v>
      </c>
      <c r="E21447" s="63" t="s">
        <v>0</v>
      </c>
    </row>
    <row r="21448" spans="1:5" x14ac:dyDescent="0.25">
      <c r="A21448" s="48" t="s">
        <v>1227</v>
      </c>
      <c r="B21448" s="58" t="s">
        <v>1228</v>
      </c>
      <c r="C21448" s="76">
        <v>187.00000000000003</v>
      </c>
      <c r="E21448" s="63" t="s">
        <v>0</v>
      </c>
    </row>
    <row r="21449" spans="1:5" x14ac:dyDescent="0.25">
      <c r="A21449" s="48" t="s">
        <v>1229</v>
      </c>
      <c r="B21449" s="58" t="s">
        <v>1230</v>
      </c>
      <c r="C21449" s="76">
        <v>175</v>
      </c>
      <c r="E21449" s="63" t="s">
        <v>0</v>
      </c>
    </row>
    <row r="21450" spans="1:5" x14ac:dyDescent="0.25">
      <c r="A21450" s="48" t="s">
        <v>1231</v>
      </c>
      <c r="B21450" s="58" t="s">
        <v>1232</v>
      </c>
      <c r="C21450" s="76">
        <v>175</v>
      </c>
      <c r="E21450" s="63" t="s">
        <v>0</v>
      </c>
    </row>
    <row r="21451" spans="1:5" x14ac:dyDescent="0.25">
      <c r="A21451" s="48" t="s">
        <v>1233</v>
      </c>
      <c r="B21451" s="58" t="s">
        <v>1234</v>
      </c>
      <c r="C21451" s="76">
        <v>175</v>
      </c>
      <c r="E21451" s="63" t="s">
        <v>0</v>
      </c>
    </row>
    <row r="21452" spans="1:5" x14ac:dyDescent="0.25">
      <c r="A21452" s="48" t="s">
        <v>1235</v>
      </c>
      <c r="B21452" s="58" t="s">
        <v>1236</v>
      </c>
      <c r="C21452" s="76">
        <v>170</v>
      </c>
      <c r="E21452" s="63" t="s">
        <v>0</v>
      </c>
    </row>
    <row r="21453" spans="1:5" x14ac:dyDescent="0.25">
      <c r="A21453" s="48" t="s">
        <v>1237</v>
      </c>
      <c r="B21453" s="58" t="s">
        <v>1238</v>
      </c>
      <c r="C21453" s="76">
        <v>184</v>
      </c>
      <c r="E21453" s="63" t="s">
        <v>0</v>
      </c>
    </row>
    <row r="21454" spans="1:5" x14ac:dyDescent="0.25">
      <c r="A21454" s="48" t="s">
        <v>1239</v>
      </c>
      <c r="B21454" s="58" t="s">
        <v>1240</v>
      </c>
      <c r="C21454" s="76">
        <v>170</v>
      </c>
      <c r="E21454" s="63" t="s">
        <v>0</v>
      </c>
    </row>
    <row r="21455" spans="1:5" x14ac:dyDescent="0.25">
      <c r="A21455" s="48" t="s">
        <v>1241</v>
      </c>
      <c r="B21455" s="58" t="s">
        <v>1242</v>
      </c>
      <c r="C21455" s="76">
        <v>170</v>
      </c>
      <c r="E21455" s="63" t="s">
        <v>0</v>
      </c>
    </row>
    <row r="21456" spans="1:5" x14ac:dyDescent="0.25">
      <c r="A21456" s="48" t="s">
        <v>1243</v>
      </c>
      <c r="B21456" s="58" t="s">
        <v>1244</v>
      </c>
      <c r="C21456" s="76">
        <v>154</v>
      </c>
      <c r="E21456" s="63" t="s">
        <v>0</v>
      </c>
    </row>
    <row r="21457" spans="1:5" x14ac:dyDescent="0.25">
      <c r="A21457" s="48" t="s">
        <v>1245</v>
      </c>
      <c r="B21457" s="58" t="s">
        <v>1246</v>
      </c>
      <c r="C21457" s="76">
        <v>154</v>
      </c>
      <c r="E21457" s="63" t="s">
        <v>0</v>
      </c>
    </row>
    <row r="21458" spans="1:5" x14ac:dyDescent="0.25">
      <c r="A21458" s="48" t="s">
        <v>1247</v>
      </c>
      <c r="B21458" s="58" t="s">
        <v>1248</v>
      </c>
      <c r="C21458" s="76">
        <v>184</v>
      </c>
      <c r="E21458" s="63" t="s">
        <v>0</v>
      </c>
    </row>
    <row r="21459" spans="1:5" x14ac:dyDescent="0.25">
      <c r="A21459" s="48" t="s">
        <v>1249</v>
      </c>
      <c r="B21459" s="58" t="s">
        <v>1250</v>
      </c>
      <c r="C21459" s="76">
        <v>175</v>
      </c>
      <c r="E21459" s="63" t="s">
        <v>0</v>
      </c>
    </row>
    <row r="21460" spans="1:5" x14ac:dyDescent="0.25">
      <c r="A21460" s="48" t="s">
        <v>1251</v>
      </c>
      <c r="B21460" s="58" t="s">
        <v>1252</v>
      </c>
      <c r="C21460" s="76">
        <v>154</v>
      </c>
      <c r="E21460" s="63" t="s">
        <v>0</v>
      </c>
    </row>
    <row r="21461" spans="1:5" x14ac:dyDescent="0.25">
      <c r="A21461" s="48" t="s">
        <v>1253</v>
      </c>
      <c r="B21461" s="58" t="s">
        <v>1254</v>
      </c>
      <c r="C21461" s="76">
        <v>154</v>
      </c>
      <c r="E21461" s="63" t="s">
        <v>0</v>
      </c>
    </row>
    <row r="21462" spans="1:5" x14ac:dyDescent="0.25">
      <c r="A21462" s="48" t="s">
        <v>1255</v>
      </c>
      <c r="B21462" s="58" t="s">
        <v>1256</v>
      </c>
      <c r="C21462" s="76">
        <v>165</v>
      </c>
      <c r="E21462" s="63" t="s">
        <v>0</v>
      </c>
    </row>
    <row r="21463" spans="1:5" x14ac:dyDescent="0.25">
      <c r="A21463" s="48" t="s">
        <v>1257</v>
      </c>
      <c r="B21463" s="58" t="s">
        <v>1258</v>
      </c>
      <c r="C21463" s="76">
        <v>170</v>
      </c>
      <c r="E21463" s="63" t="s">
        <v>0</v>
      </c>
    </row>
    <row r="21464" spans="1:5" x14ac:dyDescent="0.25">
      <c r="A21464" s="48" t="s">
        <v>1259</v>
      </c>
      <c r="B21464" s="58" t="s">
        <v>1260</v>
      </c>
      <c r="C21464" s="76">
        <v>200</v>
      </c>
      <c r="E21464" s="63" t="s">
        <v>0</v>
      </c>
    </row>
    <row r="21465" spans="1:5" x14ac:dyDescent="0.25">
      <c r="A21465" s="48" t="s">
        <v>1261</v>
      </c>
      <c r="B21465" s="58" t="s">
        <v>1262</v>
      </c>
      <c r="C21465" s="76">
        <v>228</v>
      </c>
      <c r="E21465" s="63" t="s">
        <v>0</v>
      </c>
    </row>
    <row r="21466" spans="1:5" x14ac:dyDescent="0.25">
      <c r="A21466" s="48" t="s">
        <v>1263</v>
      </c>
      <c r="B21466" s="58" t="s">
        <v>1264</v>
      </c>
      <c r="C21466" s="76">
        <v>232</v>
      </c>
      <c r="E21466" s="63" t="s">
        <v>0</v>
      </c>
    </row>
    <row r="21467" spans="1:5" x14ac:dyDescent="0.25">
      <c r="A21467" s="48" t="s">
        <v>1265</v>
      </c>
      <c r="B21467" s="58" t="s">
        <v>1266</v>
      </c>
      <c r="C21467" s="76">
        <v>346</v>
      </c>
      <c r="E21467" s="63" t="s">
        <v>0</v>
      </c>
    </row>
    <row r="21468" spans="1:5" x14ac:dyDescent="0.25">
      <c r="A21468" s="48" t="s">
        <v>1267</v>
      </c>
      <c r="B21468" s="58" t="s">
        <v>1268</v>
      </c>
      <c r="C21468" s="76">
        <v>346</v>
      </c>
      <c r="E21468" s="63" t="s">
        <v>0</v>
      </c>
    </row>
    <row r="21469" spans="1:5" x14ac:dyDescent="0.25">
      <c r="A21469" s="48" t="s">
        <v>1269</v>
      </c>
      <c r="B21469" s="58" t="s">
        <v>1270</v>
      </c>
      <c r="C21469" s="76">
        <v>346</v>
      </c>
      <c r="E21469" s="63" t="s">
        <v>0</v>
      </c>
    </row>
    <row r="21470" spans="1:5" x14ac:dyDescent="0.25">
      <c r="A21470" s="48" t="s">
        <v>1271</v>
      </c>
      <c r="B21470" s="58" t="s">
        <v>1272</v>
      </c>
      <c r="C21470" s="76">
        <v>324</v>
      </c>
      <c r="E21470" s="63" t="s">
        <v>0</v>
      </c>
    </row>
    <row r="21471" spans="1:5" x14ac:dyDescent="0.25">
      <c r="A21471" s="48" t="s">
        <v>1273</v>
      </c>
      <c r="B21471" s="58" t="s">
        <v>1274</v>
      </c>
      <c r="C21471" s="76">
        <v>371</v>
      </c>
      <c r="E21471" s="63" t="s">
        <v>0</v>
      </c>
    </row>
    <row r="21472" spans="1:5" x14ac:dyDescent="0.25">
      <c r="A21472" s="48" t="s">
        <v>1275</v>
      </c>
      <c r="B21472" s="58" t="s">
        <v>1276</v>
      </c>
      <c r="C21472" s="76">
        <v>324</v>
      </c>
      <c r="E21472" s="63" t="s">
        <v>0</v>
      </c>
    </row>
    <row r="21473" spans="1:5" x14ac:dyDescent="0.25">
      <c r="A21473" s="48" t="s">
        <v>1277</v>
      </c>
      <c r="B21473" s="58" t="s">
        <v>1278</v>
      </c>
      <c r="C21473" s="76">
        <v>324</v>
      </c>
      <c r="E21473" s="63" t="s">
        <v>0</v>
      </c>
    </row>
    <row r="21474" spans="1:5" x14ac:dyDescent="0.25">
      <c r="A21474" s="48" t="s">
        <v>1279</v>
      </c>
      <c r="B21474" s="58" t="s">
        <v>1280</v>
      </c>
      <c r="C21474" s="76">
        <v>305</v>
      </c>
      <c r="E21474" s="63" t="s">
        <v>0</v>
      </c>
    </row>
    <row r="21475" spans="1:5" x14ac:dyDescent="0.25">
      <c r="A21475" s="48" t="s">
        <v>1281</v>
      </c>
      <c r="B21475" s="58" t="s">
        <v>1282</v>
      </c>
      <c r="C21475" s="76">
        <v>305</v>
      </c>
      <c r="E21475" s="63" t="s">
        <v>0</v>
      </c>
    </row>
    <row r="21476" spans="1:5" x14ac:dyDescent="0.25">
      <c r="A21476" s="48" t="s">
        <v>1283</v>
      </c>
      <c r="B21476" s="58" t="s">
        <v>1284</v>
      </c>
      <c r="C21476" s="76">
        <v>370</v>
      </c>
      <c r="E21476" s="63" t="s">
        <v>0</v>
      </c>
    </row>
    <row r="21477" spans="1:5" x14ac:dyDescent="0.25">
      <c r="A21477" s="48" t="s">
        <v>1285</v>
      </c>
      <c r="B21477" s="58" t="s">
        <v>1286</v>
      </c>
      <c r="C21477" s="76">
        <v>346</v>
      </c>
      <c r="E21477" s="63" t="s">
        <v>0</v>
      </c>
    </row>
    <row r="21478" spans="1:5" x14ac:dyDescent="0.25">
      <c r="A21478" s="48" t="s">
        <v>1287</v>
      </c>
      <c r="B21478" s="58" t="s">
        <v>1288</v>
      </c>
      <c r="C21478" s="76">
        <v>305</v>
      </c>
      <c r="E21478" s="63" t="s">
        <v>0</v>
      </c>
    </row>
    <row r="21479" spans="1:5" x14ac:dyDescent="0.25">
      <c r="A21479" s="48" t="s">
        <v>1289</v>
      </c>
      <c r="B21479" s="58" t="s">
        <v>1290</v>
      </c>
      <c r="C21479" s="76">
        <v>305</v>
      </c>
      <c r="E21479" s="63" t="s">
        <v>0</v>
      </c>
    </row>
    <row r="21480" spans="1:5" x14ac:dyDescent="0.25">
      <c r="A21480" s="48" t="s">
        <v>1291</v>
      </c>
      <c r="B21480" s="58" t="s">
        <v>1292</v>
      </c>
      <c r="C21480" s="76">
        <v>329</v>
      </c>
      <c r="E21480" s="63" t="s">
        <v>0</v>
      </c>
    </row>
    <row r="21481" spans="1:5" x14ac:dyDescent="0.25">
      <c r="A21481" s="48" t="s">
        <v>1293</v>
      </c>
      <c r="B21481" s="58" t="s">
        <v>1294</v>
      </c>
      <c r="C21481" s="76">
        <v>336</v>
      </c>
      <c r="E21481" s="63" t="s">
        <v>0</v>
      </c>
    </row>
    <row r="21482" spans="1:5" x14ac:dyDescent="0.25">
      <c r="A21482" s="48" t="s">
        <v>1295</v>
      </c>
      <c r="B21482" s="58" t="s">
        <v>1296</v>
      </c>
      <c r="C21482" s="76">
        <v>392</v>
      </c>
      <c r="E21482" s="63" t="s">
        <v>0</v>
      </c>
    </row>
    <row r="21483" spans="1:5" x14ac:dyDescent="0.25">
      <c r="A21483" s="48" t="s">
        <v>1297</v>
      </c>
      <c r="B21483" s="58" t="s">
        <v>1298</v>
      </c>
      <c r="C21483" s="76">
        <v>449</v>
      </c>
      <c r="E21483" s="63" t="s">
        <v>0</v>
      </c>
    </row>
    <row r="21484" spans="1:5" x14ac:dyDescent="0.25">
      <c r="A21484" s="48" t="s">
        <v>1299</v>
      </c>
      <c r="B21484" s="58" t="s">
        <v>1300</v>
      </c>
      <c r="C21484" s="76">
        <v>462.00000000000006</v>
      </c>
      <c r="E21484" s="63" t="s">
        <v>0</v>
      </c>
    </row>
    <row r="21485" spans="1:5" x14ac:dyDescent="0.25">
      <c r="A21485" s="48" t="s">
        <v>1301</v>
      </c>
      <c r="B21485" s="58" t="s">
        <v>1302</v>
      </c>
      <c r="C21485" s="76">
        <v>96</v>
      </c>
      <c r="E21485" s="63" t="s">
        <v>0</v>
      </c>
    </row>
    <row r="21486" spans="1:5" x14ac:dyDescent="0.25">
      <c r="A21486" s="48" t="s">
        <v>1303</v>
      </c>
      <c r="B21486" s="58" t="s">
        <v>1304</v>
      </c>
      <c r="C21486" s="76">
        <v>124</v>
      </c>
      <c r="E21486" s="63" t="s">
        <v>0</v>
      </c>
    </row>
    <row r="21487" spans="1:5" x14ac:dyDescent="0.25">
      <c r="A21487" s="48" t="s">
        <v>1305</v>
      </c>
      <c r="B21487" s="58" t="s">
        <v>1306</v>
      </c>
      <c r="C21487" s="76">
        <v>126</v>
      </c>
      <c r="E21487" s="63" t="s">
        <v>0</v>
      </c>
    </row>
    <row r="21488" spans="1:5" x14ac:dyDescent="0.25">
      <c r="A21488" s="48" t="s">
        <v>1307</v>
      </c>
      <c r="B21488" s="58" t="s">
        <v>1308</v>
      </c>
      <c r="C21488" s="76">
        <v>185</v>
      </c>
      <c r="E21488" s="63" t="s">
        <v>0</v>
      </c>
    </row>
    <row r="21489" spans="1:5" x14ac:dyDescent="0.25">
      <c r="A21489" s="48" t="s">
        <v>1309</v>
      </c>
      <c r="B21489" s="58" t="s">
        <v>1310</v>
      </c>
      <c r="C21489" s="76">
        <v>245</v>
      </c>
      <c r="E21489" s="63" t="s">
        <v>0</v>
      </c>
    </row>
    <row r="21490" spans="1:5" x14ac:dyDescent="0.25">
      <c r="A21490" s="48" t="s">
        <v>1311</v>
      </c>
      <c r="B21490" s="58" t="s">
        <v>1312</v>
      </c>
      <c r="C21490" s="76">
        <v>299</v>
      </c>
      <c r="E21490" s="63" t="s">
        <v>0</v>
      </c>
    </row>
    <row r="21491" spans="1:5" x14ac:dyDescent="0.25">
      <c r="A21491" s="48" t="s">
        <v>1313</v>
      </c>
      <c r="B21491" s="58" t="s">
        <v>1314</v>
      </c>
      <c r="C21491" s="76">
        <v>185</v>
      </c>
      <c r="E21491" s="63" t="s">
        <v>0</v>
      </c>
    </row>
    <row r="21492" spans="1:5" x14ac:dyDescent="0.25">
      <c r="A21492" s="48" t="s">
        <v>1315</v>
      </c>
      <c r="B21492" s="58" t="s">
        <v>1316</v>
      </c>
      <c r="C21492" s="76">
        <v>106</v>
      </c>
      <c r="E21492" s="63" t="s">
        <v>0</v>
      </c>
    </row>
    <row r="21493" spans="1:5" x14ac:dyDescent="0.25">
      <c r="A21493" s="48" t="s">
        <v>1317</v>
      </c>
      <c r="B21493" s="58" t="s">
        <v>1318</v>
      </c>
      <c r="C21493" s="76">
        <v>145</v>
      </c>
      <c r="E21493" s="63" t="s">
        <v>0</v>
      </c>
    </row>
    <row r="21494" spans="1:5" x14ac:dyDescent="0.25">
      <c r="A21494" s="48" t="s">
        <v>1319</v>
      </c>
      <c r="B21494" s="58" t="s">
        <v>1320</v>
      </c>
      <c r="C21494" s="76">
        <v>145</v>
      </c>
      <c r="E21494" s="63" t="s">
        <v>0</v>
      </c>
    </row>
    <row r="21495" spans="1:5" x14ac:dyDescent="0.25">
      <c r="A21495" s="48" t="s">
        <v>1321</v>
      </c>
      <c r="B21495" s="58" t="s">
        <v>1322</v>
      </c>
      <c r="C21495" s="76">
        <v>145</v>
      </c>
      <c r="E21495" s="63" t="s">
        <v>0</v>
      </c>
    </row>
    <row r="21496" spans="1:5" x14ac:dyDescent="0.25">
      <c r="A21496" s="48" t="s">
        <v>1323</v>
      </c>
      <c r="B21496" s="58" t="s">
        <v>1324</v>
      </c>
      <c r="C21496" s="76">
        <v>172</v>
      </c>
      <c r="E21496" s="63" t="s">
        <v>0</v>
      </c>
    </row>
    <row r="21497" spans="1:5" x14ac:dyDescent="0.25">
      <c r="A21497" s="48" t="s">
        <v>1325</v>
      </c>
      <c r="B21497" s="58" t="s">
        <v>1326</v>
      </c>
      <c r="C21497" s="76">
        <v>172</v>
      </c>
      <c r="E21497" s="63" t="s">
        <v>0</v>
      </c>
    </row>
    <row r="21498" spans="1:5" x14ac:dyDescent="0.25">
      <c r="A21498" s="48" t="s">
        <v>1327</v>
      </c>
      <c r="B21498" s="58" t="s">
        <v>1328</v>
      </c>
      <c r="C21498" s="76">
        <v>172</v>
      </c>
      <c r="E21498" s="63" t="s">
        <v>0</v>
      </c>
    </row>
    <row r="21499" spans="1:5" x14ac:dyDescent="0.25">
      <c r="A21499" s="48" t="s">
        <v>1329</v>
      </c>
      <c r="B21499" s="58" t="s">
        <v>1330</v>
      </c>
      <c r="C21499" s="76">
        <v>172</v>
      </c>
      <c r="E21499" s="63" t="s">
        <v>0</v>
      </c>
    </row>
    <row r="21500" spans="1:5" x14ac:dyDescent="0.25">
      <c r="A21500" s="48" t="s">
        <v>1331</v>
      </c>
      <c r="B21500" s="58" t="s">
        <v>1332</v>
      </c>
      <c r="C21500" s="76">
        <v>374.00000000000006</v>
      </c>
      <c r="E21500" s="63" t="s">
        <v>0</v>
      </c>
    </row>
    <row r="21501" spans="1:5" x14ac:dyDescent="0.25">
      <c r="A21501" s="48" t="s">
        <v>1333</v>
      </c>
      <c r="B21501" s="58" t="s">
        <v>1334</v>
      </c>
      <c r="C21501" s="76">
        <v>374.00000000000006</v>
      </c>
      <c r="E21501" s="63" t="s">
        <v>0</v>
      </c>
    </row>
    <row r="21502" spans="1:5" x14ac:dyDescent="0.25">
      <c r="A21502" s="48" t="s">
        <v>1335</v>
      </c>
      <c r="B21502" s="58" t="s">
        <v>1336</v>
      </c>
      <c r="C21502" s="76">
        <v>374.00000000000006</v>
      </c>
      <c r="E21502" s="63" t="s">
        <v>0</v>
      </c>
    </row>
    <row r="21503" spans="1:5" x14ac:dyDescent="0.25">
      <c r="A21503" s="48" t="s">
        <v>1337</v>
      </c>
      <c r="B21503" s="58" t="s">
        <v>1338</v>
      </c>
      <c r="C21503" s="76">
        <v>374.00000000000006</v>
      </c>
      <c r="E21503" s="63" t="s">
        <v>0</v>
      </c>
    </row>
    <row r="21504" spans="1:5" x14ac:dyDescent="0.25">
      <c r="A21504" s="48" t="s">
        <v>1339</v>
      </c>
      <c r="B21504" s="58" t="s">
        <v>1340</v>
      </c>
      <c r="C21504" s="76">
        <v>550</v>
      </c>
      <c r="E21504" s="63" t="s">
        <v>0</v>
      </c>
    </row>
    <row r="21505" spans="1:5" x14ac:dyDescent="0.25">
      <c r="A21505" s="48" t="s">
        <v>1341</v>
      </c>
      <c r="B21505" s="58" t="s">
        <v>1342</v>
      </c>
      <c r="C21505" s="76">
        <v>550</v>
      </c>
      <c r="E21505" s="63" t="s">
        <v>0</v>
      </c>
    </row>
    <row r="21506" spans="1:5" x14ac:dyDescent="0.25">
      <c r="A21506" s="48" t="s">
        <v>1343</v>
      </c>
      <c r="B21506" s="58" t="s">
        <v>1344</v>
      </c>
      <c r="C21506" s="76">
        <v>550</v>
      </c>
      <c r="E21506" s="63" t="s">
        <v>0</v>
      </c>
    </row>
    <row r="21507" spans="1:5" x14ac:dyDescent="0.25">
      <c r="A21507" s="48" t="s">
        <v>1345</v>
      </c>
      <c r="B21507" s="58" t="s">
        <v>1346</v>
      </c>
      <c r="C21507" s="76">
        <v>550</v>
      </c>
      <c r="E21507" s="63" t="s">
        <v>0</v>
      </c>
    </row>
    <row r="21508" spans="1:5" x14ac:dyDescent="0.25">
      <c r="A21508" s="48" t="s">
        <v>1347</v>
      </c>
      <c r="B21508" s="58" t="s">
        <v>1348</v>
      </c>
      <c r="C21508" s="76">
        <v>143</v>
      </c>
      <c r="E21508" s="63" t="s">
        <v>0</v>
      </c>
    </row>
    <row r="21509" spans="1:5" x14ac:dyDescent="0.25">
      <c r="A21509" s="48" t="s">
        <v>1349</v>
      </c>
      <c r="B21509" s="58" t="s">
        <v>1350</v>
      </c>
      <c r="C21509" s="76">
        <v>143</v>
      </c>
      <c r="E21509" s="63" t="s">
        <v>0</v>
      </c>
    </row>
    <row r="21510" spans="1:5" x14ac:dyDescent="0.25">
      <c r="A21510" s="48" t="s">
        <v>2647</v>
      </c>
      <c r="B21510" s="58" t="s">
        <v>2648</v>
      </c>
      <c r="C21510" s="76">
        <v>6007</v>
      </c>
      <c r="E21510" s="63" t="s">
        <v>0</v>
      </c>
    </row>
    <row r="21511" spans="1:5" x14ac:dyDescent="0.25">
      <c r="A21511" s="48" t="s">
        <v>2649</v>
      </c>
      <c r="B21511" s="58" t="s">
        <v>2650</v>
      </c>
      <c r="C21511" s="76">
        <v>7912.4</v>
      </c>
      <c r="E21511" s="63" t="s">
        <v>0</v>
      </c>
    </row>
    <row r="21512" spans="1:5" x14ac:dyDescent="0.25">
      <c r="A21512" s="48" t="s">
        <v>2643</v>
      </c>
      <c r="B21512" s="58" t="s">
        <v>2644</v>
      </c>
      <c r="C21512" s="76">
        <v>4908.2</v>
      </c>
      <c r="E21512" s="63" t="s">
        <v>0</v>
      </c>
    </row>
    <row r="21513" spans="1:5" x14ac:dyDescent="0.25">
      <c r="A21513" s="48" t="s">
        <v>2645</v>
      </c>
      <c r="B21513" s="58" t="s">
        <v>2646</v>
      </c>
      <c r="C21513" s="76">
        <v>6366.8</v>
      </c>
      <c r="E21513" s="63" t="s">
        <v>0</v>
      </c>
    </row>
    <row r="21514" spans="1:5" x14ac:dyDescent="0.25">
      <c r="A21514" s="48" t="s">
        <v>2468</v>
      </c>
      <c r="B21514" s="58" t="s">
        <v>2469</v>
      </c>
      <c r="C21514" s="76">
        <v>2640</v>
      </c>
      <c r="E21514" s="63" t="s">
        <v>0</v>
      </c>
    </row>
    <row r="21515" spans="1:5" x14ac:dyDescent="0.25">
      <c r="A21515" s="48" t="s">
        <v>2464</v>
      </c>
      <c r="B21515" s="58" t="s">
        <v>2465</v>
      </c>
      <c r="C21515" s="76">
        <v>2640</v>
      </c>
      <c r="E21515" s="63" t="s">
        <v>0</v>
      </c>
    </row>
    <row r="21516" spans="1:5" x14ac:dyDescent="0.25">
      <c r="A21516" s="48" t="s">
        <v>10941</v>
      </c>
      <c r="B21516" s="58" t="s">
        <v>10942</v>
      </c>
      <c r="C21516" s="76">
        <v>1100</v>
      </c>
      <c r="E21516" s="63" t="s">
        <v>0</v>
      </c>
    </row>
    <row r="21517" spans="1:5" x14ac:dyDescent="0.25">
      <c r="A21517" s="48" t="s">
        <v>10943</v>
      </c>
      <c r="B21517" s="58" t="s">
        <v>10944</v>
      </c>
      <c r="C21517" s="76">
        <v>1144</v>
      </c>
      <c r="E21517" s="63" t="s">
        <v>0</v>
      </c>
    </row>
    <row r="21518" spans="1:5" x14ac:dyDescent="0.25">
      <c r="A21518" s="48" t="s">
        <v>10945</v>
      </c>
      <c r="B21518" s="58" t="s">
        <v>10946</v>
      </c>
      <c r="C21518" s="76">
        <v>1265</v>
      </c>
      <c r="E21518" s="63" t="s">
        <v>0</v>
      </c>
    </row>
    <row r="21519" spans="1:5" x14ac:dyDescent="0.25">
      <c r="A21519" s="48" t="s">
        <v>10935</v>
      </c>
      <c r="B21519" s="58" t="s">
        <v>10936</v>
      </c>
      <c r="C21519" s="76">
        <v>1188</v>
      </c>
      <c r="E21519" s="63" t="s">
        <v>0</v>
      </c>
    </row>
    <row r="21520" spans="1:5" x14ac:dyDescent="0.25">
      <c r="A21520" s="48" t="s">
        <v>10939</v>
      </c>
      <c r="B21520" s="58" t="s">
        <v>10940</v>
      </c>
      <c r="C21520" s="76">
        <v>1239</v>
      </c>
      <c r="E21520" s="63" t="s">
        <v>0</v>
      </c>
    </row>
    <row r="21521" spans="1:5" x14ac:dyDescent="0.25">
      <c r="A21521" s="48" t="s">
        <v>10937</v>
      </c>
      <c r="B21521" s="58" t="s">
        <v>10938</v>
      </c>
      <c r="C21521" s="76">
        <v>1359</v>
      </c>
      <c r="E21521" s="63" t="s">
        <v>0</v>
      </c>
    </row>
    <row r="21522" spans="1:5" x14ac:dyDescent="0.25">
      <c r="A21522" s="48" t="s">
        <v>2462</v>
      </c>
      <c r="B21522" s="58" t="s">
        <v>2463</v>
      </c>
      <c r="C21522" s="76">
        <v>1815</v>
      </c>
      <c r="E21522" s="63" t="s">
        <v>0</v>
      </c>
    </row>
    <row r="21523" spans="1:5" x14ac:dyDescent="0.25">
      <c r="A21523" s="48" t="s">
        <v>10931</v>
      </c>
      <c r="B21523" s="58" t="s">
        <v>10932</v>
      </c>
      <c r="C21523" s="76">
        <v>1870</v>
      </c>
      <c r="E21523" s="63" t="s">
        <v>0</v>
      </c>
    </row>
    <row r="21524" spans="1:5" x14ac:dyDescent="0.25">
      <c r="A21524" s="48" t="s">
        <v>2466</v>
      </c>
      <c r="B21524" s="58" t="s">
        <v>2467</v>
      </c>
      <c r="C21524" s="76">
        <v>5263</v>
      </c>
      <c r="E21524" s="63" t="s">
        <v>0</v>
      </c>
    </row>
    <row r="21525" spans="1:5" x14ac:dyDescent="0.25">
      <c r="A21525" s="48" t="s">
        <v>2472</v>
      </c>
      <c r="B21525" s="58" t="s">
        <v>2473</v>
      </c>
      <c r="C21525" s="76">
        <v>5830</v>
      </c>
      <c r="E21525" s="63" t="s">
        <v>0</v>
      </c>
    </row>
    <row r="21526" spans="1:5" x14ac:dyDescent="0.25">
      <c r="A21526" s="48" t="s">
        <v>2474</v>
      </c>
      <c r="B21526" s="58" t="s">
        <v>2475</v>
      </c>
      <c r="C21526" s="76">
        <v>5390</v>
      </c>
      <c r="E21526" s="63" t="s">
        <v>0</v>
      </c>
    </row>
    <row r="21527" spans="1:5" x14ac:dyDescent="0.25">
      <c r="A21527" s="48" t="s">
        <v>2476</v>
      </c>
      <c r="B21527" s="58" t="s">
        <v>2477</v>
      </c>
      <c r="C21527" s="76">
        <v>10838</v>
      </c>
      <c r="E21527" s="63" t="s">
        <v>0</v>
      </c>
    </row>
    <row r="21528" spans="1:5" x14ac:dyDescent="0.25">
      <c r="A21528" s="48" t="s">
        <v>2478</v>
      </c>
      <c r="B21528" s="58" t="s">
        <v>2479</v>
      </c>
      <c r="C21528" s="76">
        <v>9336</v>
      </c>
      <c r="E21528" s="63" t="s">
        <v>0</v>
      </c>
    </row>
    <row r="21529" spans="1:5" x14ac:dyDescent="0.25">
      <c r="A21529" s="48" t="s">
        <v>2484</v>
      </c>
      <c r="B21529" s="58" t="s">
        <v>2485</v>
      </c>
      <c r="C21529" s="76">
        <v>737</v>
      </c>
      <c r="E21529" s="63" t="s">
        <v>0</v>
      </c>
    </row>
    <row r="21530" spans="1:5" x14ac:dyDescent="0.25">
      <c r="A21530" s="48" t="s">
        <v>10933</v>
      </c>
      <c r="B21530" s="58" t="s">
        <v>10934</v>
      </c>
      <c r="C21530" s="76">
        <v>836</v>
      </c>
      <c r="E21530" s="63" t="s">
        <v>0</v>
      </c>
    </row>
    <row r="21531" spans="1:5" x14ac:dyDescent="0.25">
      <c r="A21531" s="48" t="s">
        <v>8184</v>
      </c>
      <c r="B21531" s="58" t="s">
        <v>8185</v>
      </c>
      <c r="C21531" s="76">
        <v>737</v>
      </c>
      <c r="E21531" s="63" t="s">
        <v>0</v>
      </c>
    </row>
    <row r="21532" spans="1:5" x14ac:dyDescent="0.25">
      <c r="A21532" s="48" t="s">
        <v>2482</v>
      </c>
      <c r="B21532" s="58" t="s">
        <v>2483</v>
      </c>
      <c r="C21532" s="76">
        <v>1958</v>
      </c>
      <c r="E21532" s="63" t="s">
        <v>0</v>
      </c>
    </row>
    <row r="21533" spans="1:5" x14ac:dyDescent="0.25">
      <c r="A21533" s="48" t="s">
        <v>2470</v>
      </c>
      <c r="B21533" s="58" t="s">
        <v>2471</v>
      </c>
      <c r="C21533" s="76">
        <v>555</v>
      </c>
      <c r="E21533" s="63" t="s">
        <v>0</v>
      </c>
    </row>
    <row r="21534" spans="1:5" x14ac:dyDescent="0.25">
      <c r="A21534" s="48" t="s">
        <v>2480</v>
      </c>
      <c r="B21534" s="58" t="s">
        <v>2481</v>
      </c>
      <c r="C21534" s="76">
        <v>110</v>
      </c>
      <c r="E21534" s="63" t="s">
        <v>0</v>
      </c>
    </row>
    <row r="21535" spans="1:5" x14ac:dyDescent="0.25">
      <c r="A21535" s="48" t="s">
        <v>2486</v>
      </c>
      <c r="B21535" s="58" t="s">
        <v>2487</v>
      </c>
      <c r="C21535" s="76">
        <v>8250</v>
      </c>
      <c r="E21535" s="63" t="s">
        <v>0</v>
      </c>
    </row>
    <row r="21536" spans="1:5" x14ac:dyDescent="0.25">
      <c r="A21536" s="48" t="s">
        <v>2488</v>
      </c>
      <c r="B21536" s="58" t="s">
        <v>2489</v>
      </c>
      <c r="C21536" s="76">
        <v>9735</v>
      </c>
      <c r="E21536" s="63" t="s">
        <v>0</v>
      </c>
    </row>
    <row r="21537" spans="1:5" x14ac:dyDescent="0.25">
      <c r="A21537" s="48" t="s">
        <v>2492</v>
      </c>
      <c r="B21537" s="58" t="s">
        <v>2493</v>
      </c>
      <c r="C21537" s="76">
        <v>924</v>
      </c>
      <c r="E21537" s="63" t="s">
        <v>0</v>
      </c>
    </row>
    <row r="21538" spans="1:5" x14ac:dyDescent="0.25">
      <c r="A21538" s="48" t="s">
        <v>2494</v>
      </c>
      <c r="B21538" s="58" t="s">
        <v>2495</v>
      </c>
      <c r="C21538" s="76">
        <v>1045</v>
      </c>
      <c r="E21538" s="63" t="s">
        <v>0</v>
      </c>
    </row>
    <row r="21539" spans="1:5" x14ac:dyDescent="0.25">
      <c r="A21539" s="48" t="s">
        <v>2496</v>
      </c>
      <c r="B21539" s="58" t="s">
        <v>2497</v>
      </c>
      <c r="C21539" s="76">
        <v>1276</v>
      </c>
      <c r="E21539" s="63" t="s">
        <v>0</v>
      </c>
    </row>
    <row r="21540" spans="1:5" x14ac:dyDescent="0.25">
      <c r="A21540" s="48" t="s">
        <v>2498</v>
      </c>
      <c r="B21540" s="58" t="s">
        <v>2499</v>
      </c>
      <c r="C21540" s="76">
        <v>1507</v>
      </c>
      <c r="E21540" s="63" t="s">
        <v>0</v>
      </c>
    </row>
    <row r="21541" spans="1:5" x14ac:dyDescent="0.25">
      <c r="A21541" s="48" t="s">
        <v>2500</v>
      </c>
      <c r="B21541" s="58" t="s">
        <v>2501</v>
      </c>
      <c r="C21541" s="76">
        <v>62</v>
      </c>
      <c r="E21541" s="63" t="s">
        <v>0</v>
      </c>
    </row>
    <row r="21542" spans="1:5" x14ac:dyDescent="0.25">
      <c r="A21542" s="48" t="s">
        <v>2502</v>
      </c>
      <c r="B21542" s="58" t="s">
        <v>2503</v>
      </c>
      <c r="C21542" s="76">
        <v>62</v>
      </c>
      <c r="E21542" s="63" t="s">
        <v>0</v>
      </c>
    </row>
    <row r="21543" spans="1:5" x14ac:dyDescent="0.25">
      <c r="A21543" s="48" t="s">
        <v>2490</v>
      </c>
      <c r="B21543" s="58" t="s">
        <v>2491</v>
      </c>
      <c r="C21543" s="76">
        <v>3080</v>
      </c>
      <c r="E21543" s="63" t="s">
        <v>0</v>
      </c>
    </row>
    <row r="21544" spans="1:5" x14ac:dyDescent="0.25">
      <c r="A21544" s="48" t="s">
        <v>2504</v>
      </c>
      <c r="B21544" s="58" t="s">
        <v>2505</v>
      </c>
      <c r="C21544" s="76">
        <v>1551</v>
      </c>
      <c r="E21544" s="63" t="s">
        <v>0</v>
      </c>
    </row>
    <row r="21545" spans="1:5" x14ac:dyDescent="0.25">
      <c r="A21545" s="48" t="s">
        <v>2506</v>
      </c>
      <c r="B21545" s="58" t="s">
        <v>2507</v>
      </c>
      <c r="C21545" s="76">
        <v>2123</v>
      </c>
      <c r="E21545" s="63" t="s">
        <v>0</v>
      </c>
    </row>
    <row r="21546" spans="1:5" x14ac:dyDescent="0.25">
      <c r="A21546" s="48" t="s">
        <v>2508</v>
      </c>
      <c r="B21546" s="58" t="s">
        <v>2509</v>
      </c>
      <c r="C21546" s="76">
        <v>2640</v>
      </c>
      <c r="E21546" s="63" t="s">
        <v>0</v>
      </c>
    </row>
    <row r="21547" spans="1:5" x14ac:dyDescent="0.25">
      <c r="A21547" s="48" t="s">
        <v>2510</v>
      </c>
      <c r="B21547" s="58" t="s">
        <v>2511</v>
      </c>
      <c r="C21547" s="76">
        <v>3036</v>
      </c>
      <c r="E21547" s="63" t="s">
        <v>0</v>
      </c>
    </row>
    <row r="21548" spans="1:5" x14ac:dyDescent="0.25">
      <c r="A21548" s="48" t="s">
        <v>2514</v>
      </c>
      <c r="B21548" s="58" t="s">
        <v>2515</v>
      </c>
      <c r="C21548" s="76">
        <v>1458</v>
      </c>
      <c r="E21548" s="63" t="s">
        <v>0</v>
      </c>
    </row>
    <row r="21549" spans="1:5" x14ac:dyDescent="0.25">
      <c r="A21549" s="48" t="s">
        <v>2516</v>
      </c>
      <c r="B21549" s="58" t="s">
        <v>2517</v>
      </c>
      <c r="C21549" s="76">
        <v>1034</v>
      </c>
      <c r="E21549" s="63" t="s">
        <v>0</v>
      </c>
    </row>
    <row r="21550" spans="1:5" x14ac:dyDescent="0.25">
      <c r="A21550" s="48" t="s">
        <v>2512</v>
      </c>
      <c r="B21550" s="58" t="s">
        <v>2513</v>
      </c>
      <c r="C21550" s="76">
        <v>908</v>
      </c>
      <c r="E21550" s="63" t="s">
        <v>0</v>
      </c>
    </row>
    <row r="21551" spans="1:5" x14ac:dyDescent="0.25">
      <c r="A21551" s="48" t="s">
        <v>1351</v>
      </c>
      <c r="B21551" s="58" t="s">
        <v>1352</v>
      </c>
      <c r="C21551" s="76">
        <v>176</v>
      </c>
      <c r="E21551" s="63" t="s">
        <v>0</v>
      </c>
    </row>
    <row r="21552" spans="1:5" x14ac:dyDescent="0.25">
      <c r="A21552" s="48" t="s">
        <v>1353</v>
      </c>
      <c r="B21552" s="58" t="s">
        <v>1354</v>
      </c>
      <c r="C21552" s="76">
        <v>10</v>
      </c>
      <c r="E21552" s="63" t="s">
        <v>0</v>
      </c>
    </row>
    <row r="21553" spans="1:5" x14ac:dyDescent="0.25">
      <c r="A21553" s="48" t="s">
        <v>1355</v>
      </c>
      <c r="B21553" s="58" t="s">
        <v>1356</v>
      </c>
      <c r="C21553" s="76">
        <v>682</v>
      </c>
      <c r="E21553" s="63" t="s">
        <v>0</v>
      </c>
    </row>
    <row r="21554" spans="1:5" x14ac:dyDescent="0.25">
      <c r="A21554" s="48" t="s">
        <v>1357</v>
      </c>
      <c r="B21554" s="58" t="s">
        <v>1358</v>
      </c>
      <c r="C21554" s="76">
        <v>299</v>
      </c>
      <c r="E21554" s="63" t="s">
        <v>0</v>
      </c>
    </row>
    <row r="21555" spans="1:5" x14ac:dyDescent="0.25">
      <c r="A21555" s="48" t="s">
        <v>1359</v>
      </c>
      <c r="B21555" s="58" t="s">
        <v>1360</v>
      </c>
      <c r="C21555" s="76">
        <v>322</v>
      </c>
      <c r="E21555" s="63" t="s">
        <v>0</v>
      </c>
    </row>
    <row r="21556" spans="1:5" x14ac:dyDescent="0.25">
      <c r="A21556" s="48" t="s">
        <v>10348</v>
      </c>
      <c r="B21556" s="58" t="s">
        <v>30079</v>
      </c>
      <c r="C21556" s="76">
        <v>276</v>
      </c>
      <c r="E21556" s="63" t="s">
        <v>0</v>
      </c>
    </row>
    <row r="21557" spans="1:5" x14ac:dyDescent="0.25">
      <c r="A21557" s="48" t="s">
        <v>10349</v>
      </c>
      <c r="B21557" s="58" t="s">
        <v>30080</v>
      </c>
      <c r="C21557" s="76">
        <v>156.19999999999999</v>
      </c>
      <c r="E21557" s="63" t="s">
        <v>0</v>
      </c>
    </row>
    <row r="21558" spans="1:5" x14ac:dyDescent="0.25">
      <c r="A21558" s="48" t="s">
        <v>10350</v>
      </c>
      <c r="B21558" s="58" t="s">
        <v>30080</v>
      </c>
      <c r="C21558" s="76">
        <v>156.19999999999999</v>
      </c>
      <c r="E21558" s="63" t="s">
        <v>0</v>
      </c>
    </row>
    <row r="21559" spans="1:5" x14ac:dyDescent="0.25">
      <c r="A21559" s="48" t="s">
        <v>10351</v>
      </c>
      <c r="B21559" s="58" t="s">
        <v>30080</v>
      </c>
      <c r="C21559" s="76">
        <v>156.19999999999999</v>
      </c>
      <c r="E21559" s="63" t="s">
        <v>0</v>
      </c>
    </row>
    <row r="21560" spans="1:5" x14ac:dyDescent="0.25">
      <c r="A21560" s="48" t="s">
        <v>10352</v>
      </c>
      <c r="B21560" s="58" t="s">
        <v>30080</v>
      </c>
      <c r="C21560" s="76">
        <v>202.4</v>
      </c>
      <c r="E21560" s="63" t="s">
        <v>0</v>
      </c>
    </row>
    <row r="21561" spans="1:5" x14ac:dyDescent="0.25">
      <c r="A21561" s="48" t="s">
        <v>10353</v>
      </c>
      <c r="B21561" s="58" t="s">
        <v>30081</v>
      </c>
      <c r="C21561" s="76">
        <v>250.8</v>
      </c>
      <c r="E21561" s="63" t="s">
        <v>0</v>
      </c>
    </row>
    <row r="21562" spans="1:5" x14ac:dyDescent="0.25">
      <c r="A21562" s="48" t="s">
        <v>10354</v>
      </c>
      <c r="B21562" s="58" t="s">
        <v>30081</v>
      </c>
      <c r="C21562" s="76">
        <v>294.8</v>
      </c>
      <c r="E21562" s="63" t="s">
        <v>0</v>
      </c>
    </row>
    <row r="21563" spans="1:5" x14ac:dyDescent="0.25">
      <c r="A21563" s="48" t="s">
        <v>10355</v>
      </c>
      <c r="B21563" s="58" t="s">
        <v>30082</v>
      </c>
      <c r="C21563" s="76">
        <v>232</v>
      </c>
      <c r="E21563" s="63" t="s">
        <v>0</v>
      </c>
    </row>
    <row r="21564" spans="1:5" x14ac:dyDescent="0.25">
      <c r="A21564" s="48" t="s">
        <v>8186</v>
      </c>
      <c r="B21564" s="58" t="s">
        <v>8187</v>
      </c>
      <c r="C21564" s="76">
        <v>262</v>
      </c>
      <c r="E21564" s="63" t="s">
        <v>0</v>
      </c>
    </row>
    <row r="21565" spans="1:5" x14ac:dyDescent="0.25">
      <c r="A21565" s="48" t="s">
        <v>8188</v>
      </c>
      <c r="B21565" s="58" t="s">
        <v>8189</v>
      </c>
      <c r="C21565" s="76">
        <v>300</v>
      </c>
      <c r="E21565" s="63" t="s">
        <v>0</v>
      </c>
    </row>
    <row r="21566" spans="1:5" x14ac:dyDescent="0.25">
      <c r="A21566" s="48" t="s">
        <v>8190</v>
      </c>
      <c r="B21566" s="58" t="s">
        <v>8191</v>
      </c>
      <c r="C21566" s="76">
        <v>131</v>
      </c>
      <c r="E21566" s="63" t="s">
        <v>0</v>
      </c>
    </row>
    <row r="21567" spans="1:5" x14ac:dyDescent="0.25">
      <c r="A21567" s="48" t="s">
        <v>8192</v>
      </c>
      <c r="B21567" s="58" t="s">
        <v>8193</v>
      </c>
      <c r="C21567" s="76">
        <v>53</v>
      </c>
      <c r="E21567" s="63" t="s">
        <v>0</v>
      </c>
    </row>
    <row r="21568" spans="1:5" x14ac:dyDescent="0.25">
      <c r="A21568" s="48" t="s">
        <v>8194</v>
      </c>
      <c r="B21568" s="58" t="s">
        <v>8195</v>
      </c>
      <c r="C21568" s="76">
        <v>96</v>
      </c>
      <c r="E21568" s="63" t="s">
        <v>0</v>
      </c>
    </row>
    <row r="21569" spans="1:5" x14ac:dyDescent="0.25">
      <c r="A21569" s="48" t="s">
        <v>8196</v>
      </c>
      <c r="B21569" s="58" t="s">
        <v>8197</v>
      </c>
      <c r="C21569" s="76">
        <v>127</v>
      </c>
      <c r="E21569" s="63" t="s">
        <v>0</v>
      </c>
    </row>
    <row r="21570" spans="1:5" x14ac:dyDescent="0.25">
      <c r="A21570" s="48" t="s">
        <v>8198</v>
      </c>
      <c r="B21570" s="58" t="s">
        <v>8199</v>
      </c>
      <c r="C21570" s="76">
        <v>53</v>
      </c>
      <c r="E21570" s="63" t="s">
        <v>0</v>
      </c>
    </row>
    <row r="21571" spans="1:5" x14ac:dyDescent="0.25">
      <c r="A21571" s="48" t="s">
        <v>8200</v>
      </c>
      <c r="B21571" s="58" t="s">
        <v>8201</v>
      </c>
      <c r="C21571" s="76">
        <v>68</v>
      </c>
      <c r="E21571" s="63" t="s">
        <v>0</v>
      </c>
    </row>
    <row r="21572" spans="1:5" x14ac:dyDescent="0.25">
      <c r="A21572" s="48" t="s">
        <v>8202</v>
      </c>
      <c r="B21572" s="58" t="s">
        <v>8203</v>
      </c>
      <c r="C21572" s="76">
        <v>76</v>
      </c>
      <c r="E21572" s="63" t="s">
        <v>0</v>
      </c>
    </row>
    <row r="21573" spans="1:5" x14ac:dyDescent="0.25">
      <c r="A21573" s="48" t="s">
        <v>8204</v>
      </c>
      <c r="B21573" s="58" t="s">
        <v>8205</v>
      </c>
      <c r="C21573" s="76">
        <v>82</v>
      </c>
      <c r="E21573" s="63" t="s">
        <v>0</v>
      </c>
    </row>
    <row r="21574" spans="1:5" x14ac:dyDescent="0.25">
      <c r="A21574" s="48" t="s">
        <v>8206</v>
      </c>
      <c r="B21574" s="58" t="s">
        <v>8207</v>
      </c>
      <c r="C21574" s="76">
        <v>110</v>
      </c>
      <c r="E21574" s="63" t="s">
        <v>0</v>
      </c>
    </row>
    <row r="21575" spans="1:5" x14ac:dyDescent="0.25">
      <c r="A21575" s="48" t="s">
        <v>8208</v>
      </c>
      <c r="B21575" s="58" t="s">
        <v>8209</v>
      </c>
      <c r="C21575" s="76">
        <v>127</v>
      </c>
      <c r="E21575" s="63" t="s">
        <v>0</v>
      </c>
    </row>
    <row r="21576" spans="1:5" x14ac:dyDescent="0.25">
      <c r="A21576" s="48" t="s">
        <v>10788</v>
      </c>
      <c r="B21576" s="58" t="s">
        <v>10789</v>
      </c>
      <c r="C21576" s="76">
        <v>395</v>
      </c>
      <c r="E21576" s="63" t="s">
        <v>0</v>
      </c>
    </row>
    <row r="21577" spans="1:5" x14ac:dyDescent="0.25">
      <c r="A21577" s="48" t="s">
        <v>10790</v>
      </c>
      <c r="B21577" s="58" t="s">
        <v>10791</v>
      </c>
      <c r="C21577" s="76">
        <v>523</v>
      </c>
      <c r="E21577" s="63" t="s">
        <v>0</v>
      </c>
    </row>
    <row r="21578" spans="1:5" x14ac:dyDescent="0.25">
      <c r="A21578" s="48" t="s">
        <v>10792</v>
      </c>
      <c r="B21578" s="58" t="s">
        <v>10793</v>
      </c>
      <c r="C21578" s="76">
        <v>261</v>
      </c>
      <c r="E21578" s="63" t="s">
        <v>0</v>
      </c>
    </row>
    <row r="21579" spans="1:5" x14ac:dyDescent="0.25">
      <c r="A21579" s="48" t="s">
        <v>10564</v>
      </c>
      <c r="B21579" s="58" t="s">
        <v>10565</v>
      </c>
      <c r="C21579" s="76">
        <v>274</v>
      </c>
      <c r="E21579" s="63" t="s">
        <v>0</v>
      </c>
    </row>
    <row r="21580" spans="1:5" x14ac:dyDescent="0.25">
      <c r="A21580" s="48" t="s">
        <v>10794</v>
      </c>
      <c r="B21580" s="58" t="s">
        <v>10795</v>
      </c>
      <c r="C21580" s="76">
        <v>416</v>
      </c>
      <c r="E21580" s="63" t="s">
        <v>0</v>
      </c>
    </row>
    <row r="21581" spans="1:5" x14ac:dyDescent="0.25">
      <c r="A21581" s="48" t="s">
        <v>10566</v>
      </c>
      <c r="B21581" s="58" t="s">
        <v>10567</v>
      </c>
      <c r="C21581" s="76">
        <v>436</v>
      </c>
      <c r="E21581" s="63" t="s">
        <v>0</v>
      </c>
    </row>
    <row r="21582" spans="1:5" x14ac:dyDescent="0.25">
      <c r="A21582" s="48" t="s">
        <v>10796</v>
      </c>
      <c r="B21582" s="58" t="s">
        <v>10797</v>
      </c>
      <c r="C21582" s="76">
        <v>598</v>
      </c>
      <c r="E21582" s="63" t="s">
        <v>0</v>
      </c>
    </row>
    <row r="21583" spans="1:5" x14ac:dyDescent="0.25">
      <c r="A21583" s="48" t="s">
        <v>10798</v>
      </c>
      <c r="B21583" s="58" t="s">
        <v>30083</v>
      </c>
      <c r="C21583" s="76">
        <v>434</v>
      </c>
      <c r="E21583" s="63" t="s">
        <v>0</v>
      </c>
    </row>
    <row r="21584" spans="1:5" x14ac:dyDescent="0.25">
      <c r="A21584" s="48" t="s">
        <v>10568</v>
      </c>
      <c r="B21584" s="58" t="s">
        <v>10569</v>
      </c>
      <c r="C21584" s="76">
        <v>917</v>
      </c>
      <c r="E21584" s="63" t="s">
        <v>0</v>
      </c>
    </row>
    <row r="21585" spans="1:5" x14ac:dyDescent="0.25">
      <c r="A21585" s="48" t="s">
        <v>10799</v>
      </c>
      <c r="B21585" s="58" t="s">
        <v>10800</v>
      </c>
      <c r="C21585" s="76">
        <v>941</v>
      </c>
      <c r="E21585" s="63" t="s">
        <v>0</v>
      </c>
    </row>
    <row r="21586" spans="1:5" x14ac:dyDescent="0.25">
      <c r="A21586" s="48" t="s">
        <v>10801</v>
      </c>
      <c r="B21586" s="58" t="s">
        <v>10802</v>
      </c>
      <c r="C21586" s="76">
        <v>682</v>
      </c>
      <c r="E21586" s="63" t="s">
        <v>0</v>
      </c>
    </row>
    <row r="21587" spans="1:5" x14ac:dyDescent="0.25">
      <c r="A21587" s="48" t="s">
        <v>10570</v>
      </c>
      <c r="B21587" s="58" t="s">
        <v>10571</v>
      </c>
      <c r="C21587" s="76">
        <v>717</v>
      </c>
      <c r="E21587" s="63" t="s">
        <v>0</v>
      </c>
    </row>
    <row r="21588" spans="1:5" x14ac:dyDescent="0.25">
      <c r="A21588" s="48" t="s">
        <v>10803</v>
      </c>
      <c r="B21588" s="58" t="s">
        <v>10804</v>
      </c>
      <c r="C21588" s="76">
        <v>252</v>
      </c>
      <c r="E21588" s="63" t="s">
        <v>0</v>
      </c>
    </row>
    <row r="21589" spans="1:5" x14ac:dyDescent="0.25">
      <c r="A21589" s="48" t="s">
        <v>10805</v>
      </c>
      <c r="B21589" s="58" t="s">
        <v>10806</v>
      </c>
      <c r="C21589" s="76">
        <v>328</v>
      </c>
      <c r="E21589" s="63" t="s">
        <v>0</v>
      </c>
    </row>
    <row r="21590" spans="1:5" x14ac:dyDescent="0.25">
      <c r="A21590" s="48" t="s">
        <v>10807</v>
      </c>
      <c r="B21590" s="58" t="s">
        <v>10808</v>
      </c>
      <c r="C21590" s="76">
        <v>401</v>
      </c>
      <c r="E21590" s="63" t="s">
        <v>0</v>
      </c>
    </row>
    <row r="21591" spans="1:5" x14ac:dyDescent="0.25">
      <c r="A21591" s="48" t="s">
        <v>10809</v>
      </c>
      <c r="B21591" s="58" t="s">
        <v>10810</v>
      </c>
      <c r="C21591" s="76">
        <v>450</v>
      </c>
      <c r="E21591" s="63" t="s">
        <v>0</v>
      </c>
    </row>
    <row r="21592" spans="1:5" x14ac:dyDescent="0.25">
      <c r="A21592" s="48" t="s">
        <v>9899</v>
      </c>
      <c r="B21592" s="58" t="s">
        <v>9900</v>
      </c>
      <c r="C21592" s="76">
        <v>121</v>
      </c>
      <c r="E21592" s="63" t="s">
        <v>0</v>
      </c>
    </row>
    <row r="21593" spans="1:5" x14ac:dyDescent="0.25">
      <c r="A21593" s="48" t="s">
        <v>9902</v>
      </c>
      <c r="B21593" s="58" t="s">
        <v>9903</v>
      </c>
      <c r="C21593" s="76">
        <v>122</v>
      </c>
      <c r="E21593" s="63" t="s">
        <v>0</v>
      </c>
    </row>
    <row r="21594" spans="1:5" x14ac:dyDescent="0.25">
      <c r="A21594" s="48" t="s">
        <v>9877</v>
      </c>
      <c r="B21594" s="58" t="s">
        <v>9878</v>
      </c>
      <c r="C21594" s="76">
        <v>87</v>
      </c>
      <c r="E21594" s="63" t="s">
        <v>0</v>
      </c>
    </row>
    <row r="21595" spans="1:5" x14ac:dyDescent="0.25">
      <c r="A21595" s="48" t="s">
        <v>9881</v>
      </c>
      <c r="B21595" s="58" t="s">
        <v>9882</v>
      </c>
      <c r="C21595" s="76">
        <v>138.6</v>
      </c>
      <c r="E21595" s="63" t="s">
        <v>0</v>
      </c>
    </row>
    <row r="21596" spans="1:5" x14ac:dyDescent="0.25">
      <c r="A21596" s="48" t="s">
        <v>9883</v>
      </c>
      <c r="B21596" s="58" t="s">
        <v>9884</v>
      </c>
      <c r="C21596" s="76">
        <v>151.80000000000001</v>
      </c>
      <c r="E21596" s="63" t="s">
        <v>0</v>
      </c>
    </row>
    <row r="21597" spans="1:5" x14ac:dyDescent="0.25">
      <c r="A21597" s="48" t="s">
        <v>9901</v>
      </c>
      <c r="B21597" s="58" t="s">
        <v>9900</v>
      </c>
      <c r="C21597" s="76">
        <v>121</v>
      </c>
      <c r="E21597" s="63" t="s">
        <v>0</v>
      </c>
    </row>
    <row r="21598" spans="1:5" x14ac:dyDescent="0.25">
      <c r="A21598" s="48" t="s">
        <v>9904</v>
      </c>
      <c r="B21598" s="58" t="s">
        <v>9903</v>
      </c>
      <c r="C21598" s="76">
        <v>140</v>
      </c>
      <c r="E21598" s="63" t="s">
        <v>0</v>
      </c>
    </row>
    <row r="21599" spans="1:5" x14ac:dyDescent="0.25">
      <c r="A21599" s="48" t="s">
        <v>9879</v>
      </c>
      <c r="B21599" s="58" t="s">
        <v>9880</v>
      </c>
      <c r="C21599" s="76">
        <v>95.8</v>
      </c>
      <c r="E21599" s="63" t="s">
        <v>0</v>
      </c>
    </row>
    <row r="21600" spans="1:5" x14ac:dyDescent="0.25">
      <c r="A21600" s="48" t="s">
        <v>9885</v>
      </c>
      <c r="B21600" s="58" t="s">
        <v>9886</v>
      </c>
      <c r="C21600" s="76">
        <v>180.4</v>
      </c>
      <c r="E21600" s="63" t="s">
        <v>0</v>
      </c>
    </row>
    <row r="21601" spans="1:5" x14ac:dyDescent="0.25">
      <c r="A21601" s="48" t="s">
        <v>9887</v>
      </c>
      <c r="B21601" s="58" t="s">
        <v>9888</v>
      </c>
      <c r="C21601" s="76">
        <v>193.6</v>
      </c>
      <c r="E21601" s="63" t="s">
        <v>0</v>
      </c>
    </row>
    <row r="21602" spans="1:5" x14ac:dyDescent="0.25">
      <c r="A21602" s="48" t="s">
        <v>9889</v>
      </c>
      <c r="B21602" s="58" t="s">
        <v>9890</v>
      </c>
      <c r="C21602" s="76">
        <v>211.2</v>
      </c>
      <c r="E21602" s="63" t="s">
        <v>0</v>
      </c>
    </row>
    <row r="21603" spans="1:5" x14ac:dyDescent="0.25">
      <c r="A21603" s="48" t="s">
        <v>9891</v>
      </c>
      <c r="B21603" s="58" t="s">
        <v>9892</v>
      </c>
      <c r="C21603" s="76">
        <v>347</v>
      </c>
      <c r="E21603" s="63" t="s">
        <v>0</v>
      </c>
    </row>
    <row r="21604" spans="1:5" x14ac:dyDescent="0.25">
      <c r="A21604" s="48" t="s">
        <v>29826</v>
      </c>
      <c r="B21604" s="58" t="s">
        <v>30084</v>
      </c>
      <c r="C21604" s="76">
        <v>204.6</v>
      </c>
      <c r="E21604" s="63" t="s">
        <v>0</v>
      </c>
    </row>
    <row r="21605" spans="1:5" x14ac:dyDescent="0.25">
      <c r="A21605" s="48" t="s">
        <v>9905</v>
      </c>
      <c r="B21605" s="58" t="s">
        <v>9906</v>
      </c>
      <c r="C21605" s="76">
        <v>128</v>
      </c>
      <c r="E21605" s="63" t="s">
        <v>0</v>
      </c>
    </row>
    <row r="21606" spans="1:5" x14ac:dyDescent="0.25">
      <c r="A21606" s="48" t="s">
        <v>9893</v>
      </c>
      <c r="B21606" s="58" t="s">
        <v>9894</v>
      </c>
      <c r="C21606" s="76">
        <v>165</v>
      </c>
      <c r="E21606" s="63" t="s">
        <v>0</v>
      </c>
    </row>
    <row r="21607" spans="1:5" x14ac:dyDescent="0.25">
      <c r="A21607" s="48" t="s">
        <v>9907</v>
      </c>
      <c r="B21607" s="58" t="s">
        <v>9906</v>
      </c>
      <c r="C21607" s="76">
        <v>140</v>
      </c>
      <c r="E21607" s="63" t="s">
        <v>0</v>
      </c>
    </row>
    <row r="21608" spans="1:5" x14ac:dyDescent="0.25">
      <c r="A21608" s="48" t="s">
        <v>9908</v>
      </c>
      <c r="B21608" s="58" t="s">
        <v>9909</v>
      </c>
      <c r="C21608" s="76">
        <v>165</v>
      </c>
      <c r="E21608" s="63" t="s">
        <v>0</v>
      </c>
    </row>
    <row r="21609" spans="1:5" x14ac:dyDescent="0.25">
      <c r="A21609" s="48" t="s">
        <v>9895</v>
      </c>
      <c r="B21609" s="58" t="s">
        <v>9896</v>
      </c>
      <c r="C21609" s="76">
        <v>193.6</v>
      </c>
      <c r="E21609" s="63" t="s">
        <v>0</v>
      </c>
    </row>
    <row r="21610" spans="1:5" x14ac:dyDescent="0.25">
      <c r="A21610" s="48" t="s">
        <v>9897</v>
      </c>
      <c r="B21610" s="58" t="s">
        <v>9898</v>
      </c>
      <c r="C21610" s="76">
        <v>212</v>
      </c>
      <c r="E21610" s="63" t="s">
        <v>0</v>
      </c>
    </row>
    <row r="21611" spans="1:5" x14ac:dyDescent="0.25">
      <c r="A21611" s="48" t="s">
        <v>29827</v>
      </c>
      <c r="B21611" s="58" t="s">
        <v>30085</v>
      </c>
      <c r="C21611" s="76">
        <v>288.2</v>
      </c>
      <c r="E21611" s="63" t="s">
        <v>0</v>
      </c>
    </row>
    <row r="21612" spans="1:5" x14ac:dyDescent="0.25">
      <c r="A21612" s="48" t="s">
        <v>9853</v>
      </c>
      <c r="B21612" s="58" t="s">
        <v>9854</v>
      </c>
      <c r="C21612" s="76">
        <v>143</v>
      </c>
      <c r="E21612" s="63" t="s">
        <v>0</v>
      </c>
    </row>
    <row r="21613" spans="1:5" x14ac:dyDescent="0.25">
      <c r="A21613" s="48" t="s">
        <v>9875</v>
      </c>
      <c r="B21613" s="58" t="s">
        <v>9876</v>
      </c>
      <c r="C21613" s="76">
        <v>239</v>
      </c>
      <c r="E21613" s="63" t="s">
        <v>0</v>
      </c>
    </row>
    <row r="21614" spans="1:5" x14ac:dyDescent="0.25">
      <c r="A21614" s="48" t="s">
        <v>9855</v>
      </c>
      <c r="B21614" s="58" t="s">
        <v>9856</v>
      </c>
      <c r="C21614" s="76">
        <v>7.8</v>
      </c>
      <c r="E21614" s="63" t="s">
        <v>0</v>
      </c>
    </row>
    <row r="21615" spans="1:5" x14ac:dyDescent="0.25">
      <c r="A21615" s="48" t="s">
        <v>9857</v>
      </c>
      <c r="B21615" s="58" t="s">
        <v>9858</v>
      </c>
      <c r="C21615" s="76">
        <v>10</v>
      </c>
      <c r="E21615" s="63" t="s">
        <v>0</v>
      </c>
    </row>
    <row r="21616" spans="1:5" x14ac:dyDescent="0.25">
      <c r="A21616" s="48" t="s">
        <v>9861</v>
      </c>
      <c r="B21616" s="58" t="s">
        <v>9862</v>
      </c>
      <c r="C21616" s="76">
        <v>33</v>
      </c>
      <c r="E21616" s="63" t="s">
        <v>0</v>
      </c>
    </row>
    <row r="21617" spans="1:5" x14ac:dyDescent="0.25">
      <c r="A21617" s="48" t="s">
        <v>9859</v>
      </c>
      <c r="B21617" s="58" t="s">
        <v>9860</v>
      </c>
      <c r="C21617" s="76">
        <v>13.2</v>
      </c>
      <c r="E21617" s="63" t="s">
        <v>0</v>
      </c>
    </row>
    <row r="21618" spans="1:5" x14ac:dyDescent="0.25">
      <c r="A21618" s="48" t="s">
        <v>9863</v>
      </c>
      <c r="B21618" s="58" t="s">
        <v>9864</v>
      </c>
      <c r="C21618" s="76">
        <v>15.4</v>
      </c>
      <c r="E21618" s="63" t="s">
        <v>0</v>
      </c>
    </row>
    <row r="21619" spans="1:5" x14ac:dyDescent="0.25">
      <c r="A21619" s="48" t="s">
        <v>10483</v>
      </c>
      <c r="B21619" s="58" t="s">
        <v>10484</v>
      </c>
      <c r="C21619" s="76">
        <v>22</v>
      </c>
      <c r="E21619" s="63" t="s">
        <v>0</v>
      </c>
    </row>
    <row r="21620" spans="1:5" x14ac:dyDescent="0.25">
      <c r="A21620" s="48" t="s">
        <v>9867</v>
      </c>
      <c r="B21620" s="58" t="s">
        <v>9868</v>
      </c>
      <c r="C21620" s="76">
        <v>34.200000000000003</v>
      </c>
      <c r="E21620" s="63" t="s">
        <v>0</v>
      </c>
    </row>
    <row r="21621" spans="1:5" x14ac:dyDescent="0.25">
      <c r="A21621" s="48" t="s">
        <v>9865</v>
      </c>
      <c r="B21621" s="58" t="s">
        <v>9866</v>
      </c>
      <c r="C21621" s="76">
        <v>26.4</v>
      </c>
      <c r="E21621" s="63" t="s">
        <v>0</v>
      </c>
    </row>
    <row r="21622" spans="1:5" x14ac:dyDescent="0.25">
      <c r="A21622" s="48" t="s">
        <v>9851</v>
      </c>
      <c r="B21622" s="58" t="s">
        <v>9852</v>
      </c>
      <c r="C21622" s="76">
        <v>27.4</v>
      </c>
      <c r="E21622" s="63" t="s">
        <v>0</v>
      </c>
    </row>
    <row r="21623" spans="1:5" x14ac:dyDescent="0.25">
      <c r="A21623" s="48" t="s">
        <v>10485</v>
      </c>
      <c r="B21623" s="58" t="s">
        <v>10486</v>
      </c>
      <c r="C21623" s="76">
        <v>143</v>
      </c>
      <c r="E21623" s="63" t="s">
        <v>0</v>
      </c>
    </row>
    <row r="21624" spans="1:5" x14ac:dyDescent="0.25">
      <c r="A21624" s="48" t="s">
        <v>9869</v>
      </c>
      <c r="B21624" s="58" t="s">
        <v>9870</v>
      </c>
      <c r="C21624" s="76">
        <v>93.6</v>
      </c>
      <c r="E21624" s="63" t="s">
        <v>0</v>
      </c>
    </row>
    <row r="21625" spans="1:5" x14ac:dyDescent="0.25">
      <c r="A21625" s="48" t="s">
        <v>9873</v>
      </c>
      <c r="B21625" s="58" t="s">
        <v>9874</v>
      </c>
      <c r="C21625" s="76">
        <v>418</v>
      </c>
      <c r="E21625" s="63" t="s">
        <v>0</v>
      </c>
    </row>
    <row r="21626" spans="1:5" x14ac:dyDescent="0.25">
      <c r="A21626" s="48" t="s">
        <v>9871</v>
      </c>
      <c r="B21626" s="58" t="s">
        <v>9872</v>
      </c>
      <c r="C21626" s="76">
        <v>81.400000000000006</v>
      </c>
      <c r="E21626" s="63" t="s">
        <v>0</v>
      </c>
    </row>
    <row r="21627" spans="1:5" x14ac:dyDescent="0.25">
      <c r="A21627" s="48" t="s">
        <v>9910</v>
      </c>
      <c r="B21627" s="58" t="s">
        <v>9911</v>
      </c>
      <c r="C21627" s="76">
        <v>3.4</v>
      </c>
      <c r="E21627" s="63" t="s">
        <v>0</v>
      </c>
    </row>
    <row r="21628" spans="1:5" x14ac:dyDescent="0.25">
      <c r="A21628" s="48" t="s">
        <v>3243</v>
      </c>
      <c r="B21628" s="58" t="s">
        <v>3244</v>
      </c>
      <c r="C21628" s="76">
        <v>172.8</v>
      </c>
      <c r="E21628" s="63" t="s">
        <v>0</v>
      </c>
    </row>
    <row r="21629" spans="1:5" x14ac:dyDescent="0.25">
      <c r="A21629" s="48" t="s">
        <v>3251</v>
      </c>
      <c r="B21629" s="58" t="s">
        <v>3252</v>
      </c>
      <c r="C21629" s="76">
        <v>70.400000000000006</v>
      </c>
      <c r="E21629" s="63" t="s">
        <v>0</v>
      </c>
    </row>
    <row r="21630" spans="1:5" x14ac:dyDescent="0.25">
      <c r="A21630" s="48" t="s">
        <v>3255</v>
      </c>
      <c r="B21630" s="58" t="s">
        <v>3256</v>
      </c>
      <c r="C21630" s="76">
        <v>128.80000000000001</v>
      </c>
      <c r="E21630" s="63" t="s">
        <v>0</v>
      </c>
    </row>
    <row r="21631" spans="1:5" x14ac:dyDescent="0.25">
      <c r="A21631" s="48" t="s">
        <v>3253</v>
      </c>
      <c r="B21631" s="58" t="s">
        <v>3254</v>
      </c>
      <c r="C21631" s="76">
        <v>71.400000000000006</v>
      </c>
      <c r="E21631" s="63" t="s">
        <v>0</v>
      </c>
    </row>
    <row r="21632" spans="1:5" x14ac:dyDescent="0.25">
      <c r="A21632" s="48" t="s">
        <v>3195</v>
      </c>
      <c r="B21632" s="58" t="s">
        <v>3196</v>
      </c>
      <c r="C21632" s="76">
        <v>288.2</v>
      </c>
      <c r="E21632" s="63" t="s">
        <v>0</v>
      </c>
    </row>
    <row r="21633" spans="1:5" x14ac:dyDescent="0.25">
      <c r="A21633" s="48" t="s">
        <v>3207</v>
      </c>
      <c r="B21633" s="58" t="s">
        <v>3208</v>
      </c>
      <c r="C21633" s="76">
        <v>357.4</v>
      </c>
      <c r="E21633" s="63" t="s">
        <v>0</v>
      </c>
    </row>
    <row r="21634" spans="1:5" x14ac:dyDescent="0.25">
      <c r="A21634" s="48" t="s">
        <v>3209</v>
      </c>
      <c r="B21634" s="58" t="s">
        <v>3210</v>
      </c>
      <c r="C21634" s="76">
        <v>357.4</v>
      </c>
      <c r="E21634" s="63" t="s">
        <v>0</v>
      </c>
    </row>
    <row r="21635" spans="1:5" x14ac:dyDescent="0.25">
      <c r="A21635" s="48" t="s">
        <v>3211</v>
      </c>
      <c r="B21635" s="58" t="s">
        <v>3212</v>
      </c>
      <c r="C21635" s="76">
        <v>357.4</v>
      </c>
      <c r="E21635" s="63" t="s">
        <v>0</v>
      </c>
    </row>
    <row r="21636" spans="1:5" x14ac:dyDescent="0.25">
      <c r="A21636" s="48" t="s">
        <v>3213</v>
      </c>
      <c r="B21636" s="58" t="s">
        <v>3214</v>
      </c>
      <c r="C21636" s="76">
        <v>357.4</v>
      </c>
      <c r="E21636" s="63" t="s">
        <v>0</v>
      </c>
    </row>
    <row r="21637" spans="1:5" x14ac:dyDescent="0.25">
      <c r="A21637" s="48" t="s">
        <v>3215</v>
      </c>
      <c r="B21637" s="58" t="s">
        <v>3216</v>
      </c>
      <c r="C21637" s="76">
        <v>357.4</v>
      </c>
      <c r="E21637" s="63" t="s">
        <v>0</v>
      </c>
    </row>
    <row r="21638" spans="1:5" x14ac:dyDescent="0.25">
      <c r="A21638" s="48" t="s">
        <v>3197</v>
      </c>
      <c r="B21638" s="58" t="s">
        <v>3198</v>
      </c>
      <c r="C21638" s="76">
        <v>325.60000000000002</v>
      </c>
      <c r="E21638" s="63" t="s">
        <v>0</v>
      </c>
    </row>
    <row r="21639" spans="1:5" x14ac:dyDescent="0.25">
      <c r="A21639" s="48" t="s">
        <v>3257</v>
      </c>
      <c r="B21639" s="58" t="s">
        <v>3258</v>
      </c>
      <c r="C21639" s="76">
        <v>96.8</v>
      </c>
      <c r="E21639" s="63" t="s">
        <v>0</v>
      </c>
    </row>
    <row r="21640" spans="1:5" x14ac:dyDescent="0.25">
      <c r="A21640" s="48" t="s">
        <v>3259</v>
      </c>
      <c r="B21640" s="58" t="s">
        <v>3260</v>
      </c>
      <c r="C21640" s="76">
        <v>101.2</v>
      </c>
      <c r="E21640" s="63" t="s">
        <v>0</v>
      </c>
    </row>
    <row r="21641" spans="1:5" x14ac:dyDescent="0.25">
      <c r="A21641" s="48" t="s">
        <v>3277</v>
      </c>
      <c r="B21641" s="58" t="s">
        <v>3278</v>
      </c>
      <c r="C21641" s="76">
        <v>150.80000000000001</v>
      </c>
      <c r="E21641" s="63" t="s">
        <v>0</v>
      </c>
    </row>
    <row r="21642" spans="1:5" x14ac:dyDescent="0.25">
      <c r="A21642" s="48" t="s">
        <v>3271</v>
      </c>
      <c r="B21642" s="58" t="s">
        <v>3272</v>
      </c>
      <c r="C21642" s="76">
        <v>85.8</v>
      </c>
      <c r="E21642" s="63" t="s">
        <v>0</v>
      </c>
    </row>
    <row r="21643" spans="1:5" x14ac:dyDescent="0.25">
      <c r="A21643" s="48" t="s">
        <v>3273</v>
      </c>
      <c r="B21643" s="58" t="s">
        <v>3274</v>
      </c>
      <c r="C21643" s="76">
        <v>181.4</v>
      </c>
      <c r="E21643" s="63" t="s">
        <v>0</v>
      </c>
    </row>
    <row r="21644" spans="1:5" x14ac:dyDescent="0.25">
      <c r="A21644" s="48" t="s">
        <v>3279</v>
      </c>
      <c r="B21644" s="58" t="s">
        <v>3280</v>
      </c>
      <c r="C21644" s="76">
        <v>134.19999999999999</v>
      </c>
      <c r="E21644" s="63" t="s">
        <v>0</v>
      </c>
    </row>
    <row r="21645" spans="1:5" x14ac:dyDescent="0.25">
      <c r="A21645" s="48" t="s">
        <v>3281</v>
      </c>
      <c r="B21645" s="58" t="s">
        <v>3282</v>
      </c>
      <c r="C21645" s="76">
        <v>354.2</v>
      </c>
      <c r="E21645" s="63" t="s">
        <v>0</v>
      </c>
    </row>
    <row r="21646" spans="1:5" x14ac:dyDescent="0.25">
      <c r="A21646" s="48" t="s">
        <v>3265</v>
      </c>
      <c r="B21646" s="58" t="s">
        <v>3266</v>
      </c>
      <c r="C21646" s="76">
        <v>94.6</v>
      </c>
      <c r="E21646" s="63" t="s">
        <v>0</v>
      </c>
    </row>
    <row r="21647" spans="1:5" x14ac:dyDescent="0.25">
      <c r="A21647" s="48" t="s">
        <v>3267</v>
      </c>
      <c r="B21647" s="58" t="s">
        <v>3268</v>
      </c>
      <c r="C21647" s="76">
        <v>129.80000000000001</v>
      </c>
      <c r="E21647" s="63" t="s">
        <v>0</v>
      </c>
    </row>
    <row r="21648" spans="1:5" x14ac:dyDescent="0.25">
      <c r="A21648" s="48" t="s">
        <v>3269</v>
      </c>
      <c r="B21648" s="58" t="s">
        <v>3270</v>
      </c>
      <c r="C21648" s="76">
        <v>304.8</v>
      </c>
      <c r="E21648" s="63" t="s">
        <v>0</v>
      </c>
    </row>
    <row r="21649" spans="1:5" x14ac:dyDescent="0.25">
      <c r="A21649" s="48" t="s">
        <v>3263</v>
      </c>
      <c r="B21649" s="58" t="s">
        <v>3264</v>
      </c>
      <c r="C21649" s="76">
        <v>140.80000000000001</v>
      </c>
      <c r="E21649" s="63" t="s">
        <v>0</v>
      </c>
    </row>
    <row r="21650" spans="1:5" x14ac:dyDescent="0.25">
      <c r="A21650" s="48" t="s">
        <v>3300</v>
      </c>
      <c r="B21650" s="58" t="s">
        <v>3301</v>
      </c>
      <c r="C21650" s="76">
        <v>24.2</v>
      </c>
      <c r="E21650" s="63" t="s">
        <v>0</v>
      </c>
    </row>
    <row r="21651" spans="1:5" x14ac:dyDescent="0.25">
      <c r="A21651" s="48" t="s">
        <v>3302</v>
      </c>
      <c r="B21651" s="58" t="s">
        <v>3303</v>
      </c>
      <c r="C21651" s="76">
        <v>27.4</v>
      </c>
      <c r="E21651" s="63" t="s">
        <v>0</v>
      </c>
    </row>
    <row r="21652" spans="1:5" x14ac:dyDescent="0.25">
      <c r="A21652" s="48" t="s">
        <v>3233</v>
      </c>
      <c r="B21652" s="58" t="s">
        <v>3234</v>
      </c>
      <c r="C21652" s="76">
        <v>149.6</v>
      </c>
      <c r="E21652" s="63" t="s">
        <v>0</v>
      </c>
    </row>
    <row r="21653" spans="1:5" x14ac:dyDescent="0.25">
      <c r="A21653" s="48" t="s">
        <v>3235</v>
      </c>
      <c r="B21653" s="58" t="s">
        <v>3236</v>
      </c>
      <c r="C21653" s="76">
        <v>149.6</v>
      </c>
      <c r="E21653" s="63" t="s">
        <v>0</v>
      </c>
    </row>
    <row r="21654" spans="1:5" x14ac:dyDescent="0.25">
      <c r="A21654" s="48" t="s">
        <v>3237</v>
      </c>
      <c r="B21654" s="58" t="s">
        <v>3238</v>
      </c>
      <c r="C21654" s="76">
        <v>149.6</v>
      </c>
      <c r="E21654" s="63" t="s">
        <v>0</v>
      </c>
    </row>
    <row r="21655" spans="1:5" x14ac:dyDescent="0.25">
      <c r="A21655" s="48" t="s">
        <v>3239</v>
      </c>
      <c r="B21655" s="58" t="s">
        <v>3240</v>
      </c>
      <c r="C21655" s="76">
        <v>149.6</v>
      </c>
      <c r="E21655" s="63" t="s">
        <v>0</v>
      </c>
    </row>
    <row r="21656" spans="1:5" x14ac:dyDescent="0.25">
      <c r="A21656" s="48" t="s">
        <v>3241</v>
      </c>
      <c r="B21656" s="58" t="s">
        <v>3242</v>
      </c>
      <c r="C21656" s="76">
        <v>149.6</v>
      </c>
      <c r="E21656" s="63" t="s">
        <v>0</v>
      </c>
    </row>
    <row r="21657" spans="1:5" x14ac:dyDescent="0.25">
      <c r="A21657" s="48" t="s">
        <v>3247</v>
      </c>
      <c r="B21657" s="58" t="s">
        <v>3248</v>
      </c>
      <c r="C21657" s="76">
        <v>170.4</v>
      </c>
      <c r="E21657" s="63" t="s">
        <v>0</v>
      </c>
    </row>
    <row r="21658" spans="1:5" x14ac:dyDescent="0.25">
      <c r="A21658" s="48" t="s">
        <v>3245</v>
      </c>
      <c r="B21658" s="58" t="s">
        <v>3246</v>
      </c>
      <c r="C21658" s="76">
        <v>167.2</v>
      </c>
      <c r="E21658" s="63" t="s">
        <v>0</v>
      </c>
    </row>
    <row r="21659" spans="1:5" x14ac:dyDescent="0.25">
      <c r="A21659" s="48" t="s">
        <v>3283</v>
      </c>
      <c r="B21659" s="58" t="s">
        <v>3284</v>
      </c>
      <c r="C21659" s="76">
        <v>73.8</v>
      </c>
      <c r="E21659" s="63" t="s">
        <v>0</v>
      </c>
    </row>
    <row r="21660" spans="1:5" x14ac:dyDescent="0.25">
      <c r="A21660" s="48" t="s">
        <v>3261</v>
      </c>
      <c r="B21660" s="58" t="s">
        <v>3262</v>
      </c>
      <c r="C21660" s="76">
        <v>73.8</v>
      </c>
      <c r="E21660" s="63" t="s">
        <v>0</v>
      </c>
    </row>
    <row r="21661" spans="1:5" x14ac:dyDescent="0.25">
      <c r="A21661" s="48" t="s">
        <v>3275</v>
      </c>
      <c r="B21661" s="58" t="s">
        <v>3276</v>
      </c>
      <c r="C21661" s="76">
        <v>315.8</v>
      </c>
      <c r="E21661" s="63" t="s">
        <v>0</v>
      </c>
    </row>
    <row r="21662" spans="1:5" x14ac:dyDescent="0.25">
      <c r="A21662" s="48" t="s">
        <v>3205</v>
      </c>
      <c r="B21662" s="58" t="s">
        <v>3206</v>
      </c>
      <c r="C21662" s="76">
        <v>308</v>
      </c>
      <c r="E21662" s="63" t="s">
        <v>0</v>
      </c>
    </row>
    <row r="21663" spans="1:5" x14ac:dyDescent="0.25">
      <c r="A21663" s="48" t="s">
        <v>3203</v>
      </c>
      <c r="B21663" s="58" t="s">
        <v>3204</v>
      </c>
      <c r="C21663" s="76">
        <v>441</v>
      </c>
      <c r="E21663" s="63" t="s">
        <v>0</v>
      </c>
    </row>
    <row r="21664" spans="1:5" x14ac:dyDescent="0.25">
      <c r="A21664" s="48" t="s">
        <v>3199</v>
      </c>
      <c r="B21664" s="58" t="s">
        <v>3200</v>
      </c>
      <c r="C21664" s="76">
        <v>286</v>
      </c>
      <c r="E21664" s="63" t="s">
        <v>0</v>
      </c>
    </row>
    <row r="21665" spans="1:5" x14ac:dyDescent="0.25">
      <c r="A21665" s="48" t="s">
        <v>3217</v>
      </c>
      <c r="B21665" s="58" t="s">
        <v>3218</v>
      </c>
      <c r="C21665" s="76">
        <v>287</v>
      </c>
      <c r="E21665" s="63" t="s">
        <v>0</v>
      </c>
    </row>
    <row r="21666" spans="1:5" x14ac:dyDescent="0.25">
      <c r="A21666" s="48" t="s">
        <v>3219</v>
      </c>
      <c r="B21666" s="58" t="s">
        <v>3220</v>
      </c>
      <c r="C21666" s="76">
        <v>287</v>
      </c>
      <c r="E21666" s="63" t="s">
        <v>0</v>
      </c>
    </row>
    <row r="21667" spans="1:5" x14ac:dyDescent="0.25">
      <c r="A21667" s="48" t="s">
        <v>3221</v>
      </c>
      <c r="B21667" s="58" t="s">
        <v>3222</v>
      </c>
      <c r="C21667" s="76">
        <v>287</v>
      </c>
      <c r="E21667" s="63" t="s">
        <v>0</v>
      </c>
    </row>
    <row r="21668" spans="1:5" x14ac:dyDescent="0.25">
      <c r="A21668" s="48" t="s">
        <v>3223</v>
      </c>
      <c r="B21668" s="58" t="s">
        <v>3224</v>
      </c>
      <c r="C21668" s="76">
        <v>308</v>
      </c>
      <c r="E21668" s="63" t="s">
        <v>0</v>
      </c>
    </row>
    <row r="21669" spans="1:5" x14ac:dyDescent="0.25">
      <c r="A21669" s="48" t="s">
        <v>3225</v>
      </c>
      <c r="B21669" s="58" t="s">
        <v>3226</v>
      </c>
      <c r="C21669" s="76">
        <v>308</v>
      </c>
      <c r="E21669" s="63" t="s">
        <v>0</v>
      </c>
    </row>
    <row r="21670" spans="1:5" x14ac:dyDescent="0.25">
      <c r="A21670" s="48" t="s">
        <v>3227</v>
      </c>
      <c r="B21670" s="58" t="s">
        <v>3228</v>
      </c>
      <c r="C21670" s="76">
        <v>404.8</v>
      </c>
      <c r="E21670" s="63" t="s">
        <v>0</v>
      </c>
    </row>
    <row r="21671" spans="1:5" x14ac:dyDescent="0.25">
      <c r="A21671" s="48" t="s">
        <v>3229</v>
      </c>
      <c r="B21671" s="58" t="s">
        <v>3230</v>
      </c>
      <c r="C21671" s="76">
        <v>404.8</v>
      </c>
      <c r="E21671" s="63" t="s">
        <v>0</v>
      </c>
    </row>
    <row r="21672" spans="1:5" x14ac:dyDescent="0.25">
      <c r="A21672" s="48" t="s">
        <v>3231</v>
      </c>
      <c r="B21672" s="58" t="s">
        <v>3232</v>
      </c>
      <c r="C21672" s="76">
        <v>404.8</v>
      </c>
      <c r="E21672" s="63" t="s">
        <v>0</v>
      </c>
    </row>
    <row r="21673" spans="1:5" x14ac:dyDescent="0.25">
      <c r="A21673" s="48" t="s">
        <v>3304</v>
      </c>
      <c r="B21673" s="58" t="s">
        <v>3305</v>
      </c>
      <c r="C21673" s="76">
        <v>201.4</v>
      </c>
      <c r="E21673" s="63" t="s">
        <v>0</v>
      </c>
    </row>
    <row r="21674" spans="1:5" x14ac:dyDescent="0.25">
      <c r="A21674" s="48" t="s">
        <v>3306</v>
      </c>
      <c r="B21674" s="58" t="s">
        <v>3307</v>
      </c>
      <c r="C21674" s="76">
        <v>201.4</v>
      </c>
      <c r="E21674" s="63" t="s">
        <v>0</v>
      </c>
    </row>
    <row r="21675" spans="1:5" x14ac:dyDescent="0.25">
      <c r="A21675" s="48" t="s">
        <v>3308</v>
      </c>
      <c r="B21675" s="58" t="s">
        <v>3309</v>
      </c>
      <c r="C21675" s="76">
        <v>201.4</v>
      </c>
      <c r="E21675" s="63" t="s">
        <v>0</v>
      </c>
    </row>
    <row r="21676" spans="1:5" x14ac:dyDescent="0.25">
      <c r="A21676" s="48" t="s">
        <v>3310</v>
      </c>
      <c r="B21676" s="58" t="s">
        <v>3311</v>
      </c>
      <c r="C21676" s="76">
        <v>224.4</v>
      </c>
      <c r="E21676" s="63" t="s">
        <v>0</v>
      </c>
    </row>
    <row r="21677" spans="1:5" x14ac:dyDescent="0.25">
      <c r="A21677" s="48" t="s">
        <v>3312</v>
      </c>
      <c r="B21677" s="58" t="s">
        <v>3313</v>
      </c>
      <c r="C21677" s="76">
        <v>224.4</v>
      </c>
      <c r="E21677" s="63" t="s">
        <v>0</v>
      </c>
    </row>
    <row r="21678" spans="1:5" x14ac:dyDescent="0.25">
      <c r="A21678" s="48" t="s">
        <v>3201</v>
      </c>
      <c r="B21678" s="58" t="s">
        <v>3202</v>
      </c>
      <c r="C21678" s="76">
        <v>488.4</v>
      </c>
      <c r="E21678" s="63" t="s">
        <v>0</v>
      </c>
    </row>
    <row r="21679" spans="1:5" x14ac:dyDescent="0.25">
      <c r="A21679" s="48" t="s">
        <v>3291</v>
      </c>
      <c r="B21679" s="58" t="s">
        <v>30086</v>
      </c>
      <c r="C21679" s="76">
        <v>229.8</v>
      </c>
      <c r="E21679" s="63" t="s">
        <v>0</v>
      </c>
    </row>
    <row r="21680" spans="1:5" x14ac:dyDescent="0.25">
      <c r="A21680" s="48" t="s">
        <v>3292</v>
      </c>
      <c r="B21680" s="58" t="s">
        <v>3293</v>
      </c>
      <c r="C21680" s="76">
        <v>229.8</v>
      </c>
      <c r="E21680" s="63" t="s">
        <v>0</v>
      </c>
    </row>
    <row r="21681" spans="1:5" x14ac:dyDescent="0.25">
      <c r="A21681" s="48" t="s">
        <v>3294</v>
      </c>
      <c r="B21681" s="58" t="s">
        <v>3295</v>
      </c>
      <c r="C21681" s="76">
        <v>229.8</v>
      </c>
      <c r="E21681" s="63" t="s">
        <v>0</v>
      </c>
    </row>
    <row r="21682" spans="1:5" x14ac:dyDescent="0.25">
      <c r="A21682" s="48" t="s">
        <v>3296</v>
      </c>
      <c r="B21682" s="58" t="s">
        <v>3297</v>
      </c>
      <c r="C21682" s="76">
        <v>229.8</v>
      </c>
      <c r="E21682" s="63" t="s">
        <v>0</v>
      </c>
    </row>
    <row r="21683" spans="1:5" x14ac:dyDescent="0.25">
      <c r="A21683" s="48" t="s">
        <v>3298</v>
      </c>
      <c r="B21683" s="58" t="s">
        <v>3299</v>
      </c>
      <c r="C21683" s="76">
        <v>229.8</v>
      </c>
      <c r="E21683" s="63" t="s">
        <v>0</v>
      </c>
    </row>
    <row r="21684" spans="1:5" x14ac:dyDescent="0.25">
      <c r="A21684" s="48" t="s">
        <v>3249</v>
      </c>
      <c r="B21684" s="58" t="s">
        <v>3250</v>
      </c>
      <c r="C21684" s="76">
        <v>52.8</v>
      </c>
      <c r="E21684" s="63" t="s">
        <v>0</v>
      </c>
    </row>
    <row r="21685" spans="1:5" x14ac:dyDescent="0.25">
      <c r="A21685" s="48" t="s">
        <v>3285</v>
      </c>
      <c r="B21685" s="58" t="s">
        <v>3286</v>
      </c>
      <c r="C21685" s="76">
        <v>608.4</v>
      </c>
      <c r="E21685" s="63" t="s">
        <v>0</v>
      </c>
    </row>
    <row r="21686" spans="1:5" x14ac:dyDescent="0.25">
      <c r="A21686" s="48" t="s">
        <v>3287</v>
      </c>
      <c r="B21686" s="58" t="s">
        <v>3288</v>
      </c>
      <c r="C21686" s="76">
        <v>608.4</v>
      </c>
      <c r="E21686" s="63" t="s">
        <v>0</v>
      </c>
    </row>
    <row r="21687" spans="1:5" x14ac:dyDescent="0.25">
      <c r="A21687" s="48" t="s">
        <v>3289</v>
      </c>
      <c r="B21687" s="58" t="s">
        <v>3290</v>
      </c>
      <c r="C21687" s="76">
        <v>608.4</v>
      </c>
      <c r="E21687" s="63" t="s">
        <v>0</v>
      </c>
    </row>
    <row r="21688" spans="1:5" x14ac:dyDescent="0.25">
      <c r="A21688" s="48" t="s">
        <v>10411</v>
      </c>
      <c r="B21688" s="58" t="s">
        <v>30087</v>
      </c>
      <c r="C21688" s="76">
        <v>6.6</v>
      </c>
      <c r="E21688" s="63" t="s">
        <v>0</v>
      </c>
    </row>
    <row r="21689" spans="1:5" x14ac:dyDescent="0.25">
      <c r="A21689" s="48" t="s">
        <v>10396</v>
      </c>
      <c r="B21689" s="58" t="s">
        <v>30088</v>
      </c>
      <c r="C21689" s="76">
        <v>26.4</v>
      </c>
      <c r="E21689" s="63" t="s">
        <v>0</v>
      </c>
    </row>
    <row r="21690" spans="1:5" x14ac:dyDescent="0.25">
      <c r="A21690" s="48" t="s">
        <v>10409</v>
      </c>
      <c r="B21690" s="58" t="s">
        <v>30089</v>
      </c>
      <c r="C21690" s="76">
        <v>3</v>
      </c>
      <c r="E21690" s="63" t="s">
        <v>0</v>
      </c>
    </row>
    <row r="21691" spans="1:5" x14ac:dyDescent="0.25">
      <c r="A21691" s="48" t="s">
        <v>10383</v>
      </c>
      <c r="B21691" s="58" t="s">
        <v>30090</v>
      </c>
      <c r="C21691" s="76">
        <v>2</v>
      </c>
      <c r="E21691" s="63" t="s">
        <v>0</v>
      </c>
    </row>
    <row r="21692" spans="1:5" x14ac:dyDescent="0.25">
      <c r="A21692" s="48" t="s">
        <v>10397</v>
      </c>
      <c r="B21692" s="58" t="s">
        <v>30091</v>
      </c>
      <c r="C21692" s="76">
        <v>73.8</v>
      </c>
      <c r="E21692" s="63" t="s">
        <v>0</v>
      </c>
    </row>
    <row r="21693" spans="1:5" x14ac:dyDescent="0.25">
      <c r="A21693" s="48" t="s">
        <v>10398</v>
      </c>
      <c r="B21693" s="58" t="s">
        <v>30091</v>
      </c>
      <c r="C21693" s="76">
        <v>73.8</v>
      </c>
      <c r="E21693" s="63" t="s">
        <v>0</v>
      </c>
    </row>
    <row r="21694" spans="1:5" x14ac:dyDescent="0.25">
      <c r="A21694" s="48" t="s">
        <v>10399</v>
      </c>
      <c r="B21694" s="58" t="s">
        <v>30091</v>
      </c>
      <c r="C21694" s="76">
        <v>78</v>
      </c>
      <c r="E21694" s="63" t="s">
        <v>0</v>
      </c>
    </row>
    <row r="21695" spans="1:5" x14ac:dyDescent="0.25">
      <c r="A21695" s="48" t="s">
        <v>10400</v>
      </c>
      <c r="B21695" s="58" t="s">
        <v>30092</v>
      </c>
      <c r="C21695" s="76">
        <v>73.8</v>
      </c>
      <c r="E21695" s="63" t="s">
        <v>0</v>
      </c>
    </row>
    <row r="21696" spans="1:5" x14ac:dyDescent="0.25">
      <c r="A21696" s="48" t="s">
        <v>10401</v>
      </c>
      <c r="B21696" s="58" t="s">
        <v>30092</v>
      </c>
      <c r="C21696" s="76">
        <v>73.8</v>
      </c>
      <c r="E21696" s="63" t="s">
        <v>0</v>
      </c>
    </row>
    <row r="21697" spans="1:5" x14ac:dyDescent="0.25">
      <c r="A21697" s="48" t="s">
        <v>10402</v>
      </c>
      <c r="B21697" s="58" t="s">
        <v>30092</v>
      </c>
      <c r="C21697" s="76">
        <v>78</v>
      </c>
      <c r="E21697" s="63" t="s">
        <v>0</v>
      </c>
    </row>
    <row r="21698" spans="1:5" x14ac:dyDescent="0.25">
      <c r="A21698" s="48" t="s">
        <v>10382</v>
      </c>
      <c r="B21698" s="58" t="s">
        <v>30093</v>
      </c>
      <c r="C21698" s="76">
        <v>24.2</v>
      </c>
      <c r="E21698" s="63" t="s">
        <v>0</v>
      </c>
    </row>
    <row r="21699" spans="1:5" x14ac:dyDescent="0.25">
      <c r="A21699" s="48" t="s">
        <v>10381</v>
      </c>
      <c r="B21699" s="58" t="s">
        <v>30094</v>
      </c>
      <c r="C21699" s="76">
        <v>24.2</v>
      </c>
      <c r="E21699" s="63" t="s">
        <v>0</v>
      </c>
    </row>
    <row r="21700" spans="1:5" x14ac:dyDescent="0.25">
      <c r="A21700" s="48" t="s">
        <v>10380</v>
      </c>
      <c r="B21700" s="58" t="s">
        <v>30095</v>
      </c>
      <c r="C21700" s="76">
        <v>24.2</v>
      </c>
      <c r="E21700" s="63" t="s">
        <v>0</v>
      </c>
    </row>
    <row r="21701" spans="1:5" x14ac:dyDescent="0.25">
      <c r="A21701" s="48" t="s">
        <v>10412</v>
      </c>
      <c r="B21701" s="58" t="s">
        <v>30096</v>
      </c>
      <c r="C21701" s="76">
        <v>16.399999999999999</v>
      </c>
      <c r="E21701" s="63" t="s">
        <v>0</v>
      </c>
    </row>
    <row r="21702" spans="1:5" x14ac:dyDescent="0.25">
      <c r="A21702" s="48" t="s">
        <v>10413</v>
      </c>
      <c r="B21702" s="58" t="s">
        <v>30097</v>
      </c>
      <c r="C21702" s="76">
        <v>18.8</v>
      </c>
      <c r="E21702" s="63" t="s">
        <v>0</v>
      </c>
    </row>
    <row r="21703" spans="1:5" x14ac:dyDescent="0.25">
      <c r="A21703" s="48" t="s">
        <v>10414</v>
      </c>
      <c r="B21703" s="58" t="s">
        <v>30098</v>
      </c>
      <c r="C21703" s="76">
        <v>18.8</v>
      </c>
      <c r="E21703" s="63" t="s">
        <v>0</v>
      </c>
    </row>
    <row r="21704" spans="1:5" x14ac:dyDescent="0.25">
      <c r="A21704" s="48" t="s">
        <v>10410</v>
      </c>
      <c r="B21704" s="58" t="s">
        <v>30099</v>
      </c>
      <c r="C21704" s="76">
        <v>3</v>
      </c>
      <c r="E21704" s="63" t="s">
        <v>0</v>
      </c>
    </row>
    <row r="21705" spans="1:5" x14ac:dyDescent="0.25">
      <c r="A21705" s="48" t="s">
        <v>10391</v>
      </c>
      <c r="B21705" s="58" t="s">
        <v>30100</v>
      </c>
      <c r="C21705" s="76">
        <v>2.2000000000000002</v>
      </c>
      <c r="E21705" s="63" t="s">
        <v>0</v>
      </c>
    </row>
    <row r="21706" spans="1:5" x14ac:dyDescent="0.25">
      <c r="A21706" s="48" t="s">
        <v>10403</v>
      </c>
      <c r="B21706" s="58" t="s">
        <v>30101</v>
      </c>
      <c r="C21706" s="76">
        <v>74.8</v>
      </c>
      <c r="E21706" s="63" t="s">
        <v>0</v>
      </c>
    </row>
    <row r="21707" spans="1:5" x14ac:dyDescent="0.25">
      <c r="A21707" s="48" t="s">
        <v>10404</v>
      </c>
      <c r="B21707" s="58" t="s">
        <v>30101</v>
      </c>
      <c r="C21707" s="76">
        <v>74.8</v>
      </c>
      <c r="E21707" s="63" t="s">
        <v>0</v>
      </c>
    </row>
    <row r="21708" spans="1:5" x14ac:dyDescent="0.25">
      <c r="A21708" s="48" t="s">
        <v>10405</v>
      </c>
      <c r="B21708" s="58" t="s">
        <v>30101</v>
      </c>
      <c r="C21708" s="76">
        <v>86.8</v>
      </c>
      <c r="E21708" s="63" t="s">
        <v>0</v>
      </c>
    </row>
    <row r="21709" spans="1:5" x14ac:dyDescent="0.25">
      <c r="A21709" s="48" t="s">
        <v>10406</v>
      </c>
      <c r="B21709" s="58" t="s">
        <v>30102</v>
      </c>
      <c r="C21709" s="76">
        <v>79.2</v>
      </c>
      <c r="E21709" s="63" t="s">
        <v>0</v>
      </c>
    </row>
    <row r="21710" spans="1:5" x14ac:dyDescent="0.25">
      <c r="A21710" s="48" t="s">
        <v>10407</v>
      </c>
      <c r="B21710" s="58" t="s">
        <v>30102</v>
      </c>
      <c r="C21710" s="76">
        <v>79.2</v>
      </c>
      <c r="E21710" s="63" t="s">
        <v>0</v>
      </c>
    </row>
    <row r="21711" spans="1:5" x14ac:dyDescent="0.25">
      <c r="A21711" s="48" t="s">
        <v>10408</v>
      </c>
      <c r="B21711" s="58" t="s">
        <v>30102</v>
      </c>
      <c r="C21711" s="76">
        <v>90.2</v>
      </c>
      <c r="E21711" s="63" t="s">
        <v>0</v>
      </c>
    </row>
    <row r="21712" spans="1:5" x14ac:dyDescent="0.25">
      <c r="A21712" s="48" t="s">
        <v>10390</v>
      </c>
      <c r="B21712" s="58" t="s">
        <v>30103</v>
      </c>
      <c r="C21712" s="76">
        <v>26.4</v>
      </c>
      <c r="E21712" s="63" t="s">
        <v>0</v>
      </c>
    </row>
    <row r="21713" spans="1:5" x14ac:dyDescent="0.25">
      <c r="A21713" s="48" t="s">
        <v>10392</v>
      </c>
      <c r="B21713" s="58" t="s">
        <v>30104</v>
      </c>
      <c r="C21713" s="76">
        <v>91.4</v>
      </c>
      <c r="E21713" s="63" t="s">
        <v>0</v>
      </c>
    </row>
    <row r="21714" spans="1:5" x14ac:dyDescent="0.25">
      <c r="A21714" s="48" t="s">
        <v>10393</v>
      </c>
      <c r="B21714" s="58" t="s">
        <v>30104</v>
      </c>
      <c r="C21714" s="76">
        <v>91.4</v>
      </c>
      <c r="E21714" s="63" t="s">
        <v>0</v>
      </c>
    </row>
    <row r="21715" spans="1:5" x14ac:dyDescent="0.25">
      <c r="A21715" s="48" t="s">
        <v>10394</v>
      </c>
      <c r="B21715" s="58" t="s">
        <v>30104</v>
      </c>
      <c r="C21715" s="76">
        <v>104.4</v>
      </c>
      <c r="E21715" s="63" t="s">
        <v>0</v>
      </c>
    </row>
    <row r="21716" spans="1:5" x14ac:dyDescent="0.25">
      <c r="A21716" s="48" t="s">
        <v>10395</v>
      </c>
      <c r="B21716" s="58" t="s">
        <v>30104</v>
      </c>
      <c r="C21716" s="76">
        <v>104.4</v>
      </c>
      <c r="E21716" s="63" t="s">
        <v>0</v>
      </c>
    </row>
    <row r="21717" spans="1:5" x14ac:dyDescent="0.25">
      <c r="A21717" s="48" t="s">
        <v>10379</v>
      </c>
      <c r="B21717" s="58" t="s">
        <v>30105</v>
      </c>
      <c r="C21717" s="76">
        <v>34</v>
      </c>
      <c r="E21717" s="63" t="s">
        <v>0</v>
      </c>
    </row>
    <row r="21718" spans="1:5" x14ac:dyDescent="0.25">
      <c r="A21718" s="48" t="s">
        <v>10371</v>
      </c>
      <c r="B21718" s="58" t="s">
        <v>30106</v>
      </c>
      <c r="C21718" s="76">
        <v>31.8</v>
      </c>
      <c r="E21718" s="63" t="s">
        <v>0</v>
      </c>
    </row>
    <row r="21719" spans="1:5" x14ac:dyDescent="0.25">
      <c r="A21719" s="48" t="s">
        <v>10372</v>
      </c>
      <c r="B21719" s="58" t="s">
        <v>30106</v>
      </c>
      <c r="C21719" s="76">
        <v>31.8</v>
      </c>
      <c r="E21719" s="63" t="s">
        <v>0</v>
      </c>
    </row>
    <row r="21720" spans="1:5" x14ac:dyDescent="0.25">
      <c r="A21720" s="48" t="s">
        <v>10373</v>
      </c>
      <c r="B21720" s="58" t="s">
        <v>30106</v>
      </c>
      <c r="C21720" s="76">
        <v>36.4</v>
      </c>
      <c r="E21720" s="63" t="s">
        <v>0</v>
      </c>
    </row>
    <row r="21721" spans="1:5" x14ac:dyDescent="0.25">
      <c r="A21721" s="48" t="s">
        <v>10374</v>
      </c>
      <c r="B21721" s="58" t="s">
        <v>30106</v>
      </c>
      <c r="C21721" s="76">
        <v>36.4</v>
      </c>
      <c r="E21721" s="63" t="s">
        <v>0</v>
      </c>
    </row>
    <row r="21722" spans="1:5" x14ac:dyDescent="0.25">
      <c r="A21722" s="48" t="s">
        <v>10375</v>
      </c>
      <c r="B21722" s="58" t="s">
        <v>30107</v>
      </c>
      <c r="C21722" s="76">
        <v>31.8</v>
      </c>
      <c r="E21722" s="63" t="s">
        <v>0</v>
      </c>
    </row>
    <row r="21723" spans="1:5" x14ac:dyDescent="0.25">
      <c r="A21723" s="48" t="s">
        <v>10376</v>
      </c>
      <c r="B21723" s="58" t="s">
        <v>30107</v>
      </c>
      <c r="C21723" s="76">
        <v>31.8</v>
      </c>
      <c r="E21723" s="63" t="s">
        <v>0</v>
      </c>
    </row>
    <row r="21724" spans="1:5" x14ac:dyDescent="0.25">
      <c r="A21724" s="48" t="s">
        <v>10377</v>
      </c>
      <c r="B21724" s="58" t="s">
        <v>30107</v>
      </c>
      <c r="C21724" s="76">
        <v>36.4</v>
      </c>
      <c r="E21724" s="63" t="s">
        <v>0</v>
      </c>
    </row>
    <row r="21725" spans="1:5" x14ac:dyDescent="0.25">
      <c r="A21725" s="48" t="s">
        <v>10378</v>
      </c>
      <c r="B21725" s="58" t="s">
        <v>30107</v>
      </c>
      <c r="C21725" s="76">
        <v>36.4</v>
      </c>
      <c r="E21725" s="63" t="s">
        <v>0</v>
      </c>
    </row>
    <row r="21726" spans="1:5" x14ac:dyDescent="0.25">
      <c r="A21726" s="48" t="s">
        <v>10387</v>
      </c>
      <c r="B21726" s="58" t="s">
        <v>30108</v>
      </c>
      <c r="C21726" s="76">
        <v>22</v>
      </c>
      <c r="E21726" s="63" t="s">
        <v>0</v>
      </c>
    </row>
    <row r="21727" spans="1:5" x14ac:dyDescent="0.25">
      <c r="A21727" s="48" t="s">
        <v>10388</v>
      </c>
      <c r="B21727" s="58" t="s">
        <v>30108</v>
      </c>
      <c r="C21727" s="76">
        <v>23</v>
      </c>
      <c r="E21727" s="63" t="s">
        <v>0</v>
      </c>
    </row>
    <row r="21728" spans="1:5" x14ac:dyDescent="0.25">
      <c r="A21728" s="48" t="s">
        <v>10389</v>
      </c>
      <c r="B21728" s="58" t="s">
        <v>30108</v>
      </c>
      <c r="C21728" s="76">
        <v>37.4</v>
      </c>
      <c r="E21728" s="63" t="s">
        <v>0</v>
      </c>
    </row>
    <row r="21729" spans="1:5" x14ac:dyDescent="0.25">
      <c r="A21729" s="48" t="s">
        <v>10384</v>
      </c>
      <c r="B21729" s="58" t="s">
        <v>30109</v>
      </c>
      <c r="C21729" s="76">
        <v>23</v>
      </c>
      <c r="E21729" s="63" t="s">
        <v>0</v>
      </c>
    </row>
    <row r="21730" spans="1:5" x14ac:dyDescent="0.25">
      <c r="A21730" s="48" t="s">
        <v>10385</v>
      </c>
      <c r="B21730" s="58" t="s">
        <v>30109</v>
      </c>
      <c r="C21730" s="76">
        <v>23</v>
      </c>
      <c r="E21730" s="63" t="s">
        <v>0</v>
      </c>
    </row>
    <row r="21731" spans="1:5" x14ac:dyDescent="0.25">
      <c r="A21731" s="48" t="s">
        <v>10386</v>
      </c>
      <c r="B21731" s="58" t="s">
        <v>30109</v>
      </c>
      <c r="C21731" s="76">
        <v>36.4</v>
      </c>
      <c r="E21731" s="63" t="s">
        <v>0</v>
      </c>
    </row>
    <row r="21732" spans="1:5" x14ac:dyDescent="0.25">
      <c r="A21732" s="48" t="s">
        <v>29828</v>
      </c>
      <c r="B21732" s="58" t="s">
        <v>30110</v>
      </c>
      <c r="C21732" s="76">
        <v>6023</v>
      </c>
      <c r="E21732" s="63" t="s">
        <v>0</v>
      </c>
    </row>
    <row r="21733" spans="1:5" x14ac:dyDescent="0.25">
      <c r="A21733" s="48" t="s">
        <v>29829</v>
      </c>
      <c r="B21733" s="58" t="s">
        <v>30111</v>
      </c>
      <c r="C21733" s="76">
        <v>6023</v>
      </c>
      <c r="E21733" s="63" t="s">
        <v>0</v>
      </c>
    </row>
    <row r="21734" spans="1:5" x14ac:dyDescent="0.25">
      <c r="A21734" s="48" t="s">
        <v>29830</v>
      </c>
      <c r="B21734" s="58" t="s">
        <v>30112</v>
      </c>
      <c r="C21734" s="76">
        <v>8415</v>
      </c>
      <c r="E21734" s="63" t="s">
        <v>0</v>
      </c>
    </row>
    <row r="21735" spans="1:5" x14ac:dyDescent="0.25">
      <c r="A21735" s="48" t="s">
        <v>29831</v>
      </c>
      <c r="B21735" s="58" t="s">
        <v>30113</v>
      </c>
      <c r="C21735" s="76">
        <v>8415</v>
      </c>
      <c r="E21735" s="63" t="s">
        <v>0</v>
      </c>
    </row>
    <row r="21736" spans="1:5" x14ac:dyDescent="0.25">
      <c r="A21736" s="48" t="s">
        <v>39978</v>
      </c>
      <c r="B21736" s="58" t="s">
        <v>39977</v>
      </c>
      <c r="C21736" s="76">
        <v>544</v>
      </c>
      <c r="E21736" s="63" t="s">
        <v>38784</v>
      </c>
    </row>
    <row r="21737" spans="1:5" x14ac:dyDescent="0.25">
      <c r="A21737" s="48" t="s">
        <v>39979</v>
      </c>
      <c r="B21737" s="58" t="s">
        <v>39980</v>
      </c>
      <c r="C21737" s="76">
        <v>381</v>
      </c>
      <c r="E21737" s="63" t="s">
        <v>38784</v>
      </c>
    </row>
    <row r="21738" spans="1:5" x14ac:dyDescent="0.25">
      <c r="A21738" s="48" t="s">
        <v>39981</v>
      </c>
      <c r="B21738" s="58" t="s">
        <v>39982</v>
      </c>
      <c r="C21738" s="76">
        <v>68</v>
      </c>
      <c r="E21738" s="63" t="s">
        <v>38784</v>
      </c>
    </row>
    <row r="21739" spans="1:5" x14ac:dyDescent="0.25">
      <c r="A21739" s="48" t="s">
        <v>39983</v>
      </c>
      <c r="B21739" s="58" t="s">
        <v>39984</v>
      </c>
      <c r="C21739" s="76">
        <v>544</v>
      </c>
      <c r="E21739" s="63" t="s">
        <v>38784</v>
      </c>
    </row>
    <row r="21740" spans="1:5" x14ac:dyDescent="0.25">
      <c r="A21740" s="48" t="s">
        <v>39985</v>
      </c>
      <c r="B21740" s="58" t="s">
        <v>39986</v>
      </c>
      <c r="C21740" s="76">
        <v>381</v>
      </c>
      <c r="E21740" s="63" t="s">
        <v>38784</v>
      </c>
    </row>
    <row r="21741" spans="1:5" x14ac:dyDescent="0.25">
      <c r="A21741" s="48" t="s">
        <v>39989</v>
      </c>
      <c r="B21741" s="58" t="s">
        <v>39987</v>
      </c>
      <c r="C21741" s="76">
        <v>50</v>
      </c>
      <c r="E21741" s="63" t="s">
        <v>39988</v>
      </c>
    </row>
  </sheetData>
  <autoFilter ref="A1:F14824"/>
  <conditionalFormatting sqref="C2 D3:D6432">
    <cfRule type="cellIs" dxfId="2" priority="4" operator="lessThan">
      <formula>#REF!</formula>
    </cfRule>
  </conditionalFormatting>
  <conditionalFormatting sqref="D2">
    <cfRule type="cellIs" dxfId="1" priority="2" operator="lessThan">
      <formula>#REF!</formula>
    </cfRule>
  </conditionalFormatting>
  <conditionalFormatting sqref="A3578:A3588 A3553:A3561 A3419:A3473 A3378:A3411 A3512:A3520">
    <cfRule type="cellIs" dxfId="0" priority="1" stopIfTrue="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zoomScaleNormal="100" zoomScaleSheetLayoutView="100" workbookViewId="0">
      <selection activeCell="N19" sqref="N19"/>
    </sheetView>
  </sheetViews>
  <sheetFormatPr defaultColWidth="9.140625" defaultRowHeight="14.1" customHeight="1" x14ac:dyDescent="0.2"/>
  <cols>
    <col min="1" max="1" width="3.7109375" style="1" bestFit="1" customWidth="1"/>
    <col min="2" max="2" width="13.42578125" style="73" customWidth="1"/>
    <col min="3" max="3" width="15.28515625" style="5" customWidth="1"/>
    <col min="4" max="4" width="50.42578125" style="6" customWidth="1"/>
    <col min="5" max="5" width="5.7109375" style="6" bestFit="1" customWidth="1"/>
    <col min="6" max="6" width="3.28515625" style="6" bestFit="1" customWidth="1"/>
    <col min="7" max="7" width="8.85546875" style="6" customWidth="1"/>
    <col min="8" max="8" width="7.42578125" style="4" customWidth="1"/>
    <col min="9" max="9" width="8" style="2" customWidth="1"/>
    <col min="10" max="10" width="13.7109375" style="3" bestFit="1" customWidth="1"/>
    <col min="11" max="16384" width="9.140625" style="1"/>
  </cols>
  <sheetData>
    <row r="1" spans="1:10" ht="14.1" customHeight="1" x14ac:dyDescent="0.2">
      <c r="A1" s="126"/>
      <c r="B1" s="127"/>
      <c r="C1" s="126"/>
      <c r="D1" s="95"/>
      <c r="E1" s="95"/>
      <c r="F1" s="95"/>
      <c r="G1" s="95"/>
      <c r="H1" s="128"/>
      <c r="I1" s="96"/>
      <c r="J1" s="129"/>
    </row>
    <row r="2" spans="1:10" ht="14.1" customHeight="1" x14ac:dyDescent="0.2">
      <c r="A2" s="126"/>
      <c r="B2" s="130"/>
      <c r="C2" s="131"/>
      <c r="D2" s="132"/>
      <c r="E2" s="132"/>
      <c r="F2" s="132"/>
      <c r="G2" s="193" t="s">
        <v>38592</v>
      </c>
      <c r="I2" s="97"/>
      <c r="J2" s="129"/>
    </row>
    <row r="3" spans="1:10" ht="14.1" customHeight="1" x14ac:dyDescent="0.2">
      <c r="A3" s="126"/>
      <c r="B3" s="130"/>
      <c r="C3" s="133" t="s">
        <v>2</v>
      </c>
      <c r="D3" s="98"/>
      <c r="E3" s="98"/>
      <c r="F3" s="98"/>
      <c r="G3" s="193" t="s">
        <v>38591</v>
      </c>
      <c r="I3" s="97"/>
      <c r="J3" s="129"/>
    </row>
    <row r="4" spans="1:10" ht="14.1" customHeight="1" x14ac:dyDescent="0.2">
      <c r="A4" s="126"/>
      <c r="B4" s="130"/>
      <c r="C4" s="134"/>
      <c r="D4" s="99"/>
      <c r="E4" s="99"/>
      <c r="F4" s="99"/>
      <c r="G4" s="194" t="s">
        <v>38590</v>
      </c>
      <c r="I4" s="135"/>
      <c r="J4" s="129"/>
    </row>
    <row r="5" spans="1:10" ht="14.1" customHeight="1" x14ac:dyDescent="0.2">
      <c r="A5" s="126"/>
      <c r="B5" s="136"/>
      <c r="C5" s="137"/>
      <c r="D5" s="137"/>
      <c r="E5" s="137"/>
      <c r="F5" s="137"/>
      <c r="G5" s="194" t="s">
        <v>38594</v>
      </c>
      <c r="I5" s="96"/>
      <c r="J5" s="129"/>
    </row>
    <row r="6" spans="1:10" ht="14.1" customHeight="1" x14ac:dyDescent="0.2">
      <c r="A6" s="126"/>
      <c r="B6" s="138"/>
      <c r="C6" s="137"/>
      <c r="D6" s="100" t="s">
        <v>4</v>
      </c>
      <c r="E6" s="100"/>
      <c r="F6" s="100"/>
      <c r="G6" s="194" t="s">
        <v>38593</v>
      </c>
      <c r="I6" s="135"/>
      <c r="J6" s="129"/>
    </row>
    <row r="7" spans="1:10" ht="14.1" customHeight="1" x14ac:dyDescent="0.3">
      <c r="A7" s="126"/>
      <c r="B7" s="138"/>
      <c r="C7" s="137"/>
      <c r="D7" s="101"/>
      <c r="E7" s="101"/>
      <c r="F7" s="101"/>
      <c r="G7" s="195" t="s">
        <v>9</v>
      </c>
      <c r="I7" s="102"/>
      <c r="J7" s="102"/>
    </row>
    <row r="8" spans="1:10" ht="14.1" customHeight="1" x14ac:dyDescent="0.2">
      <c r="A8" s="126"/>
      <c r="B8" s="103"/>
      <c r="C8" s="139"/>
      <c r="D8" s="95"/>
      <c r="E8" s="95"/>
      <c r="F8" s="95"/>
      <c r="G8" s="196" t="s">
        <v>1</v>
      </c>
      <c r="I8" s="102"/>
      <c r="J8" s="102"/>
    </row>
    <row r="9" spans="1:10" ht="20.100000000000001" customHeight="1" x14ac:dyDescent="0.2">
      <c r="A9" s="273" t="s">
        <v>10</v>
      </c>
      <c r="B9" s="273"/>
      <c r="C9" s="273"/>
      <c r="D9" s="273"/>
      <c r="E9" s="273"/>
      <c r="F9" s="273"/>
      <c r="G9" s="273"/>
      <c r="H9" s="273"/>
      <c r="I9" s="273"/>
      <c r="J9" s="273"/>
    </row>
    <row r="10" spans="1:10" ht="20.100000000000001" customHeight="1" x14ac:dyDescent="0.2">
      <c r="A10" s="126"/>
      <c r="B10" s="104" t="s">
        <v>38781</v>
      </c>
      <c r="C10" s="140"/>
      <c r="D10" s="141"/>
      <c r="E10" s="141"/>
      <c r="F10" s="141"/>
      <c r="G10" s="141"/>
      <c r="H10" s="141"/>
      <c r="I10" s="141"/>
      <c r="J10" s="141"/>
    </row>
    <row r="11" spans="1:10" ht="20.100000000000001" customHeight="1" x14ac:dyDescent="0.2">
      <c r="A11" s="126"/>
      <c r="B11" s="104"/>
      <c r="C11" s="140"/>
      <c r="D11" s="141"/>
      <c r="E11" s="141"/>
      <c r="F11" s="141"/>
      <c r="G11" s="141"/>
      <c r="H11" s="141"/>
      <c r="I11" s="141"/>
      <c r="J11" s="141"/>
    </row>
    <row r="12" spans="1:10" ht="13.5" hidden="1" customHeight="1" x14ac:dyDescent="0.2">
      <c r="A12" s="126"/>
      <c r="B12" s="142"/>
      <c r="C12" s="139"/>
      <c r="D12" s="95"/>
      <c r="E12" s="95"/>
      <c r="F12" s="95"/>
      <c r="G12" s="105"/>
      <c r="H12" s="105"/>
      <c r="I12" s="105"/>
      <c r="J12" s="126"/>
    </row>
    <row r="13" spans="1:10" ht="20.100000000000001" customHeight="1" x14ac:dyDescent="0.2">
      <c r="A13" s="202" t="s">
        <v>39849</v>
      </c>
      <c r="B13" s="202" t="s">
        <v>10977</v>
      </c>
      <c r="C13" s="203" t="s">
        <v>10987</v>
      </c>
      <c r="D13" s="203" t="s">
        <v>28713</v>
      </c>
      <c r="E13" s="204" t="s">
        <v>39851</v>
      </c>
      <c r="F13" s="204" t="s">
        <v>39859</v>
      </c>
      <c r="G13" s="150" t="s">
        <v>39856</v>
      </c>
      <c r="H13" s="205" t="s">
        <v>28714</v>
      </c>
      <c r="I13" s="205" t="s">
        <v>39857</v>
      </c>
      <c r="J13" s="150" t="s">
        <v>39858</v>
      </c>
    </row>
    <row r="14" spans="1:10" customFormat="1" ht="17.45" customHeight="1" x14ac:dyDescent="0.25">
      <c r="A14" s="197" t="s">
        <v>39850</v>
      </c>
      <c r="B14" s="198" t="e">
        <f>VLOOKUP(C:C,'Fiyat Ve Sipariş List.'!A:E,5,0)</f>
        <v>#N/A</v>
      </c>
      <c r="C14" s="197"/>
      <c r="D14" s="199" t="e">
        <f>VLOOKUP(C:C,'Fiyat Ve Sipariş List.'!A:B,2,0)</f>
        <v>#N/A</v>
      </c>
      <c r="E14" s="200"/>
      <c r="F14" s="198" t="s">
        <v>39847</v>
      </c>
      <c r="G14" s="106" t="e">
        <f>VLOOKUP(C:C,'Fiyat Ve Sipariş List.'!A:C,3,0)</f>
        <v>#N/A</v>
      </c>
      <c r="H14" s="201" t="e">
        <f>IF(B14="SİEMENS",'Firmalar-Notlar'!C$8,IF(B14="Schneider",'Firmalar-Notlar'!C$9,IF(B14="Schneider Easy",'Firmalar-Notlar'!C$10,IF(B14="G.ARGE",'Firmalar-Notlar'!C$11,IF(B14="TİBCON",'Firmalar-Notlar'!C$12,IF(B14="ENTES",'Firmalar-Notlar'!C$13,IF(B14="ABB",'Firmalar-Notlar'!C$14,IF(B14="LEGRAND",'Firmalar-Notlar'!C$17,IF(B14="EATON.1",'Firmalar-Notlar'!C$15,IF(B14="EATON.2",'Firmalar-Notlar'!C$16,IF(B14="EATON.3",'Firmalar-Notlar'!#REF!,0%)))))))))))</f>
        <v>#N/A</v>
      </c>
      <c r="I14" s="106" t="e">
        <f t="shared" ref="I14:I26" si="0">G14*(1-H14)</f>
        <v>#N/A</v>
      </c>
      <c r="J14" s="106" t="e">
        <f t="shared" ref="J14:J26" si="1">I14*E14</f>
        <v>#N/A</v>
      </c>
    </row>
    <row r="15" spans="1:10" customFormat="1" ht="17.45" customHeight="1" x14ac:dyDescent="0.25">
      <c r="A15" s="197" t="s">
        <v>39852</v>
      </c>
      <c r="B15" s="198" t="e">
        <f>VLOOKUP(C:C,'Fiyat Ve Sipariş List.'!A:E,5,0)</f>
        <v>#N/A</v>
      </c>
      <c r="C15" s="197"/>
      <c r="D15" s="199" t="e">
        <f>VLOOKUP(C:C,'Fiyat Ve Sipariş List.'!A:B,2,0)</f>
        <v>#N/A</v>
      </c>
      <c r="E15" s="200"/>
      <c r="F15" s="198" t="s">
        <v>39847</v>
      </c>
      <c r="G15" s="106" t="e">
        <f>VLOOKUP(C:C,'Fiyat Ve Sipariş List.'!A:C,3,0)</f>
        <v>#N/A</v>
      </c>
      <c r="H15" s="201" t="e">
        <f>IF(B15="SİEMENS",'Firmalar-Notlar'!C$8,IF(B15="Schneider",'Firmalar-Notlar'!C$9,IF(B15="Schneider Easy",'Firmalar-Notlar'!C$10,IF(B15="G.ARGE",'Firmalar-Notlar'!C$11,IF(B15="TİBCON",'Firmalar-Notlar'!C$12,IF(B15="ENTES",'Firmalar-Notlar'!C$13,IF(B15="ABB",'Firmalar-Notlar'!C$14,IF(B15="LEGRAND",'Firmalar-Notlar'!C$17,IF(B15="EATON.1",'Firmalar-Notlar'!C$15,IF(B15="EATON.2",'Firmalar-Notlar'!C$16,IF(B15="EATON.3",'Firmalar-Notlar'!#REF!,0%)))))))))))</f>
        <v>#N/A</v>
      </c>
      <c r="I15" s="106" t="e">
        <f t="shared" ref="I15:I22" si="2">G15*(1-H15)</f>
        <v>#N/A</v>
      </c>
      <c r="J15" s="106" t="e">
        <f t="shared" ref="J15:J22" si="3">I15*E15</f>
        <v>#N/A</v>
      </c>
    </row>
    <row r="16" spans="1:10" customFormat="1" ht="17.45" customHeight="1" x14ac:dyDescent="0.25">
      <c r="A16" s="197" t="s">
        <v>39853</v>
      </c>
      <c r="B16" s="198" t="e">
        <f>VLOOKUP(C:C,'Fiyat Ve Sipariş List.'!A:E,5,0)</f>
        <v>#N/A</v>
      </c>
      <c r="C16" s="197"/>
      <c r="D16" s="199" t="e">
        <f>VLOOKUP(C:C,'Fiyat Ve Sipariş List.'!A:B,2,0)</f>
        <v>#N/A</v>
      </c>
      <c r="E16" s="200"/>
      <c r="F16" s="198" t="s">
        <v>39847</v>
      </c>
      <c r="G16" s="106" t="e">
        <f>VLOOKUP(C:C,'Fiyat Ve Sipariş List.'!A:C,3,0)</f>
        <v>#N/A</v>
      </c>
      <c r="H16" s="201" t="e">
        <f>IF(B16="SİEMENS",'Firmalar-Notlar'!C$8,IF(B16="Schneider",'Firmalar-Notlar'!C$9,IF(B16="Schneider Easy",'Firmalar-Notlar'!C$10,IF(B16="G.ARGE",'Firmalar-Notlar'!C$11,IF(B16="TİBCON",'Firmalar-Notlar'!C$12,IF(B16="ENTES",'Firmalar-Notlar'!C$13,IF(B16="ABB",'Firmalar-Notlar'!C$14,IF(B16="LEGRAND",'Firmalar-Notlar'!C$17,IF(B16="EATON.1",'Firmalar-Notlar'!C$15,IF(B16="EATON.2",'Firmalar-Notlar'!C$16,IF(B16="EATON.3",'Firmalar-Notlar'!#REF!,0%)))))))))))</f>
        <v>#N/A</v>
      </c>
      <c r="I16" s="106" t="e">
        <f t="shared" si="2"/>
        <v>#N/A</v>
      </c>
      <c r="J16" s="106" t="e">
        <f t="shared" si="3"/>
        <v>#N/A</v>
      </c>
    </row>
    <row r="17" spans="1:10" customFormat="1" ht="17.45" customHeight="1" x14ac:dyDescent="0.25">
      <c r="A17" s="197" t="s">
        <v>39854</v>
      </c>
      <c r="B17" s="198" t="e">
        <f>VLOOKUP(C:C,'Fiyat Ve Sipariş List.'!A:E,5,0)</f>
        <v>#N/A</v>
      </c>
      <c r="C17" s="197"/>
      <c r="D17" s="199" t="e">
        <f>VLOOKUP(C:C,'Fiyat Ve Sipariş List.'!A:B,2,0)</f>
        <v>#N/A</v>
      </c>
      <c r="E17" s="200"/>
      <c r="F17" s="198" t="s">
        <v>39847</v>
      </c>
      <c r="G17" s="106" t="e">
        <f>VLOOKUP(C:C,'Fiyat Ve Sipariş List.'!A:C,3,0)</f>
        <v>#N/A</v>
      </c>
      <c r="H17" s="201" t="e">
        <f>IF(B17="SİEMENS",'Firmalar-Notlar'!C$8,IF(B17="Schneider",'Firmalar-Notlar'!C$9,IF(B17="Schneider Easy",'Firmalar-Notlar'!C$10,IF(B17="G.ARGE",'Firmalar-Notlar'!C$11,IF(B17="TİBCON",'Firmalar-Notlar'!C$12,IF(B17="ENTES",'Firmalar-Notlar'!C$13,IF(B17="ABB",'Firmalar-Notlar'!C$14,IF(B17="LEGRAND",'Firmalar-Notlar'!C$17,IF(B17="EATON.1",'Firmalar-Notlar'!C$15,IF(B17="EATON.2",'Firmalar-Notlar'!C$16,IF(B17="EATON.3",'Firmalar-Notlar'!#REF!,0%)))))))))))</f>
        <v>#N/A</v>
      </c>
      <c r="I17" s="106" t="e">
        <f t="shared" si="2"/>
        <v>#N/A</v>
      </c>
      <c r="J17" s="106" t="e">
        <f t="shared" si="3"/>
        <v>#N/A</v>
      </c>
    </row>
    <row r="18" spans="1:10" customFormat="1" ht="17.45" customHeight="1" x14ac:dyDescent="0.25">
      <c r="A18" s="197" t="s">
        <v>39855</v>
      </c>
      <c r="B18" s="198" t="e">
        <f>VLOOKUP(C:C,'Fiyat Ve Sipariş List.'!A:E,5,0)</f>
        <v>#N/A</v>
      </c>
      <c r="C18" s="197"/>
      <c r="D18" s="199" t="e">
        <f>VLOOKUP(C:C,'Fiyat Ve Sipariş List.'!A:B,2,0)</f>
        <v>#N/A</v>
      </c>
      <c r="E18" s="200"/>
      <c r="F18" s="198" t="s">
        <v>39847</v>
      </c>
      <c r="G18" s="106" t="e">
        <f>VLOOKUP(C:C,'Fiyat Ve Sipariş List.'!A:C,3,0)</f>
        <v>#N/A</v>
      </c>
      <c r="H18" s="201" t="e">
        <f>IF(B18="SİEMENS",'Firmalar-Notlar'!C$8,IF(B18="Schneider",'Firmalar-Notlar'!C$9,IF(B18="Schneider Easy",'Firmalar-Notlar'!C$10,IF(B18="G.ARGE",'Firmalar-Notlar'!C$11,IF(B18="TİBCON",'Firmalar-Notlar'!C$12,IF(B18="ENTES",'Firmalar-Notlar'!C$13,IF(B18="ABB",'Firmalar-Notlar'!C$14,IF(B18="LEGRAND",'Firmalar-Notlar'!C$17,IF(B18="EATON.1",'Firmalar-Notlar'!C$15,IF(B18="EATON.2",'Firmalar-Notlar'!C$16,IF(B18="EATON.3",'Firmalar-Notlar'!#REF!,0%)))))))))))</f>
        <v>#N/A</v>
      </c>
      <c r="I18" s="106" t="e">
        <f t="shared" si="2"/>
        <v>#N/A</v>
      </c>
      <c r="J18" s="106" t="e">
        <f t="shared" si="3"/>
        <v>#N/A</v>
      </c>
    </row>
    <row r="19" spans="1:10" customFormat="1" ht="17.45" customHeight="1" x14ac:dyDescent="0.25">
      <c r="A19" s="197" t="s">
        <v>39860</v>
      </c>
      <c r="B19" s="198" t="e">
        <f>VLOOKUP(C:C,'Fiyat Ve Sipariş List.'!A:E,5,0)</f>
        <v>#N/A</v>
      </c>
      <c r="C19" s="197"/>
      <c r="D19" s="199" t="e">
        <f>VLOOKUP(C:C,'Fiyat Ve Sipariş List.'!A:B,2,0)</f>
        <v>#N/A</v>
      </c>
      <c r="E19" s="200"/>
      <c r="F19" s="198" t="s">
        <v>39847</v>
      </c>
      <c r="G19" s="106" t="e">
        <f>VLOOKUP(C:C,'Fiyat Ve Sipariş List.'!A:C,3,0)</f>
        <v>#N/A</v>
      </c>
      <c r="H19" s="201" t="e">
        <f>IF(B19="SİEMENS",'Firmalar-Notlar'!C$8,IF(B19="Schneider",'Firmalar-Notlar'!C$9,IF(B19="Schneider Easy",'Firmalar-Notlar'!C$10,IF(B19="G.ARGE",'Firmalar-Notlar'!C$11,IF(B19="TİBCON",'Firmalar-Notlar'!C$12,IF(B19="ENTES",'Firmalar-Notlar'!C$13,IF(B19="ABB",'Firmalar-Notlar'!C$14,IF(B19="LEGRAND",'Firmalar-Notlar'!C$17,IF(B19="EATON.1",'Firmalar-Notlar'!C$15,IF(B19="EATON.2",'Firmalar-Notlar'!C$16,IF(B19="EATON.3",'Firmalar-Notlar'!#REF!,0%)))))))))))</f>
        <v>#N/A</v>
      </c>
      <c r="I19" s="106" t="e">
        <f t="shared" si="2"/>
        <v>#N/A</v>
      </c>
      <c r="J19" s="106" t="e">
        <f t="shared" si="3"/>
        <v>#N/A</v>
      </c>
    </row>
    <row r="20" spans="1:10" customFormat="1" ht="15" x14ac:dyDescent="0.25">
      <c r="A20" s="197" t="s">
        <v>39861</v>
      </c>
      <c r="B20" s="198" t="e">
        <f>VLOOKUP(C:C,'Fiyat Ve Sipariş List.'!A:E,5,0)</f>
        <v>#N/A</v>
      </c>
      <c r="C20" s="197"/>
      <c r="D20" s="199" t="e">
        <f>VLOOKUP(C:C,'Fiyat Ve Sipariş List.'!A:B,2,0)</f>
        <v>#N/A</v>
      </c>
      <c r="E20" s="200"/>
      <c r="F20" s="198" t="s">
        <v>39847</v>
      </c>
      <c r="G20" s="106" t="e">
        <f>VLOOKUP(C:C,'Fiyat Ve Sipariş List.'!A:C,3,0)</f>
        <v>#N/A</v>
      </c>
      <c r="H20" s="201" t="e">
        <f>IF(B20="SİEMENS",'Firmalar-Notlar'!C$8,IF(B20="Schneider",'Firmalar-Notlar'!C$9,IF(B20="Schneider Easy",'Firmalar-Notlar'!C$10,IF(B20="G.ARGE",'Firmalar-Notlar'!C$11,IF(B20="TİBCON",'Firmalar-Notlar'!C$12,IF(B20="ENTES",'Firmalar-Notlar'!C$13,IF(B20="ABB",'Firmalar-Notlar'!C$14,IF(B20="LEGRAND",'Firmalar-Notlar'!C$17,IF(B20="EATON.1",'Firmalar-Notlar'!C$15,IF(B20="EATON.2",'Firmalar-Notlar'!C$16,IF(B20="EATON.3",'Firmalar-Notlar'!#REF!,0%)))))))))))</f>
        <v>#N/A</v>
      </c>
      <c r="I20" s="106" t="e">
        <f t="shared" si="2"/>
        <v>#N/A</v>
      </c>
      <c r="J20" s="106" t="e">
        <f t="shared" si="3"/>
        <v>#N/A</v>
      </c>
    </row>
    <row r="21" spans="1:10" customFormat="1" ht="17.45" customHeight="1" x14ac:dyDescent="0.25">
      <c r="A21" s="197" t="s">
        <v>39862</v>
      </c>
      <c r="B21" s="198" t="e">
        <f>VLOOKUP(C:C,'Fiyat Ve Sipariş List.'!A:E,5,0)</f>
        <v>#N/A</v>
      </c>
      <c r="C21" s="197"/>
      <c r="D21" s="199" t="e">
        <f>VLOOKUP(C:C,'Fiyat Ve Sipariş List.'!A:B,2,0)</f>
        <v>#N/A</v>
      </c>
      <c r="E21" s="200"/>
      <c r="F21" s="198" t="s">
        <v>39847</v>
      </c>
      <c r="G21" s="106" t="e">
        <f>VLOOKUP(C:C,'Fiyat Ve Sipariş List.'!A:C,3,0)</f>
        <v>#N/A</v>
      </c>
      <c r="H21" s="201" t="e">
        <f>IF(B21="SİEMENS",'Firmalar-Notlar'!C$8,IF(B21="Schneider",'Firmalar-Notlar'!C$9,IF(B21="Schneider Easy",'Firmalar-Notlar'!C$10,IF(B21="G.ARGE",'Firmalar-Notlar'!C$11,IF(B21="TİBCON",'Firmalar-Notlar'!C$12,IF(B21="ENTES",'Firmalar-Notlar'!C$13,IF(B21="ABB",'Firmalar-Notlar'!C$14,IF(B21="LEGRAND",'Firmalar-Notlar'!C$17,IF(B21="EATON.1",'Firmalar-Notlar'!C$15,IF(B21="EATON.2",'Firmalar-Notlar'!C$16,IF(B21="EATON.3",'Firmalar-Notlar'!#REF!,0%)))))))))))</f>
        <v>#N/A</v>
      </c>
      <c r="I21" s="106" t="e">
        <f t="shared" si="2"/>
        <v>#N/A</v>
      </c>
      <c r="J21" s="106" t="e">
        <f t="shared" si="3"/>
        <v>#N/A</v>
      </c>
    </row>
    <row r="22" spans="1:10" customFormat="1" ht="17.45" customHeight="1" x14ac:dyDescent="0.25">
      <c r="A22" s="197" t="s">
        <v>39863</v>
      </c>
      <c r="B22" s="198" t="e">
        <f>VLOOKUP(C:C,'Fiyat Ve Sipariş List.'!A:E,5,0)</f>
        <v>#N/A</v>
      </c>
      <c r="C22" s="197"/>
      <c r="D22" s="199" t="e">
        <f>VLOOKUP(C:C,'Fiyat Ve Sipariş List.'!A:B,2,0)</f>
        <v>#N/A</v>
      </c>
      <c r="E22" s="200"/>
      <c r="F22" s="198" t="s">
        <v>39847</v>
      </c>
      <c r="G22" s="106" t="e">
        <f>VLOOKUP(C:C,'Fiyat Ve Sipariş List.'!A:C,3,0)</f>
        <v>#N/A</v>
      </c>
      <c r="H22" s="201" t="e">
        <f>IF(B22="SİEMENS",'Firmalar-Notlar'!C$8,IF(B22="Schneider",'Firmalar-Notlar'!C$9,IF(B22="Schneider Easy",'Firmalar-Notlar'!C$10,IF(B22="G.ARGE",'Firmalar-Notlar'!C$11,IF(B22="TİBCON",'Firmalar-Notlar'!C$12,IF(B22="ENTES",'Firmalar-Notlar'!C$13,IF(B22="ABB",'Firmalar-Notlar'!C$14,IF(B22="LEGRAND",'Firmalar-Notlar'!C$17,IF(B22="EATON.1",'Firmalar-Notlar'!C$15,IF(B22="EATON.2",'Firmalar-Notlar'!C$16,IF(B22="EATON.3",'Firmalar-Notlar'!#REF!,0%)))))))))))</f>
        <v>#N/A</v>
      </c>
      <c r="I22" s="106" t="e">
        <f t="shared" si="2"/>
        <v>#N/A</v>
      </c>
      <c r="J22" s="106" t="e">
        <f t="shared" si="3"/>
        <v>#N/A</v>
      </c>
    </row>
    <row r="23" spans="1:10" customFormat="1" ht="17.45" customHeight="1" x14ac:dyDescent="0.25">
      <c r="A23" s="197" t="s">
        <v>39864</v>
      </c>
      <c r="B23" s="198" t="e">
        <f>VLOOKUP(C:C,'Fiyat Ve Sipariş List.'!A:E,5,0)</f>
        <v>#N/A</v>
      </c>
      <c r="C23" s="197"/>
      <c r="D23" s="199" t="e">
        <f>VLOOKUP(C:C,'Fiyat Ve Sipariş List.'!A:B,2,0)</f>
        <v>#N/A</v>
      </c>
      <c r="E23" s="200"/>
      <c r="F23" s="198" t="s">
        <v>39847</v>
      </c>
      <c r="G23" s="106" t="e">
        <f>VLOOKUP(C:C,'Fiyat Ve Sipariş List.'!A:C,3,0)</f>
        <v>#N/A</v>
      </c>
      <c r="H23" s="201" t="e">
        <f>IF(B23="SİEMENS",'Firmalar-Notlar'!C$8,IF(B23="Schneider",'Firmalar-Notlar'!C$9,IF(B23="Schneider Easy",'Firmalar-Notlar'!C$10,IF(B23="G.ARGE",'Firmalar-Notlar'!C$11,IF(B23="TİBCON",'Firmalar-Notlar'!C$12,IF(B23="ENTES",'Firmalar-Notlar'!C$13,IF(B23="ABB",'Firmalar-Notlar'!C$14,IF(B23="LEGRAND",'Firmalar-Notlar'!C$17,IF(B23="EATON.1",'Firmalar-Notlar'!C$15,IF(B23="EATON.2",'Firmalar-Notlar'!C$16,IF(B23="EATON.3",'Firmalar-Notlar'!#REF!,0%)))))))))))</f>
        <v>#N/A</v>
      </c>
      <c r="I23" s="106" t="e">
        <f t="shared" si="0"/>
        <v>#N/A</v>
      </c>
      <c r="J23" s="106" t="e">
        <f t="shared" si="1"/>
        <v>#N/A</v>
      </c>
    </row>
    <row r="24" spans="1:10" customFormat="1" ht="17.45" customHeight="1" x14ac:dyDescent="0.25">
      <c r="A24" s="197" t="s">
        <v>39865</v>
      </c>
      <c r="B24" s="198" t="e">
        <f>VLOOKUP(C:C,'Fiyat Ve Sipariş List.'!A:E,5,0)</f>
        <v>#N/A</v>
      </c>
      <c r="C24" s="197"/>
      <c r="D24" s="199" t="e">
        <f>VLOOKUP(C:C,'Fiyat Ve Sipariş List.'!A:B,2,0)</f>
        <v>#N/A</v>
      </c>
      <c r="E24" s="200"/>
      <c r="F24" s="198" t="s">
        <v>39847</v>
      </c>
      <c r="G24" s="106" t="e">
        <f>VLOOKUP(C:C,'Fiyat Ve Sipariş List.'!A:C,3,0)</f>
        <v>#N/A</v>
      </c>
      <c r="H24" s="201" t="e">
        <f>IF(B24="SİEMENS",'Firmalar-Notlar'!C$8,IF(B24="Schneider",'Firmalar-Notlar'!C$9,IF(B24="Schneider Easy",'Firmalar-Notlar'!C$10,IF(B24="G.ARGE",'Firmalar-Notlar'!C$11,IF(B24="TİBCON",'Firmalar-Notlar'!C$12,IF(B24="ENTES",'Firmalar-Notlar'!C$13,IF(B24="ABB",'Firmalar-Notlar'!C$14,IF(B24="LEGRAND",'Firmalar-Notlar'!C$17,IF(B24="EATON.1",'Firmalar-Notlar'!C$15,IF(B24="EATON.2",'Firmalar-Notlar'!C$16,IF(B24="EATON.3",'Firmalar-Notlar'!#REF!,0%)))))))))))</f>
        <v>#N/A</v>
      </c>
      <c r="I24" s="106" t="e">
        <f t="shared" si="0"/>
        <v>#N/A</v>
      </c>
      <c r="J24" s="106" t="e">
        <f t="shared" si="1"/>
        <v>#N/A</v>
      </c>
    </row>
    <row r="25" spans="1:10" customFormat="1" ht="17.45" customHeight="1" x14ac:dyDescent="0.25">
      <c r="A25" s="197" t="s">
        <v>39866</v>
      </c>
      <c r="B25" s="198" t="e">
        <f>VLOOKUP(C:C,'Fiyat Ve Sipariş List.'!A:E,5,0)</f>
        <v>#N/A</v>
      </c>
      <c r="C25" s="197"/>
      <c r="D25" s="199" t="e">
        <f>VLOOKUP(C:C,'Fiyat Ve Sipariş List.'!A:B,2,0)</f>
        <v>#N/A</v>
      </c>
      <c r="E25" s="200"/>
      <c r="F25" s="198" t="s">
        <v>39847</v>
      </c>
      <c r="G25" s="106" t="e">
        <f>VLOOKUP(C:C,'Fiyat Ve Sipariş List.'!A:C,3,0)</f>
        <v>#N/A</v>
      </c>
      <c r="H25" s="201" t="e">
        <f>IF(B25="SİEMENS",'Firmalar-Notlar'!C$8,IF(B25="Schneider",'Firmalar-Notlar'!C$9,IF(B25="Schneider Easy",'Firmalar-Notlar'!C$10,IF(B25="G.ARGE",'Firmalar-Notlar'!C$11,IF(B25="TİBCON",'Firmalar-Notlar'!C$12,IF(B25="ENTES",'Firmalar-Notlar'!C$13,IF(B25="ABB",'Firmalar-Notlar'!C$14,IF(B25="LEGRAND",'Firmalar-Notlar'!C$17,IF(B25="EATON.1",'Firmalar-Notlar'!C$15,IF(B25="EATON.2",'Firmalar-Notlar'!C$16,IF(B25="EATON.3",'Firmalar-Notlar'!#REF!,0%)))))))))))</f>
        <v>#N/A</v>
      </c>
      <c r="I25" s="106" t="e">
        <f t="shared" si="0"/>
        <v>#N/A</v>
      </c>
      <c r="J25" s="106" t="e">
        <f t="shared" si="1"/>
        <v>#N/A</v>
      </c>
    </row>
    <row r="26" spans="1:10" customFormat="1" ht="17.45" customHeight="1" x14ac:dyDescent="0.25">
      <c r="A26" s="197" t="s">
        <v>39867</v>
      </c>
      <c r="B26" s="198" t="e">
        <f>VLOOKUP(C:C,'Fiyat Ve Sipariş List.'!A:E,5,0)</f>
        <v>#N/A</v>
      </c>
      <c r="C26" s="197"/>
      <c r="D26" s="199" t="e">
        <f>VLOOKUP(C:C,'Fiyat Ve Sipariş List.'!A:B,2,0)</f>
        <v>#N/A</v>
      </c>
      <c r="E26" s="200"/>
      <c r="F26" s="198" t="s">
        <v>39847</v>
      </c>
      <c r="G26" s="106" t="e">
        <f>VLOOKUP(C:C,'Fiyat Ve Sipariş List.'!A:C,3,0)</f>
        <v>#N/A</v>
      </c>
      <c r="H26" s="201" t="e">
        <f>IF(B26="SİEMENS",'Firmalar-Notlar'!C$8,IF(B26="Schneider",'Firmalar-Notlar'!C$9,IF(B26="Schneider Easy",'Firmalar-Notlar'!C$10,IF(B26="G.ARGE",'Firmalar-Notlar'!C$11,IF(B26="TİBCON",'Firmalar-Notlar'!C$12,IF(B26="ENTES",'Firmalar-Notlar'!C$13,IF(B26="ABB",'Firmalar-Notlar'!C$14,IF(B26="LEGRAND",'Firmalar-Notlar'!C$17,IF(B26="EATON.1",'Firmalar-Notlar'!C$15,IF(B26="EATON.2",'Firmalar-Notlar'!C$16,IF(B26="EATON.3",'Firmalar-Notlar'!#REF!,0%)))))))))))</f>
        <v>#N/A</v>
      </c>
      <c r="I26" s="106" t="e">
        <f t="shared" si="0"/>
        <v>#N/A</v>
      </c>
      <c r="J26" s="106" t="e">
        <f t="shared" si="1"/>
        <v>#N/A</v>
      </c>
    </row>
    <row r="27" spans="1:10" customFormat="1" ht="17.45" customHeight="1" x14ac:dyDescent="0.25">
      <c r="A27" s="197" t="s">
        <v>39868</v>
      </c>
      <c r="B27" s="198" t="e">
        <f>VLOOKUP(C:C,'Fiyat Ve Sipariş List.'!A:E,5,0)</f>
        <v>#N/A</v>
      </c>
      <c r="C27" s="197"/>
      <c r="D27" s="199" t="e">
        <f>VLOOKUP(C:C,'Fiyat Ve Sipariş List.'!A:B,2,0)</f>
        <v>#N/A</v>
      </c>
      <c r="E27" s="200"/>
      <c r="F27" s="198" t="s">
        <v>39847</v>
      </c>
      <c r="G27" s="106" t="e">
        <f>VLOOKUP(C:C,'Fiyat Ve Sipariş List.'!A:C,3,0)</f>
        <v>#N/A</v>
      </c>
      <c r="H27" s="201" t="e">
        <f>IF(B27="SİEMENS",'Firmalar-Notlar'!C$8,IF(B27="Schneider",'Firmalar-Notlar'!C$9,IF(B27="Schneider Easy",'Firmalar-Notlar'!C$10,IF(B27="G.ARGE",'Firmalar-Notlar'!C$11,IF(B27="TİBCON",'Firmalar-Notlar'!C$12,IF(B27="ENTES",'Firmalar-Notlar'!C$13,IF(B27="ABB",'Firmalar-Notlar'!C$14,IF(B27="LEGRAND",'Firmalar-Notlar'!C$17,IF(B27="EATON.1",'Firmalar-Notlar'!C$15,IF(B27="EATON.2",'Firmalar-Notlar'!C$16,IF(B27="EATON.3",'Firmalar-Notlar'!#REF!,0%)))))))))))</f>
        <v>#N/A</v>
      </c>
      <c r="I27" s="106" t="e">
        <f t="shared" ref="I27:I29" si="4">G27*(1-H27)</f>
        <v>#N/A</v>
      </c>
      <c r="J27" s="106" t="e">
        <f t="shared" ref="J27:J29" si="5">I27*E27</f>
        <v>#N/A</v>
      </c>
    </row>
    <row r="28" spans="1:10" customFormat="1" ht="17.45" customHeight="1" x14ac:dyDescent="0.25">
      <c r="A28" s="197" t="s">
        <v>39869</v>
      </c>
      <c r="B28" s="198" t="e">
        <f>VLOOKUP(C:C,'Fiyat Ve Sipariş List.'!A:E,5,0)</f>
        <v>#N/A</v>
      </c>
      <c r="C28" s="197"/>
      <c r="D28" s="199" t="e">
        <f>VLOOKUP(C:C,'Fiyat Ve Sipariş List.'!A:B,2,0)</f>
        <v>#N/A</v>
      </c>
      <c r="E28" s="200"/>
      <c r="F28" s="198" t="s">
        <v>39847</v>
      </c>
      <c r="G28" s="106" t="e">
        <f>VLOOKUP(C:C,'Fiyat Ve Sipariş List.'!A:C,3,0)</f>
        <v>#N/A</v>
      </c>
      <c r="H28" s="201" t="e">
        <f>IF(B28="SİEMENS",'Firmalar-Notlar'!C$8,IF(B28="Schneider",'Firmalar-Notlar'!C$9,IF(B28="Schneider Easy",'Firmalar-Notlar'!C$10,IF(B28="G.ARGE",'Firmalar-Notlar'!C$11,IF(B28="TİBCON",'Firmalar-Notlar'!C$12,IF(B28="ENTES",'Firmalar-Notlar'!C$13,IF(B28="ABB",'Firmalar-Notlar'!C$14,IF(B28="LEGRAND",'Firmalar-Notlar'!C$17,IF(B28="EATON.1",'Firmalar-Notlar'!C$15,IF(B28="EATON.2",'Firmalar-Notlar'!C$16,IF(B28="EATON.3",'Firmalar-Notlar'!#REF!,0%)))))))))))</f>
        <v>#N/A</v>
      </c>
      <c r="I28" s="106" t="e">
        <f t="shared" si="4"/>
        <v>#N/A</v>
      </c>
      <c r="J28" s="106" t="e">
        <f t="shared" si="5"/>
        <v>#N/A</v>
      </c>
    </row>
    <row r="29" spans="1:10" customFormat="1" ht="17.45" customHeight="1" x14ac:dyDescent="0.25">
      <c r="A29" s="197" t="s">
        <v>39870</v>
      </c>
      <c r="B29" s="198" t="e">
        <f>VLOOKUP(C:C,'Fiyat Ve Sipariş List.'!A:E,5,0)</f>
        <v>#N/A</v>
      </c>
      <c r="C29" s="197"/>
      <c r="D29" s="199" t="e">
        <f>VLOOKUP(C:C,'Fiyat Ve Sipariş List.'!A:B,2,0)</f>
        <v>#N/A</v>
      </c>
      <c r="E29" s="200"/>
      <c r="F29" s="198" t="s">
        <v>39847</v>
      </c>
      <c r="G29" s="106" t="e">
        <f>VLOOKUP(C:C,'Fiyat Ve Sipariş List.'!A:C,3,0)</f>
        <v>#N/A</v>
      </c>
      <c r="H29" s="201" t="e">
        <f>IF(B29="SİEMENS",'Firmalar-Notlar'!C$8,IF(B29="Schneider",'Firmalar-Notlar'!C$9,IF(B29="Schneider Easy",'Firmalar-Notlar'!C$10,IF(B29="G.ARGE",'Firmalar-Notlar'!C$11,IF(B29="TİBCON",'Firmalar-Notlar'!C$12,IF(B29="ENTES",'Firmalar-Notlar'!C$13,IF(B29="ABB",'Firmalar-Notlar'!C$14,IF(B29="LEGRAND",'Firmalar-Notlar'!C$17,IF(B29="EATON.1",'Firmalar-Notlar'!C$15,IF(B29="EATON.2",'Firmalar-Notlar'!C$16,IF(B29="EATON.3",'Firmalar-Notlar'!#REF!,0%)))))))))))</f>
        <v>#N/A</v>
      </c>
      <c r="I29" s="106" t="e">
        <f t="shared" si="4"/>
        <v>#N/A</v>
      </c>
      <c r="J29" s="106" t="e">
        <f t="shared" si="5"/>
        <v>#N/A</v>
      </c>
    </row>
    <row r="30" spans="1:10" ht="14.1" customHeight="1" x14ac:dyDescent="0.2">
      <c r="A30" s="126"/>
      <c r="B30" s="143"/>
      <c r="C30" s="144"/>
      <c r="D30" s="107"/>
      <c r="E30" s="107"/>
      <c r="F30" s="107"/>
      <c r="G30" s="108"/>
      <c r="H30" s="145"/>
      <c r="I30" s="146" t="s">
        <v>18278</v>
      </c>
      <c r="J30" s="146" t="e">
        <f>SUM(J14:J29)</f>
        <v>#N/A</v>
      </c>
    </row>
    <row r="31" spans="1:10" ht="14.1" customHeight="1" x14ac:dyDescent="0.2">
      <c r="A31" s="126"/>
      <c r="B31" s="147"/>
      <c r="C31" s="144"/>
      <c r="D31" s="107"/>
      <c r="E31" s="107"/>
      <c r="F31" s="107"/>
      <c r="G31" s="108"/>
      <c r="H31" s="148"/>
      <c r="I31" s="149" t="s">
        <v>18279</v>
      </c>
      <c r="J31" s="150" t="e">
        <f>J30*0.18</f>
        <v>#N/A</v>
      </c>
    </row>
    <row r="32" spans="1:10" ht="14.1" customHeight="1" x14ac:dyDescent="0.2">
      <c r="A32" s="126"/>
      <c r="B32" s="143"/>
      <c r="C32" s="144"/>
      <c r="D32" s="107"/>
      <c r="E32" s="107"/>
      <c r="F32" s="107"/>
      <c r="G32" s="108"/>
      <c r="H32" s="148"/>
      <c r="I32" s="151" t="s">
        <v>18280</v>
      </c>
      <c r="J32" s="146" t="e">
        <f>SUM(J30:J31)</f>
        <v>#N/A</v>
      </c>
    </row>
    <row r="33" spans="1:10" ht="14.1" customHeight="1" x14ac:dyDescent="0.2">
      <c r="A33" s="126"/>
      <c r="B33" s="143"/>
      <c r="C33" s="144"/>
      <c r="D33" s="107"/>
      <c r="E33" s="107"/>
      <c r="F33" s="107"/>
      <c r="G33" s="108"/>
      <c r="H33" s="148"/>
      <c r="I33" s="151"/>
      <c r="J33" s="146"/>
    </row>
    <row r="34" spans="1:10" ht="14.1" customHeight="1" x14ac:dyDescent="0.2">
      <c r="A34" s="126"/>
      <c r="B34" s="143"/>
      <c r="C34" s="144"/>
      <c r="D34" s="107"/>
      <c r="E34" s="107"/>
      <c r="F34" s="107"/>
      <c r="G34" s="108"/>
      <c r="H34" s="148"/>
      <c r="I34" s="151"/>
      <c r="J34" s="146"/>
    </row>
    <row r="35" spans="1:10" ht="14.1" customHeight="1" x14ac:dyDescent="0.2">
      <c r="A35" s="126"/>
      <c r="B35" s="109" t="s">
        <v>38242</v>
      </c>
      <c r="C35" s="110"/>
      <c r="D35" s="152"/>
      <c r="E35" s="152"/>
      <c r="F35" s="152"/>
      <c r="G35" s="153"/>
      <c r="H35" s="154"/>
      <c r="I35" s="154"/>
      <c r="J35" s="154"/>
    </row>
    <row r="36" spans="1:10" ht="14.1" customHeight="1" x14ac:dyDescent="0.2">
      <c r="A36" s="126"/>
      <c r="B36" s="111" t="s">
        <v>38243</v>
      </c>
      <c r="C36" s="112"/>
      <c r="D36" s="155"/>
      <c r="E36" s="155"/>
      <c r="F36" s="155"/>
      <c r="G36" s="156"/>
      <c r="H36" s="157"/>
      <c r="I36" s="158"/>
      <c r="J36" s="154"/>
    </row>
    <row r="37" spans="1:10" ht="14.1" customHeight="1" x14ac:dyDescent="0.2">
      <c r="A37" s="126"/>
      <c r="B37" s="113" t="s">
        <v>38244</v>
      </c>
      <c r="C37" s="114"/>
      <c r="D37" s="159"/>
      <c r="E37" s="159"/>
      <c r="F37" s="159"/>
      <c r="G37" s="160"/>
      <c r="H37" s="160"/>
      <c r="I37" s="160"/>
      <c r="J37" s="154"/>
    </row>
    <row r="38" spans="1:10" ht="14.1" customHeight="1" x14ac:dyDescent="0.2">
      <c r="A38" s="126"/>
      <c r="B38" s="111"/>
      <c r="C38" s="160"/>
      <c r="D38" s="161"/>
      <c r="E38" s="161"/>
      <c r="F38" s="161"/>
      <c r="G38" s="160"/>
      <c r="H38" s="160"/>
      <c r="I38" s="160"/>
      <c r="J38" s="154"/>
    </row>
    <row r="39" spans="1:10" ht="14.1" customHeight="1" x14ac:dyDescent="0.2">
      <c r="A39" s="126"/>
      <c r="B39" s="115" t="s">
        <v>38245</v>
      </c>
      <c r="C39" s="116"/>
      <c r="D39" s="161" t="s">
        <v>38246</v>
      </c>
      <c r="E39" s="162"/>
      <c r="F39" s="162"/>
      <c r="G39" s="154"/>
      <c r="H39" s="154"/>
      <c r="I39" s="154"/>
      <c r="J39" s="154"/>
    </row>
    <row r="40" spans="1:10" ht="14.1" customHeight="1" x14ac:dyDescent="0.2">
      <c r="A40" s="126"/>
      <c r="B40" s="115" t="s">
        <v>38247</v>
      </c>
      <c r="C40" s="116"/>
      <c r="D40" s="161" t="s">
        <v>38248</v>
      </c>
      <c r="E40" s="162"/>
      <c r="F40" s="162"/>
      <c r="G40" s="163"/>
      <c r="H40" s="163"/>
      <c r="I40" s="163"/>
      <c r="J40" s="154"/>
    </row>
    <row r="41" spans="1:10" ht="14.1" customHeight="1" x14ac:dyDescent="0.2">
      <c r="A41" s="126"/>
      <c r="B41" s="115" t="s">
        <v>38249</v>
      </c>
      <c r="C41" s="116"/>
      <c r="D41" s="161" t="s">
        <v>38250</v>
      </c>
      <c r="E41" s="162"/>
      <c r="F41" s="162"/>
      <c r="G41" s="117"/>
      <c r="H41" s="117"/>
      <c r="I41" s="117"/>
      <c r="J41" s="154"/>
    </row>
    <row r="42" spans="1:10" ht="14.25" x14ac:dyDescent="0.2">
      <c r="A42" s="126"/>
      <c r="B42" s="164"/>
      <c r="C42" s="165"/>
      <c r="D42" s="118"/>
      <c r="E42" s="118"/>
      <c r="F42" s="118"/>
      <c r="G42" s="118"/>
      <c r="H42" s="118"/>
      <c r="I42" s="118"/>
      <c r="J42" s="146"/>
    </row>
    <row r="43" spans="1:10" ht="14.1" customHeight="1" x14ac:dyDescent="0.2">
      <c r="A43" s="126"/>
      <c r="B43" s="119"/>
      <c r="C43" s="120"/>
      <c r="D43" s="166"/>
      <c r="E43" s="166"/>
      <c r="F43" s="166"/>
      <c r="G43" s="121"/>
      <c r="H43" s="121"/>
      <c r="I43" s="121"/>
      <c r="J43" s="167"/>
    </row>
    <row r="44" spans="1:10" ht="14.1" customHeight="1" x14ac:dyDescent="0.2">
      <c r="A44" s="126"/>
      <c r="B44" s="168" t="s">
        <v>17950</v>
      </c>
      <c r="C44" s="169"/>
      <c r="D44" s="122"/>
      <c r="E44" s="122"/>
      <c r="F44" s="122"/>
      <c r="G44" s="123"/>
      <c r="H44" s="123"/>
      <c r="I44" s="123"/>
      <c r="J44" s="170"/>
    </row>
    <row r="45" spans="1:10" ht="14.1" customHeight="1" x14ac:dyDescent="0.2">
      <c r="A45" s="126"/>
      <c r="B45" s="171" t="s">
        <v>17951</v>
      </c>
      <c r="C45" s="139"/>
      <c r="D45" s="124"/>
      <c r="E45" s="124"/>
      <c r="F45" s="124"/>
      <c r="G45" s="121"/>
      <c r="H45" s="121"/>
      <c r="I45" s="121"/>
      <c r="J45" s="172"/>
    </row>
    <row r="46" spans="1:10" ht="14.1" customHeight="1" x14ac:dyDescent="0.2">
      <c r="A46" s="126"/>
      <c r="B46" s="171" t="s">
        <v>17947</v>
      </c>
      <c r="C46" s="139"/>
      <c r="D46" s="124"/>
      <c r="E46" s="124"/>
      <c r="F46" s="124"/>
      <c r="G46" s="121"/>
      <c r="H46" s="121"/>
      <c r="I46" s="121"/>
      <c r="J46" s="172"/>
    </row>
    <row r="47" spans="1:10" ht="14.1" customHeight="1" x14ac:dyDescent="0.2">
      <c r="A47" s="126"/>
      <c r="B47" s="173" t="s">
        <v>38251</v>
      </c>
      <c r="C47" s="139"/>
      <c r="D47" s="124"/>
      <c r="E47" s="124"/>
      <c r="F47" s="124"/>
      <c r="G47" s="121"/>
      <c r="H47" s="121"/>
      <c r="I47" s="121"/>
      <c r="J47" s="172"/>
    </row>
    <row r="48" spans="1:10" ht="14.1" customHeight="1" x14ac:dyDescent="0.2">
      <c r="A48" s="126"/>
      <c r="B48" s="173" t="s">
        <v>39871</v>
      </c>
      <c r="C48" s="139"/>
      <c r="D48" s="124"/>
      <c r="E48" s="124"/>
      <c r="F48" s="124"/>
      <c r="G48" s="121"/>
      <c r="H48" s="121"/>
      <c r="I48" s="121"/>
      <c r="J48" s="172"/>
    </row>
    <row r="49" spans="1:10" ht="14.1" customHeight="1" x14ac:dyDescent="0.2">
      <c r="A49" s="126"/>
      <c r="B49" s="174"/>
      <c r="C49" s="175"/>
      <c r="D49" s="125"/>
      <c r="E49" s="125"/>
      <c r="F49" s="125"/>
      <c r="G49" s="117"/>
      <c r="H49" s="117"/>
      <c r="I49" s="117"/>
      <c r="J49" s="176"/>
    </row>
    <row r="50" spans="1:10" ht="14.1" customHeight="1" x14ac:dyDescent="0.2">
      <c r="A50" s="126"/>
      <c r="B50" s="177"/>
      <c r="C50" s="139"/>
      <c r="D50" s="124"/>
      <c r="E50" s="124"/>
      <c r="F50" s="124"/>
      <c r="G50" s="121"/>
      <c r="H50" s="121"/>
      <c r="I50" s="121"/>
      <c r="J50" s="178"/>
    </row>
    <row r="51" spans="1:10" ht="14.1" customHeight="1" x14ac:dyDescent="0.2">
      <c r="A51" s="126"/>
      <c r="B51" s="177"/>
      <c r="C51" s="139"/>
      <c r="D51" s="124"/>
      <c r="E51" s="124"/>
      <c r="F51" s="124"/>
      <c r="G51" s="121"/>
      <c r="H51" s="121"/>
      <c r="I51" s="121"/>
      <c r="J51" s="178"/>
    </row>
    <row r="52" spans="1:10" ht="14.1" customHeight="1" x14ac:dyDescent="0.2">
      <c r="A52" s="126"/>
      <c r="B52" s="177"/>
      <c r="C52" s="139"/>
      <c r="D52" s="124"/>
      <c r="E52" s="124"/>
      <c r="F52" s="124"/>
      <c r="G52" s="121"/>
      <c r="H52" s="121"/>
      <c r="I52" s="121"/>
      <c r="J52" s="178"/>
    </row>
    <row r="53" spans="1:10" ht="14.1" customHeight="1" x14ac:dyDescent="0.2">
      <c r="A53" s="126"/>
      <c r="B53" s="142"/>
      <c r="C53" s="139"/>
      <c r="D53" s="124"/>
      <c r="E53" s="124"/>
      <c r="F53" s="124"/>
      <c r="G53" s="121"/>
      <c r="H53" s="121"/>
      <c r="I53" s="121"/>
      <c r="J53" s="178"/>
    </row>
    <row r="54" spans="1:10" ht="14.1" customHeight="1" x14ac:dyDescent="0.2">
      <c r="A54" s="126"/>
      <c r="B54" s="142"/>
      <c r="C54" s="139"/>
      <c r="D54" s="124"/>
      <c r="E54" s="124"/>
      <c r="F54" s="124"/>
      <c r="G54" s="121"/>
      <c r="H54" s="121"/>
      <c r="I54" s="121"/>
      <c r="J54" s="178"/>
    </row>
    <row r="55" spans="1:10" ht="14.1" customHeight="1" x14ac:dyDescent="0.2">
      <c r="A55" s="272" t="s">
        <v>11</v>
      </c>
      <c r="B55" s="272"/>
      <c r="C55" s="272"/>
      <c r="D55" s="272"/>
      <c r="E55" s="272"/>
      <c r="F55" s="272"/>
      <c r="G55" s="272"/>
      <c r="H55" s="272"/>
      <c r="I55" s="272"/>
      <c r="J55" s="272"/>
    </row>
    <row r="56" spans="1:10" ht="14.1" customHeight="1" x14ac:dyDescent="0.2">
      <c r="A56" s="126"/>
      <c r="B56" s="179"/>
      <c r="C56" s="180"/>
      <c r="D56" s="181"/>
      <c r="E56" s="181"/>
      <c r="F56" s="181"/>
      <c r="G56" s="181"/>
      <c r="H56" s="181"/>
      <c r="I56" s="181"/>
      <c r="J56" s="181"/>
    </row>
    <row r="57" spans="1:10" ht="14.1" customHeight="1" x14ac:dyDescent="0.2">
      <c r="A57" s="126"/>
      <c r="B57" s="142"/>
      <c r="C57" s="120"/>
      <c r="D57" s="182"/>
      <c r="E57" s="182"/>
      <c r="F57" s="182"/>
      <c r="G57" s="182"/>
      <c r="H57" s="183"/>
      <c r="I57" s="182"/>
      <c r="J57" s="184"/>
    </row>
    <row r="58" spans="1:10" ht="20.100000000000001" customHeight="1" x14ac:dyDescent="0.2">
      <c r="A58" s="126"/>
      <c r="B58" s="185" t="s">
        <v>12</v>
      </c>
      <c r="C58" s="180"/>
      <c r="D58" s="206" t="s">
        <v>17949</v>
      </c>
      <c r="E58" s="186"/>
      <c r="F58" s="186"/>
      <c r="G58" s="187"/>
      <c r="H58" s="187"/>
      <c r="I58" s="187"/>
      <c r="J58" s="182" t="s">
        <v>13</v>
      </c>
    </row>
    <row r="59" spans="1:10" ht="18" customHeight="1" x14ac:dyDescent="0.2">
      <c r="A59" s="126"/>
      <c r="B59" s="188" t="s">
        <v>14</v>
      </c>
      <c r="C59" s="189"/>
      <c r="D59" s="207" t="s">
        <v>17948</v>
      </c>
      <c r="E59" s="190"/>
      <c r="F59" s="190"/>
      <c r="G59" s="190"/>
      <c r="H59" s="190"/>
      <c r="I59" s="190"/>
      <c r="J59" s="191"/>
    </row>
    <row r="60" spans="1:10" ht="14.1" customHeight="1" x14ac:dyDescent="0.2">
      <c r="A60" s="126"/>
      <c r="B60" s="142" t="s">
        <v>15</v>
      </c>
      <c r="C60" s="192"/>
      <c r="D60" s="124"/>
      <c r="E60" s="124"/>
      <c r="F60" s="124"/>
      <c r="G60" s="121"/>
      <c r="H60" s="121"/>
      <c r="I60" s="121"/>
      <c r="J60" s="178"/>
    </row>
    <row r="61" spans="1:10" ht="14.1" customHeight="1" x14ac:dyDescent="0.2">
      <c r="A61" s="126"/>
      <c r="B61" s="142"/>
      <c r="C61" s="139"/>
      <c r="D61" s="124"/>
      <c r="E61" s="124"/>
      <c r="F61" s="124"/>
      <c r="G61" s="121"/>
      <c r="H61" s="121"/>
      <c r="I61" s="121"/>
      <c r="J61" s="178"/>
    </row>
    <row r="62" spans="1:10" ht="14.1" customHeight="1" x14ac:dyDescent="0.2">
      <c r="A62" s="126"/>
      <c r="B62" s="142"/>
      <c r="C62" s="139"/>
      <c r="D62" s="124"/>
      <c r="E62" s="124"/>
      <c r="F62" s="124"/>
      <c r="G62" s="121"/>
      <c r="H62" s="121"/>
      <c r="I62" s="121"/>
      <c r="J62" s="178"/>
    </row>
    <row r="63" spans="1:10" ht="14.1" customHeight="1" x14ac:dyDescent="0.2">
      <c r="A63" s="126"/>
      <c r="B63" s="142"/>
      <c r="C63" s="139"/>
      <c r="D63" s="124"/>
      <c r="E63" s="124"/>
      <c r="F63" s="124"/>
      <c r="G63" s="121"/>
      <c r="H63" s="121"/>
      <c r="I63" s="121"/>
      <c r="J63" s="178"/>
    </row>
    <row r="64" spans="1:10" ht="14.1" customHeight="1" x14ac:dyDescent="0.2">
      <c r="A64" s="126"/>
      <c r="B64" s="142"/>
      <c r="C64" s="139"/>
      <c r="D64" s="95"/>
      <c r="E64" s="95"/>
      <c r="F64" s="95"/>
      <c r="G64" s="105"/>
      <c r="H64" s="105"/>
      <c r="I64" s="105"/>
      <c r="J64" s="126"/>
    </row>
    <row r="65" spans="1:10" ht="14.1" customHeight="1" x14ac:dyDescent="0.2">
      <c r="A65" s="126"/>
      <c r="B65" s="142"/>
      <c r="C65" s="139"/>
      <c r="D65" s="95"/>
      <c r="E65" s="95"/>
      <c r="F65" s="95"/>
      <c r="G65" s="105"/>
      <c r="H65" s="105"/>
      <c r="I65" s="105"/>
      <c r="J65" s="126"/>
    </row>
    <row r="66" spans="1:10" ht="13.5" customHeight="1" x14ac:dyDescent="0.2">
      <c r="A66" s="126"/>
      <c r="B66" s="127"/>
      <c r="C66" s="126"/>
      <c r="D66" s="95"/>
      <c r="E66" s="95"/>
      <c r="F66" s="95"/>
      <c r="G66" s="95"/>
      <c r="H66" s="128"/>
      <c r="I66" s="96"/>
      <c r="J66" s="129"/>
    </row>
    <row r="67" spans="1:10" ht="14.1" customHeight="1" x14ac:dyDescent="0.2">
      <c r="A67" s="126"/>
      <c r="B67" s="127"/>
      <c r="C67" s="126"/>
      <c r="D67" s="95"/>
      <c r="E67" s="95"/>
      <c r="F67" s="95"/>
      <c r="G67" s="95"/>
      <c r="H67" s="128"/>
      <c r="I67" s="96"/>
      <c r="J67" s="129"/>
    </row>
  </sheetData>
  <mergeCells count="2">
    <mergeCell ref="A55:J55"/>
    <mergeCell ref="A9:J9"/>
  </mergeCells>
  <hyperlinks>
    <hyperlink ref="G7" r:id="rId1"/>
    <hyperlink ref="G8" r:id="rId2"/>
  </hyperlinks>
  <pageMargins left="0.24" right="0.23" top="0.36458333333333331" bottom="0.75" header="0.3" footer="0.3"/>
  <pageSetup paperSize="9" scale="76" orientation="portrait" r:id="rId3"/>
  <headerFooter>
    <oddFooter xml:space="preserve">&amp;C&amp;8      Düvecik mah. Ova sok. no:166/5-A    Canik-SAMSUN                      Tel-fax: 0362 4473611     Gsm:0532 5779320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2</vt:i4>
      </vt:variant>
    </vt:vector>
  </HeadingPairs>
  <TitlesOfParts>
    <vt:vector size="8" baseType="lpstr">
      <vt:lpstr>Ek-4</vt:lpstr>
      <vt:lpstr>Firmalar-Notlar</vt:lpstr>
      <vt:lpstr>Karkas Maliyeti</vt:lpstr>
      <vt:lpstr>Bara Hesabı</vt:lpstr>
      <vt:lpstr>Fiyat Ve Sipariş List.</vt:lpstr>
      <vt:lpstr>Malzeme Teklif_____</vt:lpstr>
      <vt:lpstr>'Firmalar-Notlar'!Yazdırma_Alanı</vt:lpstr>
      <vt:lpstr>'Malzeme Teklif_____'!Yazdırma_Alanı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Yasin KELEBEK</cp:lastModifiedBy>
  <cp:lastPrinted>2019-02-28T07:16:06Z</cp:lastPrinted>
  <dcterms:created xsi:type="dcterms:W3CDTF">2014-08-13T19:13:55Z</dcterms:created>
  <dcterms:modified xsi:type="dcterms:W3CDTF">2019-03-11T08:02:41Z</dcterms:modified>
</cp:coreProperties>
</file>